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Owner\Documents\Just Saying That\Consulting\GCO\Program Sources\State Tax\West Virginia\"/>
    </mc:Choice>
  </mc:AlternateContent>
  <xr:revisionPtr revIDLastSave="0" documentId="13_ncr:1_{819163BD-B642-4909-AE8A-02706DEA375D}" xr6:coauthVersionLast="47" xr6:coauthVersionMax="47" xr10:uidLastSave="{00000000-0000-0000-0000-000000000000}"/>
  <bookViews>
    <workbookView xWindow="5090" yWindow="0" windowWidth="14270" windowHeight="9590" activeTab="2" xr2:uid="{00000000-000D-0000-FFFF-FFFF00000000}"/>
  </bookViews>
  <sheets>
    <sheet name="2018 Instructions" sheetId="1" r:id="rId1"/>
    <sheet name="Family Tax Credit" sheetId="2" r:id="rId2"/>
    <sheet name="Sheet3" sheetId="4" r:id="rId3"/>
    <sheet name="Tax Tables" sheetId="3"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45" i="4" l="1"/>
  <c r="C546" i="4" s="1"/>
  <c r="C545" i="4"/>
  <c r="D535" i="4"/>
  <c r="D536" i="4" s="1"/>
  <c r="D534" i="4"/>
  <c r="C535" i="4" s="1"/>
  <c r="C534" i="4"/>
  <c r="D523" i="4"/>
  <c r="C524" i="4" s="1"/>
  <c r="C523" i="4"/>
  <c r="D512" i="4"/>
  <c r="C513" i="4" s="1"/>
  <c r="C512" i="4"/>
  <c r="D501" i="4"/>
  <c r="C502" i="4" s="1"/>
  <c r="C501" i="4"/>
  <c r="D490" i="4"/>
  <c r="C491" i="4" s="1"/>
  <c r="C490" i="4"/>
  <c r="D479" i="4"/>
  <c r="C480" i="4" s="1"/>
  <c r="C479" i="4"/>
  <c r="D468" i="4"/>
  <c r="C469" i="4" s="1"/>
  <c r="C468" i="4"/>
  <c r="D458" i="4"/>
  <c r="D459" i="4" s="1"/>
  <c r="D457" i="4"/>
  <c r="C458" i="4" s="1"/>
  <c r="C457" i="4"/>
  <c r="D454" i="4"/>
  <c r="D447" i="4"/>
  <c r="D448" i="4"/>
  <c r="D449" i="4"/>
  <c r="D450" i="4" s="1"/>
  <c r="D451" i="4" s="1"/>
  <c r="D452" i="4" s="1"/>
  <c r="D453" i="4" s="1"/>
  <c r="D446" i="4"/>
  <c r="C447" i="4" s="1"/>
  <c r="C448" i="4"/>
  <c r="C446" i="4"/>
  <c r="C50" i="4"/>
  <c r="D50" i="4"/>
  <c r="C51" i="4"/>
  <c r="D51" i="4"/>
  <c r="C52" i="4" s="1"/>
  <c r="D52" i="4"/>
  <c r="C53" i="4" s="1"/>
  <c r="C61" i="4"/>
  <c r="D61" i="4"/>
  <c r="D62" i="4" s="1"/>
  <c r="C62" i="4"/>
  <c r="C72" i="4"/>
  <c r="D72" i="4"/>
  <c r="C73" i="4" s="1"/>
  <c r="D73" i="4"/>
  <c r="C74" i="4" s="1"/>
  <c r="C83" i="4"/>
  <c r="D83" i="4"/>
  <c r="C84" i="4"/>
  <c r="D84" i="4"/>
  <c r="C85" i="4" s="1"/>
  <c r="D85" i="4"/>
  <c r="C86" i="4" s="1"/>
  <c r="D40" i="4"/>
  <c r="D41" i="4" s="1"/>
  <c r="D39" i="4"/>
  <c r="C40" i="4" s="1"/>
  <c r="C39" i="4"/>
  <c r="D29" i="4"/>
  <c r="C30" i="4" s="1"/>
  <c r="D28" i="4"/>
  <c r="C29" i="4" s="1"/>
  <c r="C28" i="4"/>
  <c r="D18" i="4"/>
  <c r="D19" i="4" s="1"/>
  <c r="D17" i="4"/>
  <c r="C18" i="4" s="1"/>
  <c r="C17" i="4"/>
  <c r="C8" i="4"/>
  <c r="D7" i="4"/>
  <c r="D8" i="4" s="1"/>
  <c r="D6" i="4"/>
  <c r="C7" i="4" s="1"/>
  <c r="C6" i="4"/>
  <c r="A545" i="4"/>
  <c r="A546" i="4" s="1"/>
  <c r="A547" i="4" s="1"/>
  <c r="A548" i="4" s="1"/>
  <c r="A549" i="4" s="1"/>
  <c r="A550" i="4" s="1"/>
  <c r="A551" i="4" s="1"/>
  <c r="A552" i="4" s="1"/>
  <c r="A553" i="4" s="1"/>
  <c r="A554" i="4" s="1"/>
  <c r="A534" i="4"/>
  <c r="A535" i="4" s="1"/>
  <c r="A536" i="4" s="1"/>
  <c r="A537" i="4" s="1"/>
  <c r="A538" i="4" s="1"/>
  <c r="A539" i="4" s="1"/>
  <c r="A540" i="4" s="1"/>
  <c r="A541" i="4" s="1"/>
  <c r="A542" i="4" s="1"/>
  <c r="A543" i="4" s="1"/>
  <c r="A523" i="4"/>
  <c r="A524" i="4" s="1"/>
  <c r="A525" i="4" s="1"/>
  <c r="A526" i="4" s="1"/>
  <c r="A527" i="4" s="1"/>
  <c r="A528" i="4" s="1"/>
  <c r="A529" i="4" s="1"/>
  <c r="A530" i="4" s="1"/>
  <c r="A531" i="4" s="1"/>
  <c r="A532" i="4" s="1"/>
  <c r="A512" i="4"/>
  <c r="A513" i="4" s="1"/>
  <c r="A514" i="4" s="1"/>
  <c r="A515" i="4" s="1"/>
  <c r="A516" i="4" s="1"/>
  <c r="A517" i="4" s="1"/>
  <c r="A518" i="4" s="1"/>
  <c r="A519" i="4" s="1"/>
  <c r="A520" i="4" s="1"/>
  <c r="A521" i="4" s="1"/>
  <c r="A501" i="4"/>
  <c r="A502" i="4" s="1"/>
  <c r="A503" i="4" s="1"/>
  <c r="A504" i="4" s="1"/>
  <c r="A505" i="4" s="1"/>
  <c r="A506" i="4" s="1"/>
  <c r="A507" i="4" s="1"/>
  <c r="A508" i="4" s="1"/>
  <c r="A509" i="4" s="1"/>
  <c r="A510" i="4" s="1"/>
  <c r="A490" i="4"/>
  <c r="A491" i="4" s="1"/>
  <c r="A492" i="4" s="1"/>
  <c r="A493" i="4" s="1"/>
  <c r="A494" i="4" s="1"/>
  <c r="A495" i="4" s="1"/>
  <c r="A496" i="4" s="1"/>
  <c r="A497" i="4" s="1"/>
  <c r="A498" i="4" s="1"/>
  <c r="A499" i="4" s="1"/>
  <c r="A479" i="4"/>
  <c r="A480" i="4" s="1"/>
  <c r="A481" i="4" s="1"/>
  <c r="A482" i="4" s="1"/>
  <c r="A483" i="4" s="1"/>
  <c r="A484" i="4" s="1"/>
  <c r="A485" i="4" s="1"/>
  <c r="A486" i="4" s="1"/>
  <c r="A487" i="4" s="1"/>
  <c r="A488" i="4" s="1"/>
  <c r="A468" i="4"/>
  <c r="A469" i="4" s="1"/>
  <c r="A470" i="4" s="1"/>
  <c r="A471" i="4" s="1"/>
  <c r="A472" i="4" s="1"/>
  <c r="A473" i="4" s="1"/>
  <c r="A474" i="4" s="1"/>
  <c r="A475" i="4" s="1"/>
  <c r="A476" i="4" s="1"/>
  <c r="A477" i="4" s="1"/>
  <c r="A457" i="4"/>
  <c r="A458" i="4" s="1"/>
  <c r="A459" i="4" s="1"/>
  <c r="A460" i="4" s="1"/>
  <c r="A461" i="4" s="1"/>
  <c r="A462" i="4" s="1"/>
  <c r="A463" i="4" s="1"/>
  <c r="A464" i="4" s="1"/>
  <c r="A465" i="4" s="1"/>
  <c r="A466" i="4" s="1"/>
  <c r="D435" i="4"/>
  <c r="D436" i="4" s="1"/>
  <c r="C435" i="4"/>
  <c r="D424" i="4"/>
  <c r="D425" i="4" s="1"/>
  <c r="C424" i="4"/>
  <c r="D413" i="4"/>
  <c r="D414" i="4" s="1"/>
  <c r="C413" i="4"/>
  <c r="D402" i="4"/>
  <c r="D403" i="4" s="1"/>
  <c r="C402" i="4"/>
  <c r="A402" i="4"/>
  <c r="A403" i="4" s="1"/>
  <c r="A404" i="4" s="1"/>
  <c r="A405" i="4" s="1"/>
  <c r="A406" i="4" s="1"/>
  <c r="A407" i="4" s="1"/>
  <c r="A408" i="4" s="1"/>
  <c r="A409" i="4" s="1"/>
  <c r="A410" i="4" s="1"/>
  <c r="A411" i="4" s="1"/>
  <c r="A412" i="4" s="1"/>
  <c r="A413" i="4" s="1"/>
  <c r="A414" i="4" s="1"/>
  <c r="A415" i="4" s="1"/>
  <c r="A416" i="4" s="1"/>
  <c r="A417" i="4" s="1"/>
  <c r="A418" i="4" s="1"/>
  <c r="A419" i="4" s="1"/>
  <c r="A420" i="4" s="1"/>
  <c r="A421" i="4" s="1"/>
  <c r="A422" i="4" s="1"/>
  <c r="A423" i="4" s="1"/>
  <c r="A424" i="4" s="1"/>
  <c r="A425" i="4" s="1"/>
  <c r="A426" i="4" s="1"/>
  <c r="A427" i="4" s="1"/>
  <c r="A428" i="4" s="1"/>
  <c r="A429" i="4" s="1"/>
  <c r="A430" i="4" s="1"/>
  <c r="A431" i="4" s="1"/>
  <c r="A432" i="4" s="1"/>
  <c r="A433" i="4" s="1"/>
  <c r="A434" i="4" s="1"/>
  <c r="A435" i="4" s="1"/>
  <c r="A436" i="4" s="1"/>
  <c r="A437" i="4" s="1"/>
  <c r="A438" i="4" s="1"/>
  <c r="A439" i="4" s="1"/>
  <c r="A440" i="4" s="1"/>
  <c r="A441" i="4" s="1"/>
  <c r="A442" i="4" s="1"/>
  <c r="A443" i="4" s="1"/>
  <c r="A444" i="4" s="1"/>
  <c r="D391" i="4"/>
  <c r="C392" i="4" s="1"/>
  <c r="C391" i="4"/>
  <c r="D380" i="4"/>
  <c r="D381" i="4" s="1"/>
  <c r="C380" i="4"/>
  <c r="D369" i="4"/>
  <c r="C370" i="4" s="1"/>
  <c r="C369" i="4"/>
  <c r="D358" i="4"/>
  <c r="D359" i="4" s="1"/>
  <c r="C360" i="4" s="1"/>
  <c r="C358" i="4"/>
  <c r="A358" i="4"/>
  <c r="A359" i="4" s="1"/>
  <c r="A360" i="4" s="1"/>
  <c r="A361" i="4" s="1"/>
  <c r="A362" i="4" s="1"/>
  <c r="A363" i="4" s="1"/>
  <c r="A364" i="4" s="1"/>
  <c r="A365" i="4" s="1"/>
  <c r="A366" i="4" s="1"/>
  <c r="A367" i="4" s="1"/>
  <c r="A368" i="4" s="1"/>
  <c r="A369" i="4" s="1"/>
  <c r="A370" i="4" s="1"/>
  <c r="A371" i="4" s="1"/>
  <c r="A372" i="4" s="1"/>
  <c r="A373" i="4" s="1"/>
  <c r="A374" i="4" s="1"/>
  <c r="A375" i="4" s="1"/>
  <c r="A376" i="4" s="1"/>
  <c r="A377" i="4" s="1"/>
  <c r="A378" i="4" s="1"/>
  <c r="A379" i="4" s="1"/>
  <c r="A380" i="4" s="1"/>
  <c r="A381" i="4" s="1"/>
  <c r="A382" i="4" s="1"/>
  <c r="A383" i="4" s="1"/>
  <c r="A384" i="4" s="1"/>
  <c r="A385" i="4" s="1"/>
  <c r="A386" i="4" s="1"/>
  <c r="A387" i="4" s="1"/>
  <c r="A388" i="4" s="1"/>
  <c r="A389" i="4" s="1"/>
  <c r="A390" i="4" s="1"/>
  <c r="A391" i="4" s="1"/>
  <c r="A392" i="4" s="1"/>
  <c r="A393" i="4" s="1"/>
  <c r="A394" i="4" s="1"/>
  <c r="A395" i="4" s="1"/>
  <c r="A396" i="4" s="1"/>
  <c r="A397" i="4" s="1"/>
  <c r="A398" i="4" s="1"/>
  <c r="A399" i="4" s="1"/>
  <c r="A400" i="4" s="1"/>
  <c r="D347" i="4"/>
  <c r="C348" i="4" s="1"/>
  <c r="C347" i="4"/>
  <c r="D336" i="4"/>
  <c r="C337" i="4" s="1"/>
  <c r="C336" i="4"/>
  <c r="D325" i="4"/>
  <c r="C326" i="4" s="1"/>
  <c r="C325" i="4"/>
  <c r="D303" i="4"/>
  <c r="D304" i="4" s="1"/>
  <c r="C303" i="4"/>
  <c r="D292" i="4"/>
  <c r="C293" i="4" s="1"/>
  <c r="C292" i="4"/>
  <c r="D281" i="4"/>
  <c r="D282" i="4" s="1"/>
  <c r="C281" i="4"/>
  <c r="D259" i="4"/>
  <c r="D260" i="4" s="1"/>
  <c r="C259" i="4"/>
  <c r="D248" i="4"/>
  <c r="C249" i="4" s="1"/>
  <c r="C248" i="4"/>
  <c r="D237" i="4"/>
  <c r="D238" i="4" s="1"/>
  <c r="C237" i="4"/>
  <c r="D215" i="4"/>
  <c r="C216" i="4" s="1"/>
  <c r="C215" i="4"/>
  <c r="D204" i="4"/>
  <c r="C205" i="4" s="1"/>
  <c r="C204" i="4"/>
  <c r="D193" i="4"/>
  <c r="C194" i="4" s="1"/>
  <c r="C193" i="4"/>
  <c r="D171" i="4"/>
  <c r="C172" i="4" s="1"/>
  <c r="C171" i="4"/>
  <c r="D160" i="4"/>
  <c r="C161" i="4" s="1"/>
  <c r="C160" i="4"/>
  <c r="D149" i="4"/>
  <c r="C150" i="4" s="1"/>
  <c r="C149" i="4"/>
  <c r="D127" i="4"/>
  <c r="C128" i="4" s="1"/>
  <c r="C127" i="4"/>
  <c r="D116" i="4"/>
  <c r="C117" i="4" s="1"/>
  <c r="C116" i="4"/>
  <c r="D105" i="4"/>
  <c r="C106" i="4" s="1"/>
  <c r="C105" i="4"/>
  <c r="D314" i="4"/>
  <c r="D315" i="4" s="1"/>
  <c r="C314" i="4"/>
  <c r="A314" i="4"/>
  <c r="A315" i="4" s="1"/>
  <c r="A316" i="4" s="1"/>
  <c r="A317" i="4" s="1"/>
  <c r="A318" i="4" s="1"/>
  <c r="A319" i="4" s="1"/>
  <c r="A320" i="4" s="1"/>
  <c r="A321" i="4" s="1"/>
  <c r="A322" i="4" s="1"/>
  <c r="A323" i="4" s="1"/>
  <c r="A324" i="4" s="1"/>
  <c r="A325" i="4" s="1"/>
  <c r="A326" i="4" s="1"/>
  <c r="A327" i="4" s="1"/>
  <c r="A328" i="4" s="1"/>
  <c r="A329" i="4" s="1"/>
  <c r="A330" i="4" s="1"/>
  <c r="A331" i="4" s="1"/>
  <c r="A332" i="4" s="1"/>
  <c r="A333" i="4" s="1"/>
  <c r="A334" i="4" s="1"/>
  <c r="A335" i="4" s="1"/>
  <c r="A336" i="4" s="1"/>
  <c r="A337" i="4" s="1"/>
  <c r="A338" i="4" s="1"/>
  <c r="A339" i="4" s="1"/>
  <c r="A340" i="4" s="1"/>
  <c r="A341" i="4" s="1"/>
  <c r="A342" i="4" s="1"/>
  <c r="A343" i="4" s="1"/>
  <c r="A344" i="4" s="1"/>
  <c r="A345" i="4" s="1"/>
  <c r="A346" i="4" s="1"/>
  <c r="A347" i="4" s="1"/>
  <c r="A348" i="4" s="1"/>
  <c r="A349" i="4" s="1"/>
  <c r="A350" i="4" s="1"/>
  <c r="A351" i="4" s="1"/>
  <c r="A352" i="4" s="1"/>
  <c r="A353" i="4" s="1"/>
  <c r="A354" i="4" s="1"/>
  <c r="A355" i="4" s="1"/>
  <c r="A356" i="4" s="1"/>
  <c r="D270" i="4"/>
  <c r="C271" i="4" s="1"/>
  <c r="C270" i="4"/>
  <c r="A270" i="4"/>
  <c r="A271" i="4" s="1"/>
  <c r="A272" i="4" s="1"/>
  <c r="A273" i="4" s="1"/>
  <c r="A274" i="4" s="1"/>
  <c r="A275" i="4" s="1"/>
  <c r="A276" i="4" s="1"/>
  <c r="A277" i="4" s="1"/>
  <c r="A278" i="4" s="1"/>
  <c r="A279" i="4" s="1"/>
  <c r="A280" i="4" s="1"/>
  <c r="A281" i="4" s="1"/>
  <c r="A282" i="4" s="1"/>
  <c r="A283" i="4" s="1"/>
  <c r="A284" i="4" s="1"/>
  <c r="A285" i="4" s="1"/>
  <c r="A286" i="4" s="1"/>
  <c r="A287" i="4" s="1"/>
  <c r="A288" i="4" s="1"/>
  <c r="A289" i="4" s="1"/>
  <c r="A290" i="4" s="1"/>
  <c r="A291" i="4" s="1"/>
  <c r="A292" i="4" s="1"/>
  <c r="A293" i="4" s="1"/>
  <c r="A294" i="4" s="1"/>
  <c r="A295" i="4" s="1"/>
  <c r="A296" i="4" s="1"/>
  <c r="A297" i="4" s="1"/>
  <c r="A298" i="4" s="1"/>
  <c r="A299" i="4" s="1"/>
  <c r="A300" i="4" s="1"/>
  <c r="A301" i="4" s="1"/>
  <c r="A302" i="4" s="1"/>
  <c r="A303" i="4" s="1"/>
  <c r="A304" i="4" s="1"/>
  <c r="A305" i="4" s="1"/>
  <c r="A306" i="4" s="1"/>
  <c r="A307" i="4" s="1"/>
  <c r="A308" i="4" s="1"/>
  <c r="A309" i="4" s="1"/>
  <c r="A310" i="4" s="1"/>
  <c r="A311" i="4" s="1"/>
  <c r="A312" i="4" s="1"/>
  <c r="D226" i="4"/>
  <c r="D227" i="4" s="1"/>
  <c r="C226" i="4"/>
  <c r="A226" i="4"/>
  <c r="A227" i="4" s="1"/>
  <c r="A228" i="4" s="1"/>
  <c r="A229" i="4" s="1"/>
  <c r="A230" i="4" s="1"/>
  <c r="A231" i="4" s="1"/>
  <c r="A232" i="4" s="1"/>
  <c r="A233" i="4" s="1"/>
  <c r="A234" i="4" s="1"/>
  <c r="A235" i="4" s="1"/>
  <c r="A236" i="4" s="1"/>
  <c r="A237" i="4" s="1"/>
  <c r="A238" i="4" s="1"/>
  <c r="A239" i="4" s="1"/>
  <c r="A240" i="4" s="1"/>
  <c r="A241" i="4" s="1"/>
  <c r="A242" i="4" s="1"/>
  <c r="A243" i="4" s="1"/>
  <c r="A244" i="4" s="1"/>
  <c r="A245" i="4" s="1"/>
  <c r="A246" i="4" s="1"/>
  <c r="A247" i="4" s="1"/>
  <c r="A248" i="4" s="1"/>
  <c r="A249" i="4" s="1"/>
  <c r="A250" i="4" s="1"/>
  <c r="A251" i="4" s="1"/>
  <c r="A252" i="4" s="1"/>
  <c r="A253" i="4" s="1"/>
  <c r="A254" i="4" s="1"/>
  <c r="A255" i="4" s="1"/>
  <c r="A256" i="4" s="1"/>
  <c r="A257" i="4" s="1"/>
  <c r="A258" i="4" s="1"/>
  <c r="A259" i="4" s="1"/>
  <c r="A260" i="4" s="1"/>
  <c r="A261" i="4" s="1"/>
  <c r="A262" i="4" s="1"/>
  <c r="A263" i="4" s="1"/>
  <c r="A264" i="4" s="1"/>
  <c r="A265" i="4" s="1"/>
  <c r="A266" i="4" s="1"/>
  <c r="A267" i="4" s="1"/>
  <c r="A268" i="4" s="1"/>
  <c r="D182" i="4"/>
  <c r="D183" i="4" s="1"/>
  <c r="C182" i="4"/>
  <c r="A182" i="4"/>
  <c r="A183" i="4" s="1"/>
  <c r="A184" i="4" s="1"/>
  <c r="A185" i="4" s="1"/>
  <c r="A186" i="4" s="1"/>
  <c r="A187" i="4" s="1"/>
  <c r="A188" i="4" s="1"/>
  <c r="A189" i="4" s="1"/>
  <c r="A190" i="4" s="1"/>
  <c r="A191" i="4" s="1"/>
  <c r="A192" i="4" s="1"/>
  <c r="A193" i="4" s="1"/>
  <c r="A194" i="4" s="1"/>
  <c r="A195" i="4" s="1"/>
  <c r="A196" i="4" s="1"/>
  <c r="A197" i="4" s="1"/>
  <c r="A198" i="4" s="1"/>
  <c r="A199" i="4" s="1"/>
  <c r="A200" i="4" s="1"/>
  <c r="A201" i="4" s="1"/>
  <c r="A202" i="4" s="1"/>
  <c r="A203" i="4" s="1"/>
  <c r="A204" i="4" s="1"/>
  <c r="A205" i="4" s="1"/>
  <c r="A206" i="4" s="1"/>
  <c r="A207" i="4" s="1"/>
  <c r="A208" i="4" s="1"/>
  <c r="A209" i="4" s="1"/>
  <c r="A210" i="4" s="1"/>
  <c r="A211" i="4" s="1"/>
  <c r="A212" i="4" s="1"/>
  <c r="A213" i="4" s="1"/>
  <c r="A214" i="4" s="1"/>
  <c r="A215" i="4" s="1"/>
  <c r="A216" i="4" s="1"/>
  <c r="A217" i="4" s="1"/>
  <c r="A218" i="4" s="1"/>
  <c r="A219" i="4" s="1"/>
  <c r="A220" i="4" s="1"/>
  <c r="A221" i="4" s="1"/>
  <c r="A222" i="4" s="1"/>
  <c r="A223" i="4" s="1"/>
  <c r="A224" i="4" s="1"/>
  <c r="D138" i="4"/>
  <c r="C139" i="4" s="1"/>
  <c r="C138" i="4"/>
  <c r="A138" i="4"/>
  <c r="A139" i="4" s="1"/>
  <c r="A140" i="4" s="1"/>
  <c r="A141" i="4" s="1"/>
  <c r="A142" i="4" s="1"/>
  <c r="A143" i="4" s="1"/>
  <c r="A144" i="4" s="1"/>
  <c r="A145" i="4" s="1"/>
  <c r="A146" i="4" s="1"/>
  <c r="A147" i="4" s="1"/>
  <c r="A148" i="4" s="1"/>
  <c r="A149" i="4" s="1"/>
  <c r="A150" i="4" s="1"/>
  <c r="A151" i="4" s="1"/>
  <c r="A152" i="4" s="1"/>
  <c r="A153" i="4" s="1"/>
  <c r="A154" i="4" s="1"/>
  <c r="A155" i="4" s="1"/>
  <c r="A156" i="4" s="1"/>
  <c r="A157" i="4" s="1"/>
  <c r="A158" i="4" s="1"/>
  <c r="A159" i="4" s="1"/>
  <c r="A160" i="4" s="1"/>
  <c r="A161" i="4" s="1"/>
  <c r="A162" i="4" s="1"/>
  <c r="A163" i="4" s="1"/>
  <c r="A164" i="4" s="1"/>
  <c r="A165" i="4" s="1"/>
  <c r="A166" i="4" s="1"/>
  <c r="A167" i="4" s="1"/>
  <c r="A168" i="4" s="1"/>
  <c r="A169" i="4" s="1"/>
  <c r="A170" i="4" s="1"/>
  <c r="A171" i="4" s="1"/>
  <c r="A172" i="4" s="1"/>
  <c r="A173" i="4" s="1"/>
  <c r="A174" i="4" s="1"/>
  <c r="A175" i="4" s="1"/>
  <c r="A176" i="4" s="1"/>
  <c r="A177" i="4" s="1"/>
  <c r="A178" i="4" s="1"/>
  <c r="A179" i="4" s="1"/>
  <c r="A180" i="4" s="1"/>
  <c r="D94" i="4"/>
  <c r="D95" i="4" s="1"/>
  <c r="C94" i="4"/>
  <c r="A94" i="4"/>
  <c r="A95" i="4" s="1"/>
  <c r="A96" i="4" s="1"/>
  <c r="A97" i="4" s="1"/>
  <c r="A98" i="4" s="1"/>
  <c r="A99" i="4" s="1"/>
  <c r="A100" i="4" s="1"/>
  <c r="A101" i="4" s="1"/>
  <c r="A102" i="4" s="1"/>
  <c r="A103" i="4" s="1"/>
  <c r="A104" i="4" s="1"/>
  <c r="A105" i="4" s="1"/>
  <c r="A106" i="4" s="1"/>
  <c r="A107" i="4" s="1"/>
  <c r="A108" i="4" s="1"/>
  <c r="A109" i="4" s="1"/>
  <c r="A110" i="4" s="1"/>
  <c r="A111" i="4" s="1"/>
  <c r="A112" i="4" s="1"/>
  <c r="A113" i="4" s="1"/>
  <c r="A114" i="4" s="1"/>
  <c r="A115" i="4" s="1"/>
  <c r="A116" i="4" s="1"/>
  <c r="A117" i="4" s="1"/>
  <c r="A118" i="4" s="1"/>
  <c r="A119" i="4" s="1"/>
  <c r="A120" i="4" s="1"/>
  <c r="A121" i="4" s="1"/>
  <c r="A122" i="4" s="1"/>
  <c r="A123" i="4" s="1"/>
  <c r="A124" i="4" s="1"/>
  <c r="A125" i="4" s="1"/>
  <c r="A126" i="4" s="1"/>
  <c r="A127" i="4" s="1"/>
  <c r="A128" i="4" s="1"/>
  <c r="A129" i="4" s="1"/>
  <c r="A130" i="4" s="1"/>
  <c r="A131" i="4" s="1"/>
  <c r="A132" i="4" s="1"/>
  <c r="A133" i="4" s="1"/>
  <c r="A134" i="4" s="1"/>
  <c r="A135" i="4" s="1"/>
  <c r="A136" i="4" s="1"/>
  <c r="A50" i="4"/>
  <c r="A51" i="4" s="1"/>
  <c r="A52" i="4" s="1"/>
  <c r="A53" i="4" s="1"/>
  <c r="A54" i="4" s="1"/>
  <c r="A55" i="4" s="1"/>
  <c r="A56" i="4" s="1"/>
  <c r="A57" i="4" s="1"/>
  <c r="A58" i="4" s="1"/>
  <c r="A59" i="4" s="1"/>
  <c r="A60" i="4" s="1"/>
  <c r="A61" i="4" s="1"/>
  <c r="A62" i="4" s="1"/>
  <c r="A63" i="4" s="1"/>
  <c r="A64" i="4" s="1"/>
  <c r="A65" i="4" s="1"/>
  <c r="A66" i="4" s="1"/>
  <c r="A67" i="4" s="1"/>
  <c r="A68" i="4" s="1"/>
  <c r="A69" i="4" s="1"/>
  <c r="A70" i="4" s="1"/>
  <c r="A71" i="4" s="1"/>
  <c r="A72" i="4" s="1"/>
  <c r="A73" i="4" s="1"/>
  <c r="A74" i="4" s="1"/>
  <c r="A75" i="4" s="1"/>
  <c r="A76" i="4" s="1"/>
  <c r="A77" i="4" s="1"/>
  <c r="A78" i="4" s="1"/>
  <c r="A79" i="4" s="1"/>
  <c r="A80" i="4" s="1"/>
  <c r="A81" i="4" s="1"/>
  <c r="A82" i="4" s="1"/>
  <c r="A83" i="4" s="1"/>
  <c r="A84" i="4" s="1"/>
  <c r="A85" i="4" s="1"/>
  <c r="A86" i="4" s="1"/>
  <c r="A87" i="4" s="1"/>
  <c r="A88" i="4" s="1"/>
  <c r="A89" i="4" s="1"/>
  <c r="A90" i="4" s="1"/>
  <c r="A91" i="4" s="1"/>
  <c r="A92" i="4" s="1"/>
  <c r="D546" i="4" l="1"/>
  <c r="C547" i="4" s="1"/>
  <c r="D524" i="4"/>
  <c r="D525" i="4" s="1"/>
  <c r="C526" i="4" s="1"/>
  <c r="D513" i="4"/>
  <c r="D502" i="4"/>
  <c r="D503" i="4" s="1"/>
  <c r="D491" i="4"/>
  <c r="D492" i="4" s="1"/>
  <c r="D493" i="4" s="1"/>
  <c r="D480" i="4"/>
  <c r="C481" i="4" s="1"/>
  <c r="D469" i="4"/>
  <c r="D470" i="4" s="1"/>
  <c r="D547" i="4"/>
  <c r="D537" i="4"/>
  <c r="C537" i="4"/>
  <c r="C536" i="4"/>
  <c r="C525" i="4"/>
  <c r="D504" i="4"/>
  <c r="C504" i="4"/>
  <c r="C503" i="4"/>
  <c r="C493" i="4"/>
  <c r="D481" i="4"/>
  <c r="C471" i="4"/>
  <c r="D471" i="4"/>
  <c r="C470" i="4"/>
  <c r="C460" i="4"/>
  <c r="D460" i="4"/>
  <c r="C459" i="4"/>
  <c r="C449" i="4"/>
  <c r="D63" i="4"/>
  <c r="C63" i="4"/>
  <c r="D74" i="4"/>
  <c r="D53" i="4"/>
  <c r="D86" i="4"/>
  <c r="C42" i="4"/>
  <c r="D42" i="4"/>
  <c r="C41" i="4"/>
  <c r="D30" i="4"/>
  <c r="C20" i="4"/>
  <c r="D20" i="4"/>
  <c r="C19" i="4"/>
  <c r="C9" i="4"/>
  <c r="D9" i="4"/>
  <c r="D348" i="4"/>
  <c r="D349" i="4" s="1"/>
  <c r="C350" i="4" s="1"/>
  <c r="D337" i="4"/>
  <c r="D338" i="4" s="1"/>
  <c r="C339" i="4" s="1"/>
  <c r="D326" i="4"/>
  <c r="D327" i="4" s="1"/>
  <c r="D328" i="4" s="1"/>
  <c r="D329" i="4" s="1"/>
  <c r="C381" i="4"/>
  <c r="D392" i="4"/>
  <c r="D393" i="4" s="1"/>
  <c r="C394" i="4" s="1"/>
  <c r="C359" i="4"/>
  <c r="C382" i="4"/>
  <c r="D382" i="4"/>
  <c r="D360" i="4"/>
  <c r="D370" i="4"/>
  <c r="D371" i="4" s="1"/>
  <c r="C372" i="4" s="1"/>
  <c r="D404" i="4"/>
  <c r="C404" i="4"/>
  <c r="D415" i="4"/>
  <c r="C415" i="4"/>
  <c r="D426" i="4"/>
  <c r="C426" i="4"/>
  <c r="D437" i="4"/>
  <c r="C437" i="4"/>
  <c r="C414" i="4"/>
  <c r="C436" i="4"/>
  <c r="C403" i="4"/>
  <c r="C425" i="4"/>
  <c r="D394" i="4"/>
  <c r="D350" i="4"/>
  <c r="D293" i="4"/>
  <c r="D294" i="4" s="1"/>
  <c r="D295" i="4" s="1"/>
  <c r="D305" i="4"/>
  <c r="C305" i="4"/>
  <c r="C304" i="4"/>
  <c r="D283" i="4"/>
  <c r="C283" i="4"/>
  <c r="C282" i="4"/>
  <c r="D161" i="4"/>
  <c r="D162" i="4" s="1"/>
  <c r="C163" i="4" s="1"/>
  <c r="D249" i="4"/>
  <c r="D205" i="4"/>
  <c r="C206" i="4" s="1"/>
  <c r="C261" i="4"/>
  <c r="D261" i="4"/>
  <c r="C260" i="4"/>
  <c r="D239" i="4"/>
  <c r="C239" i="4"/>
  <c r="C238" i="4"/>
  <c r="D150" i="4"/>
  <c r="D151" i="4" s="1"/>
  <c r="C152" i="4" s="1"/>
  <c r="D194" i="4"/>
  <c r="D195" i="4" s="1"/>
  <c r="D196" i="4" s="1"/>
  <c r="D106" i="4"/>
  <c r="D107" i="4" s="1"/>
  <c r="C108" i="4" s="1"/>
  <c r="D172" i="4"/>
  <c r="C173" i="4" s="1"/>
  <c r="D216" i="4"/>
  <c r="D217" i="4" s="1"/>
  <c r="C218" i="4" s="1"/>
  <c r="D117" i="4"/>
  <c r="D118" i="4" s="1"/>
  <c r="C119" i="4" s="1"/>
  <c r="D128" i="4"/>
  <c r="D129" i="4" s="1"/>
  <c r="D130" i="4" s="1"/>
  <c r="D316" i="4"/>
  <c r="C316" i="4"/>
  <c r="C315" i="4"/>
  <c r="D271" i="4"/>
  <c r="D228" i="4"/>
  <c r="C228" i="4"/>
  <c r="C227" i="4"/>
  <c r="C183" i="4"/>
  <c r="C184" i="4"/>
  <c r="D184" i="4"/>
  <c r="D139" i="4"/>
  <c r="D96" i="4"/>
  <c r="C96" i="4"/>
  <c r="C95" i="4"/>
  <c r="D526" i="4" l="1"/>
  <c r="D514" i="4"/>
  <c r="C514" i="4"/>
  <c r="C492" i="4"/>
  <c r="D548" i="4"/>
  <c r="C548" i="4"/>
  <c r="D538" i="4"/>
  <c r="C538" i="4"/>
  <c r="D527" i="4"/>
  <c r="C527" i="4"/>
  <c r="D505" i="4"/>
  <c r="C505" i="4"/>
  <c r="D494" i="4"/>
  <c r="C494" i="4"/>
  <c r="D482" i="4"/>
  <c r="C482" i="4"/>
  <c r="D472" i="4"/>
  <c r="C472" i="4"/>
  <c r="D461" i="4"/>
  <c r="C461" i="4"/>
  <c r="C450" i="4"/>
  <c r="C87" i="4"/>
  <c r="D87" i="4"/>
  <c r="C54" i="4"/>
  <c r="D54" i="4"/>
  <c r="D75" i="4"/>
  <c r="C75" i="4"/>
  <c r="C64" i="4"/>
  <c r="D64" i="4"/>
  <c r="D43" i="4"/>
  <c r="C43" i="4"/>
  <c r="D31" i="4"/>
  <c r="C31" i="4"/>
  <c r="D21" i="4"/>
  <c r="C21" i="4"/>
  <c r="D10" i="4"/>
  <c r="C10" i="4"/>
  <c r="D339" i="4"/>
  <c r="D340" i="4" s="1"/>
  <c r="C349" i="4"/>
  <c r="D372" i="4"/>
  <c r="C373" i="4" s="1"/>
  <c r="C328" i="4"/>
  <c r="C329" i="4"/>
  <c r="C327" i="4"/>
  <c r="C338" i="4"/>
  <c r="C393" i="4"/>
  <c r="C371" i="4"/>
  <c r="C162" i="4"/>
  <c r="C361" i="4"/>
  <c r="D361" i="4"/>
  <c r="C383" i="4"/>
  <c r="D383" i="4"/>
  <c r="D405" i="4"/>
  <c r="C405" i="4"/>
  <c r="D438" i="4"/>
  <c r="C438" i="4"/>
  <c r="D427" i="4"/>
  <c r="C427" i="4"/>
  <c r="D416" i="4"/>
  <c r="C416" i="4"/>
  <c r="D395" i="4"/>
  <c r="C395" i="4"/>
  <c r="C351" i="4"/>
  <c r="D351" i="4"/>
  <c r="D330" i="4"/>
  <c r="C330" i="4"/>
  <c r="C294" i="4"/>
  <c r="C295" i="4"/>
  <c r="D108" i="4"/>
  <c r="D109" i="4" s="1"/>
  <c r="C130" i="4"/>
  <c r="D163" i="4"/>
  <c r="D164" i="4" s="1"/>
  <c r="D218" i="4"/>
  <c r="D219" i="4" s="1"/>
  <c r="C306" i="4"/>
  <c r="D306" i="4"/>
  <c r="D296" i="4"/>
  <c r="C296" i="4"/>
  <c r="C284" i="4"/>
  <c r="D284" i="4"/>
  <c r="C195" i="4"/>
  <c r="D119" i="4"/>
  <c r="D120" i="4" s="1"/>
  <c r="C196" i="4"/>
  <c r="D206" i="4"/>
  <c r="C207" i="4" s="1"/>
  <c r="D152" i="4"/>
  <c r="C153" i="4" s="1"/>
  <c r="D250" i="4"/>
  <c r="C250" i="4"/>
  <c r="C151" i="4"/>
  <c r="D262" i="4"/>
  <c r="C262" i="4"/>
  <c r="D240" i="4"/>
  <c r="C240" i="4"/>
  <c r="C217" i="4"/>
  <c r="C107" i="4"/>
  <c r="C118" i="4"/>
  <c r="D173" i="4"/>
  <c r="D174" i="4" s="1"/>
  <c r="D197" i="4"/>
  <c r="C197" i="4"/>
  <c r="C129" i="4"/>
  <c r="D131" i="4"/>
  <c r="C131" i="4"/>
  <c r="D317" i="4"/>
  <c r="C317" i="4"/>
  <c r="D272" i="4"/>
  <c r="C272" i="4"/>
  <c r="D229" i="4"/>
  <c r="C229" i="4"/>
  <c r="D185" i="4"/>
  <c r="C185" i="4"/>
  <c r="D140" i="4"/>
  <c r="C140" i="4"/>
  <c r="D97" i="4"/>
  <c r="C97" i="4"/>
  <c r="C515" i="4" l="1"/>
  <c r="D515" i="4"/>
  <c r="D549" i="4"/>
  <c r="C549" i="4"/>
  <c r="D539" i="4"/>
  <c r="C539" i="4"/>
  <c r="D528" i="4"/>
  <c r="C528" i="4"/>
  <c r="D506" i="4"/>
  <c r="C506" i="4"/>
  <c r="D495" i="4"/>
  <c r="C495" i="4"/>
  <c r="D483" i="4"/>
  <c r="C483" i="4"/>
  <c r="D473" i="4"/>
  <c r="C473" i="4"/>
  <c r="D462" i="4"/>
  <c r="C462" i="4"/>
  <c r="C451" i="4"/>
  <c r="C65" i="4"/>
  <c r="D65" i="4"/>
  <c r="C76" i="4"/>
  <c r="D76" i="4"/>
  <c r="C55" i="4"/>
  <c r="D55" i="4"/>
  <c r="C88" i="4"/>
  <c r="D88" i="4"/>
  <c r="D44" i="4"/>
  <c r="C44" i="4"/>
  <c r="D32" i="4"/>
  <c r="C32" i="4"/>
  <c r="D22" i="4"/>
  <c r="C22" i="4"/>
  <c r="C11" i="4"/>
  <c r="D11" i="4"/>
  <c r="D373" i="4"/>
  <c r="D374" i="4" s="1"/>
  <c r="C340" i="4"/>
  <c r="C219" i="4"/>
  <c r="C120" i="4"/>
  <c r="D207" i="4"/>
  <c r="C208" i="4" s="1"/>
  <c r="D384" i="4"/>
  <c r="C384" i="4"/>
  <c r="D362" i="4"/>
  <c r="C362" i="4"/>
  <c r="D406" i="4"/>
  <c r="C406" i="4"/>
  <c r="D417" i="4"/>
  <c r="C417" i="4"/>
  <c r="D428" i="4"/>
  <c r="C428" i="4"/>
  <c r="C439" i="4"/>
  <c r="D439" i="4"/>
  <c r="C374" i="4"/>
  <c r="C396" i="4"/>
  <c r="D396" i="4"/>
  <c r="D352" i="4"/>
  <c r="C352" i="4"/>
  <c r="D341" i="4"/>
  <c r="C341" i="4"/>
  <c r="D331" i="4"/>
  <c r="C331" i="4"/>
  <c r="C109" i="4"/>
  <c r="C164" i="4"/>
  <c r="D153" i="4"/>
  <c r="D154" i="4" s="1"/>
  <c r="D307" i="4"/>
  <c r="C307" i="4"/>
  <c r="D297" i="4"/>
  <c r="C297" i="4"/>
  <c r="D285" i="4"/>
  <c r="C285" i="4"/>
  <c r="C251" i="4"/>
  <c r="D251" i="4"/>
  <c r="D263" i="4"/>
  <c r="C263" i="4"/>
  <c r="D241" i="4"/>
  <c r="C241" i="4"/>
  <c r="C174" i="4"/>
  <c r="D220" i="4"/>
  <c r="C220" i="4"/>
  <c r="D198" i="4"/>
  <c r="C198" i="4"/>
  <c r="C175" i="4"/>
  <c r="D175" i="4"/>
  <c r="D165" i="4"/>
  <c r="C165" i="4"/>
  <c r="D132" i="4"/>
  <c r="C132" i="4"/>
  <c r="D121" i="4"/>
  <c r="C121" i="4"/>
  <c r="D110" i="4"/>
  <c r="C110" i="4"/>
  <c r="C318" i="4"/>
  <c r="D318" i="4"/>
  <c r="D273" i="4"/>
  <c r="C273" i="4"/>
  <c r="D230" i="4"/>
  <c r="C230" i="4"/>
  <c r="D186" i="4"/>
  <c r="C186" i="4"/>
  <c r="D141" i="4"/>
  <c r="C141" i="4"/>
  <c r="D98" i="4"/>
  <c r="C98" i="4"/>
  <c r="C516" i="4" l="1"/>
  <c r="D516" i="4"/>
  <c r="D550" i="4"/>
  <c r="C550" i="4"/>
  <c r="D540" i="4"/>
  <c r="C540" i="4"/>
  <c r="D529" i="4"/>
  <c r="C529" i="4"/>
  <c r="D507" i="4"/>
  <c r="C507" i="4"/>
  <c r="D496" i="4"/>
  <c r="C496" i="4"/>
  <c r="D484" i="4"/>
  <c r="C484" i="4"/>
  <c r="D474" i="4"/>
  <c r="C474" i="4"/>
  <c r="D463" i="4"/>
  <c r="C463" i="4"/>
  <c r="C452" i="4"/>
  <c r="C89" i="4"/>
  <c r="D89" i="4"/>
  <c r="C56" i="4"/>
  <c r="D56" i="4"/>
  <c r="C77" i="4"/>
  <c r="D77" i="4"/>
  <c r="C66" i="4"/>
  <c r="D66" i="4"/>
  <c r="D45" i="4"/>
  <c r="C45" i="4"/>
  <c r="D33" i="4"/>
  <c r="C33" i="4"/>
  <c r="D23" i="4"/>
  <c r="C23" i="4"/>
  <c r="D12" i="4"/>
  <c r="C12" i="4"/>
  <c r="D208" i="4"/>
  <c r="C209" i="4" s="1"/>
  <c r="D363" i="4"/>
  <c r="C363" i="4"/>
  <c r="C154" i="4"/>
  <c r="C385" i="4"/>
  <c r="D385" i="4"/>
  <c r="C440" i="4"/>
  <c r="D440" i="4"/>
  <c r="D429" i="4"/>
  <c r="C429" i="4"/>
  <c r="D418" i="4"/>
  <c r="C418" i="4"/>
  <c r="D407" i="4"/>
  <c r="C407" i="4"/>
  <c r="D375" i="4"/>
  <c r="C375" i="4"/>
  <c r="D397" i="4"/>
  <c r="C397" i="4"/>
  <c r="D353" i="4"/>
  <c r="C353" i="4"/>
  <c r="D342" i="4"/>
  <c r="C342" i="4"/>
  <c r="D332" i="4"/>
  <c r="C332" i="4"/>
  <c r="D308" i="4"/>
  <c r="C308" i="4"/>
  <c r="D298" i="4"/>
  <c r="C298" i="4"/>
  <c r="D286" i="4"/>
  <c r="C286" i="4"/>
  <c r="D252" i="4"/>
  <c r="C252" i="4"/>
  <c r="D264" i="4"/>
  <c r="C264" i="4"/>
  <c r="D242" i="4"/>
  <c r="C242" i="4"/>
  <c r="D221" i="4"/>
  <c r="C221" i="4"/>
  <c r="D199" i="4"/>
  <c r="C199" i="4"/>
  <c r="D176" i="4"/>
  <c r="C176" i="4"/>
  <c r="D166" i="4"/>
  <c r="C166" i="4"/>
  <c r="D155" i="4"/>
  <c r="C155" i="4"/>
  <c r="D133" i="4"/>
  <c r="C133" i="4"/>
  <c r="D122" i="4"/>
  <c r="C122" i="4"/>
  <c r="D111" i="4"/>
  <c r="C111" i="4"/>
  <c r="C319" i="4"/>
  <c r="D319" i="4"/>
  <c r="D274" i="4"/>
  <c r="C274" i="4"/>
  <c r="C231" i="4"/>
  <c r="D231" i="4"/>
  <c r="C187" i="4"/>
  <c r="D187" i="4"/>
  <c r="C142" i="4"/>
  <c r="D142" i="4"/>
  <c r="D99" i="4"/>
  <c r="C99" i="4"/>
  <c r="D517" i="4" l="1"/>
  <c r="C517" i="4"/>
  <c r="D551" i="4"/>
  <c r="C551" i="4"/>
  <c r="C541" i="4"/>
  <c r="D541" i="4"/>
  <c r="C530" i="4"/>
  <c r="D530" i="4"/>
  <c r="C508" i="4"/>
  <c r="D508" i="4"/>
  <c r="D497" i="4"/>
  <c r="C497" i="4"/>
  <c r="D485" i="4"/>
  <c r="C485" i="4"/>
  <c r="C475" i="4"/>
  <c r="D475" i="4"/>
  <c r="C464" i="4"/>
  <c r="D464" i="4"/>
  <c r="C453" i="4"/>
  <c r="C67" i="4"/>
  <c r="D67" i="4"/>
  <c r="C78" i="4"/>
  <c r="D78" i="4"/>
  <c r="C57" i="4"/>
  <c r="D57" i="4"/>
  <c r="D90" i="4"/>
  <c r="C90" i="4"/>
  <c r="D46" i="4"/>
  <c r="C46" i="4"/>
  <c r="D34" i="4"/>
  <c r="C34" i="4"/>
  <c r="C24" i="4"/>
  <c r="D24" i="4"/>
  <c r="D13" i="4"/>
  <c r="C13" i="4"/>
  <c r="D209" i="4"/>
  <c r="D210" i="4" s="1"/>
  <c r="C386" i="4"/>
  <c r="D386" i="4"/>
  <c r="D364" i="4"/>
  <c r="C364" i="4"/>
  <c r="D441" i="4"/>
  <c r="C441" i="4"/>
  <c r="D430" i="4"/>
  <c r="C430" i="4"/>
  <c r="C408" i="4"/>
  <c r="D408" i="4"/>
  <c r="D419" i="4"/>
  <c r="C419" i="4"/>
  <c r="D398" i="4"/>
  <c r="C398" i="4"/>
  <c r="D376" i="4"/>
  <c r="C376" i="4"/>
  <c r="C354" i="4"/>
  <c r="D354" i="4"/>
  <c r="C343" i="4"/>
  <c r="D343" i="4"/>
  <c r="C333" i="4"/>
  <c r="D333" i="4"/>
  <c r="C334" i="4" s="1"/>
  <c r="D309" i="4"/>
  <c r="C309" i="4"/>
  <c r="C299" i="4"/>
  <c r="D299" i="4"/>
  <c r="D287" i="4"/>
  <c r="C287" i="4"/>
  <c r="D253" i="4"/>
  <c r="C253" i="4"/>
  <c r="C265" i="4"/>
  <c r="D265" i="4"/>
  <c r="C243" i="4"/>
  <c r="D243" i="4"/>
  <c r="C222" i="4"/>
  <c r="D222" i="4"/>
  <c r="C200" i="4"/>
  <c r="D200" i="4"/>
  <c r="D177" i="4"/>
  <c r="C177" i="4"/>
  <c r="C167" i="4"/>
  <c r="D167" i="4"/>
  <c r="D156" i="4"/>
  <c r="C156" i="4"/>
  <c r="C134" i="4"/>
  <c r="D134" i="4"/>
  <c r="C123" i="4"/>
  <c r="D123" i="4"/>
  <c r="C112" i="4"/>
  <c r="D112" i="4"/>
  <c r="D320" i="4"/>
  <c r="C320" i="4"/>
  <c r="C275" i="4"/>
  <c r="D275" i="4"/>
  <c r="D232" i="4"/>
  <c r="C232" i="4"/>
  <c r="D188" i="4"/>
  <c r="C188" i="4"/>
  <c r="D143" i="4"/>
  <c r="C143" i="4"/>
  <c r="D100" i="4"/>
  <c r="C100" i="4"/>
  <c r="D518" i="4" l="1"/>
  <c r="C518" i="4"/>
  <c r="C552" i="4"/>
  <c r="D552" i="4"/>
  <c r="D542" i="4"/>
  <c r="C543" i="4" s="1"/>
  <c r="C542" i="4"/>
  <c r="D531" i="4"/>
  <c r="C532" i="4" s="1"/>
  <c r="C531" i="4"/>
  <c r="C509" i="4"/>
  <c r="D509" i="4"/>
  <c r="C510" i="4" s="1"/>
  <c r="D498" i="4"/>
  <c r="C499" i="4" s="1"/>
  <c r="C498" i="4"/>
  <c r="D486" i="4"/>
  <c r="C486" i="4"/>
  <c r="D476" i="4"/>
  <c r="C477" i="4" s="1"/>
  <c r="C476" i="4"/>
  <c r="D465" i="4"/>
  <c r="C466" i="4" s="1"/>
  <c r="C465" i="4"/>
  <c r="C455" i="4"/>
  <c r="C454" i="4"/>
  <c r="C91" i="4"/>
  <c r="D91" i="4"/>
  <c r="C92" i="4" s="1"/>
  <c r="C58" i="4"/>
  <c r="D58" i="4"/>
  <c r="C59" i="4" s="1"/>
  <c r="C79" i="4"/>
  <c r="D79" i="4"/>
  <c r="C68" i="4"/>
  <c r="D68" i="4"/>
  <c r="D47" i="4"/>
  <c r="C48" i="4" s="1"/>
  <c r="C47" i="4"/>
  <c r="C35" i="4"/>
  <c r="D35" i="4"/>
  <c r="D25" i="4"/>
  <c r="C26" i="4" s="1"/>
  <c r="C25" i="4"/>
  <c r="D14" i="4"/>
  <c r="C15" i="4" s="1"/>
  <c r="C14" i="4"/>
  <c r="C210" i="4"/>
  <c r="C365" i="4"/>
  <c r="D365" i="4"/>
  <c r="C387" i="4"/>
  <c r="D387" i="4"/>
  <c r="D442" i="4"/>
  <c r="C442" i="4"/>
  <c r="D431" i="4"/>
  <c r="C431" i="4"/>
  <c r="D420" i="4"/>
  <c r="C420" i="4"/>
  <c r="C409" i="4"/>
  <c r="D409" i="4"/>
  <c r="D377" i="4"/>
  <c r="C378" i="4" s="1"/>
  <c r="C377" i="4"/>
  <c r="D399" i="4"/>
  <c r="C400" i="4" s="1"/>
  <c r="C399" i="4"/>
  <c r="C355" i="4"/>
  <c r="D355" i="4"/>
  <c r="C356" i="4" s="1"/>
  <c r="D344" i="4"/>
  <c r="C345" i="4" s="1"/>
  <c r="C344" i="4"/>
  <c r="D310" i="4"/>
  <c r="C310" i="4"/>
  <c r="C300" i="4"/>
  <c r="D300" i="4"/>
  <c r="C301" i="4" s="1"/>
  <c r="D288" i="4"/>
  <c r="C288" i="4"/>
  <c r="D254" i="4"/>
  <c r="C254" i="4"/>
  <c r="D266" i="4"/>
  <c r="C266" i="4"/>
  <c r="D244" i="4"/>
  <c r="C244" i="4"/>
  <c r="D223" i="4"/>
  <c r="C224" i="4" s="1"/>
  <c r="C223" i="4"/>
  <c r="C211" i="4"/>
  <c r="D211" i="4"/>
  <c r="D201" i="4"/>
  <c r="C202" i="4" s="1"/>
  <c r="C201" i="4"/>
  <c r="D178" i="4"/>
  <c r="C178" i="4"/>
  <c r="D168" i="4"/>
  <c r="C169" i="4" s="1"/>
  <c r="C168" i="4"/>
  <c r="D157" i="4"/>
  <c r="C158" i="4" s="1"/>
  <c r="C157" i="4"/>
  <c r="D135" i="4"/>
  <c r="C136" i="4" s="1"/>
  <c r="C135" i="4"/>
  <c r="D124" i="4"/>
  <c r="C125" i="4" s="1"/>
  <c r="C124" i="4"/>
  <c r="D113" i="4"/>
  <c r="C114" i="4" s="1"/>
  <c r="C113" i="4"/>
  <c r="D321" i="4"/>
  <c r="C321" i="4"/>
  <c r="D276" i="4"/>
  <c r="C276" i="4"/>
  <c r="D233" i="4"/>
  <c r="C233" i="4"/>
  <c r="D189" i="4"/>
  <c r="C189" i="4"/>
  <c r="D144" i="4"/>
  <c r="C144" i="4"/>
  <c r="D101" i="4"/>
  <c r="C101" i="4"/>
  <c r="D519" i="4" l="1"/>
  <c r="C519" i="4"/>
  <c r="D553" i="4"/>
  <c r="C554" i="4" s="1"/>
  <c r="C553" i="4"/>
  <c r="C487" i="4"/>
  <c r="D487" i="4"/>
  <c r="C488" i="4" s="1"/>
  <c r="D69" i="4"/>
  <c r="C70" i="4" s="1"/>
  <c r="C69" i="4"/>
  <c r="C80" i="4"/>
  <c r="D80" i="4"/>
  <c r="C81" i="4" s="1"/>
  <c r="D36" i="4"/>
  <c r="C37" i="4" s="1"/>
  <c r="C36" i="4"/>
  <c r="D388" i="4"/>
  <c r="C389" i="4" s="1"/>
  <c r="C388" i="4"/>
  <c r="C366" i="4"/>
  <c r="D366" i="4"/>
  <c r="C367" i="4" s="1"/>
  <c r="D443" i="4"/>
  <c r="C444" i="4" s="1"/>
  <c r="C443" i="4"/>
  <c r="D432" i="4"/>
  <c r="C433" i="4" s="1"/>
  <c r="C432" i="4"/>
  <c r="D410" i="4"/>
  <c r="C411" i="4" s="1"/>
  <c r="C410" i="4"/>
  <c r="D421" i="4"/>
  <c r="C422" i="4" s="1"/>
  <c r="C421" i="4"/>
  <c r="D311" i="4"/>
  <c r="C312" i="4" s="1"/>
  <c r="C311" i="4"/>
  <c r="D289" i="4"/>
  <c r="C290" i="4" s="1"/>
  <c r="C289" i="4"/>
  <c r="D255" i="4"/>
  <c r="C255" i="4"/>
  <c r="D267" i="4"/>
  <c r="C268" i="4" s="1"/>
  <c r="C267" i="4"/>
  <c r="D245" i="4"/>
  <c r="C246" i="4" s="1"/>
  <c r="C245" i="4"/>
  <c r="D212" i="4"/>
  <c r="C213" i="4" s="1"/>
  <c r="C212" i="4"/>
  <c r="C179" i="4"/>
  <c r="D179" i="4"/>
  <c r="C180" i="4" s="1"/>
  <c r="D322" i="4"/>
  <c r="C323" i="4" s="1"/>
  <c r="C322" i="4"/>
  <c r="D277" i="4"/>
  <c r="C277" i="4"/>
  <c r="D234" i="4"/>
  <c r="C235" i="4" s="1"/>
  <c r="C234" i="4"/>
  <c r="D190" i="4"/>
  <c r="C191" i="4" s="1"/>
  <c r="C190" i="4"/>
  <c r="D145" i="4"/>
  <c r="C145" i="4"/>
  <c r="C102" i="4"/>
  <c r="D102" i="4"/>
  <c r="C103" i="4" s="1"/>
  <c r="D520" i="4" l="1"/>
  <c r="C521" i="4" s="1"/>
  <c r="C520" i="4"/>
  <c r="D256" i="4"/>
  <c r="C257" i="4" s="1"/>
  <c r="C256" i="4"/>
  <c r="D278" i="4"/>
  <c r="C279" i="4" s="1"/>
  <c r="C278" i="4"/>
  <c r="D146" i="4"/>
  <c r="C147" i="4" s="1"/>
  <c r="C146" i="4"/>
</calcChain>
</file>

<file path=xl/sharedStrings.xml><?xml version="1.0" encoding="utf-8"?>
<sst xmlns="http://schemas.openxmlformats.org/spreadsheetml/2006/main" count="2649" uniqueCount="1411">
  <si>
    <r>
      <rPr>
        <b/>
        <sz val="48"/>
        <rFont val="Arial Black"/>
        <family val="2"/>
      </rPr>
      <t>W E S T  V I R G I N I A</t>
    </r>
  </si>
  <si>
    <r>
      <rPr>
        <b/>
        <sz val="18"/>
        <rFont val="Arial Black"/>
        <family val="2"/>
      </rPr>
      <t>Personal Income Tax Forms &amp; Instructions</t>
    </r>
  </si>
  <si>
    <r>
      <rPr>
        <b/>
        <sz val="18"/>
        <color rgb="FFFFFFFF"/>
        <rFont val="Arial Black"/>
        <family val="2"/>
      </rPr>
      <t>2018 PERSONAL INCOME TAX IS DUE APRIL 15, 2019</t>
    </r>
  </si>
  <si>
    <r>
      <rPr>
        <b/>
        <sz val="20"/>
        <color rgb="FFFFFFFF"/>
        <rFont val="Arial Black"/>
        <family val="2"/>
      </rPr>
      <t xml:space="preserve">W EST  VIR GINIA  S TAT E  TA X  DE PAR TMENT </t>
    </r>
  </si>
  <si>
    <r>
      <rPr>
        <b/>
        <sz val="18"/>
        <color rgb="FFFFFFFF"/>
        <rFont val="Arial"/>
        <family val="2"/>
      </rPr>
      <t>TABLE OF CONTENTS</t>
    </r>
  </si>
  <si>
    <r>
      <rPr>
        <sz val="12"/>
        <rFont val="Times New Roman"/>
        <family val="1"/>
      </rPr>
      <t>Important Information for 2018                                                                                                                           13</t>
    </r>
  </si>
  <si>
    <r>
      <rPr>
        <sz val="12"/>
        <rFont val="Times New Roman"/>
        <family val="1"/>
      </rPr>
      <t>Tips on Filing a Paper Return                                                                                                                              14</t>
    </r>
  </si>
  <si>
    <r>
      <rPr>
        <sz val="12"/>
        <rFont val="Times New Roman"/>
        <family val="1"/>
      </rPr>
      <t>General Information                                                                                                                                             15</t>
    </r>
  </si>
  <si>
    <r>
      <rPr>
        <sz val="12"/>
        <rFont val="Times New Roman"/>
        <family val="1"/>
      </rPr>
      <t>Form IT-140 Instructions                                                                                                                                     19</t>
    </r>
  </si>
  <si>
    <r>
      <rPr>
        <sz val="12"/>
        <rFont val="Times New Roman"/>
        <family val="1"/>
      </rPr>
      <t>Schedule M Instructions                                                                                                                                      21</t>
    </r>
  </si>
  <si>
    <r>
      <rPr>
        <sz val="12"/>
        <rFont val="Times New Roman"/>
        <family val="1"/>
      </rPr>
      <t>Schedule A Instructions                                                                                                                                       24</t>
    </r>
  </si>
  <si>
    <r>
      <rPr>
        <sz val="12"/>
        <rFont val="Times New Roman"/>
        <family val="1"/>
      </rPr>
      <t>Schedule E instructions                                                                                                                                        26</t>
    </r>
  </si>
  <si>
    <r>
      <rPr>
        <sz val="12"/>
        <rFont val="Times New Roman"/>
        <family val="1"/>
      </rPr>
      <t>Form IT-210 Instructions                                                                                                                                     27</t>
    </r>
  </si>
  <si>
    <r>
      <rPr>
        <sz val="12"/>
        <rFont val="Times New Roman"/>
        <family val="1"/>
      </rPr>
      <t>Senior Citizens Tax Credit Information                                                                                                               29</t>
    </r>
  </si>
  <si>
    <r>
      <rPr>
        <sz val="12"/>
        <rFont val="Times New Roman"/>
        <family val="1"/>
      </rPr>
      <t>2018 Family Tax Credit Tables                                                                                                                            30</t>
    </r>
  </si>
  <si>
    <r>
      <rPr>
        <sz val="12"/>
        <rFont val="Times New Roman"/>
        <family val="1"/>
      </rPr>
      <t>2018 West Virginia Tax Table                                                                                                                         31-35</t>
    </r>
  </si>
  <si>
    <r>
      <rPr>
        <sz val="12"/>
        <rFont val="Times New Roman"/>
        <family val="1"/>
      </rPr>
      <t>2018 Tax Rate Schedules                                                                                                                                     36</t>
    </r>
  </si>
  <si>
    <r>
      <rPr>
        <b/>
        <sz val="6"/>
        <rFont val="Arial"/>
        <family val="2"/>
      </rPr>
      <t xml:space="preserve">Cover Photo: </t>
    </r>
    <r>
      <rPr>
        <sz val="6"/>
        <rFont val="Arial"/>
        <family val="2"/>
      </rPr>
      <t>Sandstone Falls, WV. Photograph by Tiﬀany Bailey</t>
    </r>
  </si>
  <si>
    <r>
      <rPr>
        <sz val="8"/>
        <rFont val="Arial"/>
        <family val="2"/>
      </rPr>
      <t>–2–</t>
    </r>
  </si>
  <si>
    <r>
      <rPr>
        <b/>
        <sz val="16"/>
        <rFont val="Arial"/>
        <family val="2"/>
      </rPr>
      <t>IT-140</t>
    </r>
  </si>
  <si>
    <r>
      <rPr>
        <u/>
        <sz val="10"/>
        <rFont val="Arial"/>
        <family val="2"/>
      </rPr>
      <t>        REV 8-18  B     </t>
    </r>
    <r>
      <rPr>
        <u/>
        <sz val="18"/>
        <rFont val="Arial"/>
        <family val="2"/>
      </rPr>
      <t>West Virginia Personal Income Tax Return   </t>
    </r>
  </si>
  <si>
    <r>
      <rPr>
        <sz val="6"/>
        <rFont val="Arial"/>
        <family val="2"/>
      </rPr>
      <t>SOCIAL SECURITY NUMBER</t>
    </r>
  </si>
  <si>
    <r>
      <rPr>
        <sz val="6"/>
        <rFont val="Arial Narrow"/>
        <family val="2"/>
      </rPr>
      <t>Deceased</t>
    </r>
  </si>
  <si>
    <r>
      <rPr>
        <sz val="6"/>
        <rFont val="Arial"/>
        <family val="2"/>
      </rPr>
      <t>*SPOUSE’S SOCIAL SECURITY NUMBER</t>
    </r>
  </si>
  <si>
    <r>
      <rPr>
        <sz val="6"/>
        <rFont val="Arial Narrow"/>
        <family val="2"/>
      </rPr>
      <t>Date of Death:</t>
    </r>
  </si>
  <si>
    <r>
      <rPr>
        <sz val="6"/>
        <rFont val="Arial"/>
        <family val="2"/>
      </rPr>
      <t>LAST NAME</t>
    </r>
  </si>
  <si>
    <r>
      <rPr>
        <sz val="6"/>
        <rFont val="Arial"/>
        <family val="2"/>
      </rPr>
      <t>SUFFIX</t>
    </r>
  </si>
  <si>
    <r>
      <rPr>
        <sz val="6"/>
        <rFont val="Arial"/>
        <family val="2"/>
      </rPr>
      <t>YOUR FIRST NAME</t>
    </r>
  </si>
  <si>
    <r>
      <rPr>
        <sz val="6"/>
        <rFont val="Arial"/>
        <family val="2"/>
      </rPr>
      <t>MI</t>
    </r>
  </si>
  <si>
    <r>
      <rPr>
        <sz val="6"/>
        <rFont val="Arial"/>
        <family val="2"/>
      </rPr>
      <t>SPOUSE’S LAST NAME</t>
    </r>
  </si>
  <si>
    <r>
      <rPr>
        <sz val="6"/>
        <rFont val="Arial Narrow"/>
        <family val="2"/>
      </rPr>
      <t xml:space="preserve">SPOUSE’S </t>
    </r>
    <r>
      <rPr>
        <sz val="6"/>
        <rFont val="Arial"/>
        <family val="2"/>
      </rPr>
      <t>FIRST NAME</t>
    </r>
  </si>
  <si>
    <r>
      <rPr>
        <sz val="6"/>
        <rFont val="Arial"/>
        <family val="2"/>
      </rPr>
      <t>FIRST LINE OF ADDRESS</t>
    </r>
  </si>
  <si>
    <r>
      <rPr>
        <sz val="6"/>
        <rFont val="Arial"/>
        <family val="2"/>
      </rPr>
      <t>SECOND LINE OF ADDRESS</t>
    </r>
  </si>
  <si>
    <r>
      <rPr>
        <sz val="6"/>
        <rFont val="Arial"/>
        <family val="2"/>
      </rPr>
      <t>CITY</t>
    </r>
  </si>
  <si>
    <r>
      <rPr>
        <sz val="6"/>
        <rFont val="Arial"/>
        <family val="2"/>
      </rPr>
      <t>STATE</t>
    </r>
  </si>
  <si>
    <r>
      <rPr>
        <sz val="6"/>
        <rFont val="Arial"/>
        <family val="2"/>
      </rPr>
      <t>ZIP CODE</t>
    </r>
  </si>
  <si>
    <r>
      <rPr>
        <sz val="6"/>
        <rFont val="Arial"/>
        <family val="2"/>
      </rPr>
      <t>TELEPHONE NUMBER</t>
    </r>
  </si>
  <si>
    <r>
      <rPr>
        <sz val="6"/>
        <rFont val="Arial"/>
        <family val="2"/>
      </rPr>
      <t>EMAIL</t>
    </r>
  </si>
  <si>
    <r>
      <rPr>
        <sz val="6"/>
        <rFont val="Arial"/>
        <family val="2"/>
      </rPr>
      <t xml:space="preserve">EXTENDED DUE DATE
</t>
    </r>
    <r>
      <rPr>
        <sz val="6"/>
        <rFont val="Arial"/>
        <family val="2"/>
      </rPr>
      <t>MM/DD/YYYY</t>
    </r>
  </si>
  <si>
    <r>
      <rPr>
        <sz val="6"/>
        <rFont val="Arial"/>
        <family val="2"/>
      </rPr>
      <t>Amended</t>
    </r>
  </si>
  <si>
    <r>
      <rPr>
        <sz val="6"/>
        <rFont val="Arial"/>
        <family val="2"/>
      </rPr>
      <t>return</t>
    </r>
  </si>
  <si>
    <r>
      <rPr>
        <sz val="6"/>
        <rFont val="Arial"/>
        <family val="2"/>
      </rPr>
      <t>Check before 4/15/19 if you wish to stop the original debit</t>
    </r>
  </si>
  <si>
    <r>
      <rPr>
        <sz val="6"/>
        <rFont val="Arial"/>
        <family val="2"/>
      </rPr>
      <t>(amended return only)</t>
    </r>
  </si>
  <si>
    <r>
      <rPr>
        <sz val="6"/>
        <rFont val="Arial"/>
        <family val="2"/>
      </rPr>
      <t>Nonresident</t>
    </r>
  </si>
  <si>
    <r>
      <rPr>
        <sz val="6"/>
        <rFont val="Arial"/>
        <family val="2"/>
      </rPr>
      <t xml:space="preserve">Net Operating Loss            </t>
    </r>
    <r>
      <rPr>
        <vertAlign val="subscript"/>
        <sz val="6"/>
        <rFont val="Arial"/>
        <family val="2"/>
      </rPr>
      <t>Special</t>
    </r>
  </si>
  <si>
    <r>
      <rPr>
        <sz val="6"/>
        <rFont val="Arial"/>
        <family val="2"/>
      </rPr>
      <t>Nonresident/ Part-</t>
    </r>
  </si>
  <si>
    <r>
      <rPr>
        <sz val="6"/>
        <rFont val="Arial"/>
        <family val="2"/>
      </rPr>
      <t>Year Resident</t>
    </r>
  </si>
  <si>
    <r>
      <rPr>
        <sz val="6"/>
        <rFont val="Arial"/>
        <family val="2"/>
      </rPr>
      <t>Form WV-8379 ﬁled as an</t>
    </r>
  </si>
  <si>
    <r>
      <rPr>
        <sz val="6"/>
        <rFont val="Arial"/>
        <family val="2"/>
      </rPr>
      <t>injured spouse</t>
    </r>
  </si>
  <si>
    <r>
      <rPr>
        <b/>
        <i/>
        <sz val="6"/>
        <rFont val="Arial"/>
        <family val="2"/>
      </rPr>
      <t>(See instructions on Page 15)</t>
    </r>
  </si>
  <si>
    <r>
      <rPr>
        <b/>
        <vertAlign val="subscript"/>
        <sz val="12"/>
        <rFont val="Arial"/>
        <family val="2"/>
      </rPr>
      <t>Exemption</t>
    </r>
    <r>
      <rPr>
        <b/>
        <vertAlign val="subscript"/>
        <sz val="12"/>
        <rFont val="Arial Narrow"/>
        <family val="2"/>
      </rPr>
      <t xml:space="preserve">s   </t>
    </r>
    <r>
      <rPr>
        <sz val="8"/>
        <rFont val="Arial Narrow"/>
        <family val="2"/>
      </rPr>
      <t xml:space="preserve">(If someone can claim you as a dependent, leave box (a) blank.)         </t>
    </r>
    <r>
      <rPr>
        <vertAlign val="superscript"/>
        <sz val="8"/>
        <rFont val="Arial Narrow"/>
        <family val="2"/>
      </rPr>
      <t>Enter “1” in boxes a</t>
    </r>
  </si>
  <si>
    <r>
      <rPr>
        <sz val="8"/>
        <rFont val="Arial Narrow"/>
        <family val="2"/>
      </rPr>
      <t>Y</t>
    </r>
    <r>
      <rPr>
        <sz val="8"/>
        <rFont val="Arial"/>
        <family val="2"/>
      </rPr>
      <t>ourself  (a)</t>
    </r>
  </si>
  <si>
    <r>
      <rPr>
        <sz val="8"/>
        <rFont val="Arial Narrow"/>
        <family val="2"/>
      </rPr>
      <t xml:space="preserve">Spouse </t>
    </r>
    <r>
      <rPr>
        <sz val="8"/>
        <rFont val="Arial"/>
        <family val="2"/>
      </rPr>
      <t xml:space="preserve"> (b)</t>
    </r>
  </si>
  <si>
    <r>
      <rPr>
        <b/>
        <sz val="14"/>
        <rFont val="Arial"/>
        <family val="2"/>
      </rPr>
      <t xml:space="preserve">FILING STATUS
</t>
    </r>
    <r>
      <rPr>
        <b/>
        <sz val="6"/>
        <rFont val="Arial"/>
        <family val="2"/>
      </rPr>
      <t xml:space="preserve">(Check One)
</t>
    </r>
    <r>
      <rPr>
        <vertAlign val="superscript"/>
        <sz val="6"/>
        <rFont val="Arial Narrow"/>
        <family val="2"/>
      </rPr>
      <t xml:space="preserve">1            </t>
    </r>
    <r>
      <rPr>
        <sz val="10"/>
        <rFont val="Arial Narrow"/>
        <family val="2"/>
      </rPr>
      <t xml:space="preserve">Single
</t>
    </r>
    <r>
      <rPr>
        <vertAlign val="superscript"/>
        <sz val="6"/>
        <rFont val="Arial Narrow"/>
        <family val="2"/>
      </rPr>
      <t xml:space="preserve">2            </t>
    </r>
    <r>
      <rPr>
        <sz val="10"/>
        <rFont val="Arial Narrow"/>
        <family val="2"/>
      </rPr>
      <t xml:space="preserve">Head of Household
</t>
    </r>
    <r>
      <rPr>
        <vertAlign val="superscript"/>
        <sz val="6"/>
        <rFont val="Arial Narrow"/>
        <family val="2"/>
      </rPr>
      <t xml:space="preserve">3            </t>
    </r>
    <r>
      <rPr>
        <sz val="10"/>
        <rFont val="Arial Narrow"/>
        <family val="2"/>
      </rPr>
      <t xml:space="preserve">Married, Filing Joint
</t>
    </r>
    <r>
      <rPr>
        <vertAlign val="superscript"/>
        <sz val="6"/>
        <rFont val="Arial Narrow"/>
        <family val="2"/>
      </rPr>
      <t xml:space="preserve">4            </t>
    </r>
    <r>
      <rPr>
        <sz val="10"/>
        <rFont val="Arial Narrow"/>
        <family val="2"/>
      </rPr>
      <t xml:space="preserve">Married, Filing Separate
</t>
    </r>
    <r>
      <rPr>
        <sz val="8"/>
        <rFont val="Arial Narrow"/>
        <family val="2"/>
      </rPr>
      <t xml:space="preserve">*Enter spouse’s SS# and name in the boxes above
</t>
    </r>
    <r>
      <rPr>
        <vertAlign val="superscript"/>
        <sz val="6"/>
        <rFont val="Arial Narrow"/>
        <family val="2"/>
      </rPr>
      <t xml:space="preserve">5            </t>
    </r>
    <r>
      <rPr>
        <sz val="10"/>
        <rFont val="Arial Narrow"/>
        <family val="2"/>
      </rPr>
      <t>Widow(er) with dependent child</t>
    </r>
  </si>
  <si>
    <r>
      <rPr>
        <sz val="8"/>
        <rFont val="Arial Narrow"/>
        <family val="2"/>
      </rPr>
      <t>c. List your dependents. If more than five dependents, continue on Schedule DP on page 38.</t>
    </r>
  </si>
  <si>
    <r>
      <rPr>
        <sz val="8"/>
        <rFont val="Arial"/>
        <family val="2"/>
      </rPr>
      <t>First name</t>
    </r>
  </si>
  <si>
    <r>
      <rPr>
        <sz val="8"/>
        <rFont val="Arial"/>
        <family val="2"/>
      </rPr>
      <t>Last name</t>
    </r>
  </si>
  <si>
    <r>
      <rPr>
        <sz val="8"/>
        <rFont val="Arial"/>
        <family val="2"/>
      </rPr>
      <t>Social Security Number</t>
    </r>
  </si>
  <si>
    <r>
      <rPr>
        <sz val="8"/>
        <rFont val="Arial"/>
        <family val="2"/>
      </rPr>
      <t>Date of Birth (MM DD YYYY)</t>
    </r>
  </si>
  <si>
    <r>
      <rPr>
        <sz val="8"/>
        <rFont val="Arial Narrow"/>
        <family val="2"/>
      </rPr>
      <t xml:space="preserve">d. Additional exemption if surviving spouse (see page 17)                                                      </t>
    </r>
    <r>
      <rPr>
        <b/>
        <sz val="8"/>
        <rFont val="Arial Narrow"/>
        <family val="2"/>
      </rPr>
      <t>Enter total number of dependents</t>
    </r>
  </si>
  <si>
    <r>
      <rPr>
        <sz val="8"/>
        <rFont val="Arial"/>
        <family val="2"/>
      </rPr>
      <t>(c)</t>
    </r>
  </si>
  <si>
    <r>
      <rPr>
        <sz val="8"/>
        <rFont val="Arial Narrow"/>
        <family val="2"/>
      </rPr>
      <t xml:space="preserve">Enter decedents SSN: </t>
    </r>
    <r>
      <rPr>
        <u/>
        <sz val="8"/>
        <rFont val="Arial Narrow"/>
        <family val="2"/>
      </rPr>
      <t>                                            </t>
    </r>
  </si>
  <si>
    <r>
      <rPr>
        <sz val="8"/>
        <rFont val="Arial Narrow"/>
        <family val="2"/>
      </rPr>
      <t xml:space="preserve">Year Spouse Died: </t>
    </r>
    <r>
      <rPr>
        <u/>
        <sz val="8"/>
        <rFont val="Arial Narrow"/>
        <family val="2"/>
      </rPr>
      <t>                                          </t>
    </r>
  </si>
  <si>
    <r>
      <rPr>
        <sz val="8"/>
        <rFont val="Arial"/>
        <family val="2"/>
      </rPr>
      <t>(d)</t>
    </r>
  </si>
  <si>
    <r>
      <rPr>
        <sz val="8"/>
        <rFont val="Arial Narrow"/>
        <family val="2"/>
      </rPr>
      <t>e.</t>
    </r>
    <r>
      <rPr>
        <sz val="8"/>
        <rFont val="Arial"/>
        <family val="2"/>
      </rPr>
      <t xml:space="preserve"> Total Exemptions (add boxes a, b, c, and d). Enter here and on line 6 below. If box e is zero, enter $500 on line 6 below.                 (e)</t>
    </r>
  </si>
  <si>
    <r>
      <rPr>
        <sz val="8"/>
        <rFont val="Arial Narrow"/>
        <family val="2"/>
      </rPr>
      <t xml:space="preserve">1.   Federal Adjusted Gross Income or income to claim senior citizen tax credit from Schedule SCTC-1.................
</t>
    </r>
    <r>
      <rPr>
        <sz val="8"/>
        <rFont val="Arial Narrow"/>
        <family val="2"/>
      </rPr>
      <t xml:space="preserve">2.   Additions to income (line 33 of Schedule M).........................................................................................................
</t>
    </r>
    <r>
      <rPr>
        <sz val="8"/>
        <rFont val="Arial Narrow"/>
        <family val="2"/>
      </rPr>
      <t xml:space="preserve">3.   Subtractions from income (line 50 of Schedule M)...............................................................................................
</t>
    </r>
    <r>
      <rPr>
        <sz val="8"/>
        <rFont val="Arial Narrow"/>
        <family val="2"/>
      </rPr>
      <t>4.   West Virginia Adjusted Gross Income (line 1 plus line 2 minus line 3).................................................................</t>
    </r>
  </si>
  <si>
    <r>
      <rPr>
        <sz val="8"/>
        <rFont val="Arial Narrow"/>
        <family val="2"/>
      </rPr>
      <t xml:space="preserve">5.   Low-Income Earned Income Exclusion (see worksheet on page 23)...................................................................
</t>
    </r>
    <r>
      <rPr>
        <sz val="8"/>
        <rFont val="Arial Narrow"/>
        <family val="2"/>
      </rPr>
      <t xml:space="preserve">6.   Total Exemptions as shown above on Exemption Box (e) </t>
    </r>
    <r>
      <rPr>
        <u/>
        <sz val="8"/>
        <rFont val="Arial Narrow"/>
        <family val="2"/>
      </rPr>
      <t>                  </t>
    </r>
    <r>
      <rPr>
        <sz val="8"/>
        <rFont val="Arial Narrow"/>
        <family val="2"/>
      </rPr>
      <t xml:space="preserve"> x $2,000 ...................................................
</t>
    </r>
    <r>
      <rPr>
        <sz val="8"/>
        <rFont val="Arial Narrow"/>
        <family val="2"/>
      </rPr>
      <t xml:space="preserve">7.   West Virginia Taxable Income (line 4, minus lines 5 &amp; 6) IF LESS THAN ZERO, ENTER ZERO .......................
</t>
    </r>
    <r>
      <rPr>
        <sz val="8"/>
        <rFont val="Arial Narrow"/>
        <family val="2"/>
      </rPr>
      <t xml:space="preserve">8.   Income Tax Due (Check One)
</t>
    </r>
    <r>
      <rPr>
        <sz val="8"/>
        <rFont val="Arial Narrow"/>
        <family val="2"/>
      </rPr>
      <t>Tax Table              Rate Schedule                 Nonresident/Part-year resident calculation schedule...............</t>
    </r>
  </si>
  <si>
    <r>
      <rPr>
        <sz val="8"/>
        <rFont val="Arial"/>
        <family val="2"/>
      </rPr>
      <t xml:space="preserve">TAX DEPT USE ONLY
</t>
    </r>
    <r>
      <rPr>
        <sz val="6"/>
        <rFont val="Arial"/>
        <family val="2"/>
      </rPr>
      <t xml:space="preserve">PAYMENT
</t>
    </r>
    <r>
      <rPr>
        <vertAlign val="subscript"/>
        <sz val="6"/>
        <rFont val="Arial"/>
        <family val="2"/>
      </rPr>
      <t xml:space="preserve">PLAN               </t>
    </r>
    <r>
      <rPr>
        <sz val="6"/>
        <rFont val="Arial"/>
        <family val="2"/>
      </rPr>
      <t>CORR                SCTC                NRSR              HEPTC</t>
    </r>
  </si>
  <si>
    <r>
      <rPr>
        <sz val="8"/>
        <rFont val="Arial"/>
        <family val="2"/>
      </rPr>
      <t>–3–</t>
    </r>
  </si>
  <si>
    <r>
      <rPr>
        <sz val="45"/>
        <rFont val="Arial"/>
        <family val="2"/>
      </rPr>
      <t>*P40201801A*</t>
    </r>
  </si>
  <si>
    <r>
      <rPr>
        <sz val="8"/>
        <rFont val="Arial Narrow"/>
        <family val="2"/>
      </rPr>
      <t>P      4      0      2      0      1      8      0      1      A</t>
    </r>
  </si>
  <si>
    <r>
      <rPr>
        <sz val="6"/>
        <rFont val="Arial Narrow"/>
        <family val="2"/>
      </rPr>
      <t>PRIMARY LAST NAME SHOWN ON FORM IT-140</t>
    </r>
  </si>
  <si>
    <r>
      <rPr>
        <sz val="6"/>
        <rFont val="Arial Narrow"/>
        <family val="2"/>
      </rPr>
      <t>SOCIAL SECURITY NUMBER</t>
    </r>
  </si>
  <si>
    <r>
      <rPr>
        <b/>
        <sz val="8"/>
        <rFont val="Arial"/>
        <family val="2"/>
      </rPr>
      <t xml:space="preserve">8.Total Taxes Due
</t>
    </r>
    <r>
      <rPr>
        <sz val="6"/>
        <rFont val="Arial Narrow"/>
        <family val="2"/>
      </rPr>
      <t>(line 8 from previous page)</t>
    </r>
  </si>
  <si>
    <r>
      <rPr>
        <sz val="8"/>
        <rFont val="Arial Narrow"/>
        <family val="2"/>
      </rPr>
      <t xml:space="preserve">9.  West Virginia Income Tax Withheld (SEE INSTRUCTIONS)          CHECK HERE IF WITHHOLDING IS FROM NRSR (NONRESIDENT SALE OF REAL ESTATE)........................................................................................................................................
</t>
    </r>
    <r>
      <rPr>
        <sz val="8"/>
        <rFont val="Arial Narrow"/>
        <family val="2"/>
      </rPr>
      <t xml:space="preserve">10.  Estimated Tax Payments and Payments with Schedule L ..................................................................................................................
</t>
    </r>
    <r>
      <rPr>
        <sz val="8"/>
        <rFont val="Arial Narrow"/>
        <family val="2"/>
      </rPr>
      <t xml:space="preserve">11.  Family Tax Credit if applicable (see required schedule on page 38)......................................................................................
</t>
    </r>
    <r>
      <rPr>
        <sz val="8"/>
        <rFont val="Arial Narrow"/>
        <family val="2"/>
      </rPr>
      <t xml:space="preserve">12.  Senior Citizen Tax Credit for property tax paid from Schedule SCTC-1...............................................................................................
</t>
    </r>
    <r>
      <rPr>
        <sz val="8"/>
        <rFont val="Arial Narrow"/>
        <family val="2"/>
      </rPr>
      <t xml:space="preserve">13.  Homestead Excess Property Tax Credit for property tax paid from Schedule HEPTC-1.....................................................................
</t>
    </r>
    <r>
      <rPr>
        <sz val="8"/>
        <rFont val="Arial Narrow"/>
        <family val="2"/>
      </rPr>
      <t xml:space="preserve">14.  Credits from Tax Credit Recap Schedule (see schedule on page 6) ................................................................................................
</t>
    </r>
    <r>
      <rPr>
        <sz val="8"/>
        <rFont val="Arial Narrow"/>
        <family val="2"/>
      </rPr>
      <t>15.  Amount paid with original return (amended return only) .....................................................................................................................</t>
    </r>
  </si>
  <si>
    <r>
      <rPr>
        <sz val="8"/>
        <rFont val="Arial Narrow"/>
        <family val="2"/>
      </rPr>
      <t>16.  Payments and Credits (add lines 9 through 15) ...............................................................................................................................</t>
    </r>
  </si>
  <si>
    <r>
      <rPr>
        <sz val="8"/>
        <rFont val="Arial Narrow"/>
        <family val="2"/>
      </rPr>
      <t>17.  Overpayment previously refunded or credited (amended return only) ...............................................................................................</t>
    </r>
  </si>
  <si>
    <r>
      <rPr>
        <sz val="8"/>
        <rFont val="Arial Narrow"/>
        <family val="2"/>
      </rPr>
      <t>18.  Total payments and credits (line 16 minus line 17)..............................................................................................................................</t>
    </r>
  </si>
  <si>
    <r>
      <rPr>
        <sz val="8"/>
        <rFont val="Arial Narrow"/>
        <family val="2"/>
      </rPr>
      <t xml:space="preserve">19.  Penalty Due from Form IT-210.
</t>
    </r>
    <r>
      <rPr>
        <b/>
        <sz val="8"/>
        <rFont val="Arial Narrow"/>
        <family val="2"/>
      </rPr>
      <t xml:space="preserve">CHECK IF REQUESTING WAIVER/ANNUALIZED WORKSHEET ATTACHED </t>
    </r>
    <r>
      <rPr>
        <sz val="8"/>
        <rFont val="Arial Narrow"/>
        <family val="2"/>
      </rPr>
      <t xml:space="preserve">If you owe penalty, enter here............................
</t>
    </r>
    <r>
      <rPr>
        <sz val="8"/>
        <rFont val="Arial Narrow"/>
        <family val="2"/>
      </rPr>
      <t xml:space="preserve">20.  West Virginia Use Tax Due on out-of-state purchases (see Schedule UT on page 9).       CHECK IF NO USE TAX DUE...............
</t>
    </r>
    <r>
      <rPr>
        <sz val="8"/>
        <rFont val="Arial Narrow"/>
        <family val="2"/>
      </rPr>
      <t xml:space="preserve">21.   West Virginia Children’s Trust Fund to help prevent child abuse and neglect.
</t>
    </r>
    <r>
      <rPr>
        <sz val="8"/>
        <rFont val="Arial Narrow"/>
        <family val="2"/>
      </rPr>
      <t xml:space="preserve">Enter the amount of your contribution         $5        $25         $100           Other $     ......................................................................
</t>
    </r>
    <r>
      <rPr>
        <sz val="8"/>
        <rFont val="Arial Narrow"/>
        <family val="2"/>
      </rPr>
      <t xml:space="preserve">22.  Add line 8 to the total of lines 19, 20, and 21. This is your total amount due.......................................................................................
</t>
    </r>
    <r>
      <rPr>
        <sz val="8"/>
        <rFont val="Arial Narrow"/>
        <family val="2"/>
      </rPr>
      <t xml:space="preserve">23.  </t>
    </r>
    <r>
      <rPr>
        <b/>
        <sz val="8"/>
        <rFont val="Arial"/>
        <family val="2"/>
      </rPr>
      <t>Balance</t>
    </r>
    <r>
      <rPr>
        <b/>
        <sz val="8"/>
        <rFont val="Arial Narrow"/>
        <family val="2"/>
      </rPr>
      <t xml:space="preserve"> Due </t>
    </r>
    <r>
      <rPr>
        <sz val="8"/>
        <rFont val="Arial Narrow"/>
        <family val="2"/>
      </rPr>
      <t>(line 22 minus line 18). If Line 18 is greater than line 22, go to line 24 .............................</t>
    </r>
    <r>
      <rPr>
        <vertAlign val="superscript"/>
        <sz val="9"/>
        <color rgb="FFFFFFFF"/>
        <rFont val="Arial Narrow"/>
        <family val="2"/>
      </rPr>
      <t xml:space="preserve"> PAY THIS AMOUNT</t>
    </r>
  </si>
  <si>
    <r>
      <rPr>
        <sz val="8"/>
        <rFont val="Arial Narrow"/>
        <family val="2"/>
      </rPr>
      <t xml:space="preserve">24.  If line 18 is greater than line 22, subtract line 22 from line 18. This is your </t>
    </r>
    <r>
      <rPr>
        <b/>
        <sz val="8"/>
        <rFont val="Arial"/>
        <family val="2"/>
      </rPr>
      <t xml:space="preserve">total overpayment </t>
    </r>
    <r>
      <rPr>
        <sz val="8"/>
        <rFont val="Arial Narrow"/>
        <family val="2"/>
      </rPr>
      <t xml:space="preserve">................................................
</t>
    </r>
    <r>
      <rPr>
        <sz val="8"/>
        <rFont val="Arial Narrow"/>
        <family val="2"/>
      </rPr>
      <t xml:space="preserve">25.  Amount of overpayment to be credited to your 2019 estimated tax.....................................................................................................
</t>
    </r>
    <r>
      <rPr>
        <sz val="8"/>
        <rFont val="Arial Narrow"/>
        <family val="2"/>
      </rPr>
      <t>26.  Refund</t>
    </r>
    <r>
      <rPr>
        <sz val="8"/>
        <rFont val="Arial"/>
        <family val="2"/>
      </rPr>
      <t xml:space="preserve"> due you (line 24 minus line 25)................................................................................................................</t>
    </r>
    <r>
      <rPr>
        <vertAlign val="superscript"/>
        <sz val="12"/>
        <color rgb="FFFFFFFF"/>
        <rFont val="Arial"/>
        <family val="2"/>
      </rPr>
      <t xml:space="preserve"> REFUND</t>
    </r>
  </si>
  <si>
    <r>
      <rPr>
        <b/>
        <sz val="10"/>
        <rFont val="Arial"/>
        <family val="2"/>
      </rPr>
      <t>Direct Deposit</t>
    </r>
  </si>
  <si>
    <r>
      <rPr>
        <b/>
        <sz val="10"/>
        <rFont val="Arial"/>
        <family val="2"/>
      </rPr>
      <t xml:space="preserve">of Refund                 </t>
    </r>
    <r>
      <rPr>
        <sz val="10"/>
        <rFont val="Arial"/>
        <family val="2"/>
      </rPr>
      <t>CHECKING         SAVINGS</t>
    </r>
  </si>
  <si>
    <r>
      <rPr>
        <sz val="6"/>
        <rFont val="Arial"/>
        <family val="2"/>
      </rPr>
      <t>ROUTING NUMBER                                                          ACCOUNT NUMBER</t>
    </r>
  </si>
  <si>
    <r>
      <rPr>
        <b/>
        <u/>
        <sz val="6"/>
        <rFont val="Arial"/>
        <family val="2"/>
      </rPr>
      <t>PLEASE REVIEW YOUR ACCOUNT INFORMATION FOR ACCURACY</t>
    </r>
    <r>
      <rPr>
        <b/>
        <sz val="6"/>
        <rFont val="Arial"/>
        <family val="2"/>
      </rPr>
      <t>. INCORRECT ACCOUNT INFORMATION MAY RESULT IN A $15.00 RETURNED PAYMENT CHARGE.</t>
    </r>
  </si>
  <si>
    <r>
      <rPr>
        <sz val="6"/>
        <rFont val="Arial"/>
        <family val="2"/>
      </rPr>
      <t>I authorize the State Tax Department to discuss my return with my preparer         YES          NO</t>
    </r>
  </si>
  <si>
    <r>
      <rPr>
        <sz val="6"/>
        <rFont val="Arial"/>
        <family val="2"/>
      </rPr>
      <t>Under penalty of perjury, I declare that I have examined this return, accompanying schedules, and statements, and to the best of my knowledge and belief, it is true, correct and complete.</t>
    </r>
  </si>
  <si>
    <r>
      <rPr>
        <sz val="6"/>
        <rFont val="Arial"/>
        <family val="2"/>
      </rPr>
      <t>Your Signature                                                                         Date             Spouse’s Signature                                                                                              Date                  Telephone Number</t>
    </r>
  </si>
  <si>
    <r>
      <rPr>
        <sz val="6"/>
        <rFont val="Arial"/>
        <family val="2"/>
      </rPr>
      <t>Preparer: Check Here if client is requesting that</t>
    </r>
  </si>
  <si>
    <r>
      <rPr>
        <sz val="6"/>
        <rFont val="Arial"/>
        <family val="2"/>
      </rPr>
      <t>form NOT</t>
    </r>
    <r>
      <rPr>
        <sz val="6"/>
        <rFont val="Times New Roman"/>
        <family val="1"/>
      </rPr>
      <t xml:space="preserve"> be e-ﬁled           </t>
    </r>
    <r>
      <rPr>
        <u/>
        <sz val="6"/>
        <rFont val="Times New Roman"/>
        <family val="1"/>
      </rPr>
      <t>                                                                                                                                                                                                                                                                                                            </t>
    </r>
  </si>
  <si>
    <r>
      <rPr>
        <sz val="6"/>
        <rFont val="Arial"/>
        <family val="2"/>
      </rPr>
      <t>Preparer’s EIN                   Signature of preparer other than above                     Printed Name                                        Date                  Telephone Number</t>
    </r>
  </si>
  <si>
    <r>
      <rPr>
        <b/>
        <sz val="8"/>
        <rFont val="Arial"/>
        <family val="2"/>
      </rPr>
      <t>MAIL TO:</t>
    </r>
  </si>
  <si>
    <r>
      <rPr>
        <b/>
        <sz val="10"/>
        <rFont val="Arial"/>
        <family val="2"/>
      </rPr>
      <t xml:space="preserve">REFUND                          BALANCE DUE
</t>
    </r>
    <r>
      <rPr>
        <sz val="10"/>
        <rFont val="Arial"/>
        <family val="2"/>
      </rPr>
      <t xml:space="preserve">WV State Tax Department          WV State Tax Department
</t>
    </r>
    <r>
      <rPr>
        <sz val="10"/>
        <rFont val="Arial"/>
        <family val="2"/>
      </rPr>
      <t>P.O. Box 1071                          P.O. Box 3694 Charleston, WV 25324-1071      Charleston, WV 25336-3694</t>
    </r>
  </si>
  <si>
    <r>
      <rPr>
        <b/>
        <sz val="8"/>
        <rFont val="Arial"/>
        <family val="2"/>
      </rPr>
      <t xml:space="preserve">Payment Options: </t>
    </r>
    <r>
      <rPr>
        <sz val="6"/>
        <rFont val="Arial"/>
        <family val="2"/>
      </rPr>
      <t>Returns ﬁled with a balance of tax due may pay through any of the following methods:</t>
    </r>
  </si>
  <si>
    <r>
      <rPr>
        <sz val="6"/>
        <rFont val="Arial"/>
        <family val="2"/>
      </rPr>
      <t>•          Check or Money Order - Enclose your check or money order with your return.</t>
    </r>
  </si>
  <si>
    <r>
      <rPr>
        <sz val="6"/>
        <rFont val="Arial"/>
        <family val="2"/>
      </rPr>
      <t>•          Electronic Payment - May be made by visiting mytaxes.wvtax.gov and clicking on “Pay Personal Income Tax”.</t>
    </r>
  </si>
  <si>
    <r>
      <rPr>
        <sz val="6"/>
        <rFont val="Arial"/>
        <family val="2"/>
      </rPr>
      <t>•          Credit Card Payment – May be made by visiting the Treasurer’s website at: epay.wvsto.com/tax</t>
    </r>
  </si>
  <si>
    <r>
      <rPr>
        <sz val="45"/>
        <rFont val="Arial"/>
        <family val="2"/>
      </rPr>
      <t>*P40201802A*</t>
    </r>
  </si>
  <si>
    <r>
      <rPr>
        <sz val="8"/>
        <rFont val="Arial"/>
        <family val="2"/>
      </rPr>
      <t>–4–</t>
    </r>
  </si>
  <si>
    <r>
      <rPr>
        <sz val="8"/>
        <rFont val="Arial Narrow"/>
        <family val="2"/>
      </rPr>
      <t>P      4      0      2      0      1      8      0      2      A</t>
    </r>
  </si>
  <si>
    <r>
      <rPr>
        <b/>
        <sz val="8"/>
        <rFont val="Arial"/>
        <family val="2"/>
      </rPr>
      <t>SCHEDULE</t>
    </r>
  </si>
  <si>
    <r>
      <rPr>
        <sz val="8"/>
        <rFont val="Arial"/>
        <family val="2"/>
      </rPr>
      <t>FORM</t>
    </r>
    <r>
      <rPr>
        <sz val="8"/>
        <rFont val="Arial Black"/>
        <family val="2"/>
      </rPr>
      <t xml:space="preserve"> IT-140   </t>
    </r>
    <r>
      <rPr>
        <sz val="9"/>
        <rFont val="Arial Black"/>
        <family val="2"/>
      </rPr>
      <t xml:space="preserve">B          </t>
    </r>
    <r>
      <rPr>
        <sz val="18"/>
        <rFont val="Arial Black"/>
        <family val="2"/>
      </rPr>
      <t xml:space="preserve">Modiﬁcations to Adjusted Gross Income      </t>
    </r>
    <r>
      <rPr>
        <b/>
        <sz val="28"/>
        <rFont val="Arial Black"/>
        <family val="2"/>
      </rPr>
      <t>2018</t>
    </r>
  </si>
  <si>
    <r>
      <rPr>
        <b/>
        <sz val="10"/>
        <rFont val="Arial"/>
        <family val="2"/>
      </rPr>
      <t xml:space="preserve">Modiﬁcations </t>
    </r>
    <r>
      <rPr>
        <b/>
        <i/>
        <sz val="10"/>
        <rFont val="Arial"/>
        <family val="2"/>
      </rPr>
      <t xml:space="preserve">Increasing </t>
    </r>
    <r>
      <rPr>
        <b/>
        <sz val="10"/>
        <rFont val="Arial"/>
        <family val="2"/>
      </rPr>
      <t>Federal Adjusted Gross Income</t>
    </r>
  </si>
  <si>
    <r>
      <rPr>
        <sz val="8"/>
        <rFont val="Arial Narrow"/>
        <family val="2"/>
      </rPr>
      <t xml:space="preserve">27. Interest or dividend income on federal obligations which is exempt from federal tax but subject to state tax..................................
</t>
    </r>
    <r>
      <rPr>
        <sz val="8"/>
        <rFont val="Arial Narrow"/>
        <family val="2"/>
      </rPr>
      <t xml:space="preserve">28. Interest or dividend income on state and local bonds other than bonds from West Virginia sources..............................................
</t>
    </r>
    <r>
      <rPr>
        <sz val="8"/>
        <rFont val="Arial Narrow"/>
        <family val="2"/>
      </rPr>
      <t xml:space="preserve">29. Interest on money borrowed to purchase bonds earning income exempt from West Virginia tax....................................................
</t>
    </r>
    <r>
      <rPr>
        <sz val="8"/>
        <rFont val="Arial Narrow"/>
        <family val="2"/>
      </rPr>
      <t xml:space="preserve">30. Qualifying 402(e) lump-sum income NOT included in federal adjusted gross income but subject to state tax..............................
</t>
    </r>
    <r>
      <rPr>
        <sz val="8"/>
        <rFont val="Arial Narrow"/>
        <family val="2"/>
      </rPr>
      <t xml:space="preserve">31. Other income deducted from federal adjusted gross income but subject to state tax....................................................................
</t>
    </r>
    <r>
      <rPr>
        <sz val="8"/>
        <rFont val="Arial Narrow"/>
        <family val="2"/>
      </rPr>
      <t>32. Withdrawals from a WV Prepaid Tuition/SMART529</t>
    </r>
    <r>
      <rPr>
        <vertAlign val="superscript"/>
        <sz val="5"/>
        <rFont val="Arial Narrow"/>
        <family val="2"/>
      </rPr>
      <t xml:space="preserve">©  </t>
    </r>
    <r>
      <rPr>
        <sz val="8"/>
        <rFont val="Arial Narrow"/>
        <family val="2"/>
      </rPr>
      <t>Savings Plan NOT used for payment of qualifying expenses.............................</t>
    </r>
  </si>
  <si>
    <r>
      <rPr>
        <sz val="8"/>
        <rFont val="Arial Narrow"/>
        <family val="2"/>
      </rPr>
      <t>33. TOTAL ADDITIONS (Add lines 27 through 32). Enter here and on Line 2 of Form IT-140...............................................................</t>
    </r>
  </si>
  <si>
    <r>
      <rPr>
        <b/>
        <sz val="10"/>
        <rFont val="Arial"/>
        <family val="2"/>
      </rPr>
      <t>Modiﬁcations Decreasing Federal Adjusted Gross Income                    Column A (You)           Column B (Spouse)</t>
    </r>
  </si>
  <si>
    <r>
      <rPr>
        <sz val="8"/>
        <rFont val="Arial Narrow"/>
        <family val="2"/>
      </rPr>
      <t xml:space="preserve">34.  Interest or dividends received on United States or West Virginia obligations included in federal adjusted gross income but exempt from state tax ................................................................................
</t>
    </r>
    <r>
      <rPr>
        <sz val="8"/>
        <rFont val="Arial Narrow"/>
        <family val="2"/>
      </rPr>
      <t xml:space="preserve">35.  Total amount of any benefit (including survivorship annuities) received from any West Virginia state or local police, deputy sheriffs’ or firemen’s retirement system. Excluding PERS –please see instructions on page 22....
</t>
    </r>
    <r>
      <rPr>
        <sz val="8"/>
        <rFont val="Arial Narrow"/>
        <family val="2"/>
      </rPr>
      <t xml:space="preserve">36.  Up to $2,000 of benefits received from West Virginia Teachers’ Retirement System and
</t>
    </r>
    <r>
      <rPr>
        <sz val="8"/>
        <rFont val="Arial Narrow"/>
        <family val="2"/>
      </rPr>
      <t xml:space="preserve">West Virginia Public Employees’ Retirement System ..........................................................................
</t>
    </r>
    <r>
      <rPr>
        <sz val="8"/>
        <rFont val="Arial Narrow"/>
        <family val="2"/>
      </rPr>
      <t>37.  Up to $2,000 of benefits from Federal Retirement Systems (Title 4 USC §111)...................................</t>
    </r>
  </si>
  <si>
    <r>
      <rPr>
        <b/>
        <sz val="8"/>
        <rFont val="Arial Black"/>
        <family val="2"/>
      </rPr>
      <t>Combined amounts of Lines 36 and 37 must not exceed $2,000.</t>
    </r>
  </si>
  <si>
    <r>
      <rPr>
        <sz val="8"/>
        <rFont val="Arial Narrow"/>
        <family val="2"/>
      </rPr>
      <t xml:space="preserve">38. Military Retirement Modification ............................................................................................................
</t>
    </r>
    <r>
      <rPr>
        <sz val="8"/>
        <rFont val="Arial Narrow"/>
        <family val="2"/>
      </rPr>
      <t xml:space="preserve">39. Active Duty Military pay (see instructions on page 22) Must enclose military orders.............................
</t>
    </r>
    <r>
      <rPr>
        <sz val="8"/>
        <rFont val="Arial Narrow"/>
        <family val="2"/>
      </rPr>
      <t xml:space="preserve">40.  Active Military Separation (see instructions on page 22) Must enclose military orders and discharge papers
</t>
    </r>
    <r>
      <rPr>
        <sz val="8"/>
        <rFont val="Arial Narrow"/>
        <family val="2"/>
      </rPr>
      <t xml:space="preserve">41. Refunds of state and local income taxes received and reported as income to the IRS .........................
</t>
    </r>
    <r>
      <rPr>
        <sz val="8"/>
        <rFont val="Arial Narrow"/>
        <family val="2"/>
      </rPr>
      <t xml:space="preserve">42. Contributions to the West Virginia Prepaid Tuition/Savings Plan Trust Funds ......................................
</t>
    </r>
    <r>
      <rPr>
        <sz val="8"/>
        <rFont val="Arial Narrow"/>
        <family val="2"/>
      </rPr>
      <t xml:space="preserve">43. Railroad Retirement Board Income received..........................................................................................
</t>
    </r>
    <r>
      <rPr>
        <sz val="8"/>
        <rFont val="Arial Narrow"/>
        <family val="2"/>
      </rPr>
      <t xml:space="preserve">44. Check one:
</t>
    </r>
    <r>
      <rPr>
        <sz val="8"/>
        <rFont val="Arial Narrow"/>
        <family val="2"/>
      </rPr>
      <t xml:space="preserve">Long-Term Care Insurance         IRC 1341 Repayments       Autism Modification </t>
    </r>
    <r>
      <rPr>
        <sz val="6"/>
        <rFont val="Arial Narrow"/>
        <family val="2"/>
      </rPr>
      <t xml:space="preserve">(instructions on page 22)
</t>
    </r>
    <r>
      <rPr>
        <sz val="8"/>
        <rFont val="Arial Narrow"/>
        <family val="2"/>
      </rPr>
      <t>45. West Virginia “EZ PASS” deduction.......................................................................................................</t>
    </r>
  </si>
  <si>
    <r>
      <rPr>
        <sz val="8"/>
        <rFont val="Arial Narrow"/>
        <family val="2"/>
      </rPr>
      <t>EZ Pass Transponder #</t>
    </r>
  </si>
  <si>
    <r>
      <rPr>
        <sz val="10"/>
        <rFont val="Arial"/>
        <family val="2"/>
      </rPr>
      <t>Senior citizen or disability</t>
    </r>
  </si>
  <si>
    <r>
      <rPr>
        <sz val="10"/>
        <rFont val="Arial"/>
        <family val="2"/>
      </rPr>
      <t xml:space="preserve">Year of birth
</t>
    </r>
    <r>
      <rPr>
        <sz val="8"/>
        <rFont val="Arial Narrow"/>
        <family val="2"/>
      </rPr>
      <t xml:space="preserve">65 or </t>
    </r>
    <r>
      <rPr>
        <sz val="9"/>
        <rFont val="Arial Narrow"/>
        <family val="2"/>
      </rPr>
      <t>older</t>
    </r>
  </si>
  <si>
    <r>
      <rPr>
        <sz val="10"/>
        <rFont val="Arial"/>
        <family val="2"/>
      </rPr>
      <t xml:space="preserve">Year of
</t>
    </r>
    <r>
      <rPr>
        <sz val="10"/>
        <rFont val="Arial Narrow"/>
        <family val="2"/>
      </rPr>
      <t>disability</t>
    </r>
  </si>
  <si>
    <r>
      <rPr>
        <sz val="10"/>
        <rFont val="Arial Narrow"/>
        <family val="2"/>
      </rPr>
      <t xml:space="preserve">(a) Income not included in lines 39 through 45
</t>
    </r>
    <r>
      <rPr>
        <b/>
        <sz val="8"/>
        <rFont val="Arial"/>
        <family val="2"/>
      </rPr>
      <t>NOT TO EXCEED 8000.00</t>
    </r>
  </si>
  <si>
    <r>
      <rPr>
        <sz val="10"/>
        <rFont val="Arial"/>
        <family val="2"/>
      </rPr>
      <t>(b)  Add   lines   34 through 38</t>
    </r>
  </si>
  <si>
    <r>
      <rPr>
        <sz val="10"/>
        <rFont val="Arial"/>
        <family val="2"/>
      </rPr>
      <t xml:space="preserve">(c) Subtract (b) from (a)
</t>
    </r>
    <r>
      <rPr>
        <sz val="10"/>
        <rFont val="Arial"/>
        <family val="2"/>
      </rPr>
      <t>(If less than zero, enter zero)</t>
    </r>
  </si>
  <si>
    <r>
      <rPr>
        <b/>
        <sz val="8"/>
        <rFont val="Arial"/>
        <family val="2"/>
      </rPr>
      <t>46. YOU</t>
    </r>
  </si>
  <si>
    <r>
      <rPr>
        <b/>
        <sz val="8"/>
        <rFont val="Arial"/>
        <family val="2"/>
      </rPr>
      <t xml:space="preserve">47.
</t>
    </r>
    <r>
      <rPr>
        <b/>
        <sz val="8"/>
        <rFont val="Arial Narrow"/>
        <family val="2"/>
      </rPr>
      <t>SPOUSE</t>
    </r>
  </si>
  <si>
    <r>
      <rPr>
        <sz val="8"/>
        <rFont val="Arial Narrow"/>
        <family val="2"/>
      </rPr>
      <t xml:space="preserve">48. Surviving spouse deduction (see instructions on page 23)..............................................................
</t>
    </r>
    <r>
      <rPr>
        <sz val="8"/>
        <rFont val="Arial Narrow"/>
        <family val="2"/>
      </rPr>
      <t>49.  Add lines 34 through 48 for each column .......................................................................................</t>
    </r>
  </si>
  <si>
    <r>
      <rPr>
        <sz val="8"/>
        <rFont val="Arial Narrow"/>
        <family val="2"/>
      </rPr>
      <t>50. Total Subtractions (line 49, Column A plus line 49,Column B) Enter here and on line 3 of FORM IT-140)</t>
    </r>
  </si>
  <si>
    <r>
      <rPr>
        <sz val="45"/>
        <rFont val="Arial"/>
        <family val="2"/>
      </rPr>
      <t>*P40201803A*</t>
    </r>
  </si>
  <si>
    <r>
      <rPr>
        <sz val="8"/>
        <rFont val="Arial Narrow"/>
        <family val="2"/>
      </rPr>
      <t>P      4      0      2      0      1      8      0      3      A</t>
    </r>
  </si>
  <si>
    <r>
      <rPr>
        <sz val="8"/>
        <rFont val="Arial"/>
        <family val="2"/>
      </rPr>
      <t>–5–</t>
    </r>
  </si>
  <si>
    <r>
      <rPr>
        <sz val="8"/>
        <rFont val="Arial"/>
        <family val="2"/>
      </rPr>
      <t>(FORM</t>
    </r>
    <r>
      <rPr>
        <sz val="8"/>
        <rFont val="Arial Black"/>
        <family val="2"/>
      </rPr>
      <t xml:space="preserve"> IT-140) </t>
    </r>
    <r>
      <rPr>
        <sz val="10"/>
        <rFont val="Arial Black"/>
        <family val="2"/>
      </rPr>
      <t xml:space="preserve">B                          </t>
    </r>
    <r>
      <rPr>
        <sz val="18"/>
        <rFont val="Arial Black"/>
        <family val="2"/>
      </rPr>
      <t xml:space="preserve">Tax Credit Recap Schedule                </t>
    </r>
    <r>
      <rPr>
        <b/>
        <sz val="28"/>
        <rFont val="Arial Black"/>
        <family val="2"/>
      </rPr>
      <t>2018</t>
    </r>
  </si>
  <si>
    <r>
      <rPr>
        <sz val="10"/>
        <rFont val="Arial"/>
        <family val="2"/>
      </rPr>
      <t>This form is used by individuals to summarize tax credits that they claim against their personal income tax. In addition to</t>
    </r>
  </si>
  <si>
    <r>
      <rPr>
        <sz val="10"/>
        <rFont val="Arial"/>
        <family val="2"/>
      </rPr>
      <t>completing this summary form, each tax credit has a schedule or form that is used to determine the amount of credit that can be claimed. Both this summary form and the appropriate credit calculation schedule(s) or form(s) MUST BE ENCLOSED with your return in order to claim a tax credit. Information for all of these tax credits may be obtained by visiting our website at tax.wv.gov or by calling the Taxpayer Services Division at 1-800-982-8297.</t>
    </r>
  </si>
  <si>
    <r>
      <rPr>
        <b/>
        <sz val="10"/>
        <rFont val="Arial"/>
        <family val="2"/>
      </rPr>
      <t>Note: If you are claiming the Schedule E credit(s) or the Neighborhood Investment Program Credit you are no lon-</t>
    </r>
  </si>
  <si>
    <r>
      <rPr>
        <b/>
        <sz val="10"/>
        <rFont val="Arial"/>
        <family val="2"/>
      </rPr>
      <t>ger required to enclose the other state(s) return(s) or the NIPA-2 schedule with your return. You must maintain the other state(s) return(s) or NIPA-2 schedule in your ﬁles.</t>
    </r>
  </si>
  <si>
    <r>
      <rPr>
        <b/>
        <sz val="12"/>
        <rFont val="Arial"/>
        <family val="2"/>
      </rPr>
      <t>WEST VIRGINIA TAX CREDIT RECAP SCHEDULE</t>
    </r>
  </si>
  <si>
    <r>
      <rPr>
        <b/>
        <sz val="10"/>
        <rFont val="Arial"/>
        <family val="2"/>
      </rPr>
      <t>TAX CREDIT</t>
    </r>
  </si>
  <si>
    <r>
      <rPr>
        <b/>
        <sz val="10"/>
        <rFont val="Arial"/>
        <family val="2"/>
      </rPr>
      <t>SCHEDULE</t>
    </r>
  </si>
  <si>
    <r>
      <rPr>
        <b/>
        <sz val="10"/>
        <rFont val="Arial"/>
        <family val="2"/>
      </rPr>
      <t>APPLICABLE CREDIT</t>
    </r>
  </si>
  <si>
    <r>
      <rPr>
        <sz val="8"/>
        <rFont val="Arial"/>
        <family val="2"/>
      </rPr>
      <t>1.   Credit for Income Tax paid to another state(s)................................................</t>
    </r>
  </si>
  <si>
    <r>
      <rPr>
        <sz val="10"/>
        <rFont val="Arial"/>
        <family val="2"/>
      </rPr>
      <t>E</t>
    </r>
  </si>
  <si>
    <r>
      <rPr>
        <sz val="8"/>
        <rFont val="Arial"/>
        <family val="2"/>
      </rPr>
      <t>** For what states?</t>
    </r>
  </si>
  <si>
    <r>
      <rPr>
        <sz val="8"/>
        <rFont val="Arial"/>
        <family val="2"/>
      </rPr>
      <t xml:space="preserve">2.   Non-family Adoption Credit.............................................................................
</t>
    </r>
    <r>
      <rPr>
        <sz val="8"/>
        <rFont val="Arial"/>
        <family val="2"/>
      </rPr>
      <t xml:space="preserve">3.   General Economic Opportunity Tax Credit......................................................
</t>
    </r>
    <r>
      <rPr>
        <sz val="8"/>
        <rFont val="Arial"/>
        <family val="2"/>
      </rPr>
      <t xml:space="preserve">4.   WV Environmental Agricultural Equipment Credit..........................................
</t>
    </r>
    <r>
      <rPr>
        <sz val="8"/>
        <rFont val="Arial"/>
        <family val="2"/>
      </rPr>
      <t xml:space="preserve">5.   WV Military Incentive Credit............................................................................
</t>
    </r>
    <r>
      <rPr>
        <sz val="8"/>
        <rFont val="Arial"/>
        <family val="2"/>
      </rPr>
      <t xml:space="preserve">6.   Neighborhood Investment Program Credit.....................................................
</t>
    </r>
    <r>
      <rPr>
        <sz val="8"/>
        <rFont val="Arial"/>
        <family val="2"/>
      </rPr>
      <t xml:space="preserve">7.   Historic Rehabilitated Buildings Investment Credit........................................
</t>
    </r>
    <r>
      <rPr>
        <sz val="8"/>
        <rFont val="Arial"/>
        <family val="2"/>
      </rPr>
      <t xml:space="preserve">8.   Qualiﬁed Rehabilitated Buildings Investment Credit.......................................
</t>
    </r>
    <r>
      <rPr>
        <sz val="8"/>
        <rFont val="Arial"/>
        <family val="2"/>
      </rPr>
      <t xml:space="preserve">9.  West Virginia Film Industry Investment Tax Credit........................................
</t>
    </r>
    <r>
      <rPr>
        <sz val="8"/>
        <rFont val="Arial"/>
        <family val="2"/>
      </rPr>
      <t xml:space="preserve">10.  Apprenticeship Training Tax Credit................................................................
</t>
    </r>
    <r>
      <rPr>
        <sz val="8"/>
        <rFont val="Arial"/>
        <family val="2"/>
      </rPr>
      <t xml:space="preserve">11.  Alternative-Fuel Tax Credit.............................................................................
</t>
    </r>
    <r>
      <rPr>
        <sz val="8"/>
        <rFont val="Arial"/>
        <family val="2"/>
      </rPr>
      <t xml:space="preserve">12.  Conceal Carry Gun Permit Credit..................................................................
</t>
    </r>
    <r>
      <rPr>
        <sz val="8"/>
        <rFont val="Arial"/>
        <family val="2"/>
      </rPr>
      <t>13.  Farm to Food Bank Tax Credit.......................................................................</t>
    </r>
  </si>
  <si>
    <r>
      <rPr>
        <sz val="10"/>
        <rFont val="Arial"/>
        <family val="2"/>
      </rPr>
      <t>WV/NFA-1</t>
    </r>
  </si>
  <si>
    <r>
      <rPr>
        <sz val="10"/>
        <rFont val="Arial"/>
        <family val="2"/>
      </rPr>
      <t>WV/EOTC-PIT</t>
    </r>
  </si>
  <si>
    <r>
      <rPr>
        <sz val="10"/>
        <rFont val="Arial"/>
        <family val="2"/>
      </rPr>
      <t>WV/AG-1</t>
    </r>
  </si>
  <si>
    <r>
      <rPr>
        <sz val="10"/>
        <rFont val="Arial"/>
        <family val="2"/>
      </rPr>
      <t>J</t>
    </r>
  </si>
  <si>
    <r>
      <rPr>
        <sz val="10"/>
        <rFont val="Arial"/>
        <family val="2"/>
      </rPr>
      <t>NIPA-2</t>
    </r>
  </si>
  <si>
    <r>
      <rPr>
        <sz val="10"/>
        <rFont val="Arial"/>
        <family val="2"/>
      </rPr>
      <t>RBIC</t>
    </r>
  </si>
  <si>
    <r>
      <rPr>
        <sz val="10"/>
        <rFont val="Arial"/>
        <family val="2"/>
      </rPr>
      <t>RBIC-A</t>
    </r>
  </si>
  <si>
    <r>
      <rPr>
        <sz val="10"/>
        <rFont val="Arial"/>
        <family val="2"/>
      </rPr>
      <t>WV/FIIA-TCS</t>
    </r>
  </si>
  <si>
    <r>
      <rPr>
        <sz val="10"/>
        <rFont val="Arial"/>
        <family val="2"/>
      </rPr>
      <t>WV/ATTC-1</t>
    </r>
  </si>
  <si>
    <r>
      <rPr>
        <sz val="10"/>
        <rFont val="Arial"/>
        <family val="2"/>
      </rPr>
      <t>AFTC-1</t>
    </r>
  </si>
  <si>
    <r>
      <rPr>
        <sz val="10"/>
        <rFont val="Arial"/>
        <family val="2"/>
      </rPr>
      <t>CCGP-1</t>
    </r>
  </si>
  <si>
    <r>
      <rPr>
        <sz val="8"/>
        <rFont val="Arial"/>
        <family val="2"/>
      </rPr>
      <t xml:space="preserve">14.  </t>
    </r>
    <r>
      <rPr>
        <b/>
        <sz val="8"/>
        <rFont val="Arial Black"/>
        <family val="2"/>
      </rPr>
      <t>T</t>
    </r>
    <r>
      <rPr>
        <b/>
        <sz val="8"/>
        <rFont val="Arial"/>
        <family val="2"/>
      </rPr>
      <t xml:space="preserve">OTAL CREDITS </t>
    </r>
    <r>
      <rPr>
        <sz val="8"/>
        <rFont val="Arial"/>
        <family val="2"/>
      </rPr>
      <t xml:space="preserve">— add lines 1 through 13. </t>
    </r>
    <r>
      <rPr>
        <b/>
        <i/>
        <sz val="8"/>
        <rFont val="Arial"/>
        <family val="2"/>
      </rPr>
      <t>Enter on Form IT-140, line 14</t>
    </r>
    <r>
      <rPr>
        <sz val="8"/>
        <rFont val="Arial"/>
        <family val="2"/>
      </rPr>
      <t>...........................................</t>
    </r>
  </si>
  <si>
    <r>
      <rPr>
        <b/>
        <sz val="8"/>
        <rFont val="Arial"/>
        <family val="2"/>
      </rPr>
      <t>**You cannot claim credit for taxes paid to KY, MD, PA, OH, or VA unless your source income is other than wages and/or salaries.</t>
    </r>
  </si>
  <si>
    <r>
      <rPr>
        <sz val="8"/>
        <rFont val="Arial"/>
        <family val="2"/>
      </rPr>
      <t>–6–</t>
    </r>
  </si>
  <si>
    <r>
      <rPr>
        <sz val="45"/>
        <rFont val="Arial"/>
        <family val="2"/>
      </rPr>
      <t>*P40201804A*</t>
    </r>
  </si>
  <si>
    <r>
      <rPr>
        <sz val="8"/>
        <rFont val="Arial Narrow"/>
        <family val="2"/>
      </rPr>
      <t>P      4      0      2      0      1      8      0      4      A</t>
    </r>
  </si>
  <si>
    <r>
      <rPr>
        <sz val="8"/>
        <rFont val="Arial"/>
        <family val="2"/>
      </rPr>
      <t>SCHEDULE</t>
    </r>
  </si>
  <si>
    <r>
      <rPr>
        <sz val="8"/>
        <rFont val="Arial"/>
        <family val="2"/>
      </rPr>
      <t xml:space="preserve">(FORM IT-140) </t>
    </r>
    <r>
      <rPr>
        <sz val="10"/>
        <rFont val="Arial"/>
        <family val="2"/>
      </rPr>
      <t>B</t>
    </r>
  </si>
  <si>
    <r>
      <rPr>
        <sz val="12"/>
        <rFont val="Arial"/>
        <family val="2"/>
      </rPr>
      <t>Statement of Claimant to Refund Due Deceased Taxpayer</t>
    </r>
  </si>
  <si>
    <r>
      <rPr>
        <sz val="12"/>
        <rFont val="Arial"/>
        <family val="2"/>
      </rPr>
      <t>(Attach completed schedule to decedent's return)</t>
    </r>
  </si>
  <si>
    <r>
      <rPr>
        <sz val="6"/>
        <rFont val="Arial"/>
        <family val="2"/>
      </rPr>
      <t>NAME OF DECEDENT</t>
    </r>
  </si>
  <si>
    <r>
      <rPr>
        <sz val="6"/>
        <rFont val="Arial"/>
        <family val="2"/>
      </rPr>
      <t>NAME OF CLAIMANT</t>
    </r>
  </si>
  <si>
    <r>
      <rPr>
        <sz val="6"/>
        <rFont val="Arial"/>
        <family val="2"/>
      </rPr>
      <t>DATE OF DEATH</t>
    </r>
  </si>
  <si>
    <r>
      <rPr>
        <sz val="6"/>
        <rFont val="Arial Narrow"/>
        <family val="2"/>
      </rPr>
      <t xml:space="preserve">ADDRESS
</t>
    </r>
    <r>
      <rPr>
        <i/>
        <sz val="6"/>
        <rFont val="Arial Narrow"/>
        <family val="2"/>
      </rPr>
      <t>(permanent residence or domicile at date of death)</t>
    </r>
  </si>
  <si>
    <r>
      <rPr>
        <sz val="6"/>
        <rFont val="Arial Narrow"/>
        <family val="2"/>
      </rPr>
      <t>ADDRESS</t>
    </r>
  </si>
  <si>
    <r>
      <rPr>
        <sz val="6"/>
        <rFont val="Arial Narrow"/>
        <family val="2"/>
      </rPr>
      <t>CITY</t>
    </r>
  </si>
  <si>
    <r>
      <rPr>
        <sz val="6"/>
        <rFont val="Arial Narrow"/>
        <family val="2"/>
      </rPr>
      <t>STATE</t>
    </r>
  </si>
  <si>
    <r>
      <rPr>
        <sz val="6"/>
        <rFont val="Arial Narrow"/>
        <family val="2"/>
      </rPr>
      <t>ZIP CODE</t>
    </r>
  </si>
  <si>
    <r>
      <rPr>
        <b/>
        <sz val="8"/>
        <rFont val="Arial"/>
        <family val="2"/>
      </rPr>
      <t xml:space="preserve">I am ﬁling this statement as (check only one box):
</t>
    </r>
    <r>
      <rPr>
        <sz val="8"/>
        <rFont val="Arial Narrow"/>
        <family val="2"/>
      </rPr>
      <t xml:space="preserve">A.       </t>
    </r>
    <r>
      <rPr>
        <sz val="8"/>
        <rFont val="Arial"/>
        <family val="2"/>
      </rPr>
      <t xml:space="preserve"> Surviving wife or husband, claiming a refund based on a joint return
</t>
    </r>
    <r>
      <rPr>
        <sz val="8"/>
        <rFont val="Arial Narrow"/>
        <family val="2"/>
      </rPr>
      <t xml:space="preserve">B.       </t>
    </r>
    <r>
      <rPr>
        <sz val="8"/>
        <rFont val="Arial"/>
        <family val="2"/>
      </rPr>
      <t xml:space="preserve"> Administrator or executor. Attach a court certiﬁcate showing your appointment.
</t>
    </r>
    <r>
      <rPr>
        <sz val="8"/>
        <rFont val="Arial Narrow"/>
        <family val="2"/>
      </rPr>
      <t xml:space="preserve">C.       </t>
    </r>
    <r>
      <rPr>
        <sz val="8"/>
        <rFont val="Arial"/>
        <family val="2"/>
      </rPr>
      <t xml:space="preserve"> Claimant for the estate of the decedent, other than above. Complete the rest of this schedule and attach a copy of the death certiﬁcate or proof of death*</t>
    </r>
  </si>
  <si>
    <r>
      <rPr>
        <b/>
        <sz val="8"/>
        <rFont val="Arial"/>
        <family val="2"/>
      </rPr>
      <t>ATTACH A LIST TO THIS SCHEDULE CONTAINING THE NAME AND ADDRESS OF THE SURVIVING SPOUSE AND CHILDREN OF THE DECEDENT.</t>
    </r>
  </si>
  <si>
    <r>
      <rPr>
        <b/>
        <sz val="10"/>
        <rFont val="Arial"/>
        <family val="2"/>
      </rPr>
      <t>TO BE COMPLETED ONLY IF BOX C ABOVE IS CHECKED</t>
    </r>
  </si>
  <si>
    <r>
      <rPr>
        <b/>
        <sz val="8"/>
        <rFont val="Arial"/>
        <family val="2"/>
      </rPr>
      <t>YES   NO</t>
    </r>
  </si>
  <si>
    <r>
      <rPr>
        <sz val="8"/>
        <rFont val="Arial"/>
        <family val="2"/>
      </rPr>
      <t>1.     Didthedecedentleaveawill?.........................................................................................................................................................................</t>
    </r>
  </si>
  <si>
    <r>
      <rPr>
        <sz val="8"/>
        <rFont val="Arial"/>
        <family val="2"/>
      </rPr>
      <t>2(a).Has an administrator or executor been appointed for the estate of the decedent?......................................................................................</t>
    </r>
  </si>
  <si>
    <r>
      <rPr>
        <sz val="8"/>
        <rFont val="Arial"/>
        <family val="2"/>
      </rPr>
      <t>2(b) If "NO" will one be appointed?.......................................................................................................................................................................</t>
    </r>
  </si>
  <si>
    <r>
      <rPr>
        <b/>
        <i/>
        <sz val="8"/>
        <rFont val="Arial"/>
        <family val="2"/>
      </rPr>
      <t>If 2(a) or 2(b) is checked "YES", do not file this form. The administrator or executor should file for the refund.</t>
    </r>
  </si>
  <si>
    <r>
      <rPr>
        <sz val="8"/>
        <rFont val="Arial"/>
        <family val="2"/>
      </rPr>
      <t>3.     Will you, as the claimant for the estate of the decedent, disburse the refund according to the laws of the state in which the decedent</t>
    </r>
  </si>
  <si>
    <r>
      <rPr>
        <sz val="8"/>
        <rFont val="Arial"/>
        <family val="2"/>
      </rPr>
      <t>was domiciled or maintained a permanent residence?.................................................................................................................................</t>
    </r>
  </si>
  <si>
    <r>
      <rPr>
        <b/>
        <i/>
        <sz val="8"/>
        <rFont val="Arial"/>
        <family val="2"/>
      </rPr>
      <t>If "NO", payment of this claim will be withheld pending submission of proof of your appointment as administrator or executor or other evidence showing that you are authorized under state law to receive payment.</t>
    </r>
  </si>
  <si>
    <r>
      <rPr>
        <b/>
        <sz val="9"/>
        <rFont val="Arial Black"/>
        <family val="2"/>
      </rPr>
      <t>SIGNATURE AND VERIFICATION</t>
    </r>
  </si>
  <si>
    <r>
      <rPr>
        <sz val="9"/>
        <rFont val="Arial"/>
        <family val="2"/>
      </rPr>
      <t>I hereby make request for refund of taxes overpaid by, or on behalf of the decedent and declare under penalties of perjury, that I have examined this claim and to the best of my knowledge and belief, it is true, correct and complete.</t>
    </r>
  </si>
  <si>
    <r>
      <rPr>
        <sz val="9"/>
        <rFont val="Arial"/>
        <family val="2"/>
      </rPr>
      <t>Signature</t>
    </r>
    <r>
      <rPr>
        <sz val="9"/>
        <rFont val="Times New Roman"/>
        <family val="1"/>
      </rPr>
      <t xml:space="preserve"> of claimant </t>
    </r>
    <r>
      <rPr>
        <u/>
        <sz val="9"/>
        <rFont val="Times New Roman"/>
        <family val="1"/>
      </rPr>
      <t>                                                                                                                      </t>
    </r>
    <r>
      <rPr>
        <sz val="9"/>
        <rFont val="Times New Roman"/>
        <family val="1"/>
      </rPr>
      <t xml:space="preserve">   </t>
    </r>
    <r>
      <rPr>
        <sz val="9"/>
        <rFont val="Arial"/>
        <family val="2"/>
      </rPr>
      <t>Date</t>
    </r>
    <r>
      <rPr>
        <sz val="9"/>
        <rFont val="Times New Roman"/>
        <family val="1"/>
      </rPr>
      <t xml:space="preserve"> </t>
    </r>
    <r>
      <rPr>
        <u/>
        <sz val="9"/>
        <rFont val="Times New Roman"/>
        <family val="1"/>
      </rPr>
      <t>                                                                     </t>
    </r>
  </si>
  <si>
    <r>
      <rPr>
        <sz val="9"/>
        <rFont val="Arial"/>
        <family val="2"/>
      </rPr>
      <t>*May be the original of an authentic copy of a telegram or letter from the Department of Defense notifying the next of kin of death while</t>
    </r>
  </si>
  <si>
    <r>
      <rPr>
        <sz val="9"/>
        <rFont val="Arial"/>
        <family val="2"/>
      </rPr>
      <t>in active service, or a death certiﬁcate issued by the appropriate oﬃcer of the Department of Defense.</t>
    </r>
  </si>
  <si>
    <r>
      <rPr>
        <sz val="8"/>
        <rFont val="Arial"/>
        <family val="2"/>
      </rPr>
      <t>–7–</t>
    </r>
  </si>
  <si>
    <r>
      <rPr>
        <sz val="45"/>
        <rFont val="Arial"/>
        <family val="2"/>
      </rPr>
      <t>*P40201814A*</t>
    </r>
  </si>
  <si>
    <r>
      <rPr>
        <sz val="8"/>
        <rFont val="Arial Narrow"/>
        <family val="2"/>
      </rPr>
      <t>P      4      0      2      0      1      8      1      4      A</t>
    </r>
  </si>
  <si>
    <r>
      <rPr>
        <sz val="8"/>
        <rFont val="Arial"/>
        <family val="2"/>
      </rPr>
      <t>SCHEDULES</t>
    </r>
  </si>
  <si>
    <r>
      <rPr>
        <sz val="8"/>
        <rFont val="Arial"/>
        <family val="2"/>
      </rPr>
      <t>(FORM</t>
    </r>
    <r>
      <rPr>
        <sz val="8"/>
        <rFont val="Arial Black"/>
        <family val="2"/>
      </rPr>
      <t xml:space="preserve"> IT-140) </t>
    </r>
    <r>
      <rPr>
        <sz val="10"/>
        <rFont val="Arial Black"/>
        <family val="2"/>
      </rPr>
      <t xml:space="preserve">B         </t>
    </r>
    <r>
      <rPr>
        <sz val="15"/>
        <rFont val="Arial Black"/>
        <family val="2"/>
      </rPr>
      <t xml:space="preserve">Certiﬁcation for Permanent and Total Disability          </t>
    </r>
    <r>
      <rPr>
        <b/>
        <sz val="28"/>
        <rFont val="Arial Black"/>
        <family val="2"/>
      </rPr>
      <t>2018</t>
    </r>
  </si>
  <si>
    <r>
      <rPr>
        <b/>
        <sz val="12"/>
        <rFont val="Arial"/>
        <family val="2"/>
      </rPr>
      <t xml:space="preserve">TAXPAYERS WHO ARE DISABLED DURING 2018 REGARDLESS OF AGE
</t>
    </r>
    <r>
      <rPr>
        <sz val="8"/>
        <rFont val="Arial Narrow"/>
        <family val="2"/>
      </rPr>
      <t xml:space="preserve">If you were certified by a physician as being permanently and totally disabled during the taxable year 2018, OR you were the surviving spouse of an individual who had been certified disabled and DIED DURING 2018, read the instructions to determine if you qualify for the income reducing modification allowed on Schedule M.
</t>
    </r>
    <r>
      <rPr>
        <sz val="8"/>
        <rFont val="Arial Narrow"/>
        <family val="2"/>
      </rPr>
      <t xml:space="preserve">If you qualify, you must (1) enter the name of and social security number of the disabled taxpayer in the space provided on this form, (2) have a physician complete the remainder of the certification statement and return it to you, (3) enclose the completed certification with your West Virginia personal income tax return, and (4) complete Schedule M to determine your modification.
</t>
    </r>
    <r>
      <rPr>
        <sz val="8"/>
        <rFont val="Arial Narrow"/>
        <family val="2"/>
      </rPr>
      <t xml:space="preserve">A COPY OF YOUR FEDERAL SCHEDULE R (PART II) MAY BE SUBSTITUTED FOR THE WEST VIRGINIA SCHEDULE H.
</t>
    </r>
    <r>
      <rPr>
        <sz val="8"/>
        <rFont val="Arial Narrow"/>
        <family val="2"/>
      </rPr>
      <t xml:space="preserve">If you have provided the West Virginia State Tax Department with an approved Certification of Permanent and Total Disability for a prior year AND YOUR DISABILITY STATUS DID NOT CHANGE FOR 2018, you do not have to submit this form with your return. However, you must have a copy of your original disability certification should the Department request verification at a later date.
</t>
    </r>
    <r>
      <rPr>
        <sz val="8"/>
        <rFont val="Arial Narrow"/>
        <family val="2"/>
      </rPr>
      <t xml:space="preserve">I Certify under penalties of perjury that the taxpayer named below was permanently and totally disabled on or before December 31, 2018.
</t>
    </r>
    <r>
      <rPr>
        <sz val="8"/>
        <rFont val="Arial"/>
        <family val="2"/>
      </rPr>
      <t xml:space="preserve">Name of Disabled Taxpayer                                                                         Social Security Number Physician’s Name                                                                               Physician's FEIN Number
</t>
    </r>
    <r>
      <rPr>
        <sz val="8"/>
        <rFont val="Arial"/>
        <family val="2"/>
      </rPr>
      <t xml:space="preserve">Physician’s Street Address
</t>
    </r>
    <r>
      <rPr>
        <sz val="8"/>
        <rFont val="Arial"/>
        <family val="2"/>
      </rPr>
      <t xml:space="preserve">City                                                                                   State                                          Zip Code
</t>
    </r>
    <r>
      <rPr>
        <sz val="8"/>
        <rFont val="Arial"/>
        <family val="2"/>
      </rPr>
      <t>Physicians</t>
    </r>
    <r>
      <rPr>
        <sz val="8"/>
        <rFont val="Times New Roman"/>
        <family val="1"/>
      </rPr>
      <t xml:space="preserve">                                                                                            </t>
    </r>
    <r>
      <rPr>
        <vertAlign val="superscript"/>
        <sz val="8"/>
        <rFont val="Times New Roman"/>
        <family val="1"/>
      </rPr>
      <t xml:space="preserve">Date  </t>
    </r>
    <r>
      <rPr>
        <u/>
        <vertAlign val="superscript"/>
        <sz val="8"/>
        <rFont val="Times New Roman"/>
        <family val="1"/>
      </rPr>
      <t xml:space="preserve">                                                                                                                      
</t>
    </r>
    <r>
      <rPr>
        <sz val="8"/>
        <rFont val="Arial"/>
        <family val="2"/>
      </rPr>
      <t xml:space="preserve">Signature                                                                                                                  </t>
    </r>
    <r>
      <rPr>
        <vertAlign val="subscript"/>
        <sz val="8"/>
        <rFont val="Arial"/>
        <family val="2"/>
      </rPr>
      <t xml:space="preserve">MM                        DD                               YYYY
</t>
    </r>
    <r>
      <rPr>
        <b/>
        <sz val="10"/>
        <rFont val="Arial Narrow"/>
        <family val="2"/>
      </rPr>
      <t xml:space="preserve">INSTRUCTIONS TO PHYSICIAN COMPLETING DISABILITY STATEMENT
</t>
    </r>
    <r>
      <rPr>
        <sz val="6"/>
        <rFont val="Arial Narrow"/>
        <family val="2"/>
      </rPr>
      <t>A PERSON IS PERMANENTLY AND TOTALLY DISABLED WHEN HE OR SHE IS UNABLE TO ENGAGE IN ANY SUBSTANTIAL GAINFUL ACTIVITY BECAUSE OF A MENTAL OR PHYSICAL CONDITION AND THAT DISABILITY HAS LASTED OR CAN BE EXPECTED TO LAST CONTINUOUSLY FOR AT LEAST A YEAR, OR CAN BE EXPECTED TO LEAD TO DEATH. IF, IN YOUR OPINION, THE INDIVIDUAL NAMED ON THIS STATEMENT IS PERMANENTLY AND TOTALLY DISABLED DURING 2018, PLEASE CERTIFY SUCH BY ENTERING YOUR NAME, ADDRESS, SIGNATURE, DATE, AND FEIN NUMBER IN THE SPACES PROVIDED ABOVE AND RETURN TO THE INDIVIDUAL.</t>
    </r>
  </si>
  <si>
    <r>
      <rPr>
        <b/>
        <sz val="8"/>
        <rFont val="Arial"/>
        <family val="2"/>
      </rPr>
      <t xml:space="preserve">SCHEDULE E
</t>
    </r>
    <r>
      <rPr>
        <b/>
        <sz val="8"/>
        <rFont val="Arial"/>
        <family val="2"/>
      </rPr>
      <t>CREDIT FOR INCOME TAX PAID TO ANOTHER STATE</t>
    </r>
  </si>
  <si>
    <r>
      <rPr>
        <b/>
        <sz val="10"/>
        <rFont val="Arial Black"/>
        <family val="2"/>
      </rPr>
      <t xml:space="preserve">RESIDENCY STATUS
</t>
    </r>
    <r>
      <rPr>
        <sz val="8"/>
        <rFont val="Arial"/>
        <family val="2"/>
      </rPr>
      <t xml:space="preserve">Resident
</t>
    </r>
    <r>
      <rPr>
        <sz val="8"/>
        <rFont val="Arial"/>
        <family val="2"/>
      </rPr>
      <t xml:space="preserve">Non-Resident – did not maintain a residence in West Virginia during the taxable year (NO CREDIT IS ALLOWED)
</t>
    </r>
    <r>
      <rPr>
        <sz val="8"/>
        <rFont val="Arial"/>
        <family val="2"/>
      </rPr>
      <t>Part-Year Resident – maintained a residence in West Virginia for part of the year; check the box which describes your situation and enter the date of your move</t>
    </r>
    <r>
      <rPr>
        <vertAlign val="subscript"/>
        <sz val="8"/>
        <rFont val="Arial"/>
        <family val="2"/>
      </rPr>
      <t xml:space="preserve">:
</t>
    </r>
    <r>
      <rPr>
        <sz val="8"/>
        <rFont val="Arial"/>
        <family val="2"/>
      </rPr>
      <t xml:space="preserve">MM           DD              YYYY
</t>
    </r>
    <r>
      <rPr>
        <sz val="8"/>
        <rFont val="Arial"/>
        <family val="2"/>
      </rPr>
      <t xml:space="preserve">Moved into West Virginia
</t>
    </r>
    <r>
      <rPr>
        <sz val="8"/>
        <rFont val="Arial"/>
        <family val="2"/>
      </rPr>
      <t>Moved out of West Virginia, but had West Virginia source income during your nonresident period Moved out of West Virginia and had no West Virginia source income during your nonresident period</t>
    </r>
  </si>
  <si>
    <r>
      <rPr>
        <sz val="8"/>
        <rFont val="Arial"/>
        <family val="2"/>
      </rPr>
      <t xml:space="preserve">1. INCOME TAX COMPUTED on your 2018 </t>
    </r>
    <r>
      <rPr>
        <u/>
        <sz val="8"/>
        <rFont val="Arial"/>
        <family val="2"/>
      </rPr>
      <t>                                      </t>
    </r>
    <r>
      <rPr>
        <sz val="8"/>
        <rFont val="Arial"/>
        <family val="2"/>
      </rPr>
      <t xml:space="preserve"> return. Do not report Tax Withheld
</t>
    </r>
    <r>
      <rPr>
        <sz val="8"/>
        <rFont val="Arial"/>
        <family val="2"/>
      </rPr>
      <t xml:space="preserve">State Abbreviation
</t>
    </r>
    <r>
      <rPr>
        <sz val="8"/>
        <rFont val="Arial"/>
        <family val="2"/>
      </rPr>
      <t xml:space="preserve">2. West Virginia total income tax (line 8 of Form IT-140).........................................................................................
</t>
    </r>
    <r>
      <rPr>
        <sz val="8"/>
        <rFont val="Arial"/>
        <family val="2"/>
      </rPr>
      <t xml:space="preserve">3. Net income derived from above state included in West Virginia total income.....................................................
</t>
    </r>
    <r>
      <rPr>
        <sz val="8"/>
        <rFont val="Arial"/>
        <family val="2"/>
      </rPr>
      <t xml:space="preserve">4. Total West Virginia Income (Residents–Form IT-140, line 4. Part-Year Residents-Schedule A, line 26)............ 5. Limitation of Credit (line 2 multiplied by line 3 divided by line 4).........................................................................
</t>
    </r>
    <r>
      <rPr>
        <sz val="8"/>
        <rFont val="Arial"/>
        <family val="2"/>
      </rPr>
      <t xml:space="preserve">6. Alternative West Virginia taxable income   Residents – subtract line 3 from line 7, Form IT-140
</t>
    </r>
    <r>
      <rPr>
        <sz val="8"/>
        <rFont val="Arial"/>
        <family val="2"/>
      </rPr>
      <t xml:space="preserve">Part-year residents – subtract line 3 from line 4.............................
</t>
    </r>
    <r>
      <rPr>
        <sz val="8"/>
        <rFont val="Arial"/>
        <family val="2"/>
      </rPr>
      <t xml:space="preserve">7. Alternative West Virginia total income tax (Apply the Tax Rate Schedule to the amount shown on line 6)......... 8. Limitation of credit (line 2 minus line 7)...............................................................................................................
</t>
    </r>
    <r>
      <rPr>
        <sz val="8"/>
        <rFont val="Arial"/>
        <family val="2"/>
      </rPr>
      <t xml:space="preserve">9. Maximum credit (line 2 minus the sum of lines 2 through 13 of the Tax Credit Recap Schedule).......................
</t>
    </r>
    <r>
      <rPr>
        <sz val="8"/>
        <rFont val="Arial"/>
        <family val="2"/>
      </rPr>
      <t>10. Total Credit (SMALLEST of lines 1,2, 5, 8, or 9) enter here and on line 1 of the Tax Credit Recap Schedule.</t>
    </r>
  </si>
  <si>
    <r>
      <rPr>
        <sz val="6"/>
        <rFont val="Arial"/>
        <family val="2"/>
      </rPr>
      <t>A SEPARATE SCHEDULE E MUST BE COMPLETED FOR EACH STATE FOR WHICH CREDIT IS CLAIMED. YOU MUST MAINTAIN A COPY OF THE OTHER STATE TAX RETURN IN YOUR FILES. IN LIEU OF A RETURN YOU MAY MAINTAIN AN INFORMATION STATEMENT AND THE WITHHOLDING STATEMENTS PROVIDED BY THE PARTNERSHIP, LIMITED LIABILITY COMPANY OR S-CORPORATIONS. THIS CREDIT IS NOT ALLOWED IN ANY CASE FOR INCOME TAX IMPOSED BY A CITY, TOWNSHIP, BOROUGH, OR ANY OTHER POLITICAL SUBDIVISION OF A STATE OR ANY OTHER COUNTRY.</t>
    </r>
  </si>
  <si>
    <r>
      <rPr>
        <sz val="8"/>
        <rFont val="Arial"/>
        <family val="2"/>
      </rPr>
      <t>–8–</t>
    </r>
  </si>
  <si>
    <r>
      <rPr>
        <u/>
        <sz val="8"/>
        <rFont val="Arial"/>
        <family val="2"/>
      </rPr>
      <t>         (FORM IT-140) </t>
    </r>
    <r>
      <rPr>
        <u/>
        <sz val="10"/>
        <rFont val="Arial"/>
        <family val="2"/>
      </rPr>
      <t>B  </t>
    </r>
    <r>
      <rPr>
        <u/>
        <sz val="18"/>
        <rFont val="Arial"/>
        <family val="2"/>
      </rPr>
      <t>West Virginia Purchaser’s Use Tax Schedule  </t>
    </r>
  </si>
  <si>
    <r>
      <rPr>
        <b/>
        <sz val="11"/>
        <rFont val="Arial"/>
        <family val="2"/>
      </rPr>
      <t>INSTRUCTIONS</t>
    </r>
  </si>
  <si>
    <r>
      <rPr>
        <sz val="8"/>
        <rFont val="Arial"/>
        <family val="2"/>
      </rPr>
      <t>Purchaser’s Use Tax is a tax on the use of tangible personal property or services in West Virginia where Sales Tax has not been paid. Use Tax applies to the following: internet purchases, magazine subscriptions, mail-order purchases, out-of-state purchases, telephone purchases originating out-of-state, TV shopping networks, and other purchases of taxable items.</t>
    </r>
  </si>
  <si>
    <r>
      <rPr>
        <sz val="8"/>
        <rFont val="Arial"/>
        <family val="2"/>
      </rPr>
      <t>For detailed instructions on the Schedule UT, see page 10.</t>
    </r>
  </si>
  <si>
    <r>
      <rPr>
        <b/>
        <sz val="10"/>
        <rFont val="Arial Black"/>
        <family val="2"/>
      </rPr>
      <t>Part I</t>
    </r>
  </si>
  <si>
    <r>
      <rPr>
        <b/>
        <sz val="10"/>
        <rFont val="Arial Black"/>
        <family val="2"/>
      </rPr>
      <t>State Use Tax Calculation</t>
    </r>
  </si>
  <si>
    <r>
      <rPr>
        <sz val="8"/>
        <rFont val="Arial"/>
        <family val="2"/>
      </rPr>
      <t xml:space="preserve">1. Amount of purchases subject to West Virginia Use Tax................................................................................. 2. West Virginia Use Tax Rate..........................................................................................................................
</t>
    </r>
    <r>
      <rPr>
        <sz val="8"/>
        <rFont val="Arial"/>
        <family val="2"/>
      </rPr>
      <t>3. West Virginia State Use Tax (Multiply line 1 by rate on line 2. Enter amount here and on line 9 below).......</t>
    </r>
  </si>
  <si>
    <r>
      <rPr>
        <b/>
        <sz val="10"/>
        <rFont val="Arial"/>
        <family val="2"/>
      </rPr>
      <t>$</t>
    </r>
  </si>
  <si>
    <r>
      <rPr>
        <b/>
        <sz val="10"/>
        <rFont val="Arial Black"/>
        <family val="2"/>
      </rPr>
      <t>Part II</t>
    </r>
  </si>
  <si>
    <r>
      <rPr>
        <b/>
        <sz val="10"/>
        <rFont val="Arial Black"/>
        <family val="2"/>
      </rPr>
      <t>Municipal Use Tax Calculation</t>
    </r>
  </si>
  <si>
    <r>
      <rPr>
        <vertAlign val="subscript"/>
        <sz val="10"/>
        <rFont val="Arial"/>
        <family val="2"/>
      </rPr>
      <t xml:space="preserve">City/Town Name*                        </t>
    </r>
    <r>
      <rPr>
        <sz val="10"/>
        <rFont val="Arial"/>
        <family val="2"/>
      </rPr>
      <t>Purchases Subject to Municipal Use Tax</t>
    </r>
  </si>
  <si>
    <r>
      <rPr>
        <vertAlign val="subscript"/>
        <sz val="10"/>
        <rFont val="Arial Narrow"/>
        <family val="2"/>
      </rPr>
      <t>T</t>
    </r>
    <r>
      <rPr>
        <vertAlign val="subscript"/>
        <sz val="10"/>
        <rFont val="Arial"/>
        <family val="2"/>
      </rPr>
      <t xml:space="preserve">ax Rate                           </t>
    </r>
    <r>
      <rPr>
        <sz val="10"/>
        <rFont val="Arial"/>
        <family val="2"/>
      </rPr>
      <t>Municipal Tax Due</t>
    </r>
  </si>
  <si>
    <r>
      <rPr>
        <sz val="10"/>
        <rFont val="Arial Narrow"/>
        <family val="2"/>
      </rPr>
      <t>(Purchases multiplied by rate)</t>
    </r>
  </si>
  <si>
    <r>
      <rPr>
        <sz val="8"/>
        <rFont val="Arial"/>
        <family val="2"/>
      </rPr>
      <t>4a</t>
    </r>
  </si>
  <si>
    <r>
      <rPr>
        <sz val="8"/>
        <rFont val="Arial"/>
        <family val="2"/>
      </rPr>
      <t>4b</t>
    </r>
  </si>
  <si>
    <r>
      <rPr>
        <sz val="8"/>
        <rFont val="Arial"/>
        <family val="2"/>
      </rPr>
      <t>4c</t>
    </r>
  </si>
  <si>
    <r>
      <rPr>
        <sz val="8"/>
        <rFont val="Arial"/>
        <family val="2"/>
      </rPr>
      <t>4d</t>
    </r>
  </si>
  <si>
    <r>
      <rPr>
        <sz val="8"/>
        <rFont val="Arial"/>
        <family val="2"/>
      </rPr>
      <t>5a</t>
    </r>
  </si>
  <si>
    <r>
      <rPr>
        <sz val="8"/>
        <rFont val="Arial"/>
        <family val="2"/>
      </rPr>
      <t>5b</t>
    </r>
  </si>
  <si>
    <r>
      <rPr>
        <sz val="8"/>
        <rFont val="Arial"/>
        <family val="2"/>
      </rPr>
      <t>5c</t>
    </r>
  </si>
  <si>
    <r>
      <rPr>
        <sz val="8"/>
        <rFont val="Arial"/>
        <family val="2"/>
      </rPr>
      <t>5d</t>
    </r>
  </si>
  <si>
    <r>
      <rPr>
        <sz val="8"/>
        <rFont val="Arial"/>
        <family val="2"/>
      </rPr>
      <t>6a</t>
    </r>
  </si>
  <si>
    <r>
      <rPr>
        <sz val="8"/>
        <rFont val="Arial"/>
        <family val="2"/>
      </rPr>
      <t>6b</t>
    </r>
  </si>
  <si>
    <r>
      <rPr>
        <sz val="8"/>
        <rFont val="Arial"/>
        <family val="2"/>
      </rPr>
      <t>6c</t>
    </r>
  </si>
  <si>
    <r>
      <rPr>
        <sz val="8"/>
        <rFont val="Arial"/>
        <family val="2"/>
      </rPr>
      <t>6d</t>
    </r>
  </si>
  <si>
    <r>
      <rPr>
        <sz val="8"/>
        <rFont val="Arial"/>
        <family val="2"/>
      </rPr>
      <t>7a</t>
    </r>
  </si>
  <si>
    <r>
      <rPr>
        <sz val="8"/>
        <rFont val="Arial"/>
        <family val="2"/>
      </rPr>
      <t>7b</t>
    </r>
  </si>
  <si>
    <r>
      <rPr>
        <sz val="8"/>
        <rFont val="Arial"/>
        <family val="2"/>
      </rPr>
      <t>7c</t>
    </r>
  </si>
  <si>
    <r>
      <rPr>
        <sz val="8"/>
        <rFont val="Arial"/>
        <family val="2"/>
      </rPr>
      <t>7d</t>
    </r>
  </si>
  <si>
    <r>
      <rPr>
        <sz val="9"/>
        <rFont val="Arial Narrow"/>
        <family val="2"/>
      </rPr>
      <t>8.TotalMunicipalUseTax(addlines4dthrough7dandenterhereandonline10)</t>
    </r>
  </si>
  <si>
    <r>
      <rPr>
        <b/>
        <sz val="10"/>
        <rFont val="Arial Black"/>
        <family val="2"/>
      </rPr>
      <t>Part III</t>
    </r>
  </si>
  <si>
    <r>
      <rPr>
        <b/>
        <sz val="10"/>
        <rFont val="Arial Black"/>
        <family val="2"/>
      </rPr>
      <t>Total Amount Due</t>
    </r>
  </si>
  <si>
    <r>
      <rPr>
        <sz val="8"/>
        <rFont val="Arial"/>
        <family val="2"/>
      </rPr>
      <t xml:space="preserve">9.  Total State Use Tax due (from line 3)............................................................................................................
</t>
    </r>
    <r>
      <rPr>
        <sz val="8"/>
        <rFont val="Arial"/>
        <family val="2"/>
      </rPr>
      <t>10. Total Municipal Use Tax due (from line 8)....................................................................................................</t>
    </r>
  </si>
  <si>
    <r>
      <rPr>
        <sz val="8"/>
        <rFont val="Arial"/>
        <family val="2"/>
      </rPr>
      <t>11. Total Use Tax Due (add lines 9 &amp; 10 and enter total here and on line 20 of Form IT-140)</t>
    </r>
  </si>
  <si>
    <r>
      <rPr>
        <b/>
        <sz val="9"/>
        <rFont val="Arial Black"/>
        <family val="2"/>
      </rPr>
      <t>*Visit www.tax.wv.gov for a complete list of West Virginia municipalities that impose a Use Tax.</t>
    </r>
  </si>
  <si>
    <r>
      <rPr>
        <sz val="8"/>
        <rFont val="Arial"/>
        <family val="2"/>
      </rPr>
      <t>–9–</t>
    </r>
  </si>
  <si>
    <r>
      <rPr>
        <sz val="45"/>
        <rFont val="Arial"/>
        <family val="2"/>
      </rPr>
      <t>*P40201805A*</t>
    </r>
  </si>
  <si>
    <r>
      <rPr>
        <sz val="8"/>
        <rFont val="Arial Narrow"/>
        <family val="2"/>
      </rPr>
      <t>P      4      0      2      0      1      8      0      5      A</t>
    </r>
  </si>
  <si>
    <r>
      <rPr>
        <b/>
        <sz val="14"/>
        <rFont val="Arial"/>
        <family val="2"/>
      </rPr>
      <t>INSTRUCTIONS</t>
    </r>
  </si>
  <si>
    <r>
      <rPr>
        <sz val="8"/>
        <rFont val="Arial"/>
        <family val="2"/>
      </rPr>
      <t>You owe use tax on the total purchase price of taxable tangible personal</t>
    </r>
  </si>
  <si>
    <r>
      <rPr>
        <sz val="8"/>
        <rFont val="Arial"/>
        <family val="2"/>
      </rPr>
      <t xml:space="preserve">property  or  taxable  services  (hereinafter  called  property)  that  you  used, stored, or consumed in West Virginia upon which you have not previously paid West Virginia sales or use tax. The use tax applies to the following: internet purchases, magazine subscriptions, mail-order purchases, out-of- state purchases, telephone purchases originating out-of-state, TV shopping networks and other purchases of taxable items. </t>
    </r>
    <r>
      <rPr>
        <b/>
        <sz val="8"/>
        <rFont val="Arial"/>
        <family val="2"/>
      </rPr>
      <t xml:space="preserve">Schedule UT </t>
    </r>
    <r>
      <rPr>
        <b/>
        <u/>
        <sz val="8"/>
        <rFont val="Arial"/>
        <family val="2"/>
      </rPr>
      <t>must</t>
    </r>
    <r>
      <rPr>
        <b/>
        <sz val="8"/>
        <rFont val="Arial"/>
        <family val="2"/>
      </rPr>
      <t xml:space="preserve"> be ﬁled with IT-140 if the taxpayer is reporting use tax due</t>
    </r>
    <r>
      <rPr>
        <sz val="8"/>
        <rFont val="Arial"/>
        <family val="2"/>
      </rPr>
      <t>.</t>
    </r>
  </si>
  <si>
    <r>
      <rPr>
        <sz val="8"/>
        <rFont val="Arial"/>
        <family val="2"/>
      </rPr>
      <t>Examples of reasons you may owe use tax:</t>
    </r>
  </si>
  <si>
    <r>
      <rPr>
        <sz val="8"/>
        <rFont val="Arial"/>
        <family val="2"/>
      </rPr>
      <t>1.     You  purchased  property  without  paying  sales  tax  from  a  seller outside  of  West  Virginia.  You  would  have  paid  sales  tax  if  you purchased the property from a West Virginia seller.</t>
    </r>
  </si>
  <si>
    <r>
      <rPr>
        <sz val="8"/>
        <rFont val="Arial"/>
        <family val="2"/>
      </rPr>
      <t>2.     You purchased property without paying sales tax for resale (to sell to others) or for a nontaxable use.  You then used the property in a taxable manner.</t>
    </r>
  </si>
  <si>
    <r>
      <rPr>
        <sz val="8"/>
        <rFont val="Arial"/>
        <family val="2"/>
      </rPr>
      <t>3.     You purchased property without paying sales tax and later gave the property away free to your customers.</t>
    </r>
  </si>
  <si>
    <r>
      <rPr>
        <b/>
        <sz val="10"/>
        <rFont val="Arial"/>
        <family val="2"/>
      </rPr>
      <t xml:space="preserve">PART  I.   STATE  USE  TAX  CALCULATION </t>
    </r>
    <r>
      <rPr>
        <sz val="8"/>
        <rFont val="Arial"/>
        <family val="2"/>
      </rPr>
      <t>(includes  purchases  or lease  of  tangible  personal  property  or  taxable  service  made  using  direct pay permit)</t>
    </r>
  </si>
  <si>
    <r>
      <rPr>
        <b/>
        <sz val="8"/>
        <rFont val="Arial"/>
        <family val="2"/>
      </rPr>
      <t xml:space="preserve">Line 1 </t>
    </r>
    <r>
      <rPr>
        <sz val="8"/>
        <rFont val="Arial"/>
        <family val="2"/>
      </rPr>
      <t>–   Enter the total dollar amount of all purchases made during the 2018 tax year that are subject to the 6% use tax rate.</t>
    </r>
  </si>
  <si>
    <r>
      <rPr>
        <b/>
        <sz val="8"/>
        <rFont val="Arial"/>
        <family val="2"/>
      </rPr>
      <t xml:space="preserve">Line 3 –   </t>
    </r>
    <r>
      <rPr>
        <sz val="8"/>
        <rFont val="Arial"/>
        <family val="2"/>
      </rPr>
      <t>Multiply the amount on line 1 by the use tax rate on line 2.</t>
    </r>
  </si>
  <si>
    <r>
      <rPr>
        <b/>
        <sz val="10"/>
        <rFont val="Arial"/>
        <family val="2"/>
      </rPr>
      <t>PART II.  MUNICIPAL USE TAX CALCULATION</t>
    </r>
  </si>
  <si>
    <r>
      <rPr>
        <sz val="8"/>
        <rFont val="Arial"/>
        <family val="2"/>
      </rPr>
      <t>You owe municipal use tax on the total purchase price of taxable tangible personal property or taxable services that you used, stored, or consumed in a municipality that has imposed sales and use tax upon which you have not previously paid sales or use tax.</t>
    </r>
  </si>
  <si>
    <r>
      <rPr>
        <u/>
        <sz val="8"/>
        <rFont val="Arial"/>
        <family val="2"/>
      </rPr>
      <t>For municipal tax paid in another municipality</t>
    </r>
    <r>
      <rPr>
        <sz val="8"/>
        <rFont val="Arial"/>
        <family val="2"/>
      </rPr>
      <t>.  West Virginia sales and use tax law provides a credit for sales or use taxes that are properly due and paid to another state or municipality on property or services purchased outside of the State or municipality in which you are located and subsequently stored, used  or  consumed  inside  the  State  or  municipality. The  credit  is  allowed against the total of West Virginia state and municipal use taxes imposed on the same property or services purchased in the other state or municipality.</t>
    </r>
  </si>
  <si>
    <r>
      <rPr>
        <sz val="8"/>
        <rFont val="Arial"/>
        <family val="2"/>
      </rPr>
      <t>Note:  When  the  combined  state  and  municipal  taxes  paid  to  the  other state/municipality equals or exceeds the combined West Virginia state and municipal  use  tax,  no  entry  is  required  on  the  West  Virginia  Purchaser’s Use Tax Schedule (Schedule UT) to report the purchase or the credit for tax paid to the other state/municipality on the same purchase.  Example:  You purchase an item subject to tax in Ohio and pay 7% sales tax (6% state tax and 1% local tax).  You live in an area in West Virginia that imposes a 1% municipal use tax with the State rate 6%, for a total 7%.  You would not report the purchase on the schedule nor on your Personal Income Tax return since the combined rates are the same in Ohio and the city in West Virginia.</t>
    </r>
  </si>
  <si>
    <r>
      <rPr>
        <sz val="8"/>
        <rFont val="Arial"/>
        <family val="2"/>
      </rPr>
      <t>The following example includes a situation a person may encounter with respect to West Virginia state, and municipal sales and use taxes, if they purchase items outside West Virginia or from a diﬀerent municipality and are required to pay sales or use taxes to the other state and/or municipality. The example provides information on how to use the amount of sales tax paid to the other state as a credit against West Virginia state and municipal</t>
    </r>
  </si>
  <si>
    <r>
      <rPr>
        <sz val="8"/>
        <rFont val="Arial"/>
        <family val="2"/>
      </rPr>
      <t>use taxes imposed and how to compute and report the West Virginia state</t>
    </r>
  </si>
  <si>
    <r>
      <rPr>
        <sz val="8"/>
        <rFont val="Arial"/>
        <family val="2"/>
      </rPr>
      <t>and municipal taxes due.</t>
    </r>
  </si>
  <si>
    <r>
      <rPr>
        <sz val="8"/>
        <rFont val="Arial"/>
        <family val="2"/>
      </rPr>
      <t>You  bring  equipment  into  West  Virginia  for  use  in  a  municipality  which imposes municipal sales and use tax.  You can determine the West Virginia state and municipal use tax as follows:</t>
    </r>
  </si>
  <si>
    <r>
      <rPr>
        <b/>
        <sz val="10"/>
        <color rgb="FFFFFFFF"/>
        <rFont val="Arial Black"/>
        <family val="2"/>
      </rPr>
      <t xml:space="preserve">                         USE TAX </t>
    </r>
    <r>
      <rPr>
        <b/>
        <vertAlign val="superscript"/>
        <sz val="10"/>
        <color rgb="FFFFFFFF"/>
        <rFont val="Arial Black"/>
        <family val="2"/>
      </rPr>
      <t xml:space="preserve">– </t>
    </r>
    <r>
      <rPr>
        <b/>
        <sz val="10"/>
        <color rgb="FFFFFFFF"/>
        <rFont val="Arial Black"/>
        <family val="2"/>
      </rPr>
      <t xml:space="preserve">STATE                         </t>
    </r>
  </si>
  <si>
    <r>
      <rPr>
        <sz val="9"/>
        <rFont val="Arial"/>
        <family val="2"/>
      </rPr>
      <t>1.  Purchase price                                                        $10,000.00</t>
    </r>
  </si>
  <si>
    <r>
      <rPr>
        <sz val="9"/>
        <rFont val="Arial"/>
        <family val="2"/>
      </rPr>
      <t>3.  Less 4.0% sales/use tax paid to State B</t>
    </r>
  </si>
  <si>
    <r>
      <rPr>
        <sz val="9"/>
        <rFont val="Arial"/>
        <family val="2"/>
      </rPr>
      <t>($10,000 x .04)                                                            (400.00)</t>
    </r>
  </si>
  <si>
    <r>
      <rPr>
        <b/>
        <sz val="10"/>
        <color rgb="FFFFFFFF"/>
        <rFont val="Arial Black"/>
        <family val="2"/>
      </rPr>
      <t xml:space="preserve">                     USE TAX </t>
    </r>
    <r>
      <rPr>
        <b/>
        <vertAlign val="superscript"/>
        <sz val="10"/>
        <color rgb="FFFFFFFF"/>
        <rFont val="Arial Black"/>
        <family val="2"/>
      </rPr>
      <t xml:space="preserve">– </t>
    </r>
    <r>
      <rPr>
        <b/>
        <sz val="10"/>
        <color rgb="FFFFFFFF"/>
        <rFont val="Arial Black"/>
        <family val="2"/>
      </rPr>
      <t xml:space="preserve">MUNICIPAL                     </t>
    </r>
  </si>
  <si>
    <r>
      <rPr>
        <sz val="9"/>
        <rFont val="Arial"/>
        <family val="2"/>
      </rPr>
      <t>1. Purchase price                                                         $10,000.00</t>
    </r>
  </si>
  <si>
    <r>
      <rPr>
        <sz val="9"/>
        <rFont val="Arial"/>
        <family val="2"/>
      </rPr>
      <t>3.  Less .5% sales/use tax paid to Municipality B</t>
    </r>
  </si>
  <si>
    <r>
      <rPr>
        <sz val="9"/>
        <rFont val="Arial"/>
        <family val="2"/>
      </rPr>
      <t>($10,000 x .005)                                                            (50.00)</t>
    </r>
  </si>
  <si>
    <r>
      <rPr>
        <b/>
        <sz val="8"/>
        <rFont val="Arial"/>
        <family val="2"/>
      </rPr>
      <t xml:space="preserve">Line 4a – 7a </t>
    </r>
    <r>
      <rPr>
        <sz val="8"/>
        <rFont val="Arial"/>
        <family val="2"/>
      </rPr>
      <t>– Enter the name of the municipality.</t>
    </r>
  </si>
  <si>
    <r>
      <rPr>
        <b/>
        <sz val="8"/>
        <rFont val="Arial"/>
        <family val="2"/>
      </rPr>
      <t xml:space="preserve">Line 4b – 7b </t>
    </r>
    <r>
      <rPr>
        <sz val="8"/>
        <rFont val="Arial"/>
        <family val="2"/>
      </rPr>
      <t>– Enter total purchases subject to the use tax.</t>
    </r>
  </si>
  <si>
    <r>
      <rPr>
        <b/>
        <sz val="8"/>
        <rFont val="Arial"/>
        <family val="2"/>
      </rPr>
      <t xml:space="preserve">Line 4c – 7c </t>
    </r>
    <r>
      <rPr>
        <sz val="8"/>
        <rFont val="Arial"/>
        <family val="2"/>
      </rPr>
      <t>– Enter the tax rate. See www.tax.wv.gov for a complete list of municipalities and rates.</t>
    </r>
  </si>
  <si>
    <r>
      <rPr>
        <b/>
        <sz val="8"/>
        <rFont val="Arial"/>
        <family val="2"/>
      </rPr>
      <t xml:space="preserve">Line 4d – 7d </t>
    </r>
    <r>
      <rPr>
        <sz val="8"/>
        <rFont val="Arial"/>
        <family val="2"/>
      </rPr>
      <t>– Multiply total purchases by the tax rate and enter total.</t>
    </r>
  </si>
  <si>
    <r>
      <rPr>
        <b/>
        <sz val="8"/>
        <rFont val="Arial"/>
        <family val="2"/>
      </rPr>
      <t xml:space="preserve">Line 8 </t>
    </r>
    <r>
      <rPr>
        <sz val="8"/>
        <rFont val="Arial"/>
        <family val="2"/>
      </rPr>
      <t>– Add lines 4d through 7d and enter total.</t>
    </r>
  </si>
  <si>
    <r>
      <rPr>
        <b/>
        <sz val="10"/>
        <rFont val="Arial"/>
        <family val="2"/>
      </rPr>
      <t>PART III.  TOTAL AMOUNT DUE</t>
    </r>
  </si>
  <si>
    <r>
      <rPr>
        <b/>
        <sz val="8"/>
        <rFont val="Arial"/>
        <family val="2"/>
      </rPr>
      <t xml:space="preserve">Line 9 </t>
    </r>
    <r>
      <rPr>
        <sz val="8"/>
        <rFont val="Arial"/>
        <family val="2"/>
      </rPr>
      <t>– Enter total State Use Tax due (from line 3).</t>
    </r>
  </si>
  <si>
    <r>
      <rPr>
        <b/>
        <sz val="8"/>
        <rFont val="Arial"/>
        <family val="2"/>
      </rPr>
      <t xml:space="preserve">Line 10 </t>
    </r>
    <r>
      <rPr>
        <sz val="8"/>
        <rFont val="Arial"/>
        <family val="2"/>
      </rPr>
      <t>– Enter total Municipal Use Tax due (from line 8).</t>
    </r>
  </si>
  <si>
    <r>
      <rPr>
        <b/>
        <sz val="8"/>
        <rFont val="Arial"/>
        <family val="2"/>
      </rPr>
      <t xml:space="preserve">Line 11 </t>
    </r>
    <r>
      <rPr>
        <sz val="8"/>
        <rFont val="Arial"/>
        <family val="2"/>
      </rPr>
      <t>– Enter total Use Tax due.  Add lines 9 and 10 and enter total here and on line 20 of Form IT 140.</t>
    </r>
  </si>
  <si>
    <r>
      <rPr>
        <sz val="8"/>
        <rFont val="Arial"/>
        <family val="2"/>
      </rPr>
      <t>If you calculate an overpayment of your Personal Income Tax on Form IT-140, simply deduct the amount of Use Tax due from the amount of overpayment by following the instructions for Form IT-140.  If your overpayment is reduced for  any  reason,  the  Use Tax  will  be  billed  separately  from  your  Personal Income Tax account.</t>
    </r>
  </si>
  <si>
    <r>
      <rPr>
        <sz val="9"/>
        <rFont val="Arial"/>
        <family val="2"/>
      </rPr>
      <t xml:space="preserve">2.  6.0% West Virginia State use tax
</t>
    </r>
    <r>
      <rPr>
        <sz val="9"/>
        <rFont val="Arial"/>
        <family val="2"/>
      </rPr>
      <t>($10,000 x .06)</t>
    </r>
    <r>
      <rPr>
        <sz val="9"/>
        <rFont val="Times New Roman"/>
        <family val="1"/>
      </rPr>
      <t xml:space="preserve">                                                                    </t>
    </r>
    <r>
      <rPr>
        <sz val="9"/>
        <rFont val="Arial"/>
        <family val="2"/>
      </rPr>
      <t xml:space="preserve"> 600.00</t>
    </r>
  </si>
  <si>
    <r>
      <rPr>
        <sz val="9"/>
        <rFont val="Arial"/>
        <family val="2"/>
      </rPr>
      <t>4.  Net use tax due to West Virginia</t>
    </r>
    <r>
      <rPr>
        <sz val="9"/>
        <rFont val="Times New Roman"/>
        <family val="1"/>
      </rPr>
      <t xml:space="preserve">                                      </t>
    </r>
    <r>
      <rPr>
        <sz val="9"/>
        <rFont val="Arial"/>
        <family val="2"/>
      </rPr>
      <t xml:space="preserve"> 200.00</t>
    </r>
  </si>
  <si>
    <r>
      <rPr>
        <sz val="9"/>
        <rFont val="Arial"/>
        <family val="2"/>
      </rPr>
      <t>5.  Measure of tax ($200 ÷ .06 tax rate)</t>
    </r>
  </si>
  <si>
    <r>
      <rPr>
        <sz val="10"/>
        <color rgb="FFFFFFFF"/>
        <rFont val="Arial"/>
        <family val="2"/>
      </rPr>
      <t>You should include the $3,333.34 in Part I, line 1 of the West Virginia Purchaser’s Use Tax Schedule.</t>
    </r>
  </si>
  <si>
    <r>
      <rPr>
        <sz val="9"/>
        <rFont val="Arial"/>
        <family val="2"/>
      </rPr>
      <t xml:space="preserve">2. 1.0% Municipality A sales/use tax
</t>
    </r>
    <r>
      <rPr>
        <sz val="9"/>
        <rFont val="Arial"/>
        <family val="2"/>
      </rPr>
      <t>($10,000 x .01)</t>
    </r>
    <r>
      <rPr>
        <sz val="9"/>
        <rFont val="Times New Roman"/>
        <family val="1"/>
      </rPr>
      <t xml:space="preserve">                                                                    </t>
    </r>
    <r>
      <rPr>
        <sz val="9"/>
        <rFont val="Arial"/>
        <family val="2"/>
      </rPr>
      <t xml:space="preserve"> 100.00</t>
    </r>
  </si>
  <si>
    <r>
      <rPr>
        <sz val="9"/>
        <rFont val="Arial"/>
        <family val="2"/>
      </rPr>
      <t>4. Net use tax due to municipality A</t>
    </r>
    <r>
      <rPr>
        <sz val="9"/>
        <rFont val="Times New Roman"/>
        <family val="1"/>
      </rPr>
      <t xml:space="preserve">                                         </t>
    </r>
    <r>
      <rPr>
        <sz val="9"/>
        <rFont val="Arial"/>
        <family val="2"/>
      </rPr>
      <t xml:space="preserve"> 50.00</t>
    </r>
  </si>
  <si>
    <r>
      <rPr>
        <sz val="9"/>
        <rFont val="Arial"/>
        <family val="2"/>
      </rPr>
      <t>5. Measure of tax ($50 ÷ .01 tax rate)</t>
    </r>
  </si>
  <si>
    <r>
      <rPr>
        <sz val="10"/>
        <color rgb="FFFFFFFF"/>
        <rFont val="Arial"/>
        <family val="2"/>
      </rPr>
      <t>You should include the $5,000 in Part II, line 4b-7b under appropriate municipality.</t>
    </r>
  </si>
  <si>
    <r>
      <rPr>
        <sz val="8"/>
        <rFont val="Arial"/>
        <family val="2"/>
      </rPr>
      <t>–10–</t>
    </r>
  </si>
  <si>
    <r>
      <rPr>
        <b/>
        <sz val="14"/>
        <rFont val="Arial Black"/>
        <family val="2"/>
      </rPr>
      <t>A</t>
    </r>
  </si>
  <si>
    <r>
      <rPr>
        <sz val="12"/>
        <rFont val="Arial"/>
        <family val="2"/>
      </rPr>
      <t>Nonresidents/Part-Year Residents</t>
    </r>
  </si>
  <si>
    <r>
      <rPr>
        <sz val="16"/>
        <rFont val="Arial"/>
        <family val="2"/>
      </rPr>
      <t>Schedule of Income</t>
    </r>
  </si>
  <si>
    <r>
      <rPr>
        <b/>
        <sz val="9"/>
        <rFont val="Arial"/>
        <family val="2"/>
      </rPr>
      <t xml:space="preserve">PART-YEAR RESIDENTS:        </t>
    </r>
    <r>
      <rPr>
        <vertAlign val="subscript"/>
        <sz val="8"/>
        <rFont val="Arial"/>
        <family val="2"/>
      </rPr>
      <t xml:space="preserve">FROM:
</t>
    </r>
    <r>
      <rPr>
        <sz val="9"/>
        <rFont val="Arial"/>
        <family val="2"/>
      </rPr>
      <t xml:space="preserve">Enter period of West Virginia residency   </t>
    </r>
    <r>
      <rPr>
        <vertAlign val="superscript"/>
        <sz val="6"/>
        <rFont val="Arial"/>
        <family val="2"/>
      </rPr>
      <t>MM/DD/YYYY</t>
    </r>
  </si>
  <si>
    <r>
      <rPr>
        <sz val="8"/>
        <rFont val="Arial"/>
        <family val="2"/>
      </rPr>
      <t xml:space="preserve">TO:
</t>
    </r>
    <r>
      <rPr>
        <sz val="6"/>
        <rFont val="Arial"/>
        <family val="2"/>
      </rPr>
      <t>MM/DD/YYYY</t>
    </r>
  </si>
  <si>
    <r>
      <rPr>
        <sz val="8"/>
        <rFont val="Arial Narrow"/>
        <family val="2"/>
      </rPr>
      <t xml:space="preserve">(To Be Completed By Nonresidents and Part-Year Residents Only)
</t>
    </r>
    <r>
      <rPr>
        <b/>
        <sz val="8"/>
        <rFont val="Arial"/>
        <family val="2"/>
      </rPr>
      <t>INCOME</t>
    </r>
  </si>
  <si>
    <r>
      <rPr>
        <sz val="6"/>
        <rFont val="Arial"/>
        <family val="2"/>
      </rPr>
      <t xml:space="preserve">COLUMN A:
</t>
    </r>
    <r>
      <rPr>
        <sz val="6"/>
        <rFont val="Arial"/>
        <family val="2"/>
      </rPr>
      <t>AMOUNT FROM  FEDERAL RETURN</t>
    </r>
  </si>
  <si>
    <r>
      <rPr>
        <sz val="6"/>
        <rFont val="Arial"/>
        <family val="2"/>
      </rPr>
      <t xml:space="preserve">COLUMN B:
</t>
    </r>
    <r>
      <rPr>
        <sz val="6"/>
        <rFont val="Arial"/>
        <family val="2"/>
      </rPr>
      <t>ALL INCOME DURING PERIOD OF WV RESIDENCY</t>
    </r>
  </si>
  <si>
    <r>
      <rPr>
        <sz val="6"/>
        <rFont val="Arial"/>
        <family val="2"/>
      </rPr>
      <t xml:space="preserve">COLUMN C:
</t>
    </r>
    <r>
      <rPr>
        <sz val="6"/>
        <rFont val="Arial"/>
        <family val="2"/>
      </rPr>
      <t>WV SOURCE INCOME DURING NONRESIDENT PERIOD</t>
    </r>
  </si>
  <si>
    <r>
      <rPr>
        <sz val="8"/>
        <rFont val="Arial"/>
        <family val="2"/>
      </rPr>
      <t xml:space="preserve">1. Wages, salaries, tips (withholding documents)..........
</t>
    </r>
    <r>
      <rPr>
        <sz val="8"/>
        <rFont val="Arial"/>
        <family val="2"/>
      </rPr>
      <t xml:space="preserve">2. Interest.......................................................................
</t>
    </r>
    <r>
      <rPr>
        <sz val="8"/>
        <rFont val="Arial"/>
        <family val="2"/>
      </rPr>
      <t xml:space="preserve">3. Dividends...................................................................
</t>
    </r>
    <r>
      <rPr>
        <sz val="8"/>
        <rFont val="Arial"/>
        <family val="2"/>
      </rPr>
      <t xml:space="preserve">4. IRAs, pensions and annuities ...................................
</t>
    </r>
    <r>
      <rPr>
        <sz val="8"/>
        <rFont val="Arial"/>
        <family val="2"/>
      </rPr>
      <t xml:space="preserve">5. </t>
    </r>
    <r>
      <rPr>
        <sz val="8"/>
        <rFont val="Arial Narrow"/>
        <family val="2"/>
      </rPr>
      <t xml:space="preserve">Total taxable Social Security and Railroad Retirement benefits (see line 43 of Schedule M for Railroad Retirement benefits)
</t>
    </r>
    <r>
      <rPr>
        <sz val="8"/>
        <rFont val="Arial"/>
        <family val="2"/>
      </rPr>
      <t xml:space="preserve">6. Refunds of state and local income tax
</t>
    </r>
    <r>
      <rPr>
        <sz val="8"/>
        <rFont val="Arial"/>
        <family val="2"/>
      </rPr>
      <t xml:space="preserve">(see line 41 of Schedule M).................................... 7. Alimony received.......................................................
</t>
    </r>
    <r>
      <rPr>
        <sz val="8"/>
        <rFont val="Arial"/>
        <family val="2"/>
      </rPr>
      <t xml:space="preserve">8. Business proﬁt (or loss).............................................
</t>
    </r>
    <r>
      <rPr>
        <sz val="8"/>
        <rFont val="Arial"/>
        <family val="2"/>
      </rPr>
      <t xml:space="preserve">9. Capital gains (or losses)............................................
</t>
    </r>
    <r>
      <rPr>
        <sz val="8"/>
        <rFont val="Arial"/>
        <family val="2"/>
      </rPr>
      <t xml:space="preserve">10. Supplemental gains (or losses)............................... 11. Farm income (or loss)..............................................
</t>
    </r>
    <r>
      <rPr>
        <sz val="8"/>
        <rFont val="Arial"/>
        <family val="2"/>
      </rPr>
      <t xml:space="preserve">12. Unemployment compensation insurance.................
</t>
    </r>
    <r>
      <rPr>
        <sz val="8"/>
        <rFont val="Arial"/>
        <family val="2"/>
      </rPr>
      <t xml:space="preserve">13. Other income from federal return (identify source)
</t>
    </r>
    <r>
      <rPr>
        <u/>
        <sz val="8"/>
        <rFont val="Times New Roman"/>
        <family val="1"/>
      </rPr>
      <t xml:space="preserve">                                                                                      
</t>
    </r>
    <r>
      <rPr>
        <sz val="8"/>
        <rFont val="Arial"/>
        <family val="2"/>
      </rPr>
      <t>14. Total income (add lines 1 through 13)......................</t>
    </r>
  </si>
  <si>
    <r>
      <rPr>
        <b/>
        <sz val="10"/>
        <rFont val="Arial"/>
        <family val="2"/>
      </rPr>
      <t>ADJUSTMENTS</t>
    </r>
  </si>
  <si>
    <r>
      <rPr>
        <sz val="8"/>
        <rFont val="Arial"/>
        <family val="2"/>
      </rPr>
      <t xml:space="preserve">15. Education expenses................................................
</t>
    </r>
    <r>
      <rPr>
        <sz val="8"/>
        <rFont val="Arial"/>
        <family val="2"/>
      </rPr>
      <t xml:space="preserve">16. Moving expenses.....................................................
</t>
    </r>
    <r>
      <rPr>
        <sz val="8"/>
        <rFont val="Arial"/>
        <family val="2"/>
      </rPr>
      <t xml:space="preserve">17. Self-employment tax deduction...............................
</t>
    </r>
    <r>
      <rPr>
        <sz val="8"/>
        <rFont val="Arial"/>
        <family val="2"/>
      </rPr>
      <t xml:space="preserve">18. Self Employed SEP, SIMPLE and qualiﬁed plans...
</t>
    </r>
    <r>
      <rPr>
        <sz val="8"/>
        <rFont val="Arial"/>
        <family val="2"/>
      </rPr>
      <t xml:space="preserve">19. Self-employment health insurance deduction..........
</t>
    </r>
    <r>
      <rPr>
        <sz val="8"/>
        <rFont val="Arial"/>
        <family val="2"/>
      </rPr>
      <t xml:space="preserve">20. Penalty for early withdrawal of savings...................
</t>
    </r>
    <r>
      <rPr>
        <sz val="8"/>
        <rFont val="Arial"/>
        <family val="2"/>
      </rPr>
      <t xml:space="preserve">21. Other adjustments....................................................
</t>
    </r>
    <r>
      <rPr>
        <sz val="8"/>
        <rFont val="Arial"/>
        <family val="2"/>
      </rPr>
      <t xml:space="preserve">22. Total adjustments (add lines 15 through 21)...........
</t>
    </r>
    <r>
      <rPr>
        <sz val="8"/>
        <rFont val="Arial"/>
        <family val="2"/>
      </rPr>
      <t xml:space="preserve">23. Adjusted gross income
</t>
    </r>
    <r>
      <rPr>
        <sz val="8"/>
        <rFont val="Arial Narrow"/>
        <family val="2"/>
      </rPr>
      <t>(subtract</t>
    </r>
    <r>
      <rPr>
        <sz val="8"/>
        <rFont val="Arial"/>
        <family val="2"/>
      </rPr>
      <t xml:space="preserve"> line 22 from line 14 in each column).......................</t>
    </r>
  </si>
  <si>
    <r>
      <rPr>
        <sz val="8"/>
        <rFont val="Arial"/>
        <family val="2"/>
      </rPr>
      <t>24. West Virginia income (line 23, Column B plus column C)....................................................................................</t>
    </r>
  </si>
  <si>
    <r>
      <rPr>
        <sz val="45"/>
        <rFont val="Arial"/>
        <family val="2"/>
      </rPr>
      <t>*P40201806A*</t>
    </r>
  </si>
  <si>
    <r>
      <rPr>
        <sz val="8"/>
        <rFont val="Arial"/>
        <family val="2"/>
      </rPr>
      <t>25. Income subject to West Virginia state tax but exempt from federal tax............................................</t>
    </r>
  </si>
  <si>
    <r>
      <rPr>
        <sz val="8"/>
        <rFont val="Arial"/>
        <family val="2"/>
      </rPr>
      <t xml:space="preserve">26. Total West Virginia income (line 24 plus line 25).
</t>
    </r>
    <r>
      <rPr>
        <sz val="8"/>
        <rFont val="Arial Narrow"/>
        <family val="2"/>
      </rPr>
      <t>Enter here and on line 2 on the next page.................................</t>
    </r>
  </si>
  <si>
    <r>
      <rPr>
        <sz val="8"/>
        <rFont val="Arial Narrow"/>
        <family val="2"/>
      </rPr>
      <t>P      4      0      2      0      1      8      0      6      A</t>
    </r>
  </si>
  <si>
    <r>
      <rPr>
        <sz val="8"/>
        <rFont val="Arial"/>
        <family val="2"/>
      </rPr>
      <t>–11–</t>
    </r>
  </si>
  <si>
    <r>
      <rPr>
        <b/>
        <sz val="10"/>
        <rFont val="Arial Black"/>
        <family val="2"/>
      </rPr>
      <t>SCHEDULE A (CONTINUED)</t>
    </r>
  </si>
  <si>
    <r>
      <rPr>
        <b/>
        <sz val="10"/>
        <rFont val="Arial"/>
        <family val="2"/>
      </rPr>
      <t>PART I: NONRESIDENT/PART-YEAR RESIDENT TAX CALCULATION</t>
    </r>
  </si>
  <si>
    <r>
      <rPr>
        <sz val="8"/>
        <rFont val="Arial"/>
        <family val="2"/>
      </rPr>
      <t xml:space="preserve">1. Tentative Tax (apply the appropriate tax rate schedule on page 36 to the amount shown on line 7, Form IT-140).....
</t>
    </r>
    <r>
      <rPr>
        <sz val="8"/>
        <rFont val="Arial"/>
        <family val="2"/>
      </rPr>
      <t xml:space="preserve">2. West Virginia Income (line 26, Schedule A).............................................................................................................
</t>
    </r>
    <r>
      <rPr>
        <sz val="8"/>
        <rFont val="Arial"/>
        <family val="2"/>
      </rPr>
      <t>3. Federal Adjusted Gross Income (line 1, Form IT-140)..............................................................................................</t>
    </r>
  </si>
  <si>
    <r>
      <rPr>
        <sz val="8"/>
        <rFont val="Arial"/>
        <family val="2"/>
      </rPr>
      <t>4.</t>
    </r>
    <r>
      <rPr>
        <sz val="8"/>
        <rFont val="Arial Narrow"/>
        <family val="2"/>
      </rPr>
      <t xml:space="preserve"> Tax (divide line 2 by line 3, round to 4 decimal places and multiply the result by line 1). Enter here and on line 8,</t>
    </r>
    <r>
      <rPr>
        <sz val="8"/>
        <rFont val="Arial"/>
        <family val="2"/>
      </rPr>
      <t xml:space="preserve"> Form </t>
    </r>
    <r>
      <rPr>
        <sz val="8"/>
        <rFont val="Arial Narrow"/>
        <family val="2"/>
      </rPr>
      <t xml:space="preserve">IT-140. </t>
    </r>
    <r>
      <rPr>
        <b/>
        <i/>
        <sz val="8"/>
        <rFont val="Arial Narrow"/>
        <family val="2"/>
      </rPr>
      <t>If you are claiming a federal net operating loss carryback, you must continue to Part II</t>
    </r>
    <r>
      <rPr>
        <sz val="8"/>
        <rFont val="Arial"/>
        <family val="2"/>
      </rPr>
      <t>.................................</t>
    </r>
    <r>
      <rPr>
        <sz val="8"/>
        <rFont val="Arial Narrow"/>
        <family val="2"/>
      </rPr>
      <t>.</t>
    </r>
    <r>
      <rPr>
        <b/>
        <i/>
        <sz val="8"/>
        <rFont val="Arial Narrow"/>
        <family val="2"/>
      </rPr>
      <t>.</t>
    </r>
  </si>
  <si>
    <r>
      <rPr>
        <b/>
        <sz val="10"/>
        <rFont val="Arial"/>
        <family val="2"/>
      </rPr>
      <t>PART II: NONRESIDENT/PART-YEAR RESIDENT TAX CALCULATION FOR NET OPERATING LOSS CARRYBACK</t>
    </r>
  </si>
  <si>
    <r>
      <rPr>
        <sz val="8"/>
        <rFont val="Arial"/>
        <family val="2"/>
      </rPr>
      <t xml:space="preserve">5. Subtract line 2 Part I from your original Federal Adjusted Gross Income (line 1, Form IT-140)...............................
</t>
    </r>
    <r>
      <rPr>
        <sz val="8"/>
        <rFont val="Arial"/>
        <family val="2"/>
      </rPr>
      <t xml:space="preserve">6. Income Percentage (Divide line 5 by line 3 Part I and round the result to six decimal places)
</t>
    </r>
    <r>
      <rPr>
        <b/>
        <i/>
        <sz val="8"/>
        <rFont val="Arial"/>
        <family val="2"/>
      </rPr>
      <t>Note: Decimal cannot exceed 1.000000</t>
    </r>
    <r>
      <rPr>
        <sz val="8"/>
        <rFont val="Arial"/>
        <family val="2"/>
      </rPr>
      <t xml:space="preserve">...............................................................................................................
</t>
    </r>
    <r>
      <rPr>
        <sz val="8"/>
        <rFont val="Arial"/>
        <family val="2"/>
      </rPr>
      <t xml:space="preserve">7. Multiply line 1 Part I by line 6...................................................................................................................................
</t>
    </r>
    <r>
      <rPr>
        <sz val="8"/>
        <rFont val="Arial"/>
        <family val="2"/>
      </rPr>
      <t>8. Subtract line 7 from line 1 Part I..............................................................................................................................</t>
    </r>
  </si>
  <si>
    <r>
      <rPr>
        <b/>
        <sz val="16"/>
        <rFont val="Arial"/>
        <family val="2"/>
      </rPr>
      <t>.</t>
    </r>
  </si>
  <si>
    <r>
      <rPr>
        <sz val="8"/>
        <rFont val="Arial"/>
        <family val="2"/>
      </rPr>
      <t>9. West Virginia Tax (Enter the smaller of line 4 Part I or line 8 Part II here and on line 8, Form IT-140)....................</t>
    </r>
  </si>
  <si>
    <r>
      <rPr>
        <b/>
        <sz val="10"/>
        <rFont val="Arial"/>
        <family val="2"/>
      </rPr>
      <t>PART III: SPECIAL NONRESIDENT INCOME FOR RESIDENTS OF RECIPROCAL STATES</t>
    </r>
  </si>
  <si>
    <r>
      <rPr>
        <b/>
        <sz val="8"/>
        <rFont val="Arial"/>
        <family val="2"/>
      </rPr>
      <t>ELIGIBILITY</t>
    </r>
    <r>
      <rPr>
        <sz val="8"/>
        <rFont val="Arial"/>
        <family val="2"/>
      </rPr>
      <t xml:space="preserve">:  Complete this section </t>
    </r>
    <r>
      <rPr>
        <b/>
        <sz val="8"/>
        <rFont val="Arial"/>
        <family val="2"/>
      </rPr>
      <t xml:space="preserve">ONLY </t>
    </r>
    <r>
      <rPr>
        <sz val="8"/>
        <rFont val="Arial"/>
        <family val="2"/>
      </rPr>
      <t xml:space="preserve">if you were a resident of Kentucky, Maryland, Ohio, Pennsylvania or Virginia </t>
    </r>
    <r>
      <rPr>
        <b/>
        <sz val="8"/>
        <rFont val="Arial"/>
        <family val="2"/>
      </rPr>
      <t>AND</t>
    </r>
    <r>
      <rPr>
        <sz val="8"/>
        <rFont val="Arial"/>
        <family val="2"/>
      </rPr>
      <t xml:space="preserve">:
</t>
    </r>
    <r>
      <rPr>
        <sz val="8"/>
        <rFont val="Arial"/>
        <family val="2"/>
      </rPr>
      <t xml:space="preserve">•       West Virginia source income was from wages and salaries.
</t>
    </r>
    <r>
      <rPr>
        <sz val="8"/>
        <rFont val="Arial"/>
        <family val="2"/>
      </rPr>
      <t xml:space="preserve">•       West Virginia income tax was withheld from such wages and salaries by your employer(s).
</t>
    </r>
    <r>
      <rPr>
        <sz val="8"/>
        <rFont val="Arial"/>
        <family val="2"/>
      </rPr>
      <t xml:space="preserve">If you were a domiciliary resident of Pennsylvania or Virginia and spent more than 183 days in West Virginia, you are also considered a resident of West Virginia and must ﬁle Form IT-140 as a resident of West Virginia.
</t>
    </r>
    <r>
      <rPr>
        <b/>
        <sz val="8"/>
        <rFont val="Arial"/>
        <family val="2"/>
      </rPr>
      <t xml:space="preserve">NOTE: If you were a resident of any state other than Kentucky, Ohio, Maryland, Pennsylvania, or Virginia, you are ineligible to complete Part
</t>
    </r>
    <r>
      <rPr>
        <b/>
        <sz val="8"/>
        <rFont val="Arial"/>
        <family val="2"/>
      </rPr>
      <t xml:space="preserve">III. You must check the box Filing as Nonresident or Filing as a Part-Year Resident and Complete Schedule A and Part I to report any income from West Virginia sources.
</t>
    </r>
    <r>
      <rPr>
        <b/>
        <sz val="8"/>
        <rFont val="Arial"/>
        <family val="2"/>
      </rPr>
      <t xml:space="preserve">I declare that I was not a resident of West Virginia at any time during 2018, I was a resident of the state shown, my only income from sources within West Virginia was from wages and salaries, and such wages and salaries were subject to income taxation by my state of residence.
</t>
    </r>
    <r>
      <rPr>
        <b/>
        <sz val="8"/>
        <rFont val="Arial"/>
        <family val="2"/>
      </rPr>
      <t xml:space="preserve">YOUR STATE OF RESIDENCE (Check one):
</t>
    </r>
    <r>
      <rPr>
        <sz val="8"/>
        <rFont val="Arial"/>
        <family val="2"/>
      </rPr>
      <t>1.      Commonwealth of Kentucky                     4.      Commonwealth of Pennsylvania            Number of days spent in West Virginia</t>
    </r>
  </si>
  <si>
    <r>
      <rPr>
        <sz val="8"/>
        <rFont val="Arial"/>
        <family val="2"/>
      </rPr>
      <t xml:space="preserve">2.      State of Maryland                                     5.      Commonwealth of Virginia                      Number of days spent in West Virginia
</t>
    </r>
    <r>
      <rPr>
        <sz val="8"/>
        <rFont val="Arial"/>
        <family val="2"/>
      </rPr>
      <t>3.      State of Ohio</t>
    </r>
  </si>
  <si>
    <r>
      <rPr>
        <b/>
        <sz val="9"/>
        <rFont val="Arial Narrow"/>
        <family val="2"/>
      </rPr>
      <t xml:space="preserve">(A)
</t>
    </r>
    <r>
      <rPr>
        <b/>
        <sz val="9"/>
        <rFont val="Arial Narrow"/>
        <family val="2"/>
      </rPr>
      <t>Primary Taxpayer's Social Security Number</t>
    </r>
  </si>
  <si>
    <r>
      <rPr>
        <b/>
        <sz val="9"/>
        <rFont val="Arial Narrow"/>
        <family val="2"/>
      </rPr>
      <t xml:space="preserve">(B)
</t>
    </r>
    <r>
      <rPr>
        <b/>
        <sz val="9"/>
        <rFont val="Arial Narrow"/>
        <family val="2"/>
      </rPr>
      <t>Spouse's Social Security Number</t>
    </r>
  </si>
  <si>
    <r>
      <rPr>
        <sz val="8"/>
        <rFont val="Arial"/>
        <family val="2"/>
      </rPr>
      <t xml:space="preserve">10. Enter your total West Virginia Income from wages and salaries in the appropriate column .....................................................................................................................
</t>
    </r>
    <r>
      <rPr>
        <sz val="8"/>
        <rFont val="Arial"/>
        <family val="2"/>
      </rPr>
      <t>11. Enter total amount of West Virginia Income Tax withheld from your wages and salaries paid by your employer in 2018....................................................................</t>
    </r>
  </si>
  <si>
    <r>
      <rPr>
        <sz val="8"/>
        <rFont val="Arial"/>
        <family val="2"/>
      </rPr>
      <t>12. Line 11, column A plus line 11, column B. Report this amount on line 9 of Form IT-140........................................</t>
    </r>
  </si>
  <si>
    <r>
      <rPr>
        <sz val="8"/>
        <rFont val="Arial"/>
        <family val="2"/>
      </rPr>
      <t>–12–</t>
    </r>
  </si>
  <si>
    <r>
      <rPr>
        <sz val="45"/>
        <rFont val="Arial"/>
        <family val="2"/>
      </rPr>
      <t>*P40201807A*</t>
    </r>
  </si>
  <si>
    <r>
      <rPr>
        <sz val="8"/>
        <rFont val="Arial Narrow"/>
        <family val="2"/>
      </rPr>
      <t>P      4      0      2      0      1      8      0      7      A</t>
    </r>
  </si>
  <si>
    <r>
      <rPr>
        <b/>
        <sz val="18"/>
        <color rgb="FFFFFFFF"/>
        <rFont val="Arial"/>
        <family val="2"/>
      </rPr>
      <t>IMPORTANT INFORMATION FOR 2018</t>
    </r>
  </si>
  <si>
    <r>
      <rPr>
        <sz val="11"/>
        <rFont val="Times New Roman"/>
        <family val="1"/>
      </rPr>
      <t>•     The IT-140W has been discontinued. Instead, you are required to submit your original withholding documents, such</t>
    </r>
  </si>
  <si>
    <r>
      <rPr>
        <sz val="11"/>
        <rFont val="Times New Roman"/>
        <family val="1"/>
      </rPr>
      <t>as W-2’s,  1099’s,  K-1’s,  and  NRW-2’s.  Failure  to  submit  this  documentation  will  result  in  the  disallowance  of  the withholding amount claimed.</t>
    </r>
  </si>
  <si>
    <r>
      <rPr>
        <sz val="11"/>
        <rFont val="Times New Roman"/>
        <family val="1"/>
      </rPr>
      <t xml:space="preserve">•     Additional municipalities are now subject to the </t>
    </r>
    <r>
      <rPr>
        <b/>
        <sz val="11"/>
        <rFont val="Times New Roman"/>
        <family val="1"/>
      </rPr>
      <t xml:space="preserve">Municipal Use Tax. </t>
    </r>
    <r>
      <rPr>
        <sz val="11"/>
        <rFont val="Times New Roman"/>
        <family val="1"/>
      </rPr>
      <t>Visit www.tax.wv.gov for a complete list of West Virginia municipalities that impose a Use tax.</t>
    </r>
  </si>
  <si>
    <r>
      <rPr>
        <sz val="11"/>
        <rFont val="Times New Roman"/>
        <family val="1"/>
      </rPr>
      <t>•     The additional modiﬁcation for military retirement no longer has a maximum of $20,000. Now you are to enter the taxable amount of retirement income reported on your federal return received from Defense Finance &amp; Accounting Service (DFAS). A 1099-R must be included with return, even if no withholding is to be reported.</t>
    </r>
  </si>
  <si>
    <r>
      <rPr>
        <sz val="11"/>
        <rFont val="Times New Roman"/>
        <family val="1"/>
      </rPr>
      <t>•     You can now interact with us online at mytaxes.wvtax.gov. Services oﬀered include bill pay and secure communication about your return. Before you call, please use our MyTaxes portal. At this time we do not oﬀer online ﬁling through that portal. Online ﬁling options are available on our website.</t>
    </r>
  </si>
  <si>
    <r>
      <rPr>
        <b/>
        <sz val="12"/>
        <rFont val="Times New Roman"/>
        <family val="1"/>
      </rPr>
      <t>Returned Payment Charge</t>
    </r>
  </si>
  <si>
    <r>
      <rPr>
        <sz val="11"/>
        <rFont val="Times New Roman"/>
        <family val="1"/>
      </rPr>
      <t>The Tax Department will recover a $15.00 fee associated with returned bank transactions. These bank transactions include</t>
    </r>
  </si>
  <si>
    <r>
      <rPr>
        <sz val="11"/>
        <rFont val="Times New Roman"/>
        <family val="1"/>
      </rPr>
      <t>but are not limited to the following:</t>
    </r>
  </si>
  <si>
    <r>
      <rPr>
        <sz val="11"/>
        <rFont val="Times New Roman"/>
        <family val="1"/>
      </rPr>
      <t>•     Direct Debit (payment) transactions returned for insuﬃcient funds.</t>
    </r>
  </si>
  <si>
    <r>
      <rPr>
        <sz val="11"/>
        <rFont val="Times New Roman"/>
        <family val="1"/>
      </rPr>
      <t>•     Stopped payments.</t>
    </r>
  </si>
  <si>
    <r>
      <rPr>
        <sz val="11"/>
        <rFont val="Times New Roman"/>
        <family val="1"/>
      </rPr>
      <t>•     Bank refusal to authorize payment for any reason.</t>
    </r>
  </si>
  <si>
    <r>
      <rPr>
        <sz val="11"/>
        <rFont val="Times New Roman"/>
        <family val="1"/>
      </rPr>
      <t>•     Direct Deposit of refunds to closed accounts.</t>
    </r>
  </si>
  <si>
    <r>
      <rPr>
        <sz val="11"/>
        <rFont val="Times New Roman"/>
        <family val="1"/>
      </rPr>
      <t>•     Direct Deposit of refunds to accounts containing inaccurate or illegible account information.</t>
    </r>
  </si>
  <si>
    <r>
      <rPr>
        <sz val="11"/>
        <rFont val="Times New Roman"/>
        <family val="1"/>
      </rPr>
      <t>•     Checks returned for insuﬃcient funds will incur a $28.00 fee.</t>
    </r>
  </si>
  <si>
    <r>
      <rPr>
        <sz val="11"/>
        <rFont val="Times New Roman"/>
        <family val="1"/>
      </rPr>
      <t>The fee charged for returned or rejected payments will be to recover only the amount charged to the State Tax Department</t>
    </r>
  </si>
  <si>
    <r>
      <rPr>
        <sz val="11"/>
        <rFont val="Times New Roman"/>
        <family val="1"/>
      </rPr>
      <t>by the ﬁnancial institutions.</t>
    </r>
  </si>
  <si>
    <r>
      <rPr>
        <b/>
        <sz val="11"/>
        <rFont val="Times New Roman"/>
        <family val="1"/>
      </rPr>
      <t xml:space="preserve">Important:  </t>
    </r>
    <r>
      <rPr>
        <sz val="11"/>
        <rFont val="Times New Roman"/>
        <family val="1"/>
      </rPr>
      <t>There are steps that can be taken to minimize the likelihood of a rejected ﬁnancial transaction occurring:</t>
    </r>
  </si>
  <si>
    <r>
      <rPr>
        <sz val="11"/>
        <rFont val="Times New Roman"/>
        <family val="1"/>
      </rPr>
      <t>•     Be sure that you are using the most current bank routing and account information.</t>
    </r>
  </si>
  <si>
    <r>
      <rPr>
        <sz val="11"/>
        <rFont val="Times New Roman"/>
        <family val="1"/>
      </rPr>
      <t>•     If you have your tax return professionally prepared, the ﬁnancial information used from a prior year return often carries over to the current return as a step saver.   It is important that you verify this information with your tax preparer by reviewing the bank routing and account information from a current check. This will ensure the information is accurate and current in the event that a bank account previously used was closed or changed either by you or the ﬁnancial institution.</t>
    </r>
  </si>
  <si>
    <r>
      <rPr>
        <sz val="11"/>
        <rFont val="Times New Roman"/>
        <family val="1"/>
      </rPr>
      <t>•     If you prepare your tax return at home using tax preparation software, the ﬁnancial information used from a prior year return often carries over to the current return as a step saver.  It is important that you verify this information by reviewing the bank routing and account information from a current check. This will ensure the information is accurate and current in the event that a bank account previously used was closed or changed either by you or the ﬁnancial institution.</t>
    </r>
  </si>
  <si>
    <r>
      <rPr>
        <sz val="11"/>
        <rFont val="Times New Roman"/>
        <family val="1"/>
      </rPr>
      <t>•     If you prepare your tax return by hand using a paper return form, be sure that all numbers entered when requesting a direct deposit of refund are clear and legible.</t>
    </r>
  </si>
  <si>
    <r>
      <rPr>
        <sz val="11"/>
        <rFont val="Times New Roman"/>
        <family val="1"/>
      </rPr>
      <t>•     If making a payment using MyTaxes, be sure that the bank routing and account numbers being used are current.</t>
    </r>
  </si>
  <si>
    <r>
      <rPr>
        <sz val="11"/>
        <rFont val="Times New Roman"/>
        <family val="1"/>
      </rPr>
      <t>•     If scheduling a delayed debit payment for an electronic return ﬁled prior to the due date, make sure that the bank routing and account numbers being used will be active on the scheduled date.</t>
    </r>
  </si>
  <si>
    <r>
      <rPr>
        <sz val="11"/>
        <rFont val="Times New Roman"/>
        <family val="1"/>
      </rPr>
      <t>•     Be sure that funds are available in your bank account to cover the payment when checks or delayed debit payments are presented for payment.</t>
    </r>
  </si>
  <si>
    <r>
      <rPr>
        <b/>
        <sz val="9"/>
        <rFont val="Times New Roman"/>
        <family val="1"/>
      </rPr>
      <t>tax.wv.gov                                                                                                                    2018 Personal Income Tax Information and Instructions — 13</t>
    </r>
  </si>
  <si>
    <r>
      <rPr>
        <b/>
        <sz val="18"/>
        <color rgb="FFFFFFFF"/>
        <rFont val="Arial"/>
        <family val="2"/>
      </rPr>
      <t>TIPS ON FILING A PAPER RETURN</t>
    </r>
  </si>
  <si>
    <r>
      <rPr>
        <sz val="10"/>
        <rFont val="Times New Roman"/>
        <family val="1"/>
      </rPr>
      <t>The State Tax Department processes E-ﬁled returns more quickly than paper returns. However, if you ﬁle a paper return there are several things you can do to speed-up the processing of your return. Faster processing means faster refunds!</t>
    </r>
  </si>
  <si>
    <r>
      <rPr>
        <sz val="10"/>
        <rFont val="Times New Roman"/>
        <family val="1"/>
      </rPr>
      <t>•      Make sure you have received all W-2s, 1099s, and other tax documents for the 2018 tax year.</t>
    </r>
  </si>
  <si>
    <r>
      <rPr>
        <sz val="10"/>
        <rFont val="Times New Roman"/>
        <family val="1"/>
      </rPr>
      <t xml:space="preserve">•      Complete your federal income tax return </t>
    </r>
    <r>
      <rPr>
        <b/>
        <u/>
        <sz val="10"/>
        <rFont val="Times New Roman"/>
        <family val="1"/>
      </rPr>
      <t>ﬁrst</t>
    </r>
    <r>
      <rPr>
        <sz val="10"/>
        <rFont val="Times New Roman"/>
        <family val="1"/>
      </rPr>
      <t>.</t>
    </r>
  </si>
  <si>
    <r>
      <rPr>
        <sz val="10"/>
        <rFont val="Times New Roman"/>
        <family val="1"/>
      </rPr>
      <t>•      Do not use prior year forms.</t>
    </r>
  </si>
  <si>
    <r>
      <rPr>
        <b/>
        <sz val="12"/>
        <rFont val="Times New Roman"/>
        <family val="1"/>
      </rPr>
      <t>IT 140W has been discontinued. SEND all W-2s, 1099s, K-1s or WV/NRW-2s.</t>
    </r>
  </si>
  <si>
    <r>
      <rPr>
        <sz val="10"/>
        <rFont val="Times New Roman"/>
        <family val="1"/>
      </rPr>
      <t>Paper returns are electronically scanned. The processing of the return (and any refund) is delayed when information on the return is not</t>
    </r>
  </si>
  <si>
    <r>
      <rPr>
        <sz val="10"/>
        <rFont val="Times New Roman"/>
        <family val="1"/>
      </rPr>
      <t>clear.</t>
    </r>
  </si>
  <si>
    <r>
      <rPr>
        <sz val="10"/>
        <rFont val="Times New Roman"/>
        <family val="1"/>
      </rPr>
      <t>Use BLACK INK. Do not use pencils, colored ink, or markers.</t>
    </r>
  </si>
  <si>
    <r>
      <rPr>
        <sz val="10"/>
        <rFont val="Times New Roman"/>
        <family val="1"/>
      </rPr>
      <t>Write your name and address clearly using BLOCK CAPITAL LETTERS as in the following example:</t>
    </r>
  </si>
  <si>
    <r>
      <rPr>
        <sz val="24"/>
        <rFont val="Freestyle Script"/>
        <family val="4"/>
      </rPr>
      <t>JONES</t>
    </r>
  </si>
  <si>
    <r>
      <rPr>
        <sz val="24"/>
        <rFont val="Freestyle Script"/>
        <family val="4"/>
      </rPr>
      <t>SR</t>
    </r>
  </si>
  <si>
    <r>
      <rPr>
        <sz val="24"/>
        <rFont val="Freestyle Script"/>
        <family val="4"/>
      </rPr>
      <t>JASON</t>
    </r>
  </si>
  <si>
    <r>
      <rPr>
        <sz val="13"/>
        <rFont val="Kristen ITC"/>
        <family val="4"/>
      </rPr>
      <t>D</t>
    </r>
  </si>
  <si>
    <r>
      <rPr>
        <sz val="8"/>
        <rFont val="Arial"/>
        <family val="2"/>
      </rPr>
      <t>Last Name</t>
    </r>
  </si>
  <si>
    <r>
      <rPr>
        <sz val="8"/>
        <rFont val="Arial"/>
        <family val="2"/>
      </rPr>
      <t>Suﬃx</t>
    </r>
  </si>
  <si>
    <r>
      <rPr>
        <sz val="8"/>
        <rFont val="Arial"/>
        <family val="2"/>
      </rPr>
      <t>Your First Name</t>
    </r>
  </si>
  <si>
    <r>
      <rPr>
        <sz val="8"/>
        <rFont val="Arial"/>
        <family val="2"/>
      </rPr>
      <t>MI</t>
    </r>
  </si>
  <si>
    <r>
      <rPr>
        <sz val="8"/>
        <rFont val="Arial"/>
        <family val="2"/>
      </rPr>
      <t>Spouse’s Last Name – Only if diﬀerent from Last Name above         Suﬃx                                       Spouse’s First Name                                         MI</t>
    </r>
  </si>
  <si>
    <r>
      <rPr>
        <sz val="14"/>
        <rFont val="Kristen ITC"/>
        <family val="4"/>
      </rPr>
      <t xml:space="preserve">l </t>
    </r>
    <r>
      <rPr>
        <sz val="24"/>
        <rFont val="Freestyle Script"/>
        <family val="4"/>
      </rPr>
      <t>2</t>
    </r>
    <r>
      <rPr>
        <sz val="22"/>
        <rFont val="Freestyle Script"/>
        <family val="4"/>
      </rPr>
      <t>3</t>
    </r>
    <r>
      <rPr>
        <sz val="15"/>
        <rFont val="Kristen ITC"/>
        <family val="4"/>
      </rPr>
      <t>4</t>
    </r>
    <r>
      <rPr>
        <sz val="15"/>
        <rFont val="Freestyle Script"/>
        <family val="4"/>
      </rPr>
      <t xml:space="preserve">  </t>
    </r>
    <r>
      <rPr>
        <sz val="24"/>
        <rFont val="Freestyle Script"/>
        <family val="4"/>
      </rPr>
      <t>N 5TH ST</t>
    </r>
  </si>
  <si>
    <r>
      <rPr>
        <sz val="8"/>
        <rFont val="Arial"/>
        <family val="2"/>
      </rPr>
      <t>First Line of Address</t>
    </r>
  </si>
  <si>
    <r>
      <rPr>
        <sz val="8"/>
        <rFont val="Arial"/>
        <family val="2"/>
      </rPr>
      <t>Second Line of Address</t>
    </r>
  </si>
  <si>
    <r>
      <rPr>
        <sz val="24"/>
        <rFont val="Freestyle Script"/>
        <family val="4"/>
      </rPr>
      <t>ANYWHERE</t>
    </r>
  </si>
  <si>
    <r>
      <rPr>
        <sz val="24"/>
        <rFont val="Freestyle Script"/>
        <family val="4"/>
      </rPr>
      <t>WV</t>
    </r>
  </si>
  <si>
    <r>
      <rPr>
        <sz val="24"/>
        <rFont val="Freestyle Script"/>
        <family val="4"/>
      </rPr>
      <t xml:space="preserve">55555         </t>
    </r>
    <r>
      <rPr>
        <vertAlign val="superscript"/>
        <sz val="24"/>
        <rFont val="Freestyle Script"/>
        <family val="4"/>
      </rPr>
      <t xml:space="preserve">—  </t>
    </r>
    <r>
      <rPr>
        <sz val="24"/>
        <rFont val="Freestyle Script"/>
        <family val="4"/>
      </rPr>
      <t>5555</t>
    </r>
  </si>
  <si>
    <r>
      <rPr>
        <sz val="8"/>
        <rFont val="Arial"/>
        <family val="2"/>
      </rPr>
      <t>City</t>
    </r>
  </si>
  <si>
    <r>
      <rPr>
        <sz val="8"/>
        <rFont val="Arial"/>
        <family val="2"/>
      </rPr>
      <t>State</t>
    </r>
  </si>
  <si>
    <r>
      <rPr>
        <sz val="8"/>
        <rFont val="Arial"/>
        <family val="2"/>
      </rPr>
      <t>Zip Code</t>
    </r>
  </si>
  <si>
    <r>
      <rPr>
        <sz val="10"/>
        <rFont val="Times New Roman"/>
        <family val="1"/>
      </rPr>
      <t>•      NEVER USE COMMAS when ﬁlling in dollar amounts.</t>
    </r>
  </si>
  <si>
    <r>
      <rPr>
        <sz val="10"/>
        <rFont val="Times New Roman"/>
        <family val="1"/>
      </rPr>
      <t>•      Round oﬀ amounts to WHOLE DOLLARS – NO CENTS.</t>
    </r>
  </si>
  <si>
    <r>
      <rPr>
        <sz val="10"/>
        <rFont val="Times New Roman"/>
        <family val="1"/>
      </rPr>
      <t>•      Do not use parentheses ( ) for a negative number. Use a dark, bold negative sign: -8300 rather than (8300).</t>
    </r>
  </si>
  <si>
    <r>
      <rPr>
        <sz val="10"/>
        <rFont val="Times New Roman"/>
        <family val="1"/>
      </rPr>
      <t xml:space="preserve">•      Print your numbers like this: </t>
    </r>
    <r>
      <rPr>
        <sz val="10"/>
        <rFont val="Kristen ITC"/>
        <family val="4"/>
      </rPr>
      <t>0 l</t>
    </r>
    <r>
      <rPr>
        <sz val="10"/>
        <rFont val="Times New Roman"/>
        <family val="1"/>
      </rPr>
      <t xml:space="preserve"> 2 3 4 5 6 7 8 9                                 Do not use:  </t>
    </r>
    <r>
      <rPr>
        <b/>
        <sz val="10"/>
        <rFont val="Courier New"/>
        <family val="3"/>
      </rPr>
      <t>0</t>
    </r>
    <r>
      <rPr>
        <b/>
        <sz val="10"/>
        <rFont val="Times New Roman"/>
        <family val="1"/>
      </rPr>
      <t xml:space="preserve"> </t>
    </r>
    <r>
      <rPr>
        <sz val="10"/>
        <rFont val="Arial"/>
        <family val="2"/>
      </rPr>
      <t>1</t>
    </r>
    <r>
      <rPr>
        <sz val="10"/>
        <rFont val="Times New Roman"/>
        <family val="1"/>
      </rPr>
      <t xml:space="preserve"> 4 </t>
    </r>
    <r>
      <rPr>
        <b/>
        <strike/>
        <sz val="10"/>
        <rFont val="Times New Roman"/>
        <family val="1"/>
      </rPr>
      <t>7</t>
    </r>
  </si>
  <si>
    <r>
      <rPr>
        <sz val="10"/>
        <rFont val="Times New Roman"/>
        <family val="1"/>
      </rPr>
      <t>•      Do not add cents in front of the preprinted zeros on entry lines. Numbers should be entered as shown below:</t>
    </r>
  </si>
  <si>
    <r>
      <rPr>
        <sz val="9"/>
        <rFont val="Times New Roman"/>
        <family val="1"/>
      </rPr>
      <t>Federal</t>
    </r>
    <r>
      <rPr>
        <sz val="9"/>
        <rFont val="Arial"/>
        <family val="2"/>
      </rPr>
      <t xml:space="preserve"> Adjusted Gross Income                 </t>
    </r>
    <r>
      <rPr>
        <u/>
        <sz val="24"/>
        <rFont val="Arial"/>
        <family val="2"/>
      </rPr>
      <t>         70000</t>
    </r>
    <r>
      <rPr>
        <b/>
        <u/>
        <sz val="12"/>
        <rFont val="Arial"/>
        <family val="2"/>
      </rPr>
      <t>.00</t>
    </r>
  </si>
  <si>
    <r>
      <rPr>
        <sz val="9"/>
        <rFont val="Times New Roman"/>
        <family val="1"/>
      </rPr>
      <t xml:space="preserve">Additions </t>
    </r>
    <r>
      <rPr>
        <sz val="9"/>
        <rFont val="Arial"/>
        <family val="2"/>
      </rPr>
      <t xml:space="preserve">to Income                                                                                   </t>
    </r>
    <r>
      <rPr>
        <b/>
        <sz val="12"/>
        <rFont val="Arial"/>
        <family val="2"/>
      </rPr>
      <t>.00</t>
    </r>
  </si>
  <si>
    <r>
      <rPr>
        <sz val="9"/>
        <rFont val="Times New Roman"/>
        <family val="1"/>
      </rPr>
      <t xml:space="preserve">Subtractions from Income                         </t>
    </r>
    <r>
      <rPr>
        <sz val="9"/>
        <rFont val="Arial"/>
        <family val="2"/>
      </rPr>
      <t xml:space="preserve"> </t>
    </r>
    <r>
      <rPr>
        <u/>
        <sz val="24"/>
        <rFont val="Arial"/>
        <family val="2"/>
      </rPr>
      <t>           8000</t>
    </r>
    <r>
      <rPr>
        <b/>
        <u/>
        <sz val="12"/>
        <rFont val="Arial"/>
        <family val="2"/>
      </rPr>
      <t>.00</t>
    </r>
  </si>
  <si>
    <r>
      <rPr>
        <sz val="9"/>
        <rFont val="Times New Roman"/>
        <family val="1"/>
      </rPr>
      <t>W</t>
    </r>
    <r>
      <rPr>
        <sz val="9"/>
        <rFont val="Arial"/>
        <family val="2"/>
      </rPr>
      <t xml:space="preserve">est Virginia Adjusted Gross Income        </t>
    </r>
    <r>
      <rPr>
        <u/>
        <sz val="24"/>
        <rFont val="Arial"/>
        <family val="2"/>
      </rPr>
      <t>         62000</t>
    </r>
    <r>
      <rPr>
        <b/>
        <u/>
        <sz val="12"/>
        <rFont val="Arial"/>
        <family val="2"/>
      </rPr>
      <t>.00</t>
    </r>
  </si>
  <si>
    <r>
      <rPr>
        <sz val="10"/>
        <rFont val="Times New Roman"/>
        <family val="1"/>
      </rPr>
      <t>•      Do not write in the margins.</t>
    </r>
  </si>
  <si>
    <r>
      <rPr>
        <sz val="10"/>
        <rFont val="Times New Roman"/>
        <family val="1"/>
      </rPr>
      <t>•      Always put entries on the lines, not to the side, above or below the line.</t>
    </r>
  </si>
  <si>
    <r>
      <rPr>
        <sz val="10"/>
        <rFont val="Times New Roman"/>
        <family val="1"/>
      </rPr>
      <t>•      Do not submit photocopies to the Department.</t>
    </r>
  </si>
  <si>
    <r>
      <rPr>
        <sz val="10"/>
        <rFont val="Times New Roman"/>
        <family val="1"/>
      </rPr>
      <t>•      Lines where no entry is required should be left blank. Do not ﬁll in with zeros.</t>
    </r>
  </si>
  <si>
    <r>
      <rPr>
        <sz val="10"/>
        <rFont val="Times New Roman"/>
        <family val="1"/>
      </rPr>
      <t>•      Do not use staples.</t>
    </r>
  </si>
  <si>
    <r>
      <rPr>
        <sz val="10"/>
        <rFont val="Times New Roman"/>
        <family val="1"/>
      </rPr>
      <t>•      Make sure all required forms and schedules are included with the tax return.</t>
    </r>
  </si>
  <si>
    <r>
      <rPr>
        <sz val="10"/>
        <rFont val="Times New Roman"/>
        <family val="1"/>
      </rPr>
      <t>•      Sign your return.</t>
    </r>
  </si>
  <si>
    <r>
      <rPr>
        <b/>
        <sz val="9"/>
        <rFont val="Times New Roman"/>
        <family val="1"/>
      </rPr>
      <t>14 — 2018 West Virginia Personal Income Tax Information and Instructions                                                                                           tax.wv.gov</t>
    </r>
  </si>
  <si>
    <r>
      <rPr>
        <b/>
        <sz val="18"/>
        <color rgb="FFFFFFFF"/>
        <rFont val="Arial"/>
        <family val="2"/>
      </rPr>
      <t>GENERAL INFORMATION</t>
    </r>
  </si>
  <si>
    <r>
      <rPr>
        <b/>
        <sz val="12"/>
        <rFont val="Times New Roman"/>
        <family val="1"/>
      </rPr>
      <t>WHO MUST FILE</t>
    </r>
  </si>
  <si>
    <r>
      <rPr>
        <b/>
        <sz val="10"/>
        <rFont val="Times New Roman"/>
        <family val="1"/>
      </rPr>
      <t>You must ﬁle a West Virginia income tax return if:</t>
    </r>
  </si>
  <si>
    <r>
      <rPr>
        <sz val="9"/>
        <rFont val="Times New Roman"/>
        <family val="1"/>
      </rPr>
      <t>•       You were a resident of West Virginia for the entire taxable year.</t>
    </r>
  </si>
  <si>
    <r>
      <rPr>
        <sz val="9"/>
        <rFont val="Times New Roman"/>
        <family val="1"/>
      </rPr>
      <t>•       You were a resident of West Virginia for a part of the taxable year (Part-Year Resident).</t>
    </r>
  </si>
  <si>
    <r>
      <rPr>
        <sz val="9"/>
        <rFont val="Times New Roman"/>
        <family val="1"/>
      </rPr>
      <t>•       You were not a resident of West Virginia at any time during 2018, but your federal adjusted gross income includes income from West Virginia sources (nonresident).</t>
    </r>
  </si>
  <si>
    <r>
      <rPr>
        <sz val="9"/>
        <rFont val="Times New Roman"/>
        <family val="1"/>
      </rPr>
      <t>You are required to ﬁle a West Virginia return even though you may not be required to ﬁle a federal return if:</t>
    </r>
  </si>
  <si>
    <r>
      <rPr>
        <sz val="9"/>
        <rFont val="Times New Roman"/>
        <family val="1"/>
      </rPr>
      <t>•       Your  West  Virginia  adjusted  gross  income  is  greater  than  your allowable deduction for personal exemptions ($2,000 per exemption, or  $500  if  you  claim  zero  exemptions).  Your  income  is  to  be determined as if you  had been required to ﬁle a federal return. Your exemptions are to be determined following the rules on page 20 and in TSD 418.</t>
    </r>
  </si>
  <si>
    <r>
      <rPr>
        <sz val="9"/>
        <rFont val="Times New Roman"/>
        <family val="1"/>
      </rPr>
      <t>•       If you are claiming a SCTC or HEPTC credit you are required to ﬁle a WV return in order to receive the credit.</t>
    </r>
  </si>
  <si>
    <r>
      <rPr>
        <sz val="9"/>
        <rFont val="Times New Roman"/>
        <family val="1"/>
      </rPr>
      <t>•       You are due a refund.</t>
    </r>
  </si>
  <si>
    <r>
      <rPr>
        <b/>
        <sz val="9"/>
        <rFont val="Times New Roman"/>
        <family val="1"/>
      </rPr>
      <t xml:space="preserve">You are not required to ﬁle a West Virginia return </t>
    </r>
    <r>
      <rPr>
        <sz val="9"/>
        <rFont val="Times New Roman"/>
        <family val="1"/>
      </rPr>
      <t>if you and your spouse are 65 or older and your total income is less than your exemption allowance plus the senior citizen modiﬁcation. For example, $2,000 per exemption plus up to $8,000 of income received by each taxpayer who is 65 or older. However, if you are entitled to a refund you must ﬁle a return.</t>
    </r>
  </si>
  <si>
    <r>
      <rPr>
        <b/>
        <sz val="12"/>
        <rFont val="Times New Roman"/>
        <family val="1"/>
      </rPr>
      <t>RESIDENCY STATUS</t>
    </r>
  </si>
  <si>
    <r>
      <rPr>
        <b/>
        <sz val="10"/>
        <rFont val="Times New Roman"/>
        <family val="1"/>
      </rPr>
      <t>IT-140 -Resident</t>
    </r>
  </si>
  <si>
    <r>
      <rPr>
        <sz val="9"/>
        <rFont val="Times New Roman"/>
        <family val="1"/>
      </rPr>
      <t xml:space="preserve">A </t>
    </r>
    <r>
      <rPr>
        <b/>
        <sz val="9"/>
        <rFont val="Times New Roman"/>
        <family val="1"/>
      </rPr>
      <t xml:space="preserve">resident </t>
    </r>
    <r>
      <rPr>
        <sz val="9"/>
        <rFont val="Times New Roman"/>
        <family val="1"/>
      </rPr>
      <t>is an individual who:</t>
    </r>
  </si>
  <si>
    <r>
      <rPr>
        <sz val="9"/>
        <rFont val="Times New Roman"/>
        <family val="1"/>
      </rPr>
      <t>•       Spends more than 30 days in West Virginia with the intent of West Virginia becoming his/her permanent residence; or</t>
    </r>
  </si>
  <si>
    <r>
      <rPr>
        <sz val="9"/>
        <rFont val="Times New Roman"/>
        <family val="1"/>
      </rPr>
      <t>•       Maintains a physical presence in West Virginia for more than 183 days of the taxable year, even though he/she may also be considered a resident of another state.</t>
    </r>
  </si>
  <si>
    <r>
      <rPr>
        <b/>
        <sz val="10"/>
        <rFont val="Times New Roman"/>
        <family val="1"/>
      </rPr>
      <t>IT-140-Part-Year Resident</t>
    </r>
  </si>
  <si>
    <r>
      <rPr>
        <sz val="9"/>
        <rFont val="Times New Roman"/>
        <family val="1"/>
      </rPr>
      <t xml:space="preserve">A </t>
    </r>
    <r>
      <rPr>
        <b/>
        <sz val="9"/>
        <rFont val="Times New Roman"/>
        <family val="1"/>
      </rPr>
      <t xml:space="preserve">part-year resident </t>
    </r>
    <r>
      <rPr>
        <sz val="9"/>
        <rFont val="Times New Roman"/>
        <family val="1"/>
      </rPr>
      <t>is an individual who changes his/her residence either:</t>
    </r>
  </si>
  <si>
    <r>
      <rPr>
        <sz val="9"/>
        <rFont val="Times New Roman"/>
        <family val="1"/>
      </rPr>
      <t>•       From West Virginia to another state, or</t>
    </r>
  </si>
  <si>
    <r>
      <rPr>
        <sz val="9"/>
        <rFont val="Times New Roman"/>
        <family val="1"/>
      </rPr>
      <t>•       From another state to West Virginia during the taxable year.</t>
    </r>
  </si>
  <si>
    <r>
      <rPr>
        <b/>
        <sz val="10"/>
        <rFont val="Times New Roman"/>
        <family val="1"/>
      </rPr>
      <t>IT-140-Full-Year Nonresident</t>
    </r>
  </si>
  <si>
    <r>
      <rPr>
        <sz val="9"/>
        <rFont val="Times New Roman"/>
        <family val="1"/>
      </rPr>
      <t xml:space="preserve">A </t>
    </r>
    <r>
      <rPr>
        <b/>
        <sz val="9"/>
        <rFont val="Times New Roman"/>
        <family val="1"/>
      </rPr>
      <t xml:space="preserve">full-year nonresident </t>
    </r>
    <r>
      <rPr>
        <sz val="9"/>
        <rFont val="Times New Roman"/>
        <family val="1"/>
      </rPr>
      <t>is an individual who is:</t>
    </r>
  </si>
  <si>
    <r>
      <rPr>
        <sz val="9"/>
        <rFont val="Times New Roman"/>
        <family val="1"/>
      </rPr>
      <t>•       A resident of another state who does not maintain a physical presence within West Virginia and does not spend more than 183  days of the taxable year within West Virginia; or</t>
    </r>
  </si>
  <si>
    <r>
      <rPr>
        <sz val="9"/>
        <rFont val="Times New Roman"/>
        <family val="1"/>
      </rPr>
      <t>•       A resident  of  West  Virginia  who  spends  less  than  30  days  of  the taxable year in West Virginia, and maintains a permanent place of residence outside West Virginia.</t>
    </r>
  </si>
  <si>
    <r>
      <rPr>
        <b/>
        <sz val="10"/>
        <rFont val="Times New Roman"/>
        <family val="1"/>
      </rPr>
      <t>IT-140-Special Nonresidents</t>
    </r>
  </si>
  <si>
    <r>
      <rPr>
        <sz val="9"/>
        <rFont val="Times New Roman"/>
        <family val="1"/>
      </rPr>
      <t xml:space="preserve">A </t>
    </r>
    <r>
      <rPr>
        <b/>
        <sz val="9"/>
        <rFont val="Times New Roman"/>
        <family val="1"/>
      </rPr>
      <t xml:space="preserve">Special Nonresident </t>
    </r>
    <r>
      <rPr>
        <sz val="9"/>
        <rFont val="Times New Roman"/>
        <family val="1"/>
      </rPr>
      <t>is an individual who is:</t>
    </r>
  </si>
  <si>
    <r>
      <rPr>
        <sz val="9"/>
        <rFont val="Times New Roman"/>
        <family val="1"/>
      </rPr>
      <t xml:space="preserve">•       A resident of Kentucky, Maryland, Ohio, Pennsylvania, or Virginia for the entire taxable year; </t>
    </r>
    <r>
      <rPr>
        <b/>
        <sz val="9"/>
        <rFont val="Times New Roman"/>
        <family val="1"/>
      </rPr>
      <t>and</t>
    </r>
  </si>
  <si>
    <r>
      <rPr>
        <sz val="9"/>
        <rFont val="Times New Roman"/>
        <family val="1"/>
      </rPr>
      <t>•       Your  only  source  of  West  Virginia  income  was  from  wages  and salaries.</t>
    </r>
  </si>
  <si>
    <r>
      <rPr>
        <b/>
        <sz val="9"/>
        <rFont val="Times New Roman"/>
        <family val="1"/>
      </rPr>
      <t>Mark  the  nonresident  special  box  on  the  front  of  the  return  and complete Part III of Schedule A.</t>
    </r>
  </si>
  <si>
    <r>
      <rPr>
        <b/>
        <sz val="10"/>
        <rFont val="Times New Roman"/>
        <family val="1"/>
      </rPr>
      <t>IT-140NRC-Composite Return</t>
    </r>
  </si>
  <si>
    <r>
      <rPr>
        <sz val="9"/>
        <rFont val="Times New Roman"/>
        <family val="1"/>
      </rPr>
      <t>Nonresident individuals who are partners in a partnership, shareholders in a S corporation or beneﬁciaries of an estate or trust that derives income</t>
    </r>
  </si>
  <si>
    <r>
      <rPr>
        <sz val="9"/>
        <rFont val="Times New Roman"/>
        <family val="1"/>
      </rPr>
      <t>from West Virginia  sources  may  elect  to  be  included  on  a  nonresident</t>
    </r>
  </si>
  <si>
    <r>
      <rPr>
        <sz val="9"/>
        <rFont val="Times New Roman"/>
        <family val="1"/>
      </rPr>
      <t>composite return.  If the election is made, the IT-140NRC is ﬁled by the pass-through  entity  and  eliminates  the  need  for  the  individual  to  ﬁle  a separate nonresident/part-year resident return for income reported on the NRC.   A $50 processing fee is required for each composite return ﬁled.</t>
    </r>
  </si>
  <si>
    <r>
      <rPr>
        <sz val="9"/>
        <rFont val="Times New Roman"/>
        <family val="1"/>
      </rPr>
      <t>If a separate individual return is ﬁled, the nonresident must include the West  Virginia  income  derived  from  the  pass-through  entity  ﬁling  the composite return. Credit may be claimed for the share of West Virginia income tax remitted with the composite return.</t>
    </r>
  </si>
  <si>
    <r>
      <rPr>
        <sz val="9"/>
        <rFont val="Times New Roman"/>
        <family val="1"/>
      </rPr>
      <t>This form is available on our website at tax.wv.gov.</t>
    </r>
  </si>
  <si>
    <r>
      <rPr>
        <b/>
        <sz val="12"/>
        <rFont val="Times New Roman"/>
        <family val="1"/>
      </rPr>
      <t>AMENDED RETURN</t>
    </r>
  </si>
  <si>
    <r>
      <rPr>
        <sz val="9"/>
        <rFont val="Times New Roman"/>
        <family val="1"/>
      </rPr>
      <t>Use  the  version  of  Form  IT-140  that  corresponds  to  the  tax  year  to  be amended  and  check  the  “Amended  Return”  box.  These  forms  and corresponding instructions are available on our website at tax.wv.gov.</t>
    </r>
  </si>
  <si>
    <r>
      <rPr>
        <sz val="9"/>
        <rFont val="Times New Roman"/>
        <family val="1"/>
      </rPr>
      <t>You  must  ﬁle  a  West  Virginia  amended  return  if  any  of  the  following conditions occur:</t>
    </r>
  </si>
  <si>
    <r>
      <rPr>
        <sz val="9"/>
        <rFont val="Times New Roman"/>
        <family val="1"/>
      </rPr>
      <t>•       To correct a previously ﬁled return; or</t>
    </r>
  </si>
  <si>
    <r>
      <rPr>
        <sz val="9"/>
        <rFont val="Times New Roman"/>
        <family val="1"/>
      </rPr>
      <t>•       You  ﬁled  an  amended  federal  income  tax  return  and  that  change aﬀected your West Virginia tax liability; or</t>
    </r>
  </si>
  <si>
    <r>
      <rPr>
        <sz val="9"/>
        <rFont val="Times New Roman"/>
        <family val="1"/>
      </rPr>
      <t>•       The  Internal  Revenue  Service  made  any  changes  to  your  federal return  (i.e.,  change  in  federal  adjusted  gross  income,  change  in exemptions, etc.).</t>
    </r>
  </si>
  <si>
    <r>
      <rPr>
        <sz val="9"/>
        <rFont val="Times New Roman"/>
        <family val="1"/>
      </rPr>
      <t xml:space="preserve">If a change is made to your federal return, an amended West Virginia return must be ﬁled within ninety (90) days. A copy of your amended federal income  tax  return  must  be  enclosed  with  the  West  Virginia  amended return. </t>
    </r>
    <r>
      <rPr>
        <b/>
        <sz val="9"/>
        <rFont val="Times New Roman"/>
        <family val="1"/>
      </rPr>
      <t>Do not enclose a copy of your original return.</t>
    </r>
  </si>
  <si>
    <r>
      <rPr>
        <sz val="9"/>
        <rFont val="Times New Roman"/>
        <family val="1"/>
      </rPr>
      <t>If you are changing your ﬁling status from married ﬁling jointly to married ﬁling separately or from married ﬁling separately to married ﬁling jointly, you must do so in compliance with federal guidelines. If your original return  was  ﬁled  jointly  and  you  are  amending  to  ﬁle  separately,  your spouse must also ﬁle an amended separate return.</t>
    </r>
  </si>
  <si>
    <r>
      <rPr>
        <sz val="9"/>
        <rFont val="Times New Roman"/>
        <family val="1"/>
      </rPr>
      <t>If the amended return is ﬁled after the due date, interest and penalty for late  payment  will  be  charged  on  any  additional  tax  due. An  additional penalty will be assessed if you fail to report any change to your federal return within the prescribed time.</t>
    </r>
  </si>
  <si>
    <r>
      <rPr>
        <sz val="9"/>
        <rFont val="Times New Roman"/>
        <family val="1"/>
      </rPr>
      <t>Space is provided on page 45 to explain why you are ﬁling an amended return.</t>
    </r>
  </si>
  <si>
    <r>
      <rPr>
        <b/>
        <sz val="12"/>
        <rFont val="Times New Roman"/>
        <family val="1"/>
      </rPr>
      <t>NONRESIDENT/PART-YEAR RESIDENT INFORMATION</t>
    </r>
  </si>
  <si>
    <r>
      <rPr>
        <sz val="9"/>
        <rFont val="Times New Roman"/>
        <family val="1"/>
      </rPr>
      <t>A part-year resident is subject to West Virginia tax on the following:</t>
    </r>
  </si>
  <si>
    <r>
      <rPr>
        <sz val="9"/>
        <rFont val="Times New Roman"/>
        <family val="1"/>
      </rPr>
      <t>•       Taxable income received from ALL sources while a resident of West Virginia;</t>
    </r>
  </si>
  <si>
    <r>
      <rPr>
        <sz val="9"/>
        <rFont val="Times New Roman"/>
        <family val="1"/>
      </rPr>
      <t>•       West   Virginia   source   income   earned   during   the   period   of nonresidence; and</t>
    </r>
  </si>
  <si>
    <r>
      <rPr>
        <sz val="9"/>
        <rFont val="Times New Roman"/>
        <family val="1"/>
      </rPr>
      <t>•       Applicable special accruals.</t>
    </r>
  </si>
  <si>
    <r>
      <rPr>
        <b/>
        <sz val="10"/>
        <rFont val="Times New Roman"/>
        <family val="1"/>
      </rPr>
      <t>West Virginia Source Income</t>
    </r>
  </si>
  <si>
    <r>
      <rPr>
        <sz val="9"/>
        <rFont val="Times New Roman"/>
        <family val="1"/>
      </rPr>
      <t>The West Virginia  source  income  of  a  nonresident  is  derived  from  the following sources included in your federal adjusted gross income:</t>
    </r>
  </si>
  <si>
    <r>
      <rPr>
        <sz val="9"/>
        <rFont val="Times New Roman"/>
        <family val="1"/>
      </rPr>
      <t>•       Real or tangible personal property located in West Virginia;</t>
    </r>
  </si>
  <si>
    <r>
      <rPr>
        <sz val="9"/>
        <rFont val="Times New Roman"/>
        <family val="1"/>
      </rPr>
      <t>•       Employee services performed in West Virginia;</t>
    </r>
  </si>
  <si>
    <r>
      <rPr>
        <sz val="9"/>
        <rFont val="Times New Roman"/>
        <family val="1"/>
      </rPr>
      <t>•       A  business,  trade,  profession,  or  occupation  conducted  in  West Virginia;</t>
    </r>
  </si>
  <si>
    <r>
      <rPr>
        <sz val="9"/>
        <rFont val="Times New Roman"/>
        <family val="1"/>
      </rPr>
      <t>•       A S corporation in which you are a shareholder;</t>
    </r>
  </si>
  <si>
    <r>
      <rPr>
        <sz val="9"/>
        <rFont val="Times New Roman"/>
        <family val="1"/>
      </rPr>
      <t>•       Your distributive share of West Virginia partnership income or gain;</t>
    </r>
  </si>
  <si>
    <r>
      <rPr>
        <sz val="9"/>
        <rFont val="Times New Roman"/>
        <family val="1"/>
      </rPr>
      <t>•       Your share of West Virginia estate or trust income or gain and royalty income;</t>
    </r>
  </si>
  <si>
    <r>
      <rPr>
        <b/>
        <sz val="9"/>
        <rFont val="Times New Roman"/>
        <family val="1"/>
      </rPr>
      <t>tax.wv.gov                                                                                                                    2018 Personal Income Tax Information and Instructions — 15</t>
    </r>
  </si>
  <si>
    <r>
      <rPr>
        <sz val="9"/>
        <rFont val="Times New Roman"/>
        <family val="1"/>
      </rPr>
      <t>•       West Virginia Unemployment Compensation beneﬁts;</t>
    </r>
  </si>
  <si>
    <r>
      <rPr>
        <sz val="9"/>
        <rFont val="Times New Roman"/>
        <family val="1"/>
      </rPr>
      <t>•       Prizes awarded by the West Virginia State Lottery.</t>
    </r>
  </si>
  <si>
    <r>
      <rPr>
        <sz val="9"/>
        <rFont val="Times New Roman"/>
        <family val="1"/>
      </rPr>
      <t>West  Virginia  source  income  of  a  nonresident  does  not  include  the following income even if it was included in your federal adjusted gross income:</t>
    </r>
  </si>
  <si>
    <r>
      <rPr>
        <sz val="9"/>
        <rFont val="Times New Roman"/>
        <family val="1"/>
      </rPr>
      <t>•       Annuities and pensions;</t>
    </r>
  </si>
  <si>
    <r>
      <rPr>
        <sz val="9"/>
        <rFont val="Times New Roman"/>
        <family val="1"/>
      </rPr>
      <t>•       Interest,  dividends  or  gains  from  the  sale  or  exchange  of  intangible personal property unless they are part of the income you received from conducting a business, trade, profession, or occupation in West Virginia.</t>
    </r>
  </si>
  <si>
    <r>
      <rPr>
        <sz val="9"/>
        <rFont val="Times New Roman"/>
        <family val="1"/>
      </rPr>
      <t>•       Gambling winnings, other than prizes awarded by the West Virginia State  Lottery  as  described  above,  unless  you  are  engaged  in  the business of gambling (ﬁle a Schedule C related to gambling activity for federal income tax purposes) and you engage in that business, trade, profession, or occupation in West Virginia.</t>
    </r>
  </si>
  <si>
    <r>
      <rPr>
        <b/>
        <sz val="9"/>
        <rFont val="Times New Roman"/>
        <family val="1"/>
      </rPr>
      <t>NONRESIDENTS  AND  PART-YEAR  RESIDENTS  MUST  FIRST COMPLETE  LINES  1  THROUGH  7  OF  FORM  IT-140,  THEN</t>
    </r>
  </si>
  <si>
    <r>
      <rPr>
        <b/>
        <sz val="9"/>
        <rFont val="Times New Roman"/>
        <family val="1"/>
      </rPr>
      <t xml:space="preserve">COMPLETE SCHEDULE A. Income earned outside of West Virginia may not be claimed on Schedule M as other deductions. Please use Schedule A. </t>
    </r>
    <r>
      <rPr>
        <sz val="9"/>
        <rFont val="Times New Roman"/>
        <family val="1"/>
      </rPr>
      <t>To compute tax due, use the calculation worksheet located on page 12. (Line by line instructions for Schedule A can be found on pages 24 and 25.)</t>
    </r>
  </si>
  <si>
    <r>
      <rPr>
        <b/>
        <sz val="10"/>
        <rFont val="Times New Roman"/>
        <family val="1"/>
      </rPr>
      <t>Income</t>
    </r>
  </si>
  <si>
    <r>
      <rPr>
        <sz val="9"/>
        <rFont val="Times New Roman"/>
        <family val="1"/>
      </rPr>
      <t>In Column A of Schedule A, you must enter the amounts from your federal return. Income received while you were a resident of West Virginia must be reported in Column B. Income received from West Virginia sources while a nonresident of West Virginia must be reported in Column C.</t>
    </r>
  </si>
  <si>
    <r>
      <rPr>
        <b/>
        <sz val="10"/>
        <rFont val="Times New Roman"/>
        <family val="1"/>
      </rPr>
      <t>Adjustments</t>
    </r>
  </si>
  <si>
    <r>
      <rPr>
        <sz val="9"/>
        <rFont val="Times New Roman"/>
        <family val="1"/>
      </rPr>
      <t>The amounts to be shown in each line of Column B and/or Column C of Schedule A are those items that were actually paid or incurred during your period of residency, or paid or incurred as a result of the West Virginia source  income  during  the  period  of  nonresidence.  For  example,  if  you made  payments  to  an  Individual  Retirement Account  during  the  entire taxable year, you may not claim any payments made while a nonresident unless  the  payments  were  made  from  West  Virginia  source  income. However, you may claim the full amount of any payments made during your period of West Virginia residency.</t>
    </r>
  </si>
  <si>
    <r>
      <rPr>
        <b/>
        <sz val="10"/>
        <rFont val="Times New Roman"/>
        <family val="1"/>
      </rPr>
      <t>Special Accruals</t>
    </r>
  </si>
  <si>
    <r>
      <rPr>
        <sz val="9"/>
        <rFont val="Times New Roman"/>
        <family val="1"/>
      </rPr>
      <t>In the case of a taxpayer changing from a RESIDENT to a NONRESIDENT status, the return must include all items of income, gain, or loss accrued to the taxpayer up to the time of his change of residence. This includes any amounts not otherwise includible on the return because of an election to report income on an installment basis. The return must be ﬁled on the accrual basis whether or not that is the taxpayer’s established method of reporting.</t>
    </r>
  </si>
  <si>
    <r>
      <rPr>
        <sz val="9"/>
        <rFont val="Times New Roman"/>
        <family val="1"/>
      </rPr>
      <t>For example, a taxpayer who moves from West Virginia and sells his West Virginia home or business on an installment plan must report all income from the sale in the year of the sale, even though federal tax is deferred until the income is actually received.</t>
    </r>
  </si>
  <si>
    <r>
      <rPr>
        <b/>
        <sz val="12"/>
        <rFont val="Times New Roman"/>
        <family val="1"/>
      </rPr>
      <t>FILING STATUS</t>
    </r>
  </si>
  <si>
    <r>
      <rPr>
        <sz val="9"/>
        <rFont val="Times New Roman"/>
        <family val="1"/>
      </rPr>
      <t>There are ﬁve (5) ﬁling status categories for state income tax purposes. Your ﬁling status will determine the rate used to calculate your tax.</t>
    </r>
  </si>
  <si>
    <r>
      <rPr>
        <sz val="9"/>
        <rFont val="Times New Roman"/>
        <family val="1"/>
      </rPr>
      <t>1.     Single</t>
    </r>
  </si>
  <si>
    <r>
      <rPr>
        <sz val="9"/>
        <rFont val="Times New Roman"/>
        <family val="1"/>
      </rPr>
      <t>2.     Head of Household</t>
    </r>
  </si>
  <si>
    <r>
      <rPr>
        <sz val="9"/>
        <rFont val="Times New Roman"/>
        <family val="1"/>
      </rPr>
      <t>3.     Married Filing Jointly. You must have ﬁled a joint federal return to be eligible to ﬁle a joint state return. If you ﬁled a joint federal return, you  may  elect  to  ﬁle  your  state  return  as  either  “Married  Filing Jointly” using the state’s tax Rate Schedule I or as “Married Filing Separately” using Rate Schedule II.</t>
    </r>
  </si>
  <si>
    <r>
      <rPr>
        <sz val="9"/>
        <rFont val="Times New Roman"/>
        <family val="1"/>
      </rPr>
      <t>4.     Married  Filing  Separately.  If  you  are  married  but  ﬁled  separate federal  returns,  you  MUST  ﬁle  separate  state  returns.  If  you  ﬁle separate returns you must use the “Married Filing Separately” tax Rate Schedule II to determine your state tax.</t>
    </r>
  </si>
  <si>
    <r>
      <rPr>
        <sz val="9"/>
        <rFont val="Times New Roman"/>
        <family val="1"/>
      </rPr>
      <t>5.     Widow(er) with a dependent child.</t>
    </r>
  </si>
  <si>
    <r>
      <rPr>
        <sz val="9"/>
        <rFont val="Times New Roman"/>
        <family val="1"/>
      </rPr>
      <t>When joint federal but separate state returns are ﬁled, each spouse must</t>
    </r>
  </si>
  <si>
    <r>
      <rPr>
        <sz val="9"/>
        <rFont val="Times New Roman"/>
        <family val="1"/>
      </rPr>
      <t>report his/her federal adjusted gross income separately as if the federal adjusted gross income of each had been determined on separately ﬁled federal returns.</t>
    </r>
  </si>
  <si>
    <r>
      <rPr>
        <sz val="9"/>
        <rFont val="Times New Roman"/>
        <family val="1"/>
      </rPr>
      <t>If one spouse was a resident of West Virginia for the entire taxable year and the other spouse a nonresident for the entire taxable year and they ﬁled a joint federal income tax return, they may choose to ﬁle jointly as residents of West Virginia. The total income earned by each spouse for the entire year, regardless of where earned, must be reported on the joint return as taxable to West Virginia. No credit will be allowed for income taxes paid to the other state.</t>
    </r>
  </si>
  <si>
    <r>
      <rPr>
        <sz val="9"/>
        <rFont val="Times New Roman"/>
        <family val="1"/>
      </rPr>
      <t>A joint return may not be ﬁled if one spouse changes residence during the taxable year, while the other spouse maintained status as a resident or nonresident during the entire taxable year.</t>
    </r>
  </si>
  <si>
    <r>
      <rPr>
        <b/>
        <sz val="12"/>
        <rFont val="Times New Roman"/>
        <family val="1"/>
      </rPr>
      <t>DECEASED TAXPAYER</t>
    </r>
  </si>
  <si>
    <r>
      <rPr>
        <sz val="9"/>
        <rFont val="Times New Roman"/>
        <family val="1"/>
      </rPr>
      <t>Areturn must be ﬁled for a taxpayer who died during the taxable year. Check the box “DECEASED” and enter the date of death on the line provided. If a joint federal return was ﬁled for the deceased and the surviving spouse, the West Virginia return may be ﬁled jointly. The surviving spouse should write on the signature line for the deceased “ﬁling as surviving spouse”. If a refund is expected, a completed Schedule F must be enclosed with the return so the refund can be issued to the surviving spouse or to the decedent’s estate. Schedule F may be found at tax.wv.gov.</t>
    </r>
  </si>
  <si>
    <r>
      <rPr>
        <b/>
        <sz val="12"/>
        <rFont val="Times New Roman"/>
        <family val="1"/>
      </rPr>
      <t>EXEMPTIONS</t>
    </r>
  </si>
  <si>
    <r>
      <rPr>
        <sz val="9"/>
        <rFont val="Times New Roman"/>
        <family val="1"/>
      </rPr>
      <t>While  you  can  no  longer  claim  personal  exemptions  on  your  federal income tax return, West Virginia has retained personal exemptions under the  same  rules  applicable  under  federal  law  in  prior  years.   The  West Virginia personal exemption allowance is $2,000 per allowable exemption, or $500 if someone else can claim an exemption for you on their return. See the rules for personal exemptions on page 20 and in TSD 418.</t>
    </r>
  </si>
  <si>
    <r>
      <rPr>
        <b/>
        <sz val="12"/>
        <rFont val="Times New Roman"/>
        <family val="1"/>
      </rPr>
      <t>ITEMIZED DEDUCTIONS</t>
    </r>
  </si>
  <si>
    <r>
      <rPr>
        <sz val="9"/>
        <rFont val="Times New Roman"/>
        <family val="1"/>
      </rPr>
      <t>The  State  of West Virginia  does  not  recognize  itemized  deductions  for personal income tax purposes. Consequently, itemized deductions claimed on the federal income tax return cannot be carried to the West Virginia return.  Gambling  losses  claimed  as  itemized  deductions  on  the  federal income  tax  return  cannot  be  deducted  on  the West Virginia  tax  return. Consequently, there is no provision in the West Virginia Code to oﬀset gambling winnings with gambling losses.</t>
    </r>
  </si>
  <si>
    <r>
      <rPr>
        <b/>
        <sz val="10"/>
        <rFont val="Times New Roman"/>
        <family val="1"/>
      </rPr>
      <t>Property Tax Credits</t>
    </r>
  </si>
  <si>
    <r>
      <rPr>
        <sz val="9"/>
        <rFont val="Times New Roman"/>
        <family val="1"/>
      </rPr>
      <t>The Senior Citizen Tax Credit and Homestead Excess Property Tax Credit are available to low-income taxpayers. Some taxpayers may qualify for both. A return must be ﬁled in order to receive either of these refundable credits even if you are not required to ﬁle a federal return.</t>
    </r>
  </si>
  <si>
    <r>
      <rPr>
        <b/>
        <sz val="10"/>
        <rFont val="Times New Roman"/>
        <family val="1"/>
      </rPr>
      <t>Senior Citizens Tax Credit</t>
    </r>
  </si>
  <si>
    <r>
      <rPr>
        <sz val="9"/>
        <rFont val="Times New Roman"/>
        <family val="1"/>
      </rPr>
      <t>Credit eligibility is restricted to taxpayers who participate in the Homestead Exemption program (administered by the county assessor’s oﬃce), who incur and pay property taxes and whose federal adjusted gross income is less than 150% of federal poverty guidelines.</t>
    </r>
  </si>
  <si>
    <r>
      <rPr>
        <sz val="9"/>
        <rFont val="Times New Roman"/>
        <family val="1"/>
      </rPr>
      <t>The maximum federal adjusted gross income level is $18,210 for a single person household plus an additional $6,480 for each additional person in the household (e.g., $24,690 for a two-person household).</t>
    </r>
  </si>
  <si>
    <r>
      <rPr>
        <sz val="9"/>
        <rFont val="Times New Roman"/>
        <family val="1"/>
      </rPr>
      <t>You should receive form WV/SCTC-1 by mail if you participate in the Homestead  Exemption  program.  Form  WV/SCTC-1  must  be  included with your return to claim the Senior Citizen Tax Credit.</t>
    </r>
  </si>
  <si>
    <r>
      <rPr>
        <sz val="9"/>
        <rFont val="Times New Roman"/>
        <family val="1"/>
      </rPr>
      <t>Additional information can be found on page 29 of this booklet and in Publication TSD-411 which can be found on our website at tax.wv.gov.</t>
    </r>
  </si>
  <si>
    <r>
      <rPr>
        <b/>
        <sz val="10"/>
        <rFont val="Times New Roman"/>
        <family val="1"/>
      </rPr>
      <t>Homestead Excess Property Tax Credit</t>
    </r>
  </si>
  <si>
    <r>
      <rPr>
        <sz val="9"/>
        <rFont val="Times New Roman"/>
        <family val="1"/>
      </rPr>
      <t>The Homestead Excess Property Tax Credit provides a refundable credit of  up  to  $1,000  for  low-income  property  owners  whose  real  property tax,  less  senior  citizen  tax  credit,  paid  on  your  OWNER-OCCUPIED home  exceeds  4%  of  your  income  (gross  household  income  including</t>
    </r>
  </si>
  <si>
    <r>
      <rPr>
        <b/>
        <sz val="9"/>
        <rFont val="Times New Roman"/>
        <family val="1"/>
      </rPr>
      <t>16 — 2018 West Virginia Personal Income Tax Information and Instructions                                                                                           tax.wv.gov</t>
    </r>
  </si>
  <si>
    <r>
      <rPr>
        <sz val="9"/>
        <rFont val="Times New Roman"/>
        <family val="1"/>
      </rPr>
      <t>social security beneﬁts). Low-income is deﬁned as federal adjusted gross</t>
    </r>
  </si>
  <si>
    <r>
      <rPr>
        <sz val="9"/>
        <rFont val="Times New Roman"/>
        <family val="1"/>
      </rPr>
      <t>income that is 300% or less of the federal poverty guideline, based upon the  number  of  individuals  in  the  family.  Eligibility  for  the  Homestead Exemption program is not necessary to qualify for this credit. Schedule HEPTC-1  on  page  37  must  be  completed  in  its  entirety  to  determine eligibility to claim the credit. A COMPLETED SCHEDULE HEPTC-1 MUST  BE  FILED  WITH  YOUR  RETURN  to  claim  the  Homestead Excess Property Tax Credit.</t>
    </r>
  </si>
  <si>
    <r>
      <rPr>
        <b/>
        <sz val="12"/>
        <rFont val="Times New Roman"/>
        <family val="1"/>
      </rPr>
      <t>SPOUSES OF UNITED STATES MILITARY SERVICE MEMBERS</t>
    </r>
  </si>
  <si>
    <r>
      <rPr>
        <sz val="9"/>
        <rFont val="Times New Roman"/>
        <family val="1"/>
      </rPr>
      <t>Eﬀective for taxable year 2009, spouses of military service members may be exempt from West Virginia income tax on wages received from services performed in West Virginia if all three of the following conditions are met:</t>
    </r>
  </si>
  <si>
    <r>
      <rPr>
        <sz val="9"/>
        <rFont val="Times New Roman"/>
        <family val="1"/>
      </rPr>
      <t>•       The service member is present in West Virginia in compliance with military orders;</t>
    </r>
  </si>
  <si>
    <r>
      <rPr>
        <sz val="9"/>
        <rFont val="Times New Roman"/>
        <family val="1"/>
      </rPr>
      <t>•       The spouse is in West Virginia solely to be with the service member; and</t>
    </r>
  </si>
  <si>
    <r>
      <rPr>
        <sz val="9"/>
        <rFont val="Times New Roman"/>
        <family val="1"/>
      </rPr>
      <t>•       The spouse maintains domicile in another state.</t>
    </r>
  </si>
  <si>
    <r>
      <rPr>
        <sz val="9"/>
        <rFont val="Times New Roman"/>
        <family val="1"/>
      </rPr>
      <t>It is not a requirement for both spouses to have the same state of domicile, nor in the case of border installations, live in the state where the service member  is  stationed.  Eligible  spouses  wishing  to  claim  this  exemption from income tax may ﬁle a revised Form IT-104 with the spouse’s employer and must also attach a copy of their “spouse military identiﬁcation card” when providing this form to their employer.</t>
    </r>
  </si>
  <si>
    <r>
      <rPr>
        <sz val="9"/>
        <rFont val="Times New Roman"/>
        <family val="1"/>
      </rPr>
      <t>Any refunds for taxable year 2018 may be claimed on a properly ﬁled IT- 140 indicating “Nonresident Military Spouse” above the title on the ﬁrst page. Military spouses should indicate the amount of their wages included in  their  federal  adjusted  gross  income  as  a  decreasing  modiﬁcation  on line 39 of the West Virginia Schedule M. A copy of their State of Legal Residence Certiﬁcate, form DD2058, must be enclosed with their return when it is ﬁled.</t>
    </r>
  </si>
  <si>
    <r>
      <rPr>
        <sz val="9"/>
        <rFont val="Times New Roman"/>
        <family val="1"/>
      </rPr>
      <t>Nonresident military service members and their spouses may be liable for West Virginia  income  tax  on  other  types  of West Virginia  income  such as  business  income,  interest  income,  unemployment  compensation,  etc. These types of income are reported on the Schedule A (see pages 11 &amp; 12).</t>
    </r>
  </si>
  <si>
    <r>
      <rPr>
        <b/>
        <sz val="12"/>
        <rFont val="Times New Roman"/>
        <family val="1"/>
      </rPr>
      <t>MEMBERS OF THE ARMED FORCES</t>
    </r>
  </si>
  <si>
    <r>
      <rPr>
        <sz val="9"/>
        <rFont val="Times New Roman"/>
        <family val="1"/>
      </rPr>
      <t>If your legal residence was West Virginia at the time you entered military service, assignment to duty outside the state does not change your West Virginia residency status. You must ﬁle your return and pay the tax due in the same manner as any other resident individual unless you did not maintain  a  physical  presence  in  West  Virginia  for  more  than  30  days during the taxable year.</t>
    </r>
  </si>
  <si>
    <r>
      <rPr>
        <b/>
        <i/>
        <sz val="9"/>
        <rFont val="Times New Roman"/>
        <family val="1"/>
      </rPr>
      <t xml:space="preserve">If, during 2018, you spent more than 30 days in West Virginia, </t>
    </r>
    <r>
      <rPr>
        <sz val="9"/>
        <rFont val="Times New Roman"/>
        <family val="1"/>
      </rPr>
      <t>you are considered  to  be  a West Virginia  resident  for  income  tax  purposes  and must ﬁle a resident return and report all of your income to West Virginia.</t>
    </r>
  </si>
  <si>
    <r>
      <rPr>
        <sz val="9"/>
        <rFont val="Times New Roman"/>
        <family val="1"/>
      </rPr>
      <t>If there is no West Virginia income tax withheld from your military income, you may ﬁnd it necessary to make quarterly estimated tax payments using Form IT-140ES.</t>
    </r>
  </si>
  <si>
    <r>
      <rPr>
        <b/>
        <i/>
        <sz val="9"/>
        <rFont val="Times New Roman"/>
        <family val="1"/>
      </rPr>
      <t xml:space="preserve">If, during 2018, you did not spend more than 30 days in West Virginia and had income from a West Virginia </t>
    </r>
    <r>
      <rPr>
        <sz val="9"/>
        <rFont val="Times New Roman"/>
        <family val="1"/>
      </rPr>
      <t>source, you may be required to ﬁle  an  income  tax  return  with  West  Virginia  as  any  other  nonresident individual, depending upon the type of income received.</t>
    </r>
  </si>
  <si>
    <r>
      <rPr>
        <sz val="9"/>
        <rFont val="Times New Roman"/>
        <family val="1"/>
      </rPr>
      <t>A member of the Armed Forces who is domiciled outside West Virginia is  considered  to  be  a  nonresident  of  West  Virginia  for  income  tax purposes; therefore, his/her military compensation is not taxable to West Virginia even though he/she is stationed in West Virginia and maintains a permanent place of abode therein.</t>
    </r>
  </si>
  <si>
    <r>
      <rPr>
        <b/>
        <sz val="10"/>
        <rFont val="Times New Roman"/>
        <family val="1"/>
      </rPr>
      <t>Combat Pay</t>
    </r>
  </si>
  <si>
    <r>
      <rPr>
        <sz val="9"/>
        <rFont val="Times New Roman"/>
        <family val="1"/>
      </rPr>
      <t>Combat pay received during 2018 is not taxable on the federal income tax return. Therefore, it is not taxable on the state return.</t>
    </r>
  </si>
  <si>
    <r>
      <rPr>
        <b/>
        <sz val="10"/>
        <rFont val="Times New Roman"/>
        <family val="1"/>
      </rPr>
      <t>Active Duty Military Pay</t>
    </r>
  </si>
  <si>
    <r>
      <rPr>
        <sz val="9"/>
        <rFont val="Times New Roman"/>
        <family val="1"/>
      </rPr>
      <t xml:space="preserve">Military income received while you were a member of the National Guard or Armed Forces Reserves called to duty pursuant to an Executive Order of the President of the United States is not taxable on the West Virginia return if you are serving in Operation Enduring Freedom or are engaged in domestic security duty.  This income is shown on Schedule M, line 39, as a decreasing modiﬁcation to your federal adjusted gross income. </t>
    </r>
    <r>
      <rPr>
        <b/>
        <sz val="9"/>
        <rFont val="Times New Roman"/>
        <family val="1"/>
      </rPr>
      <t>A copy of  your military  orders  and W-2  must  be  included  with  the  return when it is ﬁled.</t>
    </r>
  </si>
  <si>
    <r>
      <rPr>
        <b/>
        <sz val="10"/>
        <rFont val="Times New Roman"/>
        <family val="1"/>
      </rPr>
      <t xml:space="preserve">Active Military Separation: </t>
    </r>
    <r>
      <rPr>
        <sz val="9"/>
        <rFont val="Times New Roman"/>
        <family val="1"/>
      </rPr>
      <t>If you are a West Virginia resident and were on active duty for at least 30 continuous days and have separated from active military service, your active duty military pay from the armed forces of the United States, the National Guard, or armed forces reserve is an authorized modiﬁcation reducing your federal adjusted gross income only to the extent the active duty military pay is included in your federal adjusted gross income for the taxable year in which it is received. A copy of your military orders, DD 214, and W-2 must be included with your return when ﬁled.</t>
    </r>
  </si>
  <si>
    <r>
      <rPr>
        <b/>
        <sz val="12"/>
        <rFont val="Times New Roman"/>
        <family val="1"/>
      </rPr>
      <t>CERTAIN STATE AND FEDERAL RETIREMENT SYSTEMS</t>
    </r>
  </si>
  <si>
    <r>
      <rPr>
        <sz val="9"/>
        <rFont val="Times New Roman"/>
        <family val="1"/>
      </rPr>
      <t>The  modiﬁcation  for  pensions  and  annuities  received  from  the  West Virginia   Public   Employees’  Retirement   System,   the   West   Virginia Teachers’  Retirement  System,  and  Federal  Retirement  is  limited  to a  maximum  of  $2,000  and  entered  on  Schedule  M.  The  State  of  West Virginia does not impose income tax on the retirement income received from any West Virginia state or local police, deputy sheriﬀs’ or ﬁremen’s retirement  system,  or  military  retirement,  including  any  survivorship annuities. See instructions for Schedule M on pages 21, 22 and 23.</t>
    </r>
  </si>
  <si>
    <r>
      <rPr>
        <b/>
        <sz val="12"/>
        <rFont val="Times New Roman"/>
        <family val="1"/>
      </rPr>
      <t>US RAILROAD RETIREMENT</t>
    </r>
  </si>
  <si>
    <r>
      <rPr>
        <sz val="9"/>
        <rFont val="Times New Roman"/>
        <family val="1"/>
      </rPr>
      <t>The State of West Virginia does not tax this income. All types of United States  Railroad  Retirement  Board  beneﬁts,  including  unemployment compensation,  disability  and  sick  pay  included  on  the  federal  return should be entered on Schedule M, line 43. See instructions on page 22.</t>
    </r>
  </si>
  <si>
    <r>
      <rPr>
        <b/>
        <sz val="12"/>
        <rFont val="Times New Roman"/>
        <family val="1"/>
      </rPr>
      <t>AUTISM MODIFICATION</t>
    </r>
  </si>
  <si>
    <r>
      <rPr>
        <sz val="9"/>
        <rFont val="Times New Roman"/>
        <family val="1"/>
      </rPr>
      <t>For tax years beginning on or after January 1, 2011 a modiﬁcation was created  reducing  federal  adjusted  gross  income  in  the  amount  of  any qualifying  contribution  to  a  qualiﬁed  trust  maintained  for  the  beneﬁt of a child with autism. Any established trust must ﬁrst be approved by the West Virginia  Children  with Autism Trust  Board. The  modiﬁcation is claimed on line 44 of Schedule M with maximum amounts of $1,000 per individual ﬁler and persons who are married but ﬁling separately and</t>
    </r>
  </si>
  <si>
    <r>
      <rPr>
        <sz val="9"/>
        <rFont val="Times New Roman"/>
        <family val="1"/>
      </rPr>
      <t>$2,000 per year for persons married and ﬁling a joint income tax return.</t>
    </r>
  </si>
  <si>
    <r>
      <rPr>
        <b/>
        <sz val="12"/>
        <rFont val="Times New Roman"/>
        <family val="1"/>
      </rPr>
      <t>TAXPAYERS OVER AGE 65 OR DISABLED</t>
    </r>
  </si>
  <si>
    <r>
      <rPr>
        <sz val="9"/>
        <rFont val="Times New Roman"/>
        <family val="1"/>
      </rPr>
      <t>An individual, regardless of age, who was certiﬁed by a physician as being permanently and totally disabled during the taxable year, or an individual who was 65 before the end of the taxable year may be eligible for certain modiﬁcations that will reduce their federal adjusted gross income for West Virginia income tax purposes up to $8,000. See instructions for Schedule M on pages 21, 22, and 23.</t>
    </r>
  </si>
  <si>
    <r>
      <rPr>
        <b/>
        <sz val="12"/>
        <rFont val="Times New Roman"/>
        <family val="1"/>
      </rPr>
      <t>SURVIVING SPOUSE</t>
    </r>
  </si>
  <si>
    <r>
      <rPr>
        <sz val="9"/>
        <rFont val="Times New Roman"/>
        <family val="1"/>
      </rPr>
      <t>Regardless of age, a surviving spouse of a decedent may be eligible for a modiﬁcation reducing his/her income up to $8,000 provided he/she did not remarry before the end of the taxable year. The modiﬁcation is claimed on Schedule M. The decedent must have attained the age of 65 prior to his/ her death or, regardless of age, must have been certiﬁed as permanently and totally disabled. See instructions for line 48 of Schedule M on page 23 to determine if you qualify for this modiﬁcation. The surviving spouse should write on the signature line for the deceased “ﬁling as surviving spouse”.</t>
    </r>
  </si>
  <si>
    <r>
      <rPr>
        <sz val="9"/>
        <rFont val="Times New Roman"/>
        <family val="1"/>
      </rPr>
      <t>A surviving spouse who has not remarried at any time before the end of the taxable year for which the return is being ﬁled may claim an additional exemption for the two (2) taxable years following the year of death of his/ her spouse.</t>
    </r>
  </si>
  <si>
    <r>
      <rPr>
        <b/>
        <sz val="9"/>
        <rFont val="Times New Roman"/>
        <family val="1"/>
      </rPr>
      <t>tax.wv.gov                                                                                                                    2018 Personal Income Tax Information and Instructions — 17</t>
    </r>
  </si>
  <si>
    <r>
      <rPr>
        <b/>
        <sz val="12"/>
        <rFont val="Times New Roman"/>
        <family val="1"/>
      </rPr>
      <t>WV COLLEGE SAVINGS PLAN AND PREPAID TUITION TRUST FUNDS</t>
    </r>
  </si>
  <si>
    <r>
      <rPr>
        <sz val="9"/>
        <rFont val="Times New Roman"/>
        <family val="1"/>
      </rPr>
      <t>Taxpayers  making  payments  or  contributions  to  programs  of  the  West Virginia Prepaid Tuition Trust and/or West Virginia Savings Plan Trust, operated  under  the  trade  names  of  SMART529</t>
    </r>
    <r>
      <rPr>
        <vertAlign val="superscript"/>
        <sz val="5"/>
        <rFont val="Times New Roman"/>
        <family val="1"/>
      </rPr>
      <t xml:space="preserve">TM    </t>
    </r>
    <r>
      <rPr>
        <sz val="9"/>
        <rFont val="Times New Roman"/>
        <family val="1"/>
      </rPr>
      <t>or    West  Virginia Prepaid  College  Plan,  may  be  eligible  for  a  modiﬁcation  reducing  the federal  adjusted  gross  income.  This  deduction  can  be  claimed  in  the amount  and  in  the  year  that  the  contribution  is  made  or  the  remainder of the reducing modiﬁcation may be carried forward for a period not to exceed ﬁve taxable years beginning in the tax year in which the payment or contribution was made. For more information regarding participation in this program, contact SMART529</t>
    </r>
    <r>
      <rPr>
        <vertAlign val="superscript"/>
        <sz val="5"/>
        <rFont val="Times New Roman"/>
        <family val="1"/>
      </rPr>
      <t xml:space="preserve">TM  </t>
    </r>
    <r>
      <rPr>
        <sz val="9"/>
        <rFont val="Times New Roman"/>
        <family val="1"/>
      </rPr>
      <t>Service Center at 1-866-574-3542.</t>
    </r>
  </si>
  <si>
    <r>
      <rPr>
        <b/>
        <sz val="12"/>
        <rFont val="Times New Roman"/>
        <family val="1"/>
      </rPr>
      <t>FILING REQUIREMENTS FOR CHILDREN UNDER AGE 18 WHO HAVE UNEARNED (INVESTMENT) INCOME</t>
    </r>
  </si>
  <si>
    <r>
      <rPr>
        <sz val="9"/>
        <rFont val="Times New Roman"/>
        <family val="1"/>
      </rPr>
      <t>Any  child  under  the  age  of  18  who  has  investment  income  and  whose parents  qualify  and  elect  to  report  that  income  on  their  return,  is  not required to ﬁle a return with the State of West Virginia. This election is made in accordance with federal guidelines.</t>
    </r>
  </si>
  <si>
    <r>
      <rPr>
        <sz val="9"/>
        <rFont val="Times New Roman"/>
        <family val="1"/>
      </rPr>
      <t>Any child under the age of 18 whose income is not reported on his/her parent’s return must ﬁle their own West Virginia return and report all of their  income.  If  the  child  is  claimed  as  an  exemption  on  their  parent’s return, he/she must claim zero exemptions on the state return and claim a</t>
    </r>
  </si>
  <si>
    <r>
      <rPr>
        <sz val="9"/>
        <rFont val="Times New Roman"/>
        <family val="1"/>
      </rPr>
      <t>$500 personal exemption allowance.</t>
    </r>
  </si>
  <si>
    <r>
      <rPr>
        <b/>
        <sz val="12"/>
        <rFont val="Times New Roman"/>
        <family val="1"/>
      </rPr>
      <t>REFUND OF OVERPAYMENT</t>
    </r>
  </si>
  <si>
    <r>
      <rPr>
        <sz val="9"/>
        <rFont val="Times New Roman"/>
        <family val="1"/>
      </rPr>
      <t>A return must be ﬁled to obtain a refund of any overpayment. In order to receive a refund of an overpayment of $2 or less, you must enclose a signed statement with your return requesting that the refund be sent to you.</t>
    </r>
  </si>
  <si>
    <r>
      <rPr>
        <b/>
        <sz val="12"/>
        <rFont val="Times New Roman"/>
        <family val="1"/>
      </rPr>
      <t>DIRECT DEPOSIT</t>
    </r>
  </si>
  <si>
    <r>
      <rPr>
        <sz val="9"/>
        <rFont val="Times New Roman"/>
        <family val="1"/>
      </rPr>
      <t>You  may  have  your  refund  directly  deposited  into  your  bank  account. To  avoid  delay  of  your  direct  deposit,  verify  your  routing  and  account numbers from a check before ﬁling your return. Refunds are issued in the form of United States currency. If you choose to have your refund direct deposited, your depositor must be capable of accepting US currency.</t>
    </r>
  </si>
  <si>
    <r>
      <rPr>
        <b/>
        <sz val="12"/>
        <rFont val="Times New Roman"/>
        <family val="1"/>
      </rPr>
      <t>PENALTIES AND INTEREST</t>
    </r>
  </si>
  <si>
    <r>
      <rPr>
        <sz val="9"/>
        <rFont val="Times New Roman"/>
        <family val="1"/>
      </rPr>
      <t>Interest must be added to any tax due that is not paid by the due date of the return even if an extension of time for ﬁling has been granted. The rate of interest will be ﬁxed every year to equal the adjusted prime rate charged by banks (as of the ﬁrst business day of the preceding December) plus three percentage points. Visit www.tax.wv.gov in order to obtain the current interest rate.</t>
    </r>
  </si>
  <si>
    <r>
      <rPr>
        <sz val="9"/>
        <rFont val="Times New Roman"/>
        <family val="1"/>
      </rPr>
      <t>Penalties (i.e. Additions to Tax) for late ﬁling can be avoided by sending in your return by the due date. The law provides that a penalty of ﬁve percent (5%) of the tax due for each month, or part of a month, may be imposed for the late ﬁling of the return up to a maximum of twenty-ﬁve percent (25%) unless reasonable cause can be shown for the delay.</t>
    </r>
  </si>
  <si>
    <r>
      <rPr>
        <sz val="9"/>
        <rFont val="Times New Roman"/>
        <family val="1"/>
      </rPr>
      <t>The  law  provides  that  an  additional  penalty  may  be  imposed  for  not paying your tax when due. This penalty is one-half of one percent (½ of 1%) of the unpaid balance of tax for each month, or part of a month, the tax remains unpaid, up to a maximum of twenty-ﬁve percent (25%).</t>
    </r>
  </si>
  <si>
    <r>
      <rPr>
        <sz val="9"/>
        <rFont val="Times New Roman"/>
        <family val="1"/>
      </rPr>
      <t>You  may  access  an  Interest  and  Additions  to  Tax  Calculator  on  our website at tax.wv.gov or you may call (304) 558-3333 or 1-800-982-8297 for assistance.</t>
    </r>
  </si>
  <si>
    <r>
      <rPr>
        <sz val="9"/>
        <rFont val="Times New Roman"/>
        <family val="1"/>
      </rPr>
      <t>The West Virginia Tax Crimes and Penalties Act imposes severe penalties for failing to ﬁle a return or pay any tax when due, or for making a false return  or  certiﬁcation.  The  mere  fact  that  the  ﬁgures  reported  on  your state return are taken from your federal return will not relieve you from the imposition of penalties because of negligence or for ﬁling a false or fraudulent return. The statute of limitations for prosecuting these oﬀenses is three years after the oﬀense was committed.</t>
    </r>
  </si>
  <si>
    <r>
      <rPr>
        <b/>
        <sz val="12"/>
        <rFont val="Times New Roman"/>
        <family val="1"/>
      </rPr>
      <t>PENALTY FOR UNDERPAYMENT OF ESTIMATED TAX</t>
    </r>
  </si>
  <si>
    <r>
      <rPr>
        <sz val="9"/>
        <rFont val="Times New Roman"/>
        <family val="1"/>
      </rPr>
      <t>If your return shows a balance due greater than $600, you may be subject</t>
    </r>
  </si>
  <si>
    <r>
      <rPr>
        <sz val="9"/>
        <rFont val="Times New Roman"/>
        <family val="1"/>
      </rPr>
      <t>to  a  penalty  for  not  prepaying  enough  personal  income  tax  through</t>
    </r>
  </si>
  <si>
    <r>
      <rPr>
        <sz val="9"/>
        <rFont val="Times New Roman"/>
        <family val="1"/>
      </rPr>
      <t>withholding  and/or  quarterly  estimated  tax  payments.  The  penalty  is computed separately for each installment date. Therefore, you may owe the penalty for an earlier due date even if you paid enough tax later to make up the underpayment. This is true even if you are due a refund when you ﬁle your tax return. However, you may be able to reduce or eliminate the penalty by using the annualized income installment method. Use Form IT-210 on page 41 to calculate your penalty. Instructions can be found on page 27. If you do not complete form IT-210, the West Virginia State Tax Department will calculate the penalty for you. You will receive a notice for the amount of penalty due.</t>
    </r>
  </si>
  <si>
    <r>
      <rPr>
        <sz val="9"/>
        <rFont val="Times New Roman"/>
        <family val="1"/>
      </rPr>
      <t>To avoid future penalties, you should increase your withholding or begin making quarterly estimated payments for tax year 2018.</t>
    </r>
  </si>
  <si>
    <r>
      <rPr>
        <b/>
        <sz val="12"/>
        <rFont val="Times New Roman"/>
        <family val="1"/>
      </rPr>
      <t>RETURNED PAYMENT CHARGE</t>
    </r>
  </si>
  <si>
    <r>
      <rPr>
        <sz val="9"/>
        <rFont val="Times New Roman"/>
        <family val="1"/>
      </rPr>
      <t>There  will  be  a  charge  of  $15  for  each  payment  (Check  or  EFT)  that  is returned due to insuﬃcient funds. There will be a $28 fee for returned checks.</t>
    </r>
  </si>
  <si>
    <r>
      <rPr>
        <b/>
        <sz val="12"/>
        <rFont val="Times New Roman"/>
        <family val="1"/>
      </rPr>
      <t>CREDIT FOR ESTIMATED TAX</t>
    </r>
  </si>
  <si>
    <r>
      <rPr>
        <sz val="9"/>
        <rFont val="Times New Roman"/>
        <family val="1"/>
      </rPr>
      <t>You must make quarterly estimated tax payments if your estimated tax liability (your estimated tax reduced by any state tax withheld from your income) is at least $600, unless that liability is less than ten percent (10%) of your estimated tax. The total estimated tax credit to be claimed on your return is the sum of the payments made with the quarterly installments for taxable year 2018, any overpayments applied from your 2017 personal income  tax  return  and  any  payments  made  with  your  West  Virginia Application for Extension of Time to File (Schedule L).</t>
    </r>
  </si>
  <si>
    <r>
      <rPr>
        <b/>
        <sz val="12"/>
        <rFont val="Times New Roman"/>
        <family val="1"/>
      </rPr>
      <t>EXTENSION OF TIME</t>
    </r>
  </si>
  <si>
    <r>
      <rPr>
        <sz val="9"/>
        <rFont val="Times New Roman"/>
        <family val="1"/>
      </rPr>
      <t>If you obtain an extension of time to ﬁle your federal income tax return, you  are  automatically  allowed  the  same  extension  of  time  to  ﬁle  your West Virginia income tax return. Enter on your West Virginia return the date to which the federal extension was granted. If a federal extension was  granted  electronically,  write  “Federal  Extension  Granted”  and  the conﬁrmation  number  at  the  top  of  the  West  Virginia  return.  Enter  the extended  due  date  in  the  appropriate  box. A copy  of  Federal  Schedule 4868 must be enclosed with your return. If you need an extension of time for West Virginia purposes but not for federal purposes, or if you expect to owe tax to West Virginia, you must submit a completed West Virginia Application for Extension of Time to File (Schedule L) and pay any tax expected to be due. See page 39. This is not an extension to pay.</t>
    </r>
  </si>
  <si>
    <r>
      <rPr>
        <b/>
        <sz val="12"/>
        <rFont val="Times New Roman"/>
        <family val="1"/>
      </rPr>
      <t>SIGNATURE</t>
    </r>
  </si>
  <si>
    <r>
      <rPr>
        <sz val="9"/>
        <rFont val="Times New Roman"/>
        <family val="1"/>
      </rPr>
      <t>Your  return  MUST  be  signed.  A  joint  return  must  be  signed  by  both spouses. If you and your spouse (if ﬁling a joint return) do not sign the return, it will not be processed. If the return is prepared by an authorized agent of the taxpayer, the agent must also sign on the line provided and enter his/her address and telephone number. If a joint federal return was ﬁled for a deceased taxpayer, the surviving spouse should write on the signature line for the deceased “ﬁling as surviving spouse”.</t>
    </r>
  </si>
  <si>
    <r>
      <rPr>
        <b/>
        <sz val="12"/>
        <rFont val="Times New Roman"/>
        <family val="1"/>
      </rPr>
      <t>WEST VIRGINIA INCOME TAX WITHHELD</t>
    </r>
  </si>
  <si>
    <r>
      <rPr>
        <b/>
        <sz val="9"/>
        <rFont val="Times New Roman"/>
        <family val="1"/>
      </rPr>
      <t xml:space="preserve">Electronic Filing </t>
    </r>
    <r>
      <rPr>
        <sz val="9"/>
        <rFont val="Times New Roman"/>
        <family val="1"/>
      </rPr>
      <t>– It is not necessary to submit withholding documents since this information will transmit electronically once entered within the software.   If  your  withholding  is  reported  on  a  NRW-2  and  the  source of the tax payment was a Partnership, be sure that the indicator labeled “From SP” is marked.</t>
    </r>
  </si>
  <si>
    <r>
      <rPr>
        <b/>
        <sz val="9"/>
        <rFont val="Times New Roman"/>
        <family val="1"/>
      </rPr>
      <t xml:space="preserve">Paper Filed Returns </t>
    </r>
    <r>
      <rPr>
        <sz val="9"/>
        <rFont val="Times New Roman"/>
        <family val="1"/>
      </rPr>
      <t xml:space="preserve">– Enter the total amount of West Virginia tax withheld as shown on your withholding documents. If you are ﬁling a joint return, be sure to include any withholding for your spouse. Original withholding documents (W-2’s, 1099’s, K-1’s, and NRW-2’s) </t>
    </r>
    <r>
      <rPr>
        <b/>
        <i/>
        <sz val="9"/>
        <rFont val="Times New Roman"/>
        <family val="1"/>
      </rPr>
      <t xml:space="preserve">must </t>
    </r>
    <r>
      <rPr>
        <sz val="9"/>
        <rFont val="Times New Roman"/>
        <family val="1"/>
      </rPr>
      <t xml:space="preserve">be enclosed with your paper return. Failure to submit this documentation will result in the disallowance of the credit claimed. </t>
    </r>
    <r>
      <rPr>
        <b/>
        <sz val="9"/>
        <rFont val="Times New Roman"/>
        <family val="1"/>
      </rPr>
      <t xml:space="preserve">Note: </t>
    </r>
    <r>
      <rPr>
        <sz val="9"/>
        <rFont val="Times New Roman"/>
        <family val="1"/>
      </rPr>
      <t>Local or municipal fees cannot be  claimed  as  West  Virginia  income  tax  withheld.  If  the  withholding source  is  for  a  nonresident  sale  of  real  estate  transaction,  a  form WV/ NRSR must be completed and on ﬁle with the State Tax Department prior to submitting a tax return.  Additionally, a federal Schedule D and federal Form 8949 must be submitted. If withholding is related to WV/NRSR,</t>
    </r>
  </si>
  <si>
    <r>
      <rPr>
        <b/>
        <sz val="9"/>
        <rFont val="Times New Roman"/>
        <family val="1"/>
      </rPr>
      <t>18 — 2018 West Virginia Personal Income Tax Information and Instructions                                                                                           tax.wv.gov</t>
    </r>
  </si>
  <si>
    <r>
      <rPr>
        <sz val="9"/>
        <rFont val="Times New Roman"/>
        <family val="1"/>
      </rPr>
      <t>please indicate in the box provided on line 9 and submit Form NRSR and</t>
    </r>
  </si>
  <si>
    <r>
      <rPr>
        <sz val="9"/>
        <rFont val="Times New Roman"/>
        <family val="1"/>
      </rPr>
      <t>Schedule D and Form 8949 from your federal return.</t>
    </r>
  </si>
  <si>
    <r>
      <rPr>
        <b/>
        <sz val="12"/>
        <rFont val="Times New Roman"/>
        <family val="1"/>
      </rPr>
      <t>FAILURE TO RECEIVE A WITHHOLDING TAX STATEMENT (W-2)</t>
    </r>
  </si>
  <si>
    <r>
      <rPr>
        <sz val="9"/>
        <rFont val="Times New Roman"/>
        <family val="1"/>
      </rPr>
      <t>If you fail to receive a withholding tax statement (Form W-2, W-2G, or 1099) from an employer by February 15th, you may ﬁle your income tax return using a substitute form. All eﬀorts to obtain a W-2 statement from the payer must be exhausted before a substitute form will be accepted. West Virginia  Substitute W-2  (Form WV/IT-102-1)  must  be  completed and retained for your records in the same manner as Form W-2 for a period of not less than three years. This information may be obtained from your pay stub(s). The federal Form 4852 (Substitute for Form W-2) does not provide all the information necessary to process your state return. It WILL NOT be accepted in lieu  of Form WV/IT-102-1.</t>
    </r>
  </si>
  <si>
    <r>
      <rPr>
        <b/>
        <sz val="12"/>
        <rFont val="Times New Roman"/>
        <family val="1"/>
      </rPr>
      <t>PRIOR YEAR TAX LIABILITIES</t>
    </r>
  </si>
  <si>
    <r>
      <rPr>
        <sz val="9"/>
        <rFont val="Times New Roman"/>
        <family val="1"/>
      </rPr>
      <t>Taxpayers who have delinquent tax liabilities, state or federal, may not receive the full amount of their tax refund. If you have an outstanding state or federal tax lien, your refund will be reduced and applied to your past due liability. If a portion of your refund is captured, you will receive a notice and the balance of the refund. Any ﬁnal unpaid West Virginia personal  income  tax  liabilities  may  be  referred  to  the  United  States Treasury Department in order to capture that amount from your federal income tax refund.</t>
    </r>
  </si>
  <si>
    <r>
      <rPr>
        <b/>
        <sz val="12"/>
        <rFont val="Times New Roman"/>
        <family val="1"/>
      </rPr>
      <t>IRS INFORMATION EXCHANGE</t>
    </r>
  </si>
  <si>
    <r>
      <rPr>
        <sz val="9"/>
        <rFont val="Times New Roman"/>
        <family val="1"/>
      </rPr>
      <t>The West Virginia State Tax Department and the Internal Revenue Service share tax information including results of any audits. Diﬀerences, other than those allowed under state law, will be identiﬁed and may result in the assessment of a negligence penalty. Taxpayers so identiﬁed will be subject to further investigation and future audits.</t>
    </r>
  </si>
  <si>
    <r>
      <rPr>
        <b/>
        <sz val="12"/>
        <rFont val="Times New Roman"/>
        <family val="1"/>
      </rPr>
      <t>INJURED SPOUSE</t>
    </r>
  </si>
  <si>
    <r>
      <rPr>
        <sz val="9"/>
        <rFont val="Times New Roman"/>
        <family val="1"/>
      </rPr>
      <t>You may be considered an injured spouse if you ﬁle a joint return and all or part of your refund was, or is expected to be, applied against your</t>
    </r>
  </si>
  <si>
    <r>
      <rPr>
        <sz val="9"/>
        <rFont val="Times New Roman"/>
        <family val="1"/>
      </rPr>
      <t>spouse’s past due child support payments or a prior year tax liability. You</t>
    </r>
  </si>
  <si>
    <r>
      <rPr>
        <sz val="9"/>
        <rFont val="Times New Roman"/>
        <family val="1"/>
      </rPr>
      <t>must  ﬁle  an  injured  spouse  allocation  form  (Form  WV-8379)  to  claim your part of the refund if all three of the following apply:</t>
    </r>
  </si>
  <si>
    <r>
      <rPr>
        <sz val="9"/>
        <rFont val="Times New Roman"/>
        <family val="1"/>
      </rPr>
      <t>•       You are not required to pay the past due amount;</t>
    </r>
  </si>
  <si>
    <r>
      <rPr>
        <sz val="9"/>
        <rFont val="Times New Roman"/>
        <family val="1"/>
      </rPr>
      <t>•       You received and reported income (such as wages, taxable interest, etc.) on a joint return; and</t>
    </r>
  </si>
  <si>
    <r>
      <rPr>
        <sz val="9"/>
        <rFont val="Times New Roman"/>
        <family val="1"/>
      </rPr>
      <t>•       You made and reported payments such as West Virginia tax withheld from your wages or estimated tax payments.</t>
    </r>
  </si>
  <si>
    <r>
      <rPr>
        <sz val="9"/>
        <rFont val="Times New Roman"/>
        <family val="1"/>
      </rPr>
      <t>If  all  of  the  above  apply  and  you  want  your  share  of  the  overpayment shown on the joint return refund, you must:</t>
    </r>
  </si>
  <si>
    <r>
      <rPr>
        <b/>
        <sz val="9"/>
        <rFont val="Times New Roman"/>
        <family val="1"/>
      </rPr>
      <t xml:space="preserve">1.     Check </t>
    </r>
    <r>
      <rPr>
        <sz val="9"/>
        <rFont val="Times New Roman"/>
        <family val="1"/>
      </rPr>
      <t>the injured spouse box on the front of the return;</t>
    </r>
  </si>
  <si>
    <r>
      <rPr>
        <b/>
        <sz val="9"/>
        <rFont val="Times New Roman"/>
        <family val="1"/>
      </rPr>
      <t xml:space="preserve">2.     Complete </t>
    </r>
    <r>
      <rPr>
        <sz val="9"/>
        <rFont val="Times New Roman"/>
        <family val="1"/>
      </rPr>
      <t>the West Virginia Injured Spouse Allocation Form, WV- 8379; and</t>
    </r>
  </si>
  <si>
    <r>
      <rPr>
        <b/>
        <sz val="9"/>
        <rFont val="Times New Roman"/>
        <family val="1"/>
      </rPr>
      <t xml:space="preserve">3.     Enclose  </t>
    </r>
    <r>
      <rPr>
        <sz val="9"/>
        <rFont val="Times New Roman"/>
        <family val="1"/>
      </rPr>
      <t>the  completed  form  with  your  West  Virginia  personal income tax return.</t>
    </r>
  </si>
  <si>
    <r>
      <rPr>
        <b/>
        <sz val="9"/>
        <rFont val="Times New Roman"/>
        <family val="1"/>
      </rPr>
      <t xml:space="preserve">DO NOT </t>
    </r>
    <r>
      <rPr>
        <sz val="9"/>
        <rFont val="Times New Roman"/>
        <family val="1"/>
      </rPr>
      <t>check the injured spouse box unless you qualify as an injured spouse and have enclosed the completed form with your return. This will cause a delay in the processing of your refund.</t>
    </r>
  </si>
  <si>
    <r>
      <rPr>
        <b/>
        <sz val="12"/>
        <rFont val="Times New Roman"/>
        <family val="1"/>
      </rPr>
      <t>TAX DEPARTMENT PROCESSING AND PROCEDURES</t>
    </r>
  </si>
  <si>
    <r>
      <rPr>
        <sz val="9"/>
        <rFont val="Times New Roman"/>
        <family val="1"/>
      </rPr>
      <t>The Tax Department has implemented a modern tax system that allows us to better serve you. This new system decreases processing time and allows us to contact taxpayers in a timely manner. If a change has been made to your return you will ﬁrst receive a letter from us explaining the change. If there is an additional amount due the State, you will receive a Statement of Account. If you disagree with the amount shown to be due, return a copy of the statement with your comments and provide any additional schedules to substantiate your claim. You will receive a statement of account on a monthly basis until such time as your outstanding liability is either paid or your account is settled. If you sent us information and receive a second statement  of  account,  it  may  be  a  timing  issue.  Please  allow  suﬃcient time for mailing and processing of the additional information before you contact us again.</t>
    </r>
  </si>
  <si>
    <r>
      <rPr>
        <b/>
        <sz val="18"/>
        <color rgb="FFFFFFFF"/>
        <rFont val="Arial"/>
        <family val="2"/>
      </rPr>
      <t>FORM IT-140 INSTRUCTIONS</t>
    </r>
  </si>
  <si>
    <r>
      <rPr>
        <b/>
        <sz val="10"/>
        <rFont val="Times New Roman"/>
        <family val="1"/>
      </rPr>
      <t>Form is on Pages 3-4 &amp; 43-44</t>
    </r>
  </si>
  <si>
    <r>
      <rPr>
        <b/>
        <sz val="9"/>
        <rFont val="Times New Roman"/>
        <family val="1"/>
      </rPr>
      <t>The due date for ﬁling your 2018 West Virginia Personal Income Tax</t>
    </r>
  </si>
  <si>
    <r>
      <rPr>
        <b/>
        <sz val="9"/>
        <rFont val="Times New Roman"/>
        <family val="1"/>
      </rPr>
      <t xml:space="preserve">return is April 15, 2019, unless you have a valid extension of time to ﬁle. </t>
    </r>
    <r>
      <rPr>
        <sz val="9"/>
        <rFont val="Times New Roman"/>
        <family val="1"/>
      </rPr>
      <t>The  starting  point  for  the West Virginia  income  tax  return  is  your federal adjusted gross income. Therefore, you must complete your federal return before you can begin your state return. It is not necessary to enclose a copy of your federal return with your West Virginia return.</t>
    </r>
  </si>
  <si>
    <r>
      <rPr>
        <b/>
        <sz val="12"/>
        <rFont val="Times New Roman"/>
        <family val="1"/>
      </rPr>
      <t>SOCIAL SECURITY NUMBER</t>
    </r>
  </si>
  <si>
    <r>
      <rPr>
        <sz val="9"/>
        <rFont val="Times New Roman"/>
        <family val="1"/>
      </rPr>
      <t>Print your social security number as it appears on your social security card.</t>
    </r>
  </si>
  <si>
    <r>
      <rPr>
        <b/>
        <sz val="12"/>
        <rFont val="Times New Roman"/>
        <family val="1"/>
      </rPr>
      <t>NAME &amp; ADDRESS</t>
    </r>
  </si>
  <si>
    <r>
      <rPr>
        <sz val="9"/>
        <rFont val="Times New Roman"/>
        <family val="1"/>
      </rPr>
      <t>Enter your name and address in the spaces provided. If you are married and  ﬁling  a  joint  return  or  married  ﬁling  separate  returns,  ﬁll  in  your spouse’s name and your spouse’s social security number. If the taxpayer or spouse died during the taxable year, check the box by the decedent’s social security number and enter date of death on the line provided.</t>
    </r>
  </si>
  <si>
    <r>
      <rPr>
        <sz val="9"/>
        <rFont val="Times New Roman"/>
        <family val="1"/>
      </rPr>
      <t>Enter a check mark in this box if you are ﬁling an amended return. Enter a check mark in both boxes if you are ﬁling an amended return reﬂecting a net operating loss. Be sure to use the form corresponding to the tax year being amended. Enclose the reason for amendment with the amended return using the space provided on page 38 of the booklet. It may also be necessary to include a copy of the federal 1040X with the West Virginia amended return.</t>
    </r>
  </si>
  <si>
    <r>
      <rPr>
        <b/>
        <sz val="12"/>
        <rFont val="Times New Roman"/>
        <family val="1"/>
      </rPr>
      <t>DELAYED DEBIT CANCEL</t>
    </r>
  </si>
  <si>
    <r>
      <rPr>
        <sz val="9"/>
        <rFont val="Times New Roman"/>
        <family val="1"/>
      </rPr>
      <t>You should check this box if you are ﬁling an Amended return and wish to stop the original delayed debit transaction from occurring. This will</t>
    </r>
  </si>
  <si>
    <r>
      <rPr>
        <sz val="9"/>
        <rFont val="Times New Roman"/>
        <family val="1"/>
      </rPr>
      <t>only work if your original balance due was set as a delayed debit and the</t>
    </r>
  </si>
  <si>
    <r>
      <rPr>
        <sz val="9"/>
        <rFont val="Times New Roman"/>
        <family val="1"/>
      </rPr>
      <t>amended return you are ﬁling is prior to this delayed date.</t>
    </r>
  </si>
  <si>
    <r>
      <rPr>
        <b/>
        <sz val="12"/>
        <rFont val="Times New Roman"/>
        <family val="1"/>
      </rPr>
      <t>NOL</t>
    </r>
  </si>
  <si>
    <r>
      <rPr>
        <sz val="9"/>
        <rFont val="Times New Roman"/>
        <family val="1"/>
      </rPr>
      <t>Check this box if you are ﬁling an Amended return resulting from a Net Operating  Loss. A copy  of  federal  Form  1040X  or  federal  Form  1045 must accompany the WV amended return to avoid delays in processing net operating loss claims.</t>
    </r>
  </si>
  <si>
    <r>
      <rPr>
        <b/>
        <sz val="12"/>
        <rFont val="Times New Roman"/>
        <family val="1"/>
      </rPr>
      <t>NONRESIDENT SPECIAL</t>
    </r>
  </si>
  <si>
    <r>
      <rPr>
        <sz val="9"/>
        <rFont val="Times New Roman"/>
        <family val="1"/>
      </rPr>
      <t>Enter a check mark in this box if you qualify to ﬁle as a Special Nonresident (see page 15) and complete Schedule A, Part III found on page 12. DO NOT check the Nonresident/Part-Year Resident box if you are ﬁling as a Special Nonresident.</t>
    </r>
  </si>
  <si>
    <r>
      <rPr>
        <b/>
        <sz val="12"/>
        <rFont val="Times New Roman"/>
        <family val="1"/>
      </rPr>
      <t>NONRESIDENT OR PART-YEAR RESIDENT</t>
    </r>
  </si>
  <si>
    <r>
      <rPr>
        <sz val="9"/>
        <rFont val="Times New Roman"/>
        <family val="1"/>
      </rPr>
      <t>Enter a check mark in this box if you are ﬁling as a non-resident or part- year resident (See page 15).</t>
    </r>
  </si>
  <si>
    <r>
      <rPr>
        <sz val="9"/>
        <rFont val="Times New Roman"/>
        <family val="1"/>
      </rPr>
      <t>If ﬁling an injured spouse claim (Form WV-8379), enter a check mark in the Injured Spouse Box (See above).</t>
    </r>
  </si>
  <si>
    <r>
      <rPr>
        <sz val="9"/>
        <rFont val="Times New Roman"/>
        <family val="1"/>
      </rPr>
      <t>CHECK ONLY ONE. Your ﬁling status is generally the same ﬁling status shown on your federal return. See page 16 for more information regarding your ﬁling status.</t>
    </r>
  </si>
  <si>
    <r>
      <rPr>
        <b/>
        <sz val="9"/>
        <rFont val="Times New Roman"/>
        <family val="1"/>
      </rPr>
      <t>tax.wv.gov                                                                                                                    2018 Personal Income Tax Information and Instructions — 19</t>
    </r>
  </si>
  <si>
    <r>
      <rPr>
        <b/>
        <sz val="10"/>
        <rFont val="Times New Roman"/>
        <family val="1"/>
      </rPr>
      <t>(a) You</t>
    </r>
  </si>
  <si>
    <r>
      <rPr>
        <b/>
        <sz val="14"/>
        <rFont val="Times New Roman"/>
        <family val="1"/>
      </rPr>
      <t>EXEMPTIONS</t>
    </r>
  </si>
  <si>
    <r>
      <rPr>
        <b/>
        <sz val="10"/>
        <rFont val="Times New Roman"/>
        <family val="1"/>
      </rPr>
      <t>LINE6</t>
    </r>
  </si>
  <si>
    <r>
      <rPr>
        <b/>
        <sz val="10"/>
        <rFont val="Times New Roman"/>
        <family val="1"/>
      </rPr>
      <t>EXEMPTIONS.</t>
    </r>
  </si>
  <si>
    <r>
      <rPr>
        <sz val="9"/>
        <rFont val="Times New Roman"/>
        <family val="1"/>
      </rPr>
      <t>Enter   the   number   of   exemptions   shown   in   box   e   above   (under</t>
    </r>
  </si>
  <si>
    <r>
      <rPr>
        <sz val="9"/>
        <rFont val="Times New Roman"/>
        <family val="1"/>
      </rPr>
      <t>You can deduct $2,000 on line 6 for every exemption claimed in your</t>
    </r>
  </si>
  <si>
    <r>
      <rPr>
        <sz val="9"/>
        <rFont val="Times New Roman"/>
        <family val="1"/>
      </rPr>
      <t>exemption schedule.   Enter “1” in box (a) for yourself if you cannot be claimed as a dependent on another person’s return.</t>
    </r>
  </si>
  <si>
    <r>
      <rPr>
        <b/>
        <sz val="10"/>
        <rFont val="Times New Roman"/>
        <family val="1"/>
      </rPr>
      <t>(b) Spouse</t>
    </r>
  </si>
  <si>
    <r>
      <rPr>
        <sz val="9"/>
        <rFont val="Times New Roman"/>
        <family val="1"/>
      </rPr>
      <t>Enter “1” in box (b) for your spouse only if your ﬁling status is married ﬁling jointly and your spouse can’t be claimed as a dependent on another person’s return.</t>
    </r>
  </si>
  <si>
    <r>
      <rPr>
        <b/>
        <sz val="10"/>
        <rFont val="Times New Roman"/>
        <family val="1"/>
      </rPr>
      <t>(c) Dependents</t>
    </r>
  </si>
  <si>
    <r>
      <rPr>
        <sz val="9"/>
        <rFont val="Times New Roman"/>
        <family val="1"/>
      </rPr>
      <t>Enter  the  number  of  eligible  dependents  in  box  (c).  Provide  the name, SSN  and  date  of  birth  in  the  dependent  section.  If  eligible  dependents total more than 5, use the Schedule for Additional Dependents found on page 38.</t>
    </r>
  </si>
  <si>
    <r>
      <rPr>
        <sz val="9"/>
        <rFont val="Times New Roman"/>
        <family val="1"/>
      </rPr>
      <t>Generally, qualifying dependents must meet the following test:</t>
    </r>
  </si>
  <si>
    <r>
      <rPr>
        <sz val="9"/>
        <rFont val="Times New Roman"/>
        <family val="1"/>
      </rPr>
      <t>1.     They are related to you (child, brother, sister, stepbrother, stepsister, half brother, half sister, or a descendant of any of them, etc.) or they were a part of your household for the entire year.</t>
    </r>
  </si>
  <si>
    <r>
      <rPr>
        <sz val="9"/>
        <rFont val="Times New Roman"/>
        <family val="1"/>
      </rPr>
      <t>2.     They were:</t>
    </r>
  </si>
  <si>
    <r>
      <rPr>
        <sz val="9"/>
        <rFont val="Times New Roman"/>
        <family val="1"/>
      </rPr>
      <t>a. Under the age of 19 at the end of 2018 and were younger than you;</t>
    </r>
  </si>
  <si>
    <r>
      <rPr>
        <sz val="9"/>
        <rFont val="Times New Roman"/>
        <family val="1"/>
      </rPr>
      <t>b. Under the age of 24 at the end of 2018, a student, and younger than you; or</t>
    </r>
  </si>
  <si>
    <r>
      <rPr>
        <sz val="9"/>
        <rFont val="Times New Roman"/>
        <family val="1"/>
      </rPr>
      <t>c. Any age and permanently and totally disabled.</t>
    </r>
  </si>
  <si>
    <r>
      <rPr>
        <sz val="9"/>
        <rFont val="Times New Roman"/>
        <family val="1"/>
      </rPr>
      <t>3.     They did not provide over half of his or her own support for 2018.</t>
    </r>
  </si>
  <si>
    <r>
      <rPr>
        <sz val="9"/>
        <rFont val="Times New Roman"/>
        <family val="1"/>
      </rPr>
      <t>4.     They didn’t ﬁle a joint return for 2018 or is ﬁling such a return only to claim a refund of withheld income tax or estimated tax paid.</t>
    </r>
  </si>
  <si>
    <r>
      <rPr>
        <sz val="9"/>
        <rFont val="Times New Roman"/>
        <family val="1"/>
      </rPr>
      <t>5.     They lived with you for more than half of 2018.</t>
    </r>
  </si>
  <si>
    <r>
      <rPr>
        <sz val="9"/>
        <rFont val="Times New Roman"/>
        <family val="1"/>
      </rPr>
      <t>You cannot claim any dependents if you can be claimed as a dependent on another person’s return.</t>
    </r>
  </si>
  <si>
    <r>
      <rPr>
        <sz val="9"/>
        <rFont val="Times New Roman"/>
        <family val="1"/>
      </rPr>
      <t>See TSD 418 for more speciﬁc rules and information about Dependents.</t>
    </r>
  </si>
  <si>
    <r>
      <rPr>
        <b/>
        <sz val="10"/>
        <rFont val="Times New Roman"/>
        <family val="1"/>
      </rPr>
      <t>(d) Surviving Spouse</t>
    </r>
  </si>
  <si>
    <r>
      <rPr>
        <sz val="9"/>
        <rFont val="Times New Roman"/>
        <family val="1"/>
      </rPr>
      <t>If you are eligible to claim an additional exemption as a surviving spouse, enter the spouse’s social security number and year of death and enter “1” in box (d). See page 17 for additional information. A surviving spouse may claim an additional exemption for the two (2) taxable years following the year in which the spouse died, provided he/she has not remarried before the end of the taxable year for which the return is being ﬁled.</t>
    </r>
  </si>
  <si>
    <r>
      <rPr>
        <b/>
        <sz val="10"/>
        <rFont val="Times New Roman"/>
        <family val="1"/>
      </rPr>
      <t>(e)Total</t>
    </r>
  </si>
  <si>
    <r>
      <rPr>
        <sz val="9"/>
        <rFont val="Times New Roman"/>
        <family val="1"/>
      </rPr>
      <t>Enter the total number of exemptions claimed in boxes (a) through (d) in box (e).</t>
    </r>
  </si>
  <si>
    <r>
      <rPr>
        <b/>
        <sz val="14"/>
        <rFont val="Times New Roman"/>
        <family val="1"/>
      </rPr>
      <t>LINES 1 THROUGH 26 OF FORM IT-140</t>
    </r>
  </si>
  <si>
    <r>
      <rPr>
        <sz val="9"/>
        <rFont val="Times New Roman"/>
        <family val="1"/>
      </rPr>
      <t>COMPLETE ACCORDING TO THE FOLLOWING INSTRUCTIONS</t>
    </r>
  </si>
  <si>
    <r>
      <rPr>
        <b/>
        <sz val="10"/>
        <rFont val="Times New Roman"/>
        <family val="1"/>
      </rPr>
      <t>LINE 1</t>
    </r>
  </si>
  <si>
    <r>
      <rPr>
        <b/>
        <sz val="10"/>
        <rFont val="Times New Roman"/>
        <family val="1"/>
      </rPr>
      <t>FEDERAL ADJUSTED GROSS INCOME.</t>
    </r>
  </si>
  <si>
    <r>
      <rPr>
        <sz val="9"/>
        <rFont val="Times New Roman"/>
        <family val="1"/>
      </rPr>
      <t>Enter your federal adjusted gross income as shown on Federal Form 1040.</t>
    </r>
  </si>
  <si>
    <r>
      <rPr>
        <b/>
        <sz val="10"/>
        <rFont val="Times New Roman"/>
        <family val="1"/>
      </rPr>
      <t>LINE2</t>
    </r>
  </si>
  <si>
    <r>
      <rPr>
        <b/>
        <sz val="10"/>
        <rFont val="Times New Roman"/>
        <family val="1"/>
      </rPr>
      <t>ADDITIONS TO INCOME.</t>
    </r>
  </si>
  <si>
    <r>
      <rPr>
        <sz val="9"/>
        <rFont val="Times New Roman"/>
        <family val="1"/>
      </rPr>
      <t>Enter the total additions shown on line 33 of Schedule M (page 5). See page 21 for additional information.</t>
    </r>
  </si>
  <si>
    <r>
      <rPr>
        <b/>
        <sz val="10"/>
        <rFont val="Times New Roman"/>
        <family val="1"/>
      </rPr>
      <t>LINE 3</t>
    </r>
  </si>
  <si>
    <r>
      <rPr>
        <b/>
        <sz val="10"/>
        <rFont val="Times New Roman"/>
        <family val="1"/>
      </rPr>
      <t>SUBTRACTIONS FROM INCOME.</t>
    </r>
  </si>
  <si>
    <r>
      <rPr>
        <sz val="9"/>
        <rFont val="Times New Roman"/>
        <family val="1"/>
      </rPr>
      <t>Enter the total subtractions from income shown on line 50 of Schedule M (page 5). See page 21 for additional information.</t>
    </r>
  </si>
  <si>
    <r>
      <rPr>
        <b/>
        <sz val="10"/>
        <rFont val="Times New Roman"/>
        <family val="1"/>
      </rPr>
      <t>LINE 4</t>
    </r>
  </si>
  <si>
    <r>
      <rPr>
        <b/>
        <sz val="10"/>
        <rFont val="Times New Roman"/>
        <family val="1"/>
      </rPr>
      <t>WEST VIRGINIA ADJUSTED GROSS INCOME.</t>
    </r>
  </si>
  <si>
    <r>
      <rPr>
        <sz val="9"/>
        <rFont val="Times New Roman"/>
        <family val="1"/>
      </rPr>
      <t>Enter the result of line 1 plus line 2 minus line 3.</t>
    </r>
  </si>
  <si>
    <r>
      <rPr>
        <b/>
        <sz val="10"/>
        <rFont val="Times New Roman"/>
        <family val="1"/>
      </rPr>
      <t>LINE 5</t>
    </r>
  </si>
  <si>
    <r>
      <rPr>
        <b/>
        <sz val="10"/>
        <rFont val="Times New Roman"/>
        <family val="1"/>
      </rPr>
      <t>LOW-INCOME EARNED INCOME EXCLUSION.</t>
    </r>
  </si>
  <si>
    <r>
      <rPr>
        <sz val="9"/>
        <rFont val="Times New Roman"/>
        <family val="1"/>
      </rPr>
      <t>To determine if you qualify for this exclusion, complete the worksheet on page 23 and enter the qualifying exclusion on this line.</t>
    </r>
  </si>
  <si>
    <r>
      <rPr>
        <sz val="9"/>
        <rFont val="Times New Roman"/>
        <family val="1"/>
      </rPr>
      <t>“Exemptions”) and multiply that number by $2,000. If you claimed zero</t>
    </r>
  </si>
  <si>
    <r>
      <rPr>
        <sz val="9"/>
        <rFont val="Times New Roman"/>
        <family val="1"/>
      </rPr>
      <t>exemptions, enter $500 on this line.</t>
    </r>
  </si>
  <si>
    <r>
      <rPr>
        <b/>
        <sz val="10"/>
        <rFont val="Times New Roman"/>
        <family val="1"/>
      </rPr>
      <t>LINE 7</t>
    </r>
  </si>
  <si>
    <r>
      <rPr>
        <b/>
        <sz val="10"/>
        <rFont val="Times New Roman"/>
        <family val="1"/>
      </rPr>
      <t>WEST VIRGINIA TAXABLE INCOME.</t>
    </r>
  </si>
  <si>
    <r>
      <rPr>
        <sz val="9"/>
        <rFont val="Times New Roman"/>
        <family val="1"/>
      </rPr>
      <t>Line 4 minus lines 5 and 6 and enter the result on this line. If less than zero, enter zero.</t>
    </r>
  </si>
  <si>
    <r>
      <rPr>
        <b/>
        <sz val="10"/>
        <rFont val="Times New Roman"/>
        <family val="1"/>
      </rPr>
      <t>LINE 8</t>
    </r>
  </si>
  <si>
    <r>
      <rPr>
        <b/>
        <sz val="10"/>
        <rFont val="Times New Roman"/>
        <family val="1"/>
      </rPr>
      <t>WEST VIRGINIA INCOME TAX.</t>
    </r>
  </si>
  <si>
    <r>
      <rPr>
        <sz val="9"/>
        <rFont val="Times New Roman"/>
        <family val="1"/>
      </rPr>
      <t>Check the appropriate box to indicate the method you used to calculate your tax.</t>
    </r>
  </si>
  <si>
    <r>
      <rPr>
        <b/>
        <sz val="9"/>
        <rFont val="Times New Roman"/>
        <family val="1"/>
      </rPr>
      <t>RESIDENTS</t>
    </r>
    <r>
      <rPr>
        <sz val="9"/>
        <rFont val="Times New Roman"/>
        <family val="1"/>
      </rPr>
      <t>–If your ﬁling status is single, head of household, widow(er) with a dependent child or married ﬁling jointly and your taxable income is less than $100,000, apply the amount of taxable income shown on line 7 to the Tax Table on page 31 and enter your tax on this line. If your taxable income  is  over  $100,000,  use  Rate  Schedule  I  on  page  36  to  compute your tax.</t>
    </r>
  </si>
  <si>
    <r>
      <rPr>
        <sz val="9"/>
        <rFont val="Times New Roman"/>
        <family val="1"/>
      </rPr>
      <t>If your ﬁling status is MARRIED FILING SEPARATELY, you MUST use Rate Schedule II on page 36 to compute your tax.</t>
    </r>
  </si>
  <si>
    <r>
      <rPr>
        <b/>
        <sz val="9"/>
        <rFont val="Times New Roman"/>
        <family val="1"/>
      </rPr>
      <t>NONRESIDENTS  AND  PART-YEAR  RESIDENTS</t>
    </r>
    <r>
      <rPr>
        <sz val="9"/>
        <rFont val="Times New Roman"/>
        <family val="1"/>
      </rPr>
      <t>–If  you  are  a</t>
    </r>
  </si>
  <si>
    <r>
      <rPr>
        <sz val="9"/>
        <rFont val="Times New Roman"/>
        <family val="1"/>
      </rPr>
      <t>nonresident or part-year resident of West Virginia, you must ﬁrst complete lines 1 through 7 of Form IT-140, then complete Schedule A on pages 11 and 12.</t>
    </r>
  </si>
  <si>
    <r>
      <rPr>
        <b/>
        <sz val="10"/>
        <rFont val="Times New Roman"/>
        <family val="1"/>
      </rPr>
      <t>LINE 9</t>
    </r>
  </si>
  <si>
    <r>
      <rPr>
        <b/>
        <sz val="10"/>
        <rFont val="Times New Roman"/>
        <family val="1"/>
      </rPr>
      <t>WEST VIRGINIA INCOME TAX WITHHELD.</t>
    </r>
  </si>
  <si>
    <r>
      <rPr>
        <sz val="9"/>
        <rFont val="Times New Roman"/>
        <family val="1"/>
      </rPr>
      <t xml:space="preserve">Enter the total amount of West Virginia tax withheld as shown on your withholding documents. If you are ﬁling a joint return, be sure to include any   withholding   for   your   spouse.   Original   withholding   documents (W-2’s, 1099’s, K-1’s, and NRW-2’s) </t>
    </r>
    <r>
      <rPr>
        <i/>
        <sz val="9"/>
        <rFont val="Times New Roman"/>
        <family val="1"/>
      </rPr>
      <t xml:space="preserve">must </t>
    </r>
    <r>
      <rPr>
        <sz val="9"/>
        <rFont val="Times New Roman"/>
        <family val="1"/>
      </rPr>
      <t>be enclosed with your return. Failure to submit this  documentation will  result in the  disallowance of the credit claimed. Local or municipal fees cannot be claimed as West Virginia income tax withheld. When claiming withholding from NRSR, check the box on line 9 and enclose Schedule D and Form 8949 from your federal return.</t>
    </r>
  </si>
  <si>
    <r>
      <rPr>
        <b/>
        <sz val="10"/>
        <rFont val="Times New Roman"/>
        <family val="1"/>
      </rPr>
      <t>LINE 10</t>
    </r>
  </si>
  <si>
    <r>
      <rPr>
        <b/>
        <sz val="10"/>
        <rFont val="Times New Roman"/>
        <family val="1"/>
      </rPr>
      <t>ESTIMATED TAX PAYMENTS.</t>
    </r>
  </si>
  <si>
    <r>
      <rPr>
        <sz val="9"/>
        <rFont val="Times New Roman"/>
        <family val="1"/>
      </rPr>
      <t>Enter  the  total  amount  of  estimated  tax  payments  paid  by  you  (and your spouse) for taxable year 2018. Include any 2017 overpayment you carried forward to 2018 and any payment made with your West Virginia Application for Extension of Time to File (Schedule L).</t>
    </r>
  </si>
  <si>
    <r>
      <rPr>
        <b/>
        <sz val="10"/>
        <rFont val="Times New Roman"/>
        <family val="1"/>
      </rPr>
      <t>LINE 11</t>
    </r>
  </si>
  <si>
    <r>
      <rPr>
        <b/>
        <sz val="10"/>
        <rFont val="Times New Roman"/>
        <family val="1"/>
      </rPr>
      <t>FAMILY TAX CREDIT.</t>
    </r>
  </si>
  <si>
    <r>
      <rPr>
        <sz val="9"/>
        <rFont val="Times New Roman"/>
        <family val="1"/>
      </rPr>
      <t>Enter the amount of allowable credit, if any, shown on line 8 of the West Virginia  Family Tax  Credit  Schedule  found  on  page  38. This  schedule must be submitted with Form IT-140 to claim this credit.</t>
    </r>
  </si>
  <si>
    <r>
      <rPr>
        <b/>
        <sz val="10"/>
        <rFont val="Times New Roman"/>
        <family val="1"/>
      </rPr>
      <t>LINE 12</t>
    </r>
  </si>
  <si>
    <r>
      <rPr>
        <b/>
        <sz val="10"/>
        <rFont val="Times New Roman"/>
        <family val="1"/>
      </rPr>
      <t>SENIOR CITIZEN TAX CREDIT.</t>
    </r>
  </si>
  <si>
    <r>
      <rPr>
        <sz val="9"/>
        <rFont val="Times New Roman"/>
        <family val="1"/>
      </rPr>
      <t>Complete Schedule SCTC and enter amount of credit from line 2, part II if you are eligible for the credit.</t>
    </r>
  </si>
  <si>
    <r>
      <rPr>
        <b/>
        <sz val="10"/>
        <rFont val="Times New Roman"/>
        <family val="1"/>
      </rPr>
      <t>LINE 13</t>
    </r>
  </si>
  <si>
    <r>
      <rPr>
        <b/>
        <sz val="10"/>
        <rFont val="Times New Roman"/>
        <family val="1"/>
      </rPr>
      <t>HOMESTEAD EXCESS PROPERTY TAX CREDIT.</t>
    </r>
  </si>
  <si>
    <r>
      <rPr>
        <sz val="9"/>
        <rFont val="Times New Roman"/>
        <family val="1"/>
      </rPr>
      <t>Enter the amount of line 9 from Schedule HEPTC-1 (page 37).</t>
    </r>
  </si>
  <si>
    <r>
      <rPr>
        <b/>
        <sz val="10"/>
        <rFont val="Times New Roman"/>
        <family val="1"/>
      </rPr>
      <t>LINE 14</t>
    </r>
  </si>
  <si>
    <r>
      <rPr>
        <b/>
        <sz val="10"/>
        <rFont val="Times New Roman"/>
        <family val="1"/>
      </rPr>
      <t>CREDITS FROM TAX CREDIT RECAP SCHEDULE.</t>
    </r>
  </si>
  <si>
    <r>
      <rPr>
        <sz val="9"/>
        <rFont val="Times New Roman"/>
        <family val="1"/>
      </rPr>
      <t>Enter Total Credits shown on line 14 of the Tax Credit Recap Schedule found on page 6.</t>
    </r>
  </si>
  <si>
    <r>
      <rPr>
        <b/>
        <sz val="10"/>
        <rFont val="Times New Roman"/>
        <family val="1"/>
      </rPr>
      <t>LINE 15</t>
    </r>
  </si>
  <si>
    <r>
      <rPr>
        <b/>
        <sz val="10"/>
        <rFont val="Times New Roman"/>
        <family val="1"/>
      </rPr>
      <t>AMOUNT PAID WITH ORIGINAL RETURN.</t>
    </r>
  </si>
  <si>
    <r>
      <rPr>
        <sz val="9"/>
        <rFont val="Times New Roman"/>
        <family val="1"/>
      </rPr>
      <t>Enter the amount, if any, paid on your original return.</t>
    </r>
  </si>
  <si>
    <r>
      <rPr>
        <b/>
        <sz val="9"/>
        <rFont val="Times New Roman"/>
        <family val="1"/>
      </rPr>
      <t>20 — 2018 West Virginia Personal Income Tax Information and Instructions                                                                                           tax.wv.gov</t>
    </r>
  </si>
  <si>
    <r>
      <rPr>
        <b/>
        <sz val="10"/>
        <rFont val="Times New Roman"/>
        <family val="1"/>
      </rPr>
      <t>LINE 16</t>
    </r>
  </si>
  <si>
    <r>
      <rPr>
        <b/>
        <sz val="10"/>
        <rFont val="Times New Roman"/>
        <family val="1"/>
      </rPr>
      <t>SUM OF PAYMENTS AND CREDITS.</t>
    </r>
  </si>
  <si>
    <r>
      <rPr>
        <sz val="9"/>
        <rFont val="Times New Roman"/>
        <family val="1"/>
      </rPr>
      <t>Add lines 9 through 15 and enter the result on this line. Amount must be entered in lines 9 through 15 to support the amount entered on line 16. If you enter any amount on line 16 without entering anything on lines 9 through 15, the processing of your return will be delayed.</t>
    </r>
  </si>
  <si>
    <r>
      <rPr>
        <b/>
        <sz val="10"/>
        <rFont val="Times New Roman"/>
        <family val="1"/>
      </rPr>
      <t>LINE 17</t>
    </r>
  </si>
  <si>
    <r>
      <rPr>
        <b/>
        <sz val="10"/>
        <rFont val="Times New Roman"/>
        <family val="1"/>
      </rPr>
      <t>PREVIOUS REFUND OR CREDIT.</t>
    </r>
  </si>
  <si>
    <r>
      <rPr>
        <sz val="9"/>
        <rFont val="Times New Roman"/>
        <family val="1"/>
      </rPr>
      <t>Enter  the  amount  of  any  overpayment  previously  refunded  or  credited from your original return.</t>
    </r>
  </si>
  <si>
    <r>
      <rPr>
        <b/>
        <sz val="10"/>
        <rFont val="Times New Roman"/>
        <family val="1"/>
      </rPr>
      <t>LINE 18</t>
    </r>
  </si>
  <si>
    <r>
      <rPr>
        <b/>
        <sz val="10"/>
        <rFont val="Times New Roman"/>
        <family val="1"/>
      </rPr>
      <t>TOTAL PAYMENTS AND CREDITS.</t>
    </r>
  </si>
  <si>
    <r>
      <rPr>
        <sz val="9"/>
        <rFont val="Times New Roman"/>
        <family val="1"/>
      </rPr>
      <t>Line 16 minus line 17.</t>
    </r>
  </si>
  <si>
    <r>
      <rPr>
        <b/>
        <sz val="10"/>
        <rFont val="Times New Roman"/>
        <family val="1"/>
      </rPr>
      <t>LINE 19 PENALTY DUE.</t>
    </r>
  </si>
  <si>
    <r>
      <rPr>
        <u/>
        <sz val="9"/>
        <rFont val="Times New Roman"/>
        <family val="1"/>
      </rPr>
      <t>If line 8 minus lines 9, 11, 12, 13, and 14 is greater than $600</t>
    </r>
    <r>
      <rPr>
        <sz val="9"/>
        <rFont val="Times New Roman"/>
        <family val="1"/>
      </rPr>
      <t>, you may be subject to a penalty for underpayment of tax. The penalty is computed separately  for  each  installment  due  date.  Therefore,  you  may  owe  the penalty for an earlier due date even if you paid enough tax later to make up the underpayment. This is true even if you are due a refund when you ﬁle your tax return. However, you may be able to reduce or eliminate the penalty by using the annualized income installment method. Check the box on this line if you are enclosing a written request for Waiver of Penalty or the Annualized Income Worksheet. See page 27 for additional information.</t>
    </r>
  </si>
  <si>
    <r>
      <rPr>
        <b/>
        <sz val="10"/>
        <rFont val="Times New Roman"/>
        <family val="1"/>
      </rPr>
      <t>LINE 20</t>
    </r>
  </si>
  <si>
    <r>
      <rPr>
        <b/>
        <sz val="10"/>
        <rFont val="Times New Roman"/>
        <family val="1"/>
      </rPr>
      <t>WEST VIRGINIA USE TAX DUE.</t>
    </r>
  </si>
  <si>
    <r>
      <rPr>
        <sz val="9"/>
        <rFont val="Times New Roman"/>
        <family val="1"/>
      </rPr>
      <t>Individual purchaser’s use tax is due on the purchase of goods or services when Sales Tax has not been paid. Use Schedule UT on page 9 to calculate this tax if applicable.</t>
    </r>
  </si>
  <si>
    <r>
      <rPr>
        <b/>
        <sz val="10"/>
        <rFont val="Times New Roman"/>
        <family val="1"/>
      </rPr>
      <t>LINE 21</t>
    </r>
  </si>
  <si>
    <r>
      <rPr>
        <b/>
        <sz val="9"/>
        <rFont val="Times New Roman"/>
        <family val="1"/>
      </rPr>
      <t xml:space="preserve">THE   WEST   VIRGINIA   CHILDREN’S   TRUST   FUND   </t>
    </r>
    <r>
      <rPr>
        <sz val="9"/>
        <rFont val="Times New Roman"/>
        <family val="1"/>
      </rPr>
      <t>funds</t>
    </r>
  </si>
  <si>
    <r>
      <rPr>
        <sz val="9"/>
        <rFont val="Times New Roman"/>
        <family val="1"/>
      </rPr>
      <t>community  projects  that  keep  children  free  from  abuse  and  neglect. Examples  include  public  awareness  activities,  school  based  programs, programs for new parents, and family resource centers.</t>
    </r>
  </si>
  <si>
    <r>
      <rPr>
        <sz val="9"/>
        <rFont val="Times New Roman"/>
        <family val="1"/>
      </rPr>
      <t>If  you  (and  your  spouse)  wish  to  make  a  contribution,  enter  the  total</t>
    </r>
  </si>
  <si>
    <r>
      <rPr>
        <sz val="9"/>
        <rFont val="Times New Roman"/>
        <family val="1"/>
      </rPr>
      <t>amount of your contribution on line 21. Your overpayment will be reduced</t>
    </r>
  </si>
  <si>
    <r>
      <rPr>
        <sz val="9"/>
        <rFont val="Times New Roman"/>
        <family val="1"/>
      </rPr>
      <t>or your payment increased by this amount.</t>
    </r>
  </si>
  <si>
    <r>
      <rPr>
        <sz val="9"/>
        <rFont val="Times New Roman"/>
        <family val="1"/>
      </rPr>
      <t>To learn more about the WV Children’s Trust Fund or to make a direct contribution, visit the website http://wvctf.org or write to West Virginia Children’s Trust Fund, P.O. Box 3192, Charleston, WV 25332 or call 304- 617-0099.</t>
    </r>
  </si>
  <si>
    <r>
      <rPr>
        <sz val="9"/>
        <rFont val="Times New Roman"/>
        <family val="1"/>
      </rPr>
      <t>Donations  made  to  the  West  Virginia  Children’s  Trust  Fund  are  tax deductible on your federal income tax return as an itemized deduction.</t>
    </r>
  </si>
  <si>
    <r>
      <rPr>
        <b/>
        <sz val="10"/>
        <rFont val="Times New Roman"/>
        <family val="1"/>
      </rPr>
      <t>LINE 22</t>
    </r>
  </si>
  <si>
    <r>
      <rPr>
        <b/>
        <sz val="10"/>
        <rFont val="Times New Roman"/>
        <family val="1"/>
      </rPr>
      <t>TOTAL AMOUNT DUE.</t>
    </r>
  </si>
  <si>
    <r>
      <rPr>
        <sz val="9"/>
        <rFont val="Times New Roman"/>
        <family val="1"/>
      </rPr>
      <t>Add lines 8, 19, 20, and 21.</t>
    </r>
  </si>
  <si>
    <r>
      <rPr>
        <b/>
        <sz val="10"/>
        <rFont val="Times New Roman"/>
        <family val="1"/>
      </rPr>
      <t>LINE 23</t>
    </r>
  </si>
  <si>
    <r>
      <rPr>
        <b/>
        <sz val="10"/>
        <rFont val="Times New Roman"/>
        <family val="1"/>
      </rPr>
      <t>BALANCE DUE THE STATE.</t>
    </r>
  </si>
  <si>
    <r>
      <rPr>
        <sz val="9"/>
        <rFont val="Times New Roman"/>
        <family val="1"/>
      </rPr>
      <t>Subtract  line  18  from  line  22.  This  is  the  total  balance  due  the  State. Write  your  social  security  number  and  “2018  Form  IT-140”  on  your check  or  money  order.  The  Tax  Department  may  convert  your  check into an electronic transaction. Receipt of your check is considered your authorization for the Tax Department to convert your check into an ACH Debit  entry  (electronic  withdrawal)  to  your  bank  account.  Your  check information will be captured and reported on your bank statement. You may also make a payment by ACH Debit or Credit Card through MyTaxes at mytaxes.wvtax.gov.</t>
    </r>
  </si>
  <si>
    <r>
      <rPr>
        <b/>
        <sz val="10"/>
        <rFont val="Times New Roman"/>
        <family val="1"/>
      </rPr>
      <t>LINE 24</t>
    </r>
  </si>
  <si>
    <r>
      <rPr>
        <b/>
        <sz val="10"/>
        <rFont val="Times New Roman"/>
        <family val="1"/>
      </rPr>
      <t>TOTAL OVERPAYMENT.</t>
    </r>
  </si>
  <si>
    <r>
      <rPr>
        <sz val="9"/>
        <rFont val="Times New Roman"/>
        <family val="1"/>
      </rPr>
      <t>If line 18 is greater than line 22, subtract line 22 from line 18.</t>
    </r>
  </si>
  <si>
    <r>
      <rPr>
        <b/>
        <sz val="10"/>
        <rFont val="Times New Roman"/>
        <family val="1"/>
      </rPr>
      <t>LINE 25</t>
    </r>
  </si>
  <si>
    <r>
      <rPr>
        <b/>
        <sz val="10"/>
        <rFont val="Times New Roman"/>
        <family val="1"/>
      </rPr>
      <t>AMOUNT    TO     BE     CREDITED     TO    YOUR     2018 ESTIMATED TAX ACCOUNT.</t>
    </r>
  </si>
  <si>
    <r>
      <rPr>
        <sz val="9"/>
        <rFont val="Times New Roman"/>
        <family val="1"/>
      </rPr>
      <t>Enter  the  amount  (all  or  part)  of  your  overpayment  you  wish  to  have credited to your 2018 estimated tax account.</t>
    </r>
  </si>
  <si>
    <r>
      <rPr>
        <b/>
        <sz val="10"/>
        <rFont val="Times New Roman"/>
        <family val="1"/>
      </rPr>
      <t>LINE 26 REFUND.</t>
    </r>
  </si>
  <si>
    <r>
      <rPr>
        <sz val="9"/>
        <rFont val="Times New Roman"/>
        <family val="1"/>
      </rPr>
      <t>Subtract line 25 from line 24 and enter the result here. This is the amount</t>
    </r>
  </si>
  <si>
    <r>
      <rPr>
        <sz val="9"/>
        <rFont val="Times New Roman"/>
        <family val="1"/>
      </rPr>
      <t>of your refund. To receive a refund of $2 or less, you must enclose a signed statement with your return requesting that the refund be sent to you.</t>
    </r>
  </si>
  <si>
    <r>
      <rPr>
        <b/>
        <sz val="18"/>
        <color rgb="FFFFFFFF"/>
        <rFont val="Arial"/>
        <family val="2"/>
      </rPr>
      <t>SCHEDULE M INSTRUCTIONS</t>
    </r>
  </si>
  <si>
    <r>
      <rPr>
        <b/>
        <sz val="10"/>
        <rFont val="Times New Roman"/>
        <family val="1"/>
      </rPr>
      <t>Form is on Page 5.</t>
    </r>
  </si>
  <si>
    <r>
      <rPr>
        <sz val="9"/>
        <rFont val="Times New Roman"/>
        <family val="1"/>
      </rPr>
      <t>Complete Schedule M to report increasing or decreasing modiﬁcations to</t>
    </r>
  </si>
  <si>
    <r>
      <rPr>
        <sz val="9"/>
        <rFont val="Times New Roman"/>
        <family val="1"/>
      </rPr>
      <t>your federal adjusted gross income.</t>
    </r>
  </si>
  <si>
    <r>
      <rPr>
        <sz val="9"/>
        <rFont val="Times New Roman"/>
        <family val="1"/>
      </rPr>
      <t xml:space="preserve">Taxpayers who are at least age 65 OR are certiﬁed as permanently and totally disabled during 2018 are eligible to receive a deduction of up to $8,000 of their taxable income. Joint income must be divided between spouses with regard to their respective percentage of ownership. </t>
    </r>
    <r>
      <rPr>
        <b/>
        <sz val="9"/>
        <rFont val="Times New Roman"/>
        <family val="1"/>
      </rPr>
      <t>ONLY INCOME OF THE  SPOUSE  WHO  MEETS  ELIGIBILITY REQUIREMENTS</t>
    </r>
  </si>
  <si>
    <r>
      <rPr>
        <b/>
        <sz val="9"/>
        <rFont val="Times New Roman"/>
        <family val="1"/>
      </rPr>
      <t xml:space="preserve">QUALIFIES FOR THE DEDUCTION. </t>
    </r>
    <r>
      <rPr>
        <sz val="9"/>
        <rFont val="Times New Roman"/>
        <family val="1"/>
      </rPr>
      <t>See example on page 23.</t>
    </r>
  </si>
  <si>
    <r>
      <rPr>
        <sz val="9"/>
        <rFont val="Times New Roman"/>
        <family val="1"/>
      </rPr>
      <t xml:space="preserve">The </t>
    </r>
    <r>
      <rPr>
        <b/>
        <sz val="9"/>
        <rFont val="Times New Roman"/>
        <family val="1"/>
      </rPr>
      <t xml:space="preserve">Senior Citizen Deduction </t>
    </r>
    <r>
      <rPr>
        <sz val="9"/>
        <rFont val="Times New Roman"/>
        <family val="1"/>
      </rPr>
      <t>can be claimed by taxpayers who were at least age 65 on December 31, 2018. Eligible taxpayers MUST enter their year of birth in the space provided and complete all boxes on lines 46 and, if appliciable, all boxes on line 47 for the spouse to determine the amount of the deduction.</t>
    </r>
  </si>
  <si>
    <r>
      <rPr>
        <sz val="9"/>
        <rFont val="Times New Roman"/>
        <family val="1"/>
      </rPr>
      <t xml:space="preserve">The </t>
    </r>
    <r>
      <rPr>
        <b/>
        <sz val="9"/>
        <rFont val="Times New Roman"/>
        <family val="1"/>
      </rPr>
      <t xml:space="preserve">Disability Deduction </t>
    </r>
    <r>
      <rPr>
        <sz val="9"/>
        <rFont val="Times New Roman"/>
        <family val="1"/>
      </rPr>
      <t xml:space="preserve">can be claimed by taxpayers under age 65 who have been </t>
    </r>
    <r>
      <rPr>
        <b/>
        <i/>
        <sz val="9"/>
        <rFont val="Times New Roman"/>
        <family val="1"/>
      </rPr>
      <t xml:space="preserve">medically certified </t>
    </r>
    <r>
      <rPr>
        <sz val="9"/>
        <rFont val="Times New Roman"/>
        <family val="1"/>
      </rPr>
      <t xml:space="preserve">as unable to engage in any substantial gainful activity due to physical or mental impairment. If 2018 is the ﬁrst year of a medically certiﬁed disability, you MUST enclose a 2018 West Virginia Schedule H or a copy of Federal Schedule R. If the Disability Deduction has been claimed in prior years AND documentation has been submitted with prior claims, then no additional documentation is necessary. </t>
    </r>
    <r>
      <rPr>
        <b/>
        <sz val="9"/>
        <rFont val="Times New Roman"/>
        <family val="1"/>
      </rPr>
      <t>Eligible taxpayers  must  enter  the  year  the  disability  began  in  the  space provided and complete all boxes on line 46 and, if applicable, all boxes on line 47 for the spouse to determine the amount of credit.</t>
    </r>
  </si>
  <si>
    <r>
      <rPr>
        <b/>
        <sz val="14"/>
        <rFont val="Times New Roman"/>
        <family val="1"/>
      </rPr>
      <t>MODIFICATIONS</t>
    </r>
  </si>
  <si>
    <r>
      <rPr>
        <sz val="9"/>
        <rFont val="Times New Roman"/>
        <family val="1"/>
      </rPr>
      <t>INCREASING FEDERAL ADJUSTED GROSS INCOME (ADDITIONS TO INCOME)</t>
    </r>
  </si>
  <si>
    <r>
      <rPr>
        <b/>
        <sz val="10"/>
        <rFont val="Times New Roman"/>
        <family val="1"/>
      </rPr>
      <t>LINE 27</t>
    </r>
  </si>
  <si>
    <r>
      <rPr>
        <b/>
        <sz val="10"/>
        <rFont val="Times New Roman"/>
        <family val="1"/>
      </rPr>
      <t>INTEREST   OR   DIVIDEND   INCOME   ON   FEDERAL OBLIGATIONS.</t>
    </r>
  </si>
  <si>
    <r>
      <rPr>
        <sz val="9"/>
        <rFont val="Times New Roman"/>
        <family val="1"/>
      </rPr>
      <t>Enter amount of any interest or dividend income (received by or credited to you during the taxable year) on bonds or securities of any United States authority,  commission  or  instrumentality  which  the  laws  of  the  United States exempt from federal income tax but not from state income tax.</t>
    </r>
  </si>
  <si>
    <r>
      <rPr>
        <b/>
        <sz val="10"/>
        <rFont val="Times New Roman"/>
        <family val="1"/>
      </rPr>
      <t>LINE 28</t>
    </r>
  </si>
  <si>
    <r>
      <rPr>
        <b/>
        <sz val="10"/>
        <rFont val="Times New Roman"/>
        <family val="1"/>
      </rPr>
      <t>INTEREST   OR   DIVIDEND   ON   STATE   OR   LOCAL BONDS (OTHER THAN WEST VIRGINIA).</t>
    </r>
  </si>
  <si>
    <r>
      <rPr>
        <sz val="9"/>
        <rFont val="Times New Roman"/>
        <family val="1"/>
      </rPr>
      <t>Enter the amount of any interest or dividend income on state and local bonds (other than West Virginia and its political subdivisions) received by or credited to you.</t>
    </r>
  </si>
  <si>
    <r>
      <rPr>
        <b/>
        <sz val="10"/>
        <rFont val="Times New Roman"/>
        <family val="1"/>
      </rPr>
      <t>LINE 29</t>
    </r>
  </si>
  <si>
    <r>
      <rPr>
        <b/>
        <sz val="10"/>
        <rFont val="Times New Roman"/>
        <family val="1"/>
      </rPr>
      <t>INTEREST  ON  MONEY  BORROWED  TO  PURCHASE BONDS EARNING EXEMPTWESTVIRGINIAINCOME.</t>
    </r>
  </si>
  <si>
    <r>
      <rPr>
        <sz val="9"/>
        <rFont val="Times New Roman"/>
        <family val="1"/>
      </rPr>
      <t>Enter  the  amount  of  any  interest  deducted,  as  a  business  expense  or otherwise, from your federal adjusted gross income in connection with money borrowed to purchase or carry bonds or securities, the income from which is exempt from West Virginia income tax.</t>
    </r>
  </si>
  <si>
    <r>
      <rPr>
        <b/>
        <sz val="9"/>
        <rFont val="Times New Roman"/>
        <family val="1"/>
      </rPr>
      <t>tax.wv.gov                                                                                                                    2018 Personal Income Tax Information and Instructions — 21</t>
    </r>
  </si>
  <si>
    <r>
      <rPr>
        <b/>
        <sz val="10"/>
        <rFont val="Times New Roman"/>
        <family val="1"/>
      </rPr>
      <t>LINE 30</t>
    </r>
  </si>
  <si>
    <r>
      <rPr>
        <b/>
        <sz val="10"/>
        <rFont val="Times New Roman"/>
        <family val="1"/>
      </rPr>
      <t>LUMP SUM PENSION DISTRIBUTIONS.</t>
    </r>
  </si>
  <si>
    <r>
      <rPr>
        <sz val="9"/>
        <rFont val="Times New Roman"/>
        <family val="1"/>
      </rPr>
      <t>Enter  the  amount  of  any  qualifying  402(e)  lump  sum  distributions  not included  in  your  federal  adjusted  gross  income  that  was  separately reported and taxed on federal Form 4972.</t>
    </r>
  </si>
  <si>
    <r>
      <rPr>
        <b/>
        <sz val="10"/>
        <rFont val="Times New Roman"/>
        <family val="1"/>
      </rPr>
      <t>LINE 31</t>
    </r>
  </si>
  <si>
    <r>
      <rPr>
        <b/>
        <sz val="10"/>
        <rFont val="Times New Roman"/>
        <family val="1"/>
      </rPr>
      <t>OTHER INCOME EXCLUDED FROM FEDERALADJUSTED GROSS INCOME BUT SUBJECT TO STATE TAX.</t>
    </r>
  </si>
  <si>
    <r>
      <rPr>
        <sz val="9"/>
        <rFont val="Times New Roman"/>
        <family val="1"/>
      </rPr>
      <t>West Virginia income tax is based on federal adjusted gross income. However, certain income must be added back. For example; income deducted under Section 199 of the Internal Revenue Code. Enclose Schedule K-1(s).</t>
    </r>
  </si>
  <si>
    <r>
      <rPr>
        <b/>
        <sz val="10"/>
        <rFont val="Times New Roman"/>
        <family val="1"/>
      </rPr>
      <t>LINE 32</t>
    </r>
  </si>
  <si>
    <r>
      <rPr>
        <b/>
        <sz val="10"/>
        <rFont val="Times New Roman"/>
        <family val="1"/>
      </rPr>
      <t>WITHDRAWALS FROM A PREPAID TUITION/SAVINGS PLAN NOT USED FOR PAYMENT OF QUALIFYING EXPENSES.</t>
    </r>
  </si>
  <si>
    <r>
      <rPr>
        <sz val="9"/>
        <rFont val="Times New Roman"/>
        <family val="1"/>
      </rPr>
      <t>Enter   the   basis   amount   in   a   withdrawal   from   a   WV   Prepaid Tuition/SMART529</t>
    </r>
    <r>
      <rPr>
        <vertAlign val="superscript"/>
        <sz val="5"/>
        <rFont val="Times New Roman"/>
        <family val="1"/>
      </rPr>
      <t xml:space="preserve">TM   </t>
    </r>
    <r>
      <rPr>
        <sz val="9"/>
        <rFont val="Times New Roman"/>
        <family val="1"/>
      </rPr>
      <t>Savings  Plan  which  was  spent  for  OTHER  than qualifying expenses, if a deduction was previously taken.</t>
    </r>
  </si>
  <si>
    <r>
      <rPr>
        <b/>
        <sz val="10"/>
        <rFont val="Times New Roman"/>
        <family val="1"/>
      </rPr>
      <t>LINE 33</t>
    </r>
  </si>
  <si>
    <r>
      <rPr>
        <b/>
        <sz val="10"/>
        <rFont val="Times New Roman"/>
        <family val="1"/>
      </rPr>
      <t>TOTAL ADDITIONS.</t>
    </r>
  </si>
  <si>
    <r>
      <rPr>
        <sz val="9"/>
        <rFont val="Times New Roman"/>
        <family val="1"/>
      </rPr>
      <t>Add lines 27 through 32. Enter the result here and on line 2 of Form IT-140.</t>
    </r>
  </si>
  <si>
    <r>
      <rPr>
        <b/>
        <sz val="12"/>
        <rFont val="Times New Roman"/>
        <family val="1"/>
      </rPr>
      <t>MODIFICATIONS DECREASING FEDERAL ADJUSTED GROSS INCOME (SUBTRACTIONS FROM INCOME)</t>
    </r>
  </si>
  <si>
    <r>
      <rPr>
        <sz val="9"/>
        <rFont val="Times New Roman"/>
        <family val="1"/>
      </rPr>
      <t>If ﬁling a joint return, enter the modiﬁcation(s) for both you and your spouse in  Columns A and  B.  In  cases  of  joint  ownership  of  income  producing tangible  or  intangible  property,  each  spouse  should  use  the  total  income multiplied by the relative percentage of ownership. See example on page 23.</t>
    </r>
  </si>
  <si>
    <r>
      <rPr>
        <b/>
        <sz val="10"/>
        <rFont val="Times New Roman"/>
        <family val="1"/>
      </rPr>
      <t>LINE 34</t>
    </r>
  </si>
  <si>
    <r>
      <rPr>
        <b/>
        <sz val="10"/>
        <rFont val="Times New Roman"/>
        <family val="1"/>
      </rPr>
      <t>INTEREST OR DIVIDENDS ON U.S. OBLIGATIONS.</t>
    </r>
  </si>
  <si>
    <r>
      <rPr>
        <sz val="9"/>
        <rFont val="Times New Roman"/>
        <family val="1"/>
      </rPr>
      <t>Enter the total income on obligations of the United States and its possessions and bonds or securities from any United States authority, commission or instrumentality that are included in your federal adjusted gross income but exempt from state income tax under federal law. This will include United States Savings Bonds and federal interest dividends paid to shareholders of a regulated investment company under Section 852 of the IRS Code. Include  on  this  line  interest  earned  on  West  Virginia  bonds  which  are subject to federal tax but exempt from state tax under West Virginia law.</t>
    </r>
  </si>
  <si>
    <r>
      <rPr>
        <b/>
        <sz val="10"/>
        <rFont val="Times New Roman"/>
        <family val="1"/>
      </rPr>
      <t>LINE 35</t>
    </r>
  </si>
  <si>
    <r>
      <rPr>
        <b/>
        <sz val="10"/>
        <rFont val="Times New Roman"/>
        <family val="1"/>
      </rPr>
      <t>ANY  WEST  VIRGINIA  STATE  OR  LOCAL  POLICE, DEPUTY SHERIFFS’ OR FIREMEN’S RETIREMENT.</t>
    </r>
  </si>
  <si>
    <r>
      <rPr>
        <sz val="9"/>
        <rFont val="Times New Roman"/>
        <family val="1"/>
      </rPr>
      <t>Enter the taxable amount of retirement income reported on your federal return which was received from any West Virginia  state or local police, deputy sheriﬀs’ or ﬁremen’s retirement system, regardless of your age. This  is  the  taxable  amount  of  retirement  income  received  from  these sources including any survivorship annuities. Subtractions for retirement received  from  West  Virginia  Public  Employee's  Retirement  System is  limited  to  $2,000  and  must  be  claimed  on  line  36.  1099-R  must  be included with return.</t>
    </r>
  </si>
  <si>
    <r>
      <rPr>
        <b/>
        <sz val="10"/>
        <rFont val="Times New Roman"/>
        <family val="1"/>
      </rPr>
      <t>LINE 36</t>
    </r>
  </si>
  <si>
    <r>
      <rPr>
        <b/>
        <sz val="10"/>
        <rFont val="Times New Roman"/>
        <family val="1"/>
      </rPr>
      <t>WEST   VIRGINIA   TEACHERS’   RETIREMENT   AND WESTVIRGINIAPUBLIC EMPLOYEES’RETIREMENT.</t>
    </r>
  </si>
  <si>
    <r>
      <rPr>
        <sz val="9"/>
        <rFont val="Times New Roman"/>
        <family val="1"/>
      </rPr>
      <t>Regardless of age, enter the taxable amount of retirement income (not to exceed $2,000) reported on your federal return received from The West Virginia Teachers’ Retirement  System  and/or The West Virginia  Public Employees’ Retirement System. Do not enter more than $2,000. 1099-R must be included with return.</t>
    </r>
  </si>
  <si>
    <r>
      <rPr>
        <b/>
        <sz val="10"/>
        <rFont val="Times New Roman"/>
        <family val="1"/>
      </rPr>
      <t>LINE 37</t>
    </r>
  </si>
  <si>
    <r>
      <rPr>
        <b/>
        <sz val="10"/>
        <rFont val="Times New Roman"/>
        <family val="1"/>
      </rPr>
      <t>FEDERAL RETIREMENT.</t>
    </r>
  </si>
  <si>
    <r>
      <rPr>
        <sz val="9"/>
        <rFont val="Times New Roman"/>
        <family val="1"/>
      </rPr>
      <t xml:space="preserve">Regardless  of  age,  enter  the  taxable  amount  of  retirement  income  (not to exceed $2,000) reported on your federal return received from Federal Retirement.  Do  not  enter  more  than  $2,000.  1099-R  must  be  included with return. </t>
    </r>
    <r>
      <rPr>
        <b/>
        <sz val="9"/>
        <rFont val="Times New Roman"/>
        <family val="1"/>
      </rPr>
      <t>COMBINED AMOUNTS OF LINES 36 AND 37 MUST NOT EXCEED $2,000.</t>
    </r>
  </si>
  <si>
    <r>
      <rPr>
        <b/>
        <sz val="10"/>
        <rFont val="Times New Roman"/>
        <family val="1"/>
      </rPr>
      <t>LINE 38</t>
    </r>
  </si>
  <si>
    <r>
      <rPr>
        <b/>
        <sz val="10"/>
        <rFont val="Times New Roman"/>
        <family val="1"/>
      </rPr>
      <t>MILITARY RETIREMENT.</t>
    </r>
  </si>
  <si>
    <r>
      <rPr>
        <sz val="9"/>
        <rFont val="Times New Roman"/>
        <family val="1"/>
      </rPr>
      <t>Enter  the  taxable  amount  reported  on  your  federal  return  of  military retirement  income,  including  survivorship  annuities,  from  the  regular Armed Forces, Reserves, and National Guard. 1099-R must be included with return, even if no withholding is to be reported.</t>
    </r>
  </si>
  <si>
    <r>
      <rPr>
        <b/>
        <sz val="10"/>
        <rFont val="Times New Roman"/>
        <family val="1"/>
      </rPr>
      <t>LINE 39</t>
    </r>
  </si>
  <si>
    <r>
      <rPr>
        <b/>
        <sz val="10"/>
        <rFont val="Times New Roman"/>
        <family val="1"/>
      </rPr>
      <t>ACTIVE DUTY MILITARY PAY.</t>
    </r>
  </si>
  <si>
    <r>
      <rPr>
        <sz val="9"/>
        <rFont val="Times New Roman"/>
        <family val="1"/>
      </rPr>
      <t>Military income received while you were a member of the National Guard or Armed Forces Reserves called pursuant to an Executive Order of the President of the United States for duty in Operation Enduring Freedom or for domestic secuity duty is not taxable on the West Virginia return. Military orders and W-2 must be included with your return.</t>
    </r>
  </si>
  <si>
    <r>
      <rPr>
        <b/>
        <sz val="10"/>
        <rFont val="Times New Roman"/>
        <family val="1"/>
      </rPr>
      <t>LINE 40</t>
    </r>
  </si>
  <si>
    <r>
      <rPr>
        <b/>
        <sz val="10"/>
        <rFont val="Times New Roman"/>
        <family val="1"/>
      </rPr>
      <t>ACTIVE MILITARY SEPARATION.</t>
    </r>
  </si>
  <si>
    <r>
      <rPr>
        <sz val="9"/>
        <rFont val="Times New Roman"/>
        <family val="1"/>
      </rPr>
      <t>If you have separated from military service, enter the amount of active duty  pay  that  you  received,  provided  that  you  were  on  active  duty  for thirty continuous days prior to separation. Military orders, DD214, and W-2 must be included with your return.</t>
    </r>
  </si>
  <si>
    <r>
      <rPr>
        <b/>
        <sz val="10"/>
        <rFont val="Times New Roman"/>
        <family val="1"/>
      </rPr>
      <t>LINE 41</t>
    </r>
  </si>
  <si>
    <r>
      <rPr>
        <b/>
        <sz val="10"/>
        <rFont val="Times New Roman"/>
        <family val="1"/>
      </rPr>
      <t>REFUNDS OF STATE AND LOCAL INCOME TAXES.</t>
    </r>
  </si>
  <si>
    <r>
      <rPr>
        <sz val="9"/>
        <rFont val="Times New Roman"/>
        <family val="1"/>
      </rPr>
      <t>Enter  the  amount  reported  on  your  federal  return  only.  Only  refunds included in your federal adjusted gross income qualify for this modiﬁcation.</t>
    </r>
  </si>
  <si>
    <r>
      <rPr>
        <b/>
        <sz val="10"/>
        <rFont val="Times New Roman"/>
        <family val="1"/>
      </rPr>
      <t>LINE 42</t>
    </r>
  </si>
  <si>
    <r>
      <rPr>
        <b/>
        <sz val="10"/>
        <rFont val="Times New Roman"/>
        <family val="1"/>
      </rPr>
      <t>CONTRIBUTIONS  TO  THE  WEST  VIRGINIA  PREPAID TUITION TRUST/WEST VIRGINIA SAVINGS PLAN TRUST.</t>
    </r>
  </si>
  <si>
    <r>
      <rPr>
        <sz val="9"/>
        <rFont val="Times New Roman"/>
        <family val="1"/>
      </rPr>
      <t>Enter  any  payments  paid  to  the  prepaid  tuition  trust  fund/savings  plan trust, but only to the extent the payments have not been previously allowed as a deduction when arriving at your federal adjusted gross income. Year- end contribution statement must be submitted to support this deduction.</t>
    </r>
  </si>
  <si>
    <r>
      <rPr>
        <b/>
        <sz val="10"/>
        <rFont val="Times New Roman"/>
        <family val="1"/>
      </rPr>
      <t>LINE 43</t>
    </r>
  </si>
  <si>
    <r>
      <rPr>
        <b/>
        <sz val="10"/>
        <rFont val="Times New Roman"/>
        <family val="1"/>
      </rPr>
      <t>RAILROAD RETIREMENT.</t>
    </r>
  </si>
  <si>
    <r>
      <rPr>
        <sz val="9"/>
        <rFont val="Times New Roman"/>
        <family val="1"/>
      </rPr>
      <t>Enter the amount(s) of income received from the United States Railroad Retirement Board including unemployment compensation, disability and sick  pay  that  is  included  in  your  federal  adjusted  gross  income.  West Virginia  does  not  impose  tax  on  this  income.  1099-RRB  or  W-2  from United States Railroad Retirement Board must be included with return.</t>
    </r>
  </si>
  <si>
    <r>
      <rPr>
        <sz val="9"/>
        <rFont val="Times New Roman"/>
        <family val="1"/>
      </rPr>
      <t>Social Security beneﬁts that are taxable on your federal return are also taxable to West Virginia and should NOT be included on this line.</t>
    </r>
  </si>
  <si>
    <r>
      <rPr>
        <b/>
        <sz val="10"/>
        <rFont val="Times New Roman"/>
        <family val="1"/>
      </rPr>
      <t>LINE 44</t>
    </r>
  </si>
  <si>
    <r>
      <rPr>
        <b/>
        <sz val="10"/>
        <rFont val="Times New Roman"/>
        <family val="1"/>
      </rPr>
      <t>LONG-TERM       CARE       INSURANCE,      IRC      1341 REPAYMENTS, AND AUTISM MODIFICATION.</t>
    </r>
  </si>
  <si>
    <r>
      <rPr>
        <sz val="9"/>
        <rFont val="Times New Roman"/>
        <family val="1"/>
      </rPr>
      <t>Enter  the  amount  of  long-term  care  insurance  premiums,  money  paid back under IRC 1341, or any qualifying contribution to a qualiﬁed trust maintained  for  the  beneﬁt  of  a  child  with  autism  (see  instructions  on page 17). Mark the appropriate box. Supporting documentation must be provided.</t>
    </r>
  </si>
  <si>
    <r>
      <rPr>
        <b/>
        <sz val="10"/>
        <rFont val="Times New Roman"/>
        <family val="1"/>
      </rPr>
      <t>LINE 45</t>
    </r>
  </si>
  <si>
    <r>
      <rPr>
        <b/>
        <sz val="10"/>
        <rFont val="Times New Roman"/>
        <family val="1"/>
      </rPr>
      <t>WEST VIRGINIA “E-ZPASS” DEDUCTION.</t>
    </r>
  </si>
  <si>
    <r>
      <rPr>
        <sz val="9"/>
        <rFont val="Times New Roman"/>
        <family val="1"/>
      </rPr>
      <t>Enter  the  amount,  not  less  than  $25  and  not  to  exceed  $1,200,  of  any payment for amounts expended for tolls paid electronically through use of the West Virginia Parkways Authority’s E-ZPass for non-commercial passes  for  travel  on  toll  roads  in West Virginia,  not  including  amounts refunded or reimbursed by an employer. Any amount of qualiﬁed tolls paid and eligible for this decreasing modiﬁcation and not used in the taxable year when paid shall carry forward for up to three (3) years subsequent to the taxable year. Qualiﬁed toll payments not used by the end of the carry forward period shall be forfeited. Please note that the transponder number is required to be entered in the designated box on Schedule M, line 45.</t>
    </r>
  </si>
  <si>
    <r>
      <rPr>
        <b/>
        <sz val="10"/>
        <rFont val="Times New Roman"/>
        <family val="1"/>
      </rPr>
      <t>LINE 46 AND 47</t>
    </r>
  </si>
  <si>
    <r>
      <rPr>
        <b/>
        <sz val="10"/>
        <rFont val="Times New Roman"/>
        <family val="1"/>
      </rPr>
      <t>SENIOR CITIZEN OR DISABILITY DEDUCTION.</t>
    </r>
  </si>
  <si>
    <r>
      <rPr>
        <sz val="9"/>
        <rFont val="Times New Roman"/>
        <family val="1"/>
      </rPr>
      <t>Taxpayers MUST be at least age 65 OR certiﬁed as permanently and totally disabled during 2018 to receive this deduction. Taxpayers age 65 or older have to enter their year of birth in the space provided and complete boxes (a) through (c) of the table in order to claim the deduction as a Senior Citizen.</t>
    </r>
  </si>
  <si>
    <r>
      <rPr>
        <b/>
        <sz val="9"/>
        <rFont val="Times New Roman"/>
        <family val="1"/>
      </rPr>
      <t>22 — 2018 West Virginia Personal Income Tax Information and Instructions                                                                                           tax.wv.gov</t>
    </r>
  </si>
  <si>
    <r>
      <rPr>
        <sz val="9"/>
        <rFont val="Times New Roman"/>
        <family val="1"/>
      </rPr>
      <t>Joint income must be divided between spouses with regard to their respective</t>
    </r>
  </si>
  <si>
    <r>
      <rPr>
        <sz val="9"/>
        <rFont val="Times New Roman"/>
        <family val="1"/>
      </rPr>
      <t>percentage of ownership. ONLY THE INCOME OF THE SPOUSE WHO MEETS THE  ELIGIBILITY REQUIREMENTS  QUALIFIES  FOR THE</t>
    </r>
  </si>
  <si>
    <r>
      <rPr>
        <sz val="9"/>
        <rFont val="Times New Roman"/>
        <family val="1"/>
      </rPr>
      <t>MODIFICATION. See an example below. The Disability Deduction can be claimed by taxpayers under age 65 who have been medically certiﬁed as unable to engage in any substantial gainful activity due to physical or mental impairment. IF 2018 is the ﬁrst year of a medically certiﬁed disability, you MUST  enclose  a  2018  West  Virginia  Schedule  H  or  a  copy  of  Federal Schedule  R  and  enter  2018  as  the  year  the  disability  began  in  the  space provided. IF the disability deduction has been claimed in prior years AND documentation has been submitted with prior claims, then only the year that the disability began, entered in the space provided, is needed to claim the deduction. The Surviving Spouse of a deceased taxpayer may also qualify for this modiﬁcation. See line 48 instructions for more information.</t>
    </r>
  </si>
  <si>
    <r>
      <rPr>
        <sz val="9"/>
        <rFont val="Times New Roman"/>
        <family val="1"/>
      </rPr>
      <t>BOX (a) Enter all income (for each spouse, if joint return) that has not been  reported  on  lines  39  through  45  of  Schedule  M,  not  to exceed $8,000.</t>
    </r>
  </si>
  <si>
    <r>
      <rPr>
        <sz val="9"/>
        <rFont val="Times New Roman"/>
        <family val="1"/>
      </rPr>
      <t>BOX (b) Add lines 34 through 38 for each spouse and enter on this line.</t>
    </r>
  </si>
  <si>
    <r>
      <rPr>
        <sz val="9"/>
        <rFont val="Times New Roman"/>
        <family val="1"/>
      </rPr>
      <t>BOX (c) Subtract BOX (b) from line BOX (a) for each spouse. If BOX (b) is larger than line BOX(a), enter zero on line BOX(c).</t>
    </r>
  </si>
  <si>
    <r>
      <rPr>
        <b/>
        <sz val="10"/>
        <rFont val="Times New Roman"/>
        <family val="1"/>
      </rPr>
      <t>LINE 48</t>
    </r>
  </si>
  <si>
    <r>
      <rPr>
        <b/>
        <sz val="10"/>
        <rFont val="Times New Roman"/>
        <family val="1"/>
      </rPr>
      <t>SURVIVING SPOUSE DEDUCTION.</t>
    </r>
  </si>
  <si>
    <r>
      <rPr>
        <sz val="9"/>
        <rFont val="Times New Roman"/>
        <family val="1"/>
      </rPr>
      <t>The  surviving  spouse  may  claim  a  one-time  subtraction  from  his/her income  of  up  to  $8,000  for  the  taxable  year  following  the  year  of  the spouse’s death if all of the following conditions are met:</t>
    </r>
  </si>
  <si>
    <r>
      <rPr>
        <sz val="9"/>
        <rFont val="Times New Roman"/>
        <family val="1"/>
      </rPr>
      <t>•       The  decedent  was  65  years  of  age  or  older  OR  was  certiﬁed  as permanently and totally disabled prior to his death.</t>
    </r>
  </si>
  <si>
    <r>
      <rPr>
        <sz val="9"/>
        <rFont val="Times New Roman"/>
        <family val="1"/>
      </rPr>
      <t>•       The surviving spouse did not remarry before the end of the taxable year.</t>
    </r>
  </si>
  <si>
    <r>
      <rPr>
        <sz val="9"/>
        <rFont val="Times New Roman"/>
        <family val="1"/>
      </rPr>
      <t>•       The total deductions from income shown on lines 34 through 38 and line 46 of Schedule M are less than $8,000.</t>
    </r>
  </si>
  <si>
    <r>
      <rPr>
        <sz val="9"/>
        <rFont val="Times New Roman"/>
        <family val="1"/>
      </rPr>
      <t>This modiﬁcation is claimed on line 48 of Schedule M.  The total of lines 46 and 48 cannot exceed $8,000.</t>
    </r>
  </si>
  <si>
    <r>
      <rPr>
        <b/>
        <sz val="10"/>
        <rFont val="Times New Roman"/>
        <family val="1"/>
      </rPr>
      <t>LINE 49</t>
    </r>
  </si>
  <si>
    <r>
      <rPr>
        <sz val="9"/>
        <rFont val="Times New Roman"/>
        <family val="1"/>
      </rPr>
      <t>Add lines 34 through 48 for each column and enter the results here.</t>
    </r>
  </si>
  <si>
    <r>
      <rPr>
        <b/>
        <sz val="10"/>
        <rFont val="Times New Roman"/>
        <family val="1"/>
      </rPr>
      <t>LINE 50</t>
    </r>
  </si>
  <si>
    <r>
      <rPr>
        <b/>
        <sz val="10"/>
        <rFont val="Times New Roman"/>
        <family val="1"/>
      </rPr>
      <t>TOTAL SUBTRACTIONS.</t>
    </r>
  </si>
  <si>
    <r>
      <rPr>
        <sz val="9"/>
        <rFont val="Times New Roman"/>
        <family val="1"/>
      </rPr>
      <t>Add Columns A and B from line 49 and enter the result here and on line 3 of Form IT-140.</t>
    </r>
  </si>
  <si>
    <r>
      <rPr>
        <b/>
        <sz val="9"/>
        <rFont val="Times New Roman"/>
        <family val="1"/>
      </rPr>
      <t>EXAMPLE OF SENIOR CITIZEN DEDUCTION CALCULATION</t>
    </r>
  </si>
  <si>
    <r>
      <rPr>
        <sz val="9"/>
        <rFont val="Times New Roman"/>
        <family val="1"/>
      </rPr>
      <t xml:space="preserve">John Doe, age 69, and Mary Doe, age 65, ﬁle a joint tax return. They received the following income in 2018.
</t>
    </r>
    <r>
      <rPr>
        <sz val="7"/>
        <rFont val="Arial"/>
        <family val="2"/>
      </rPr>
      <t xml:space="preserve">John                Mary
</t>
    </r>
    <r>
      <rPr>
        <b/>
        <sz val="7"/>
        <rFont val="Arial"/>
        <family val="2"/>
      </rPr>
      <t xml:space="preserve">Total Income                                                          13,000             13,000
</t>
    </r>
    <r>
      <rPr>
        <sz val="9"/>
        <rFont val="Times New Roman"/>
        <family val="1"/>
      </rPr>
      <t xml:space="preserve">Their federal adjusted gross income which they report on line 1 of their West Virginia IT-140 is $26,000. Property which John and Mary hold jointly is split between them according to their percentage of ownership. In this case, each taxpayer owned 50% of the joint income.
</t>
    </r>
    <r>
      <rPr>
        <sz val="9"/>
        <rFont val="Times New Roman"/>
        <family val="1"/>
      </rPr>
      <t xml:space="preserve">1.  Mr. Doe’s total income is 13,000. He claimed no deductions on lines 39 through 45. He enters the maximum amount of $8000 in Box (a) of line
</t>
    </r>
    <r>
      <rPr>
        <sz val="9"/>
        <rFont val="Times New Roman"/>
        <family val="1"/>
      </rPr>
      <t xml:space="preserve">46.
</t>
    </r>
    <r>
      <rPr>
        <sz val="9"/>
        <rFont val="Times New Roman"/>
        <family val="1"/>
      </rPr>
      <t xml:space="preserve">2.  Mrs. Doe’s total income is also $13,000. She claims no deductions on lines 39 through 45. She also enters the maximum amount of $8000 in Box (a) on line 47.
</t>
    </r>
    <r>
      <rPr>
        <sz val="9"/>
        <rFont val="Times New Roman"/>
        <family val="1"/>
      </rPr>
      <t xml:space="preserve">3.  Mr. Doe reported his police pension on line 35 and his share of their joint savings bond interest on line 34 of Schedule M. Therefore, he enters
</t>
    </r>
    <r>
      <rPr>
        <sz val="9"/>
        <rFont val="Times New Roman"/>
        <family val="1"/>
      </rPr>
      <t xml:space="preserve">$7,500 in Box (b) of line 46.
</t>
    </r>
    <r>
      <rPr>
        <sz val="9"/>
        <rFont val="Times New Roman"/>
        <family val="1"/>
      </rPr>
      <t xml:space="preserve">4.  Mrs. Doe reported her share of the joint savings bond interest on line 34 of Schedule M. Therefore, she enters $500 in Box (b) on line 47.
</t>
    </r>
    <r>
      <rPr>
        <sz val="9"/>
        <rFont val="Times New Roman"/>
        <family val="1"/>
      </rPr>
      <t>5.  Mr. and Mrs. Doe each subtract Box (b) from Box (a) to determine their senior citizen deduction. Therefore, Mr Doe enters $500 in Box (c) on line 46 and Mrs. Doe enters $7,500 in Box (c) on line 47.</t>
    </r>
  </si>
  <si>
    <r>
      <rPr>
        <sz val="9"/>
        <rFont val="Arial"/>
        <family val="2"/>
      </rPr>
      <t>Senior citizen or disability</t>
    </r>
  </si>
  <si>
    <r>
      <rPr>
        <sz val="9"/>
        <rFont val="Arial"/>
        <family val="2"/>
      </rPr>
      <t xml:space="preserve">Year of birth
</t>
    </r>
    <r>
      <rPr>
        <sz val="9"/>
        <rFont val="Arial"/>
        <family val="2"/>
      </rPr>
      <t>65 or older</t>
    </r>
  </si>
  <si>
    <r>
      <rPr>
        <sz val="9"/>
        <rFont val="Arial"/>
        <family val="2"/>
      </rPr>
      <t>Year of disability</t>
    </r>
  </si>
  <si>
    <r>
      <rPr>
        <sz val="9"/>
        <rFont val="Arial"/>
        <family val="2"/>
      </rPr>
      <t xml:space="preserve">(a) Income not included in lines 39 through 45
</t>
    </r>
    <r>
      <rPr>
        <b/>
        <sz val="9"/>
        <rFont val="Arial"/>
        <family val="2"/>
      </rPr>
      <t>NOT TO EXCEED 8000.00</t>
    </r>
  </si>
  <si>
    <r>
      <rPr>
        <sz val="9"/>
        <rFont val="Arial"/>
        <family val="2"/>
      </rPr>
      <t>(b) Add lines 34 through 38</t>
    </r>
  </si>
  <si>
    <r>
      <rPr>
        <sz val="9"/>
        <rFont val="Arial"/>
        <family val="2"/>
      </rPr>
      <t xml:space="preserve">(c) Subtract (b) from (a)
</t>
    </r>
    <r>
      <rPr>
        <sz val="9"/>
        <rFont val="Arial"/>
        <family val="2"/>
      </rPr>
      <t>(If less than zero, enter zero)</t>
    </r>
  </si>
  <si>
    <r>
      <rPr>
        <sz val="9"/>
        <rFont val="Arial"/>
        <family val="2"/>
      </rPr>
      <t>46. YOU</t>
    </r>
  </si>
  <si>
    <r>
      <rPr>
        <sz val="12"/>
        <rFont val="Kristen ITC"/>
        <family val="4"/>
      </rPr>
      <t>l949</t>
    </r>
  </si>
  <si>
    <r>
      <rPr>
        <sz val="9"/>
        <rFont val="Arial"/>
        <family val="2"/>
      </rPr>
      <t>47. SPOUSE</t>
    </r>
  </si>
  <si>
    <r>
      <rPr>
        <sz val="12"/>
        <rFont val="Kristen ITC"/>
        <family val="4"/>
      </rPr>
      <t>l953</t>
    </r>
  </si>
  <si>
    <r>
      <rPr>
        <sz val="7"/>
        <rFont val="Arial"/>
        <family val="2"/>
      </rPr>
      <t>West Virginia Police Retirement</t>
    </r>
  </si>
  <si>
    <r>
      <rPr>
        <sz val="7"/>
        <rFont val="Arial"/>
        <family val="2"/>
      </rPr>
      <t>IRA Distributions</t>
    </r>
  </si>
  <si>
    <r>
      <rPr>
        <sz val="7"/>
        <rFont val="Arial"/>
        <family val="2"/>
      </rPr>
      <t>Wages and Salaries</t>
    </r>
  </si>
  <si>
    <r>
      <rPr>
        <sz val="7"/>
        <rFont val="Arial"/>
        <family val="2"/>
      </rPr>
      <t>Interest (jointly held)</t>
    </r>
  </si>
  <si>
    <r>
      <rPr>
        <sz val="7"/>
        <rFont val="Arial"/>
        <family val="2"/>
      </rPr>
      <t>US Savings Bond Interest</t>
    </r>
  </si>
  <si>
    <r>
      <rPr>
        <b/>
        <sz val="8"/>
        <rFont val="Arial"/>
        <family val="2"/>
      </rPr>
      <t>WEST VIRGINIA LOW-INCOME EARNED INCOME EXCLUSION WORKSHEET</t>
    </r>
  </si>
  <si>
    <r>
      <rPr>
        <b/>
        <sz val="8"/>
        <rFont val="Arial"/>
        <family val="2"/>
      </rPr>
      <t xml:space="preserve">INSTRUCTIONS
</t>
    </r>
    <r>
      <rPr>
        <sz val="8"/>
        <rFont val="Arial"/>
        <family val="2"/>
      </rPr>
      <t xml:space="preserve">You may be eligible to claim the low-income exclusion if you received earned income (see deﬁnition) during the taxable year and:
</t>
    </r>
    <r>
      <rPr>
        <sz val="8"/>
        <rFont val="Arial"/>
        <family val="2"/>
      </rPr>
      <t xml:space="preserve">1.     Your ﬁling status is single, married ﬁling jointly, head of household or widow(er) with a dependent child and your federal adjusted gross income is $10,000 or less; or
</t>
    </r>
    <r>
      <rPr>
        <sz val="8"/>
        <rFont val="Arial"/>
        <family val="2"/>
      </rPr>
      <t xml:space="preserve">2.     Your ﬁling status is married ﬁling separately and your federal adjusted gross income is $5,000 or less. This exclusion may be taken even if you are claimed as a dependent on someone else’s return.
</t>
    </r>
    <r>
      <rPr>
        <b/>
        <i/>
        <sz val="8"/>
        <rFont val="Arial"/>
        <family val="2"/>
      </rPr>
      <t xml:space="preserve">EARNED INCOME includes </t>
    </r>
    <r>
      <rPr>
        <sz val="8"/>
        <rFont val="Arial"/>
        <family val="2"/>
      </rPr>
      <t xml:space="preserve">wages, salaries, tips, and other employee compensation. Earned income also includes any net taxable earnings from self-employment reported on the federal Schedule C.
</t>
    </r>
    <r>
      <rPr>
        <b/>
        <i/>
        <sz val="8"/>
        <rFont val="Arial"/>
        <family val="2"/>
      </rPr>
      <t xml:space="preserve">EARNED INCOME does NOT include </t>
    </r>
    <r>
      <rPr>
        <sz val="8"/>
        <rFont val="Arial"/>
        <family val="2"/>
      </rPr>
      <t xml:space="preserve">interest, dividends, and retirement income in the form of pensions or annuities and any other income that is
</t>
    </r>
    <r>
      <rPr>
        <sz val="8"/>
        <rFont val="Arial"/>
        <family val="2"/>
      </rPr>
      <t xml:space="preserve">not employee compensation. Earned income does not include income received for services provided by an individual while he or she is an inmate at a penal institution.
</t>
    </r>
    <r>
      <rPr>
        <b/>
        <sz val="6"/>
        <rFont val="Arial"/>
        <family val="2"/>
      </rPr>
      <t xml:space="preserve">WORKSHEET
</t>
    </r>
    <r>
      <rPr>
        <sz val="6"/>
        <rFont val="Arial"/>
        <family val="2"/>
      </rPr>
      <t xml:space="preserve">A. Enter your Federal Adjusted Gross income from line 1 of Form IT-140..........................................................
</t>
    </r>
    <r>
      <rPr>
        <sz val="6"/>
        <rFont val="Arial"/>
        <family val="2"/>
      </rPr>
      <t xml:space="preserve">B. List the source and amount of your earned income. Enter the total amount on Line B
</t>
    </r>
    <r>
      <rPr>
        <sz val="6"/>
        <rFont val="Arial"/>
        <family val="2"/>
      </rPr>
      <t xml:space="preserve">C. Maximum exclusion. Enter $5,000 if your ﬁling status is married ﬁling separately; otherwise enter $10,000
</t>
    </r>
    <r>
      <rPr>
        <sz val="6"/>
        <rFont val="Arial"/>
        <family val="2"/>
      </rPr>
      <t>D. Enter the smaller of the amounts shown on Line A, Line B, or Line C here and on Line 5 of Form IT-140...</t>
    </r>
  </si>
  <si>
    <r>
      <rPr>
        <sz val="6"/>
        <rFont val="Arial"/>
        <family val="2"/>
      </rPr>
      <t>A</t>
    </r>
  </si>
  <si>
    <r>
      <rPr>
        <sz val="6"/>
        <rFont val="Arial"/>
        <family val="2"/>
      </rPr>
      <t>B</t>
    </r>
  </si>
  <si>
    <r>
      <rPr>
        <sz val="6"/>
        <rFont val="Arial"/>
        <family val="2"/>
      </rPr>
      <t>C</t>
    </r>
  </si>
  <si>
    <r>
      <rPr>
        <sz val="6"/>
        <rFont val="Arial"/>
        <family val="2"/>
      </rPr>
      <t>D</t>
    </r>
  </si>
  <si>
    <r>
      <rPr>
        <b/>
        <sz val="6"/>
        <rFont val="Arial Black"/>
        <family val="2"/>
      </rPr>
      <t xml:space="preserve">If Line A is greater than $10,000 ($5,000 if married filing separate returns), you are not eligible for the exclu-
</t>
    </r>
    <r>
      <rPr>
        <b/>
        <vertAlign val="superscript"/>
        <sz val="6"/>
        <rFont val="Arial"/>
        <family val="2"/>
      </rPr>
      <t>S</t>
    </r>
    <r>
      <rPr>
        <b/>
        <vertAlign val="superscript"/>
        <sz val="6"/>
        <rFont val="Arial Black"/>
        <family val="2"/>
      </rPr>
      <t xml:space="preserve">TOP    </t>
    </r>
    <r>
      <rPr>
        <b/>
        <sz val="6"/>
        <rFont val="Arial Black"/>
        <family val="2"/>
      </rPr>
      <t>sion. STOP HERE</t>
    </r>
  </si>
  <si>
    <r>
      <rPr>
        <b/>
        <sz val="9"/>
        <rFont val="Times New Roman"/>
        <family val="1"/>
      </rPr>
      <t>tax.wv.gov                                                                                                                    2018 Personal Income Tax Information and Instructions — 23</t>
    </r>
  </si>
  <si>
    <r>
      <rPr>
        <b/>
        <sz val="18"/>
        <color rgb="FFFFFFFF"/>
        <rFont val="Arial"/>
        <family val="2"/>
      </rPr>
      <t>SCHEDULE A INSTRUCTIONS</t>
    </r>
  </si>
  <si>
    <r>
      <rPr>
        <b/>
        <sz val="10"/>
        <rFont val="Times New Roman"/>
        <family val="1"/>
      </rPr>
      <t>Form is on Pages 11 &amp; 12</t>
    </r>
  </si>
  <si>
    <r>
      <rPr>
        <b/>
        <sz val="9"/>
        <rFont val="Times New Roman"/>
        <family val="1"/>
      </rPr>
      <t>RESIDENTS       OF       KENTUCKY,       MARYLAND,       OHIO,</t>
    </r>
  </si>
  <si>
    <r>
      <rPr>
        <b/>
        <sz val="9"/>
        <rFont val="Times New Roman"/>
        <family val="1"/>
      </rPr>
      <t xml:space="preserve">PENNSYLVANIA AND VIRGINIA </t>
    </r>
    <r>
      <rPr>
        <sz val="9"/>
        <rFont val="Times New Roman"/>
        <family val="1"/>
      </rPr>
      <t>– If your only source of income is from wages and salaries and you did not have a place of domicile in West Virginia that exceeded 183 days, you will only need to complete part III of Schedule A. Note: RESIDENTS OF PENNSYLVANIAAND VIRGINIA</t>
    </r>
  </si>
  <si>
    <r>
      <rPr>
        <sz val="9"/>
        <rFont val="Times New Roman"/>
        <family val="1"/>
      </rPr>
      <t>– If you were a domiciliary resident of Pennsylvania or Virginia and spent more than 183 days in West Virginia, you are also considered a resident of West Virginia and must ﬁle Form IT-140 as a resident of West Virginia.</t>
    </r>
  </si>
  <si>
    <r>
      <rPr>
        <b/>
        <sz val="10"/>
        <rFont val="Times New Roman"/>
        <family val="1"/>
      </rPr>
      <t>WAGES SALARIES, AND TIPS</t>
    </r>
  </si>
  <si>
    <r>
      <rPr>
        <u/>
        <sz val="9"/>
        <rFont val="Times New Roman"/>
        <family val="1"/>
      </rPr>
      <t>Column  A</t>
    </r>
    <r>
      <rPr>
        <sz val="9"/>
        <rFont val="Times New Roman"/>
        <family val="1"/>
      </rPr>
      <t xml:space="preserve">  –  Enter  total  wages,  salaries,  tips  and  other  employee compensation reported on your federal income tax return.</t>
    </r>
  </si>
  <si>
    <r>
      <rPr>
        <u/>
        <sz val="9"/>
        <rFont val="Times New Roman"/>
        <family val="1"/>
      </rPr>
      <t>Column  B</t>
    </r>
    <r>
      <rPr>
        <sz val="9"/>
        <rFont val="Times New Roman"/>
        <family val="1"/>
      </rPr>
      <t xml:space="preserve">  –  Enter  the  amount  received  during  your  period  of  West Virginia residency.</t>
    </r>
  </si>
  <si>
    <r>
      <rPr>
        <u/>
        <sz val="9"/>
        <rFont val="Times New Roman"/>
        <family val="1"/>
      </rPr>
      <t>Column  C</t>
    </r>
    <r>
      <rPr>
        <sz val="9"/>
        <rFont val="Times New Roman"/>
        <family val="1"/>
      </rPr>
      <t xml:space="preserve">  –  Enter  the  amount  received  from  West  Virginia  source(s) while you were a nonresident of West Virginia.</t>
    </r>
  </si>
  <si>
    <r>
      <rPr>
        <b/>
        <sz val="10"/>
        <rFont val="Times New Roman"/>
        <family val="1"/>
      </rPr>
      <t>LINE 2 AND 3</t>
    </r>
  </si>
  <si>
    <r>
      <rPr>
        <b/>
        <sz val="10"/>
        <rFont val="Times New Roman"/>
        <family val="1"/>
      </rPr>
      <t>INTEREST AND DIVIDEND INCOME</t>
    </r>
  </si>
  <si>
    <r>
      <rPr>
        <u/>
        <sz val="9"/>
        <rFont val="Times New Roman"/>
        <family val="1"/>
      </rPr>
      <t>Column A</t>
    </r>
    <r>
      <rPr>
        <sz val="9"/>
        <rFont val="Times New Roman"/>
        <family val="1"/>
      </rPr>
      <t xml:space="preserve"> – Enter total interest and dividend income reported on your federal income tax return.</t>
    </r>
  </si>
  <si>
    <r>
      <rPr>
        <u/>
        <sz val="9"/>
        <rFont val="Times New Roman"/>
        <family val="1"/>
      </rPr>
      <t>Column C</t>
    </r>
    <r>
      <rPr>
        <sz val="9"/>
        <rFont val="Times New Roman"/>
        <family val="1"/>
      </rPr>
      <t xml:space="preserve"> – Enter the amount received from a business, trade, profession or occupation carried on in West Virginia while you were a nonresident of West Virginia.</t>
    </r>
  </si>
  <si>
    <r>
      <rPr>
        <b/>
        <sz val="10"/>
        <rFont val="Times New Roman"/>
        <family val="1"/>
      </rPr>
      <t>IRA’S, PENSIONS, AND ANNUITIES</t>
    </r>
  </si>
  <si>
    <r>
      <rPr>
        <u/>
        <sz val="9"/>
        <rFont val="Times New Roman"/>
        <family val="1"/>
      </rPr>
      <t>Column A</t>
    </r>
    <r>
      <rPr>
        <sz val="9"/>
        <rFont val="Times New Roman"/>
        <family val="1"/>
      </rPr>
      <t xml:space="preserve"> –  Enter  the  total  taxable  amount  of  pensions  and  annuities reported on your federal return.</t>
    </r>
  </si>
  <si>
    <r>
      <rPr>
        <u/>
        <sz val="9"/>
        <rFont val="Times New Roman"/>
        <family val="1"/>
      </rPr>
      <t>Column  B</t>
    </r>
    <r>
      <rPr>
        <sz val="9"/>
        <rFont val="Times New Roman"/>
        <family val="1"/>
      </rPr>
      <t xml:space="preserve">  –  Enter  the  taxable  amount  of  any  pensions  and  annuities received during your period of West Virginia residency.</t>
    </r>
  </si>
  <si>
    <r>
      <rPr>
        <u/>
        <sz val="9"/>
        <rFont val="Times New Roman"/>
        <family val="1"/>
      </rPr>
      <t>Column  C</t>
    </r>
    <r>
      <rPr>
        <sz val="9"/>
        <rFont val="Times New Roman"/>
        <family val="1"/>
      </rPr>
      <t xml:space="preserve">  –  Enter  income  from  pensions  and  annuities  derived  from or  connected  with  West  Virginia  sources.  Pension  and  annuity  income received by a nonresident is NOT subject to West Virginia tax unless the annuity is employed or used as an asset in a business, trade, profession, or occupation in West Virginia.</t>
    </r>
  </si>
  <si>
    <r>
      <rPr>
        <b/>
        <sz val="10"/>
        <rFont val="Times New Roman"/>
        <family val="1"/>
      </rPr>
      <t>SOCIAL  SECURITY  AND  RAILROAD  RETIREMENT BENEFITS.</t>
    </r>
  </si>
  <si>
    <r>
      <rPr>
        <u/>
        <sz val="9"/>
        <rFont val="Times New Roman"/>
        <family val="1"/>
      </rPr>
      <t>Column A</t>
    </r>
    <r>
      <rPr>
        <sz val="9"/>
        <rFont val="Times New Roman"/>
        <family val="1"/>
      </rPr>
      <t xml:space="preserve"> – Enter the total amount of taxable social security and railroad retirement beneﬁts reported on your federal return.</t>
    </r>
  </si>
  <si>
    <r>
      <rPr>
        <u/>
        <sz val="9"/>
        <rFont val="Times New Roman"/>
        <family val="1"/>
      </rPr>
      <t>Column B</t>
    </r>
    <r>
      <rPr>
        <sz val="9"/>
        <rFont val="Times New Roman"/>
        <family val="1"/>
      </rPr>
      <t xml:space="preserve"> – Enter the amount of taxable social security beneﬁts received during your period of West Virginia residency.</t>
    </r>
  </si>
  <si>
    <r>
      <rPr>
        <u/>
        <sz val="9"/>
        <rFont val="Times New Roman"/>
        <family val="1"/>
      </rPr>
      <t>Column  C</t>
    </r>
    <r>
      <rPr>
        <sz val="9"/>
        <rFont val="Times New Roman"/>
        <family val="1"/>
      </rPr>
      <t xml:space="preserve">  –  Do  NOT  enter  any  amount  received  while  you  were  a nonresident of West Virginia.</t>
    </r>
  </si>
  <si>
    <r>
      <rPr>
        <b/>
        <sz val="10"/>
        <rFont val="Times New Roman"/>
        <family val="1"/>
      </rPr>
      <t>LINE 6</t>
    </r>
  </si>
  <si>
    <r>
      <rPr>
        <b/>
        <sz val="10"/>
        <rFont val="Times New Roman"/>
        <family val="1"/>
      </rPr>
      <t>REFUNDS OF STATE AND LOCAL INCOME TAXES</t>
    </r>
  </si>
  <si>
    <r>
      <rPr>
        <u/>
        <sz val="9"/>
        <rFont val="Times New Roman"/>
        <family val="1"/>
      </rPr>
      <t>Column A</t>
    </r>
    <r>
      <rPr>
        <sz val="9"/>
        <rFont val="Times New Roman"/>
        <family val="1"/>
      </rPr>
      <t xml:space="preserve"> – Enter total taxable state and local income tax refunds reported on your federal income tax return.</t>
    </r>
  </si>
  <si>
    <r>
      <rPr>
        <u/>
        <sz val="9"/>
        <rFont val="Times New Roman"/>
        <family val="1"/>
      </rPr>
      <t>Column C</t>
    </r>
    <r>
      <rPr>
        <sz val="9"/>
        <rFont val="Times New Roman"/>
        <family val="1"/>
      </rPr>
      <t xml:space="preserve"> – Do not enter any refunds received during the period you were a nonresident of West Virginia.</t>
    </r>
  </si>
  <si>
    <r>
      <rPr>
        <b/>
        <sz val="10"/>
        <rFont val="Times New Roman"/>
        <family val="1"/>
      </rPr>
      <t>ALIMONY RECEIVED</t>
    </r>
  </si>
  <si>
    <r>
      <rPr>
        <u/>
        <sz val="9"/>
        <rFont val="Times New Roman"/>
        <family val="1"/>
      </rPr>
      <t>Column A</t>
    </r>
    <r>
      <rPr>
        <sz val="9"/>
        <rFont val="Times New Roman"/>
        <family val="1"/>
      </rPr>
      <t xml:space="preserve"> –  Enter  total  alimony  received  as  reported  on  your  federal income tax return.</t>
    </r>
  </si>
  <si>
    <r>
      <rPr>
        <u/>
        <sz val="9"/>
        <rFont val="Times New Roman"/>
        <family val="1"/>
      </rPr>
      <t>Column  B</t>
    </r>
    <r>
      <rPr>
        <sz val="9"/>
        <rFont val="Times New Roman"/>
        <family val="1"/>
      </rPr>
      <t xml:space="preserve">  –  Enter  the  amount  received  during  your  period  of  West</t>
    </r>
  </si>
  <si>
    <r>
      <rPr>
        <sz val="9"/>
        <rFont val="Times New Roman"/>
        <family val="1"/>
      </rPr>
      <t>Virginia residency.</t>
    </r>
  </si>
  <si>
    <r>
      <rPr>
        <u/>
        <sz val="9"/>
        <rFont val="Times New Roman"/>
        <family val="1"/>
      </rPr>
      <t>Column  C</t>
    </r>
    <r>
      <rPr>
        <sz val="9"/>
        <rFont val="Times New Roman"/>
        <family val="1"/>
      </rPr>
      <t xml:space="preserve">  –  Do  not  enter  any  alimony  received  while  you  were  a nonresident of West Virginia.</t>
    </r>
  </si>
  <si>
    <r>
      <rPr>
        <b/>
        <sz val="10"/>
        <rFont val="Times New Roman"/>
        <family val="1"/>
      </rPr>
      <t xml:space="preserve">BUSINESS  INCOME  </t>
    </r>
    <r>
      <rPr>
        <sz val="9"/>
        <rFont val="Times New Roman"/>
        <family val="1"/>
      </rPr>
      <t xml:space="preserve">(include  business  proﬁt  or  loss  and  income from rents, royalties, partnerships, estates, trusts, and S corporations) </t>
    </r>
    <r>
      <rPr>
        <u/>
        <sz val="9"/>
        <rFont val="Times New Roman"/>
        <family val="1"/>
      </rPr>
      <t>Column A</t>
    </r>
    <r>
      <rPr>
        <sz val="9"/>
        <rFont val="Times New Roman"/>
        <family val="1"/>
      </rPr>
      <t xml:space="preserve"> – Enter the total amount of ALL business income reported on your federal income tax return.</t>
    </r>
  </si>
  <si>
    <r>
      <rPr>
        <u/>
        <sz val="9"/>
        <rFont val="Times New Roman"/>
        <family val="1"/>
      </rPr>
      <t>Column C</t>
    </r>
    <r>
      <rPr>
        <sz val="9"/>
        <rFont val="Times New Roman"/>
        <family val="1"/>
      </rPr>
      <t xml:space="preserve"> – Enter any amount derived from West Virginia source(s) while you were a nonresident of West Virginia.</t>
    </r>
  </si>
  <si>
    <r>
      <rPr>
        <b/>
        <sz val="9"/>
        <rFont val="Times New Roman"/>
        <family val="1"/>
      </rPr>
      <t>Business Conducted in West Virginia</t>
    </r>
  </si>
  <si>
    <r>
      <rPr>
        <sz val="9"/>
        <rFont val="Times New Roman"/>
        <family val="1"/>
      </rPr>
      <t>A  business,  trade,  profession,  or  occupation  (not  including  personal services as an employee) is considered to be conducted in West Virginia if you maintain, operate, or occupy desk space, an oﬃce, a shop, a store, a warehouse, a factory, an agency or other place where your aﬀairs are regularly conducted in West Virginia if it is transacted here with a fair measure of permanency and continuity.</t>
    </r>
  </si>
  <si>
    <r>
      <rPr>
        <b/>
        <sz val="9"/>
        <rFont val="Times New Roman"/>
        <family val="1"/>
      </rPr>
      <t>Business Conducted Within and Without West Virginia</t>
    </r>
  </si>
  <si>
    <r>
      <rPr>
        <sz val="9"/>
        <rFont val="Times New Roman"/>
        <family val="1"/>
      </rPr>
      <t>If, while a nonresident, a business, trade or profession is conducted within and  without  West  Virginia  and  your  accounts  clearly  reﬂect  income from West Virginia operations, enter the net proﬁt or loss from business conducted within West Virginia on line 8, Column C.</t>
    </r>
  </si>
  <si>
    <r>
      <rPr>
        <b/>
        <sz val="9"/>
        <rFont val="Times New Roman"/>
        <family val="1"/>
      </rPr>
      <t>Rent &amp; Royalty Income</t>
    </r>
  </si>
  <si>
    <r>
      <rPr>
        <sz val="9"/>
        <rFont val="Times New Roman"/>
        <family val="1"/>
      </rPr>
      <t>As a nonresident, enter in Column C any rents and royalties from:</t>
    </r>
  </si>
  <si>
    <r>
      <rPr>
        <sz val="9"/>
        <rFont val="Times New Roman"/>
        <family val="1"/>
      </rPr>
      <t>•       Real property located in West Virginia, whether or not the property is used in connection with a business;</t>
    </r>
  </si>
  <si>
    <r>
      <rPr>
        <sz val="9"/>
        <rFont val="Times New Roman"/>
        <family val="1"/>
      </rPr>
      <t>•       Tangible personal property not used in business if such property is located in West Virginia; and</t>
    </r>
  </si>
  <si>
    <r>
      <rPr>
        <sz val="9"/>
        <rFont val="Times New Roman"/>
        <family val="1"/>
      </rPr>
      <t>•       Tangible and intangible personal property used in or connected with a business, trade, profession, or occupation conducted in West Virginia.</t>
    </r>
  </si>
  <si>
    <r>
      <rPr>
        <sz val="9"/>
        <rFont val="Times New Roman"/>
        <family val="1"/>
      </rPr>
      <t>If  a  business  is  conducted  both  within  West  Virginia  and  from  sources outside West Virginia, attach your method of allocation on a separate sheet.</t>
    </r>
  </si>
  <si>
    <r>
      <rPr>
        <sz val="9"/>
        <rFont val="Times New Roman"/>
        <family val="1"/>
      </rPr>
      <t>Do not allocate income from real property. Real property must be included in its entirety. Real property located outside West Virginia must be excluded.</t>
    </r>
  </si>
  <si>
    <r>
      <rPr>
        <sz val="9"/>
        <rFont val="Times New Roman"/>
        <family val="1"/>
      </rPr>
      <t>Report in Column C your share of rent and royalty income from a partnership of which you are a member shown on Form WV/SPF-100 or from an estate or trust of which you are a beneﬁciary shown on Form IT-141.</t>
    </r>
  </si>
  <si>
    <r>
      <rPr>
        <b/>
        <sz val="9"/>
        <rFont val="Times New Roman"/>
        <family val="1"/>
      </rPr>
      <t>Partnerships</t>
    </r>
  </si>
  <si>
    <r>
      <rPr>
        <sz val="9"/>
        <rFont val="Times New Roman"/>
        <family val="1"/>
      </rPr>
      <t>As a nonresident, enter in Column C your distributive share of partnership income from Form NRW-2, Schedule K-1, or Form WV/SPF-100.</t>
    </r>
  </si>
  <si>
    <r>
      <rPr>
        <b/>
        <sz val="9"/>
        <rFont val="Times New Roman"/>
        <family val="1"/>
      </rPr>
      <t>S Corporation Shareholders</t>
    </r>
  </si>
  <si>
    <r>
      <rPr>
        <sz val="9"/>
        <rFont val="Times New Roman"/>
        <family val="1"/>
      </rPr>
      <t>As a nonresident, enter in Column C your pro rata share of income or loss  from  an  electing  West  Virginia  S  corporation  from  Form  NRW-2, Schedule K-1, or Form WV/SPF-100</t>
    </r>
  </si>
  <si>
    <r>
      <rPr>
        <b/>
        <sz val="9"/>
        <rFont val="Times New Roman"/>
        <family val="1"/>
      </rPr>
      <t>Estates &amp; Trusts</t>
    </r>
  </si>
  <si>
    <r>
      <rPr>
        <sz val="9"/>
        <rFont val="Times New Roman"/>
        <family val="1"/>
      </rPr>
      <t>Enter in Columns B and C your share of estate or trust income as a part- year resident or a nonresident from West Virginia source(s) obtained from information provided by the ﬁduciary shown on Form NRW-2, Schedule K-1, or Form IT-141.</t>
    </r>
  </si>
  <si>
    <r>
      <rPr>
        <b/>
        <sz val="9"/>
        <rFont val="Times New Roman"/>
        <family val="1"/>
      </rPr>
      <t>Passive Activity Loss Limitations</t>
    </r>
  </si>
  <si>
    <r>
      <rPr>
        <sz val="9"/>
        <rFont val="Times New Roman"/>
        <family val="1"/>
      </rPr>
      <t>A nonresident must recompute any deduction taken on the federal return for passive activity losses to determine the amounts that would be allowed if  federal  adjusted  gross  income  took  into  account  only  those  items  of income,  gain,  loss,  or  deduction  derived  from  or  connected  with  West Virginia source(s).</t>
    </r>
  </si>
  <si>
    <r>
      <rPr>
        <b/>
        <sz val="9"/>
        <rFont val="Times New Roman"/>
        <family val="1"/>
      </rPr>
      <t>24 — 2018 West Virginia Personal Income Tax Information and Instructions                                                                                           tax.wv.gov</t>
    </r>
  </si>
  <si>
    <r>
      <rPr>
        <b/>
        <sz val="10"/>
        <rFont val="Times New Roman"/>
        <family val="1"/>
      </rPr>
      <t>CAPITAL GAINS OR LOSSES</t>
    </r>
  </si>
  <si>
    <r>
      <rPr>
        <u/>
        <sz val="9"/>
        <rFont val="Times New Roman"/>
        <family val="1"/>
      </rPr>
      <t>Column A</t>
    </r>
    <r>
      <rPr>
        <sz val="9"/>
        <rFont val="Times New Roman"/>
        <family val="1"/>
      </rPr>
      <t xml:space="preserve"> – Enter the total amount of capital gain or loss from the sale or exchange of property, including securities reported on your federal return.</t>
    </r>
  </si>
  <si>
    <r>
      <rPr>
        <u/>
        <sz val="9"/>
        <rFont val="Times New Roman"/>
        <family val="1"/>
      </rPr>
      <t>Column B</t>
    </r>
    <r>
      <rPr>
        <sz val="9"/>
        <rFont val="Times New Roman"/>
        <family val="1"/>
      </rPr>
      <t xml:space="preserve"> – Enter any capital gain or loss which occurred during your period of West Virginia residency.</t>
    </r>
  </si>
  <si>
    <r>
      <rPr>
        <u/>
        <sz val="9"/>
        <rFont val="Times New Roman"/>
        <family val="1"/>
      </rPr>
      <t>Column C</t>
    </r>
    <r>
      <rPr>
        <sz val="9"/>
        <rFont val="Times New Roman"/>
        <family val="1"/>
      </rPr>
      <t xml:space="preserve"> – Compute the amount to be reported as capital gain or loss from  West  Virginia  sources  in  accordance  with  federal  provisions  for determining  capital  gains  or  losses  and  deductions  for  capital  loss carryover from West Virginia sources to the extent included in computing your federal adjusted gross income and enter in this column.</t>
    </r>
  </si>
  <si>
    <r>
      <rPr>
        <sz val="9"/>
        <rFont val="Times New Roman"/>
        <family val="1"/>
      </rPr>
      <t>Capital transactions from West Virginia sources include capital gains or losses derived from real or tangible property located within West Virginia whether  or  not  the  property  is  connected  with  a  business  or  trade  and capital gains or losses from stocks, bonds, and other intangible personal property  used  in  or  connected  with  a  business,  trade,  profession,  or occupation carried on in West Virginia. Also include your share of any capital gain or loss derived from West Virginia sources from a partnership of which you are a member, from an estate or trust of which you are a beneﬁciary  or  from  an  electing  West  Virginia  S  corporation  of  which you are a shareholder. Any capital gains or losses from business property (other than real property) of a business conducted both in and out of West Virginia  must  be  allocated  for West Virginia  purposes.  Gains  or  losses from the sale or disposition of real property are not subject to allocation. In all cases, use the federal basis of property for computing capital gains or losses.</t>
    </r>
  </si>
  <si>
    <r>
      <rPr>
        <b/>
        <sz val="10"/>
        <rFont val="Times New Roman"/>
        <family val="1"/>
      </rPr>
      <t>SUPPLEMENTAL GAINS OR LOSSES</t>
    </r>
  </si>
  <si>
    <r>
      <rPr>
        <u/>
        <sz val="9"/>
        <rFont val="Times New Roman"/>
        <family val="1"/>
      </rPr>
      <t>Column A</t>
    </r>
    <r>
      <rPr>
        <sz val="9"/>
        <rFont val="Times New Roman"/>
        <family val="1"/>
      </rPr>
      <t xml:space="preserve"> – Enter the total of any other gains or losses from the sale or exchange of non-capital assets used in a trade or business reported on your federal return.</t>
    </r>
  </si>
  <si>
    <r>
      <rPr>
        <u/>
        <sz val="9"/>
        <rFont val="Times New Roman"/>
        <family val="1"/>
      </rPr>
      <t>Column B</t>
    </r>
    <r>
      <rPr>
        <sz val="9"/>
        <rFont val="Times New Roman"/>
        <family val="1"/>
      </rPr>
      <t xml:space="preserve"> – Enter any substantial gain or loss which occurred during your period of West Virginia residency.</t>
    </r>
  </si>
  <si>
    <r>
      <rPr>
        <u/>
        <sz val="9"/>
        <rFont val="Times New Roman"/>
        <family val="1"/>
      </rPr>
      <t>Column  C</t>
    </r>
    <r>
      <rPr>
        <sz val="9"/>
        <rFont val="Times New Roman"/>
        <family val="1"/>
      </rPr>
      <t xml:space="preserve">  –  Compute  the  amount  to  be  reported  in  this  column  by applying the federal provisions for determining gains or losses from sale or exchange of other than capital assets to your West Virginia transactions.</t>
    </r>
  </si>
  <si>
    <r>
      <rPr>
        <sz val="9"/>
        <rFont val="Times New Roman"/>
        <family val="1"/>
      </rPr>
      <t>Non-capital transactions from West Virginia sources are those transactions from your federal return pertaining to property used in connection with a business, trade, profession, or occupation carried on in West Virginia. Also  included  is  your  share  of  any  non-capital  gains  or  losses  from  a partnership of which you are a member, from an estate or trust of which you  are  a  beneﬁciary  or  from  an  electing  West  Virginia  S  corporation of which you are a shareholder. Use the federal adjusted basis of your property in all computations.</t>
    </r>
  </si>
  <si>
    <r>
      <rPr>
        <b/>
        <sz val="10"/>
        <rFont val="Times New Roman"/>
        <family val="1"/>
      </rPr>
      <t>FARM INCOME OR LOSS</t>
    </r>
  </si>
  <si>
    <r>
      <rPr>
        <u/>
        <sz val="9"/>
        <rFont val="Times New Roman"/>
        <family val="1"/>
      </rPr>
      <t>Column A</t>
    </r>
    <r>
      <rPr>
        <sz val="9"/>
        <rFont val="Times New Roman"/>
        <family val="1"/>
      </rPr>
      <t xml:space="preserve"> – Enter the total amount reported on your federal return.</t>
    </r>
  </si>
  <si>
    <r>
      <rPr>
        <u/>
        <sz val="9"/>
        <rFont val="Times New Roman"/>
        <family val="1"/>
      </rPr>
      <t>Column B</t>
    </r>
    <r>
      <rPr>
        <sz val="9"/>
        <rFont val="Times New Roman"/>
        <family val="1"/>
      </rPr>
      <t xml:space="preserve"> – Enter the amount that represents farm income or loss during your period of West Virginia residency.</t>
    </r>
  </si>
  <si>
    <r>
      <rPr>
        <u/>
        <sz val="9"/>
        <rFont val="Times New Roman"/>
        <family val="1"/>
      </rPr>
      <t>Column C</t>
    </r>
    <r>
      <rPr>
        <sz val="9"/>
        <rFont val="Times New Roman"/>
        <family val="1"/>
      </rPr>
      <t xml:space="preserve"> – Enter the amount that represents income or loss from farming activity in West Virginia while you were a nonresident of West Virginia.</t>
    </r>
  </si>
  <si>
    <r>
      <rPr>
        <b/>
        <sz val="10"/>
        <rFont val="Times New Roman"/>
        <family val="1"/>
      </rPr>
      <t>UNEMPLOYMENT COMPENSATION</t>
    </r>
  </si>
  <si>
    <r>
      <rPr>
        <u/>
        <sz val="9"/>
        <rFont val="Times New Roman"/>
        <family val="1"/>
      </rPr>
      <t>Column C</t>
    </r>
    <r>
      <rPr>
        <sz val="9"/>
        <rFont val="Times New Roman"/>
        <family val="1"/>
      </rPr>
      <t xml:space="preserve"> – Enter the amount received while a nonresident, but derived or resulting from employment in West Virginia.</t>
    </r>
  </si>
  <si>
    <r>
      <rPr>
        <b/>
        <sz val="10"/>
        <rFont val="Times New Roman"/>
        <family val="1"/>
      </rPr>
      <t>OTHER INCOME</t>
    </r>
  </si>
  <si>
    <r>
      <rPr>
        <u/>
        <sz val="9"/>
        <rFont val="Times New Roman"/>
        <family val="1"/>
      </rPr>
      <t>Column A</t>
    </r>
    <r>
      <rPr>
        <sz val="9"/>
        <rFont val="Times New Roman"/>
        <family val="1"/>
      </rPr>
      <t xml:space="preserve"> –  Enter  the  total  of  other  income  reported  on  your  federal return.  Identify  each  source  in  the  space  provided.  Enclose  additional statements if necessary.</t>
    </r>
  </si>
  <si>
    <r>
      <rPr>
        <u/>
        <sz val="9"/>
        <rFont val="Times New Roman"/>
        <family val="1"/>
      </rPr>
      <t>Column  C</t>
    </r>
    <r>
      <rPr>
        <sz val="9"/>
        <rFont val="Times New Roman"/>
        <family val="1"/>
      </rPr>
      <t xml:space="preserve">  –  Enter  the  amount  derived  from  or  connected  with  West Virginia  sources  and  received  while  you  were  a  nonresident  of  West Virginia.</t>
    </r>
  </si>
  <si>
    <r>
      <rPr>
        <b/>
        <sz val="9"/>
        <rFont val="Times New Roman"/>
        <family val="1"/>
      </rPr>
      <t xml:space="preserve">NOTE:  </t>
    </r>
    <r>
      <rPr>
        <sz val="9"/>
        <rFont val="Times New Roman"/>
        <family val="1"/>
      </rPr>
      <t>If  you  have  special  accrual  income,  it  should  be  included  in Columns A and B of this line. See page 16 for more information regarding special accruals.</t>
    </r>
  </si>
  <si>
    <r>
      <rPr>
        <b/>
        <sz val="10"/>
        <rFont val="Times New Roman"/>
        <family val="1"/>
      </rPr>
      <t>TOTAL INCOME</t>
    </r>
  </si>
  <si>
    <r>
      <rPr>
        <sz val="9"/>
        <rFont val="Times New Roman"/>
        <family val="1"/>
      </rPr>
      <t>Add lines 1 through 13 of each column and enter the result on this line.</t>
    </r>
  </si>
  <si>
    <r>
      <rPr>
        <b/>
        <sz val="10"/>
        <rFont val="Times New Roman"/>
        <family val="1"/>
      </rPr>
      <t>ADJUSTMENTS INCLUDED IN FEDERAL ADJUSTED GROSS INCOME</t>
    </r>
  </si>
  <si>
    <r>
      <rPr>
        <u/>
        <sz val="9"/>
        <rFont val="Times New Roman"/>
        <family val="1"/>
      </rPr>
      <t>Column A</t>
    </r>
    <r>
      <rPr>
        <sz val="9"/>
        <rFont val="Times New Roman"/>
        <family val="1"/>
      </rPr>
      <t xml:space="preserve"> – Enter the adjustments to income reported on Federal Form 1040 or 1040A. These adjustments include penalty on early withdrawal of savings, IRA deductions, deductions for self-employment tax, and other deductions.</t>
    </r>
  </si>
  <si>
    <r>
      <rPr>
        <u/>
        <sz val="9"/>
        <rFont val="Times New Roman"/>
        <family val="1"/>
      </rPr>
      <t>Column B</t>
    </r>
    <r>
      <rPr>
        <sz val="9"/>
        <rFont val="Times New Roman"/>
        <family val="1"/>
      </rPr>
      <t xml:space="preserve"> – Enter any adjustments incurred during your period of West Virginia residency.</t>
    </r>
  </si>
  <si>
    <r>
      <rPr>
        <u/>
        <sz val="9"/>
        <rFont val="Times New Roman"/>
        <family val="1"/>
      </rPr>
      <t>Column  C</t>
    </r>
    <r>
      <rPr>
        <sz val="9"/>
        <rFont val="Times New Roman"/>
        <family val="1"/>
      </rPr>
      <t xml:space="preserve">  –  Enter  any  adjustments  connected  with  income  from West Virginia sources while you were a nonresident of West Virginia.</t>
    </r>
  </si>
  <si>
    <r>
      <rPr>
        <sz val="9"/>
        <rFont val="Times New Roman"/>
        <family val="1"/>
      </rPr>
      <t>The amount shown in Column A for any adjustments must be the same as reported on the federal return. The adjustments should be allocated for Column B and Column C as described above.</t>
    </r>
  </si>
  <si>
    <r>
      <rPr>
        <sz val="9"/>
        <rFont val="Times New Roman"/>
        <family val="1"/>
      </rPr>
      <t>Include in Column B only the portion of alimony adjusted attributable to the period of West Virginia residency.</t>
    </r>
  </si>
  <si>
    <r>
      <rPr>
        <b/>
        <sz val="10"/>
        <rFont val="Times New Roman"/>
        <family val="1"/>
      </rPr>
      <t>TOTAL ADJUSTMENTS.</t>
    </r>
  </si>
  <si>
    <r>
      <rPr>
        <sz val="9"/>
        <rFont val="Times New Roman"/>
        <family val="1"/>
      </rPr>
      <t>Enter the total of all adjustments from lines 15 through 21 for each column.</t>
    </r>
  </si>
  <si>
    <r>
      <rPr>
        <b/>
        <sz val="10"/>
        <rFont val="Times New Roman"/>
        <family val="1"/>
      </rPr>
      <t>ADJUSTED GROSS INCOME.</t>
    </r>
  </si>
  <si>
    <r>
      <rPr>
        <sz val="9"/>
        <rFont val="Times New Roman"/>
        <family val="1"/>
      </rPr>
      <t>Subtract line 22 from line 14 in each column. Enter the result on this line.</t>
    </r>
  </si>
  <si>
    <r>
      <rPr>
        <b/>
        <sz val="10"/>
        <rFont val="Times New Roman"/>
        <family val="1"/>
      </rPr>
      <t>WEST VIRGINIA INCOME.</t>
    </r>
  </si>
  <si>
    <r>
      <rPr>
        <sz val="9"/>
        <rFont val="Times New Roman"/>
        <family val="1"/>
      </rPr>
      <t>Add Column B and Column C of line 23 and enter the total here.</t>
    </r>
  </si>
  <si>
    <r>
      <rPr>
        <b/>
        <sz val="10"/>
        <rFont val="Times New Roman"/>
        <family val="1"/>
      </rPr>
      <t>INCOME  SUBJECT  TO  WEST  VIRGINIA STATE  TAX BUT EXEMPT FROM FEDERAL TAX.</t>
    </r>
  </si>
  <si>
    <r>
      <rPr>
        <sz val="9"/>
        <rFont val="Times New Roman"/>
        <family val="1"/>
      </rPr>
      <t>Enter any income subject to West Virginia tax but not included in federal adjusted  gross  income.  This  income  will  be  shown  as  an  addition  to federal adjusted gross income on Schedule M.</t>
    </r>
  </si>
  <si>
    <r>
      <rPr>
        <b/>
        <sz val="10"/>
        <rFont val="Times New Roman"/>
        <family val="1"/>
      </rPr>
      <t>LINE 26</t>
    </r>
  </si>
  <si>
    <r>
      <rPr>
        <b/>
        <sz val="10"/>
        <rFont val="Times New Roman"/>
        <family val="1"/>
      </rPr>
      <t>TOTAL WEST VIRGINIA INCOME.</t>
    </r>
  </si>
  <si>
    <r>
      <rPr>
        <sz val="9"/>
        <rFont val="Times New Roman"/>
        <family val="1"/>
      </rPr>
      <t>Add the amounts shown on lines 24 and 25 and enter the total here and on line 2 of the Nonresident/Part-Year Resident Tax Calculation worksheet on page 12.</t>
    </r>
  </si>
  <si>
    <r>
      <rPr>
        <b/>
        <sz val="9"/>
        <rFont val="Times New Roman"/>
        <family val="1"/>
      </rPr>
      <t>SCHEDULE A, PARTS I – III</t>
    </r>
  </si>
  <si>
    <r>
      <rPr>
        <sz val="9"/>
        <rFont val="Times New Roman"/>
        <family val="1"/>
      </rPr>
      <t>Part I: Nonresident/Part-Year Resident Tax Calculation – Complete lines 1-4 and enter result on IT-140, line 8.</t>
    </r>
  </si>
  <si>
    <r>
      <rPr>
        <sz val="9"/>
        <rFont val="Times New Roman"/>
        <family val="1"/>
      </rPr>
      <t>Part II: Nonresident/Part-Year Resident Tax Calculation for Net Operating Loss – Complete lines 5-9 in addition to Part I IF you are claiming a Net Operating Loss. A copy of Federal Form 1045 is required to be submitted when claiming a Net Operating Loss.</t>
    </r>
  </si>
  <si>
    <r>
      <rPr>
        <sz val="9"/>
        <rFont val="Times New Roman"/>
        <family val="1"/>
      </rPr>
      <t>Part III: Special Nonresident Income for Residents of Reciprocal States</t>
    </r>
  </si>
  <si>
    <r>
      <rPr>
        <sz val="9"/>
        <rFont val="Times New Roman"/>
        <family val="1"/>
      </rPr>
      <t>– Complete Part III only if you were a resident of Kentucky, Maryland, Ohio, Pennsylvania, or Virginia.</t>
    </r>
  </si>
  <si>
    <r>
      <rPr>
        <b/>
        <sz val="9"/>
        <rFont val="Times New Roman"/>
        <family val="1"/>
      </rPr>
      <t>tax.wv.gov                                                                                                                    2018 Personal Income Tax Information and Instructions — 25</t>
    </r>
  </si>
  <si>
    <r>
      <rPr>
        <b/>
        <sz val="18"/>
        <color rgb="FFFFFFFF"/>
        <rFont val="Arial"/>
        <family val="2"/>
      </rPr>
      <t>SCHEDULE E INSTRUCTIONS</t>
    </r>
  </si>
  <si>
    <r>
      <rPr>
        <b/>
        <sz val="10"/>
        <rFont val="Times New Roman"/>
        <family val="1"/>
      </rPr>
      <t>Form is on Page 8.</t>
    </r>
  </si>
  <si>
    <r>
      <rPr>
        <b/>
        <sz val="9"/>
        <rFont val="Times New Roman"/>
        <family val="1"/>
      </rPr>
      <t>Residents</t>
    </r>
  </si>
  <si>
    <r>
      <rPr>
        <sz val="9"/>
        <rFont val="Times New Roman"/>
        <family val="1"/>
      </rPr>
      <t>Subject to certain limitations, a West Virginia resident may be eligible to claim a credit for income taxes paid to another state. The purpose of this credit is to prevent dual taxation of such income.</t>
    </r>
  </si>
  <si>
    <r>
      <rPr>
        <sz val="9"/>
        <rFont val="Times New Roman"/>
        <family val="1"/>
      </rPr>
      <t>Note: Income from “guaranteed payments” shown on a W-2 as wages but taxed as business income on the Ohio income tax return qualiﬁes for the Schedule E credit. See Publication TSD-422 for additional information.</t>
    </r>
  </si>
  <si>
    <r>
      <rPr>
        <b/>
        <sz val="9"/>
        <rFont val="Times New Roman"/>
        <family val="1"/>
      </rPr>
      <t>Part-Year Residents</t>
    </r>
  </si>
  <si>
    <r>
      <rPr>
        <sz val="9"/>
        <rFont val="Times New Roman"/>
        <family val="1"/>
      </rPr>
      <t>Part-year residents may only claim credit for taxes paid to another state during their period of West Virginia residency.</t>
    </r>
  </si>
  <si>
    <r>
      <rPr>
        <b/>
        <sz val="9"/>
        <rFont val="Times New Roman"/>
        <family val="1"/>
      </rPr>
      <t>Nonresidents</t>
    </r>
  </si>
  <si>
    <r>
      <rPr>
        <sz val="9"/>
        <rFont val="Times New Roman"/>
        <family val="1"/>
      </rPr>
      <t>Nonresidents   are   not   entitled   to   a   Schedule   E   credit   under   any circumstances.</t>
    </r>
  </si>
  <si>
    <r>
      <rPr>
        <b/>
        <sz val="9"/>
        <rFont val="Times New Roman"/>
        <family val="1"/>
      </rPr>
      <t>Limitations</t>
    </r>
  </si>
  <si>
    <r>
      <rPr>
        <sz val="9"/>
        <rFont val="Times New Roman"/>
        <family val="1"/>
      </rPr>
      <t>The amount of a Schedule E credit is subject to the following limitations:</t>
    </r>
  </si>
  <si>
    <r>
      <rPr>
        <sz val="9"/>
        <rFont val="Times New Roman"/>
        <family val="1"/>
      </rPr>
      <t>•       The credit cannot exceed the amount of tax payable to the other state  on  income  also  subject  to  West  Virginia  tax.  This  is  the amount of income tax computed on the nonresident return ﬁled with the other state.</t>
    </r>
  </si>
  <si>
    <r>
      <rPr>
        <sz val="9"/>
        <rFont val="Times New Roman"/>
        <family val="1"/>
      </rPr>
      <t>•       The  credit  cannot  exceed  the  percentage  of  the  West  Virginia tax  determined  by  dividing  the  portion  of  the  taxpayer’s West Virginia income subject to taxation in another state by the total amount of the taxpayer’s West Virginia income.</t>
    </r>
  </si>
  <si>
    <r>
      <rPr>
        <sz val="9"/>
        <rFont val="Times New Roman"/>
        <family val="1"/>
      </rPr>
      <t>•       The credit cannot reduce the West Virginia tax due to an amount less  than  what  would  have  been  due  if  the  income  subject  to taxation by the other state was excluded from the taxpayer’s West Virginia income.</t>
    </r>
  </si>
  <si>
    <r>
      <rPr>
        <b/>
        <sz val="9"/>
        <rFont val="Times New Roman"/>
        <family val="1"/>
      </rPr>
      <t>A separate Schedule E must be completed and attached for each state for which you are claiming a credit.</t>
    </r>
  </si>
  <si>
    <r>
      <rPr>
        <sz val="9"/>
        <rFont val="Times New Roman"/>
        <family val="1"/>
      </rPr>
      <t>You  must  maintain  a  copy  of  the  other  state  tax  return  in  your  ﬁles. This credit is not allowed for income tax imposed by a city, township, borough,  or  any  political  subdivision  of  a  state  or  any  other  country. Local  or  municipal  fees  cannot  be  claimed.  Due  to  existing  reciprocal agreements, West Virginia residents cannot claim the Schedule E credit if the credit claimed is for state income taxes paid on wage and salary or unemployment compensation income earned in Kentucky, Maryland, Ohio, Pennsylvania, or Virginia. However, taxes paid on income derived from sources other than wage and salary or unemployment compensation income is permitted as a Schedule E credit.</t>
    </r>
  </si>
  <si>
    <r>
      <rPr>
        <sz val="9"/>
        <rFont val="Times New Roman"/>
        <family val="1"/>
      </rPr>
      <t>You may claim credit on your West Virginia Resident Income Tax Return for state income tax paid, as a nonresident, to ONLY the following states:</t>
    </r>
  </si>
  <si>
    <r>
      <rPr>
        <sz val="9"/>
        <rFont val="Times New Roman"/>
        <family val="1"/>
      </rPr>
      <t>Hawaii               Minnesota             North Dakota Idaho                 Mississippi            Oklahoma</t>
    </r>
  </si>
  <si>
    <r>
      <rPr>
        <b/>
        <sz val="9"/>
        <rFont val="Times New Roman"/>
        <family val="1"/>
      </rPr>
      <t>**NOTE: THE LIST ABOVE IS SUBJECT TO CHANGE ANY TIME**</t>
    </r>
  </si>
  <si>
    <r>
      <rPr>
        <sz val="9"/>
        <rFont val="Times New Roman"/>
        <family val="1"/>
      </rPr>
      <t>Enter the tax imposed by the state of nonresidence on income also taxed by  this  state.  Do  not  use  the  amount  of  any  tax  which  may  have  been withheld from your wages; this does not represent the actual tax paid to the other state. Do not include the amount of any interest, additions to tax, or other penalty which may have been paid with respect to such tax.</t>
    </r>
  </si>
  <si>
    <r>
      <rPr>
        <b/>
        <sz val="10"/>
        <rFont val="Times New Roman"/>
        <family val="1"/>
      </rPr>
      <t>LINE 2</t>
    </r>
  </si>
  <si>
    <r>
      <rPr>
        <sz val="9"/>
        <rFont val="Times New Roman"/>
        <family val="1"/>
      </rPr>
      <t>Enter the West Virginia total income tax shown on line 8 of Form IT-140.</t>
    </r>
  </si>
  <si>
    <r>
      <rPr>
        <sz val="9"/>
        <rFont val="Times New Roman"/>
        <family val="1"/>
      </rPr>
      <t>Enter the net income from the state that is included in your West Virginia total income.</t>
    </r>
  </si>
  <si>
    <r>
      <rPr>
        <sz val="9"/>
        <rFont val="Times New Roman"/>
        <family val="1"/>
      </rPr>
      <t>Enter total West Virginia income. NOTE: Residents – enter the amount shown  on  line  4,  Form  IT-140.  Part-year  residents  –  enter  the  amount shown on IT-140 Schedule A, line 26.</t>
    </r>
  </si>
  <si>
    <r>
      <rPr>
        <b/>
        <sz val="10"/>
        <rFont val="Times New Roman"/>
        <family val="1"/>
      </rPr>
      <t>LIMITATION OF CREDIT.</t>
    </r>
  </si>
  <si>
    <r>
      <rPr>
        <sz val="9"/>
        <rFont val="Times New Roman"/>
        <family val="1"/>
      </rPr>
      <t>Multiply line 2 by line 3 and divide the result by line 4.</t>
    </r>
  </si>
  <si>
    <r>
      <rPr>
        <b/>
        <sz val="10"/>
        <rFont val="Times New Roman"/>
        <family val="1"/>
      </rPr>
      <t>ALTERNATIVE WEST VIRGINIA TAXABLE INCOME.</t>
    </r>
  </si>
  <si>
    <r>
      <rPr>
        <sz val="9"/>
        <rFont val="Times New Roman"/>
        <family val="1"/>
      </rPr>
      <t>Residents — Subtract line 3 from line 7, Form IT-140. Part-year residents</t>
    </r>
  </si>
  <si>
    <r>
      <rPr>
        <sz val="9"/>
        <rFont val="Times New Roman"/>
        <family val="1"/>
      </rPr>
      <t>— Subtract line 3 from line 4.</t>
    </r>
  </si>
  <si>
    <r>
      <rPr>
        <b/>
        <sz val="10"/>
        <rFont val="Times New Roman"/>
        <family val="1"/>
      </rPr>
      <t>ALTERNATIVE WEST VIRGINIA INCOME TAX.</t>
    </r>
  </si>
  <si>
    <r>
      <rPr>
        <sz val="9"/>
        <rFont val="Times New Roman"/>
        <family val="1"/>
      </rPr>
      <t>Apply the Tax Rate Schedule to the amount shown on line 6.</t>
    </r>
  </si>
  <si>
    <r>
      <rPr>
        <sz val="9"/>
        <rFont val="Times New Roman"/>
        <family val="1"/>
      </rPr>
      <t>Subtract line 7 from line 2.</t>
    </r>
  </si>
  <si>
    <r>
      <rPr>
        <b/>
        <sz val="10"/>
        <rFont val="Times New Roman"/>
        <family val="1"/>
      </rPr>
      <t>MAXIMUM CREDIT.</t>
    </r>
  </si>
  <si>
    <r>
      <rPr>
        <sz val="9"/>
        <rFont val="Times New Roman"/>
        <family val="1"/>
      </rPr>
      <t>Line 2 minus the sum of lines 2 through 13 of the Tax Credit Recap Schedule.</t>
    </r>
  </si>
  <si>
    <r>
      <rPr>
        <b/>
        <sz val="10"/>
        <rFont val="Times New Roman"/>
        <family val="1"/>
      </rPr>
      <t>TOTAL CREDIT.</t>
    </r>
  </si>
  <si>
    <r>
      <rPr>
        <sz val="9"/>
        <rFont val="Times New Roman"/>
        <family val="1"/>
      </rPr>
      <t>(THE SMALLEST OF LINES 1, 2, 5, 8, OR 9). Enter amount here and on line 1 of the Tax Credit Recap Schedule.</t>
    </r>
  </si>
  <si>
    <r>
      <rPr>
        <b/>
        <sz val="9"/>
        <rFont val="Times New Roman"/>
        <family val="1"/>
      </rPr>
      <t>Special Instructions for West Virginia Residents</t>
    </r>
  </si>
  <si>
    <r>
      <rPr>
        <b/>
        <sz val="9"/>
        <rFont val="Times New Roman"/>
        <family val="1"/>
      </rPr>
      <t>Regarding the Following States:</t>
    </r>
  </si>
  <si>
    <r>
      <rPr>
        <sz val="9"/>
        <rFont val="Times New Roman"/>
        <family val="1"/>
      </rPr>
      <t>•       Kentucky</t>
    </r>
  </si>
  <si>
    <r>
      <rPr>
        <sz val="9"/>
        <rFont val="Times New Roman"/>
        <family val="1"/>
      </rPr>
      <t>•       Maryland</t>
    </r>
  </si>
  <si>
    <r>
      <rPr>
        <sz val="9"/>
        <rFont val="Times New Roman"/>
        <family val="1"/>
      </rPr>
      <t>•       Ohio</t>
    </r>
  </si>
  <si>
    <r>
      <rPr>
        <sz val="9"/>
        <rFont val="Times New Roman"/>
        <family val="1"/>
      </rPr>
      <t>•       Pennsylvania</t>
    </r>
  </si>
  <si>
    <r>
      <rPr>
        <sz val="9"/>
        <rFont val="Times New Roman"/>
        <family val="1"/>
      </rPr>
      <t>•       Virginia</t>
    </r>
  </si>
  <si>
    <r>
      <rPr>
        <b/>
        <sz val="10"/>
        <rFont val="Times New Roman"/>
        <family val="1"/>
      </rPr>
      <t>KENTUCKY, MARYLAND, OR OHIO</t>
    </r>
  </si>
  <si>
    <r>
      <rPr>
        <sz val="9"/>
        <rFont val="Times New Roman"/>
        <family val="1"/>
      </rPr>
      <t>If  your  income  during  2018  was  from  wages  and/or  salaries  only,  you may not claim a Schedule E credit. In order to receive a refund of the erroneously withheld tax, you must ﬁle a return with the state in which taxes were withheld. If you had income from a source other than wages and/or  salaries,  you  are  allowed  a  credit  for  income  taxes  paid  by completing Schedule E. You must maintain a copy of the other state tax return in your ﬁles.</t>
    </r>
  </si>
  <si>
    <r>
      <rPr>
        <b/>
        <sz val="10"/>
        <rFont val="Times New Roman"/>
        <family val="1"/>
      </rPr>
      <t>PENNSYLVANIA OR VIRGINIA</t>
    </r>
  </si>
  <si>
    <r>
      <rPr>
        <sz val="9"/>
        <rFont val="Times New Roman"/>
        <family val="1"/>
      </rPr>
      <t>If  your  income  during  2018  was  from  wages  and/or  salaries  only,  you may not claim a Schedule E credit. In order to receive a refund of the erroneously withheld tax, you must ﬁle a return with these states. If you spent more than 183 days in one of these states and are considered an actual resident for tax purposes, or, if you had income from a source other than wages and/or salaries, you are allowed credit for income taxes paid to the Commonwealth of Pennsylvania or Virginia by completing Schedule</t>
    </r>
  </si>
  <si>
    <r>
      <rPr>
        <sz val="9"/>
        <rFont val="Times New Roman"/>
        <family val="1"/>
      </rPr>
      <t>E. You must maintain a copy of the other state tax return in your ﬁles.</t>
    </r>
  </si>
  <si>
    <r>
      <rPr>
        <sz val="9"/>
        <rFont val="Times New Roman"/>
        <family val="1"/>
      </rPr>
      <t>SPECIAL  NOTE:  You  may  be  relieved  from  having  another  state’s income tax withheld from your wages. Contact your employer or the other state’s taxing authority for additional information.</t>
    </r>
  </si>
  <si>
    <r>
      <rPr>
        <sz val="9"/>
        <rFont val="Times New Roman"/>
        <family val="1"/>
      </rPr>
      <t>Alabama</t>
    </r>
  </si>
  <si>
    <r>
      <rPr>
        <sz val="9"/>
        <rFont val="Times New Roman"/>
        <family val="1"/>
      </rPr>
      <t>Illinois</t>
    </r>
  </si>
  <si>
    <r>
      <rPr>
        <sz val="9"/>
        <rFont val="Times New Roman"/>
        <family val="1"/>
      </rPr>
      <t>Missouri</t>
    </r>
  </si>
  <si>
    <r>
      <rPr>
        <sz val="9"/>
        <rFont val="Times New Roman"/>
        <family val="1"/>
      </rPr>
      <t>Oregon</t>
    </r>
  </si>
  <si>
    <r>
      <rPr>
        <sz val="9"/>
        <rFont val="Times New Roman"/>
        <family val="1"/>
      </rPr>
      <t>Arizona</t>
    </r>
  </si>
  <si>
    <r>
      <rPr>
        <sz val="9"/>
        <rFont val="Times New Roman"/>
        <family val="1"/>
      </rPr>
      <t>Indiana</t>
    </r>
  </si>
  <si>
    <r>
      <rPr>
        <sz val="9"/>
        <rFont val="Times New Roman"/>
        <family val="1"/>
      </rPr>
      <t>Montana</t>
    </r>
  </si>
  <si>
    <r>
      <rPr>
        <sz val="9"/>
        <rFont val="Times New Roman"/>
        <family val="1"/>
      </rPr>
      <t>Rhode Island</t>
    </r>
  </si>
  <si>
    <r>
      <rPr>
        <sz val="9"/>
        <rFont val="Times New Roman"/>
        <family val="1"/>
      </rPr>
      <t>Arkansas</t>
    </r>
  </si>
  <si>
    <r>
      <rPr>
        <sz val="9"/>
        <rFont val="Times New Roman"/>
        <family val="1"/>
      </rPr>
      <t>Iowa</t>
    </r>
  </si>
  <si>
    <r>
      <rPr>
        <sz val="9"/>
        <rFont val="Times New Roman"/>
        <family val="1"/>
      </rPr>
      <t>Nebraska</t>
    </r>
  </si>
  <si>
    <r>
      <rPr>
        <sz val="9"/>
        <rFont val="Times New Roman"/>
        <family val="1"/>
      </rPr>
      <t>South Carolina</t>
    </r>
  </si>
  <si>
    <r>
      <rPr>
        <sz val="9"/>
        <rFont val="Times New Roman"/>
        <family val="1"/>
      </rPr>
      <t>California</t>
    </r>
  </si>
  <si>
    <r>
      <rPr>
        <sz val="9"/>
        <rFont val="Times New Roman"/>
        <family val="1"/>
      </rPr>
      <t>Kansas</t>
    </r>
  </si>
  <si>
    <r>
      <rPr>
        <sz val="9"/>
        <rFont val="Times New Roman"/>
        <family val="1"/>
      </rPr>
      <t>New Hampshire</t>
    </r>
  </si>
  <si>
    <r>
      <rPr>
        <sz val="9"/>
        <rFont val="Times New Roman"/>
        <family val="1"/>
      </rPr>
      <t>Utah</t>
    </r>
  </si>
  <si>
    <r>
      <rPr>
        <sz val="9"/>
        <rFont val="Times New Roman"/>
        <family val="1"/>
      </rPr>
      <t>Colorado</t>
    </r>
  </si>
  <si>
    <r>
      <rPr>
        <sz val="9"/>
        <rFont val="Times New Roman"/>
        <family val="1"/>
      </rPr>
      <t>Louisiana</t>
    </r>
  </si>
  <si>
    <r>
      <rPr>
        <sz val="9"/>
        <rFont val="Times New Roman"/>
        <family val="1"/>
      </rPr>
      <t>New Jersey</t>
    </r>
  </si>
  <si>
    <r>
      <rPr>
        <sz val="9"/>
        <rFont val="Times New Roman"/>
        <family val="1"/>
      </rPr>
      <t>Vermont</t>
    </r>
  </si>
  <si>
    <r>
      <rPr>
        <sz val="9"/>
        <rFont val="Times New Roman"/>
        <family val="1"/>
      </rPr>
      <t>Connecticut</t>
    </r>
  </si>
  <si>
    <r>
      <rPr>
        <sz val="9"/>
        <rFont val="Times New Roman"/>
        <family val="1"/>
      </rPr>
      <t>Maine</t>
    </r>
  </si>
  <si>
    <r>
      <rPr>
        <sz val="9"/>
        <rFont val="Times New Roman"/>
        <family val="1"/>
      </rPr>
      <t>New Mexico</t>
    </r>
  </si>
  <si>
    <r>
      <rPr>
        <sz val="9"/>
        <rFont val="Times New Roman"/>
        <family val="1"/>
      </rPr>
      <t>Wisconsin</t>
    </r>
  </si>
  <si>
    <r>
      <rPr>
        <sz val="9"/>
        <rFont val="Times New Roman"/>
        <family val="1"/>
      </rPr>
      <t>Delaware</t>
    </r>
  </si>
  <si>
    <r>
      <rPr>
        <sz val="9"/>
        <rFont val="Times New Roman"/>
        <family val="1"/>
      </rPr>
      <t>Massachusetts</t>
    </r>
  </si>
  <si>
    <r>
      <rPr>
        <vertAlign val="superscript"/>
        <sz val="9"/>
        <rFont val="Times New Roman"/>
        <family val="1"/>
      </rPr>
      <t xml:space="preserve">New York                </t>
    </r>
    <r>
      <rPr>
        <sz val="9"/>
        <rFont val="Times New Roman"/>
        <family val="1"/>
      </rPr>
      <t>District of</t>
    </r>
  </si>
  <si>
    <r>
      <rPr>
        <sz val="9"/>
        <rFont val="Times New Roman"/>
        <family val="1"/>
      </rPr>
      <t>Georgia</t>
    </r>
  </si>
  <si>
    <r>
      <rPr>
        <sz val="9"/>
        <rFont val="Times New Roman"/>
        <family val="1"/>
      </rPr>
      <t>Michigan</t>
    </r>
  </si>
  <si>
    <r>
      <rPr>
        <sz val="9"/>
        <rFont val="Times New Roman"/>
        <family val="1"/>
      </rPr>
      <t xml:space="preserve">North Carolina                 </t>
    </r>
    <r>
      <rPr>
        <vertAlign val="subscript"/>
        <sz val="9"/>
        <rFont val="Times New Roman"/>
        <family val="1"/>
      </rPr>
      <t>Columbia</t>
    </r>
  </si>
  <si>
    <r>
      <rPr>
        <b/>
        <sz val="9"/>
        <rFont val="Times New Roman"/>
        <family val="1"/>
      </rPr>
      <t>26 — 2018 West Virginia Personal Income Tax Information and Instructions                                                                                           tax.wv.gov</t>
    </r>
  </si>
  <si>
    <r>
      <rPr>
        <b/>
        <sz val="18"/>
        <color rgb="FFFFFFFF"/>
        <rFont val="Arial"/>
        <family val="2"/>
      </rPr>
      <t>FORM IT-210 INSTRUCTIONS</t>
    </r>
  </si>
  <si>
    <r>
      <rPr>
        <b/>
        <sz val="10"/>
        <rFont val="Times New Roman"/>
        <family val="1"/>
      </rPr>
      <t>FORM IS ON PAGES 41 &amp; 42</t>
    </r>
  </si>
  <si>
    <r>
      <rPr>
        <b/>
        <sz val="9"/>
        <rFont val="Times New Roman"/>
        <family val="1"/>
      </rPr>
      <t>Who Must Pay the Underpayment Penalty?</t>
    </r>
  </si>
  <si>
    <r>
      <rPr>
        <sz val="9"/>
        <rFont val="Times New Roman"/>
        <family val="1"/>
      </rPr>
      <t>You may be charged a penalty if you did not have enough West Virginia state income tax withheld from your income or pay enough estimated tax by any of the due dates. This may be true even if you are due a refund when you ﬁle your return. The penalty is computed separately for each due date (quarter). You may owe a penalty for an earlier due date (quarter) even if you make large enough payments later to make up the underpayment.</t>
    </r>
  </si>
  <si>
    <r>
      <rPr>
        <sz val="9"/>
        <rFont val="Times New Roman"/>
        <family val="1"/>
      </rPr>
      <t>You may owe the penalty if you did not pay at least the smaller of:</t>
    </r>
  </si>
  <si>
    <r>
      <rPr>
        <sz val="9"/>
        <rFont val="Times New Roman"/>
        <family val="1"/>
      </rPr>
      <t>1.     90% of your 2018 tax liability; or</t>
    </r>
  </si>
  <si>
    <r>
      <rPr>
        <sz val="9"/>
        <rFont val="Times New Roman"/>
        <family val="1"/>
      </rPr>
      <t>2.     100%  of  your  2017  tax  liability  (if  you  ﬁled  a  2017  return  that covered a full 12 months).</t>
    </r>
  </si>
  <si>
    <r>
      <rPr>
        <b/>
        <sz val="9"/>
        <rFont val="Times New Roman"/>
        <family val="1"/>
      </rPr>
      <t>Exceptions to the Penalty</t>
    </r>
  </si>
  <si>
    <r>
      <rPr>
        <sz val="9"/>
        <rFont val="Times New Roman"/>
        <family val="1"/>
      </rPr>
      <t>You will not have to pay any penalty if either of these exceptions apply:</t>
    </r>
  </si>
  <si>
    <r>
      <rPr>
        <sz val="9"/>
        <rFont val="Times New Roman"/>
        <family val="1"/>
      </rPr>
      <t>1.     You  had  no  tax  liability  for  2017  and  meet ALL of  the  following conditions:</t>
    </r>
  </si>
  <si>
    <r>
      <rPr>
        <sz val="9"/>
        <rFont val="Times New Roman"/>
        <family val="1"/>
      </rPr>
      <t>•       your 2017 tax return was (or would have been had you been required to ﬁle) for a taxable year of twelve months;</t>
    </r>
  </si>
  <si>
    <r>
      <rPr>
        <sz val="9"/>
        <rFont val="Times New Roman"/>
        <family val="1"/>
      </rPr>
      <t>•       you were a citizen or resident of the United States throughout the preceding taxable year;</t>
    </r>
  </si>
  <si>
    <r>
      <rPr>
        <sz val="9"/>
        <rFont val="Times New Roman"/>
        <family val="1"/>
      </rPr>
      <t>•       your tax liability for 2018 is less than $5,000.</t>
    </r>
  </si>
  <si>
    <r>
      <rPr>
        <sz val="9"/>
        <rFont val="Times New Roman"/>
        <family val="1"/>
      </rPr>
      <t>2.     The  total  tax  shown  on  your  2018  return  minus  the  tax  you  paid through West Virginia withholding is less than $600. To determine if you meet this exception, complete lines 1 through 5, PART I. If you meet this exception, you do not have to ﬁle Form IT-210.</t>
    </r>
  </si>
  <si>
    <r>
      <rPr>
        <sz val="9"/>
        <rFont val="Times New Roman"/>
        <family val="1"/>
      </rPr>
      <t>If you ﬁle your tax return and pay any tax due on or before February 1, 2019,  no  fourth  quarter  penalty  is  due.  Include  the  tax  paid  with  your return in column (d) of line 2, PART IV; this will result in no penalty due for the January 15, 2019 installment.</t>
    </r>
  </si>
  <si>
    <r>
      <rPr>
        <b/>
        <sz val="9"/>
        <rFont val="Times New Roman"/>
        <family val="1"/>
      </rPr>
      <t>Special Rules for Farmers</t>
    </r>
  </si>
  <si>
    <r>
      <rPr>
        <sz val="9"/>
        <rFont val="Times New Roman"/>
        <family val="1"/>
      </rPr>
      <t>If at least two-thirds of your gross income for 2018 was from farming sources, the following special rules apply:</t>
    </r>
  </si>
  <si>
    <r>
      <rPr>
        <sz val="9"/>
        <rFont val="Times New Roman"/>
        <family val="1"/>
      </rPr>
      <t>1.     You are only required to make one payment for the taxable year (due January 15, 2019).</t>
    </r>
  </si>
  <si>
    <r>
      <rPr>
        <sz val="9"/>
        <rFont val="Times New Roman"/>
        <family val="1"/>
      </rPr>
      <t>2.     The amount of estimated tax required to be paid (line 6) is sixty-six and two-thirds percent (66 ⅔%) instead of ninety percent (90%).</t>
    </r>
  </si>
  <si>
    <r>
      <rPr>
        <sz val="9"/>
        <rFont val="Times New Roman"/>
        <family val="1"/>
      </rPr>
      <t>3.     If you fail to pay your estimated tax by January 15, but you ﬁle your return and pay the tax due on or before the ﬁrst day of March, 2019, no penalty is due.</t>
    </r>
  </si>
  <si>
    <r>
      <rPr>
        <sz val="9"/>
        <rFont val="Times New Roman"/>
        <family val="1"/>
      </rPr>
      <t>Mark box 10 in PART I and complete PART III or only column (d) of PART IV to ﬁgure your penalty. Be sure to use .02190 instead of .05826 when calculating line 6 of PART III. When using PART IV, carry the entire ﬁgure shown on line 8 of PART I to column (d), line 1.</t>
    </r>
  </si>
  <si>
    <r>
      <rPr>
        <b/>
        <sz val="9"/>
        <rFont val="Times New Roman"/>
        <family val="1"/>
      </rPr>
      <t>Waiver of Penalty</t>
    </r>
  </si>
  <si>
    <r>
      <rPr>
        <sz val="9"/>
        <rFont val="Times New Roman"/>
        <family val="1"/>
      </rPr>
      <t>If you are subject to underpayment penalty, all or part of the penalty will be waived if the West Virginia State Tax Department determines that:</t>
    </r>
  </si>
  <si>
    <r>
      <rPr>
        <sz val="9"/>
        <rFont val="Times New Roman"/>
        <family val="1"/>
      </rPr>
      <t>1.     The penalty was caused by reason of casualty or disaster;</t>
    </r>
  </si>
  <si>
    <r>
      <rPr>
        <sz val="9"/>
        <rFont val="Times New Roman"/>
        <family val="1"/>
      </rPr>
      <t>2.     The  penalty  was  caused  by  unusual  circumstances  which  makes imposing the penalty unfair or inequitable.</t>
    </r>
  </si>
  <si>
    <r>
      <rPr>
        <sz val="9"/>
        <rFont val="Times New Roman"/>
        <family val="1"/>
      </rPr>
      <t>To request a waiver of the penalty, check the box for line 9 in PART I and enclose a signed statement explaining the reasons you believe the penalty should be waived (see page 45 of the return). If you have documentation substantiating your statement, enclose a copy. The Department will notify you if your request for waiver is not approved.</t>
    </r>
  </si>
  <si>
    <r>
      <rPr>
        <b/>
        <sz val="12"/>
        <rFont val="Times New Roman"/>
        <family val="1"/>
      </rPr>
      <t>PART I - FOR ALL FILERS</t>
    </r>
  </si>
  <si>
    <r>
      <rPr>
        <sz val="9"/>
        <rFont val="Times New Roman"/>
        <family val="1"/>
      </rPr>
      <t>Subtract line 2 from line 1 and enter the result.</t>
    </r>
  </si>
  <si>
    <r>
      <rPr>
        <sz val="9"/>
        <rFont val="Times New Roman"/>
        <family val="1"/>
      </rPr>
      <t>Enter the amount of withholding tax shown on line 9 of Form IT-140.</t>
    </r>
  </si>
  <si>
    <r>
      <rPr>
        <sz val="9"/>
        <rFont val="Times New Roman"/>
        <family val="1"/>
      </rPr>
      <t>Subtract line 4 from line 3 and enter the result. If line 5 is less than $600, you are not subject to the penalty and need not ﬁle form IT-210.</t>
    </r>
  </si>
  <si>
    <r>
      <rPr>
        <sz val="9"/>
        <rFont val="Times New Roman"/>
        <family val="1"/>
      </rPr>
      <t>Multiply line 3 by ninety percent (90%) and enter the result. If you are a qualiﬁed farmer, multiply line 3 by sixty-six and two-thirds percent (66 ⅔%).</t>
    </r>
  </si>
  <si>
    <r>
      <rPr>
        <sz val="9"/>
        <rFont val="Times New Roman"/>
        <family val="1"/>
      </rPr>
      <t>Enter your tax after credits from your 2017 West Virginia return. Your tax after credits will be line 10 reduced by lines 13, 14, and 15 of Form IT-140.</t>
    </r>
  </si>
  <si>
    <r>
      <rPr>
        <sz val="9"/>
        <rFont val="Times New Roman"/>
        <family val="1"/>
      </rPr>
      <t>Compare the amounts shown on lines 6 and 7. If line 7 is zero and line 3 is more than $5,000, enter the amount shown on line 6. Otherwise, enter the smaller of line 6 or line 7.</t>
    </r>
  </si>
  <si>
    <r>
      <rPr>
        <b/>
        <sz val="12"/>
        <rFont val="Times New Roman"/>
        <family val="1"/>
      </rPr>
      <t>Part II - ANNUALIZED INCOME WORKSHEET INSTRUCTIONS</t>
    </r>
  </si>
  <si>
    <r>
      <rPr>
        <b/>
        <sz val="10"/>
        <rFont val="Times New Roman"/>
        <family val="1"/>
      </rPr>
      <t>TOTAL INCOME.</t>
    </r>
  </si>
  <si>
    <r>
      <rPr>
        <sz val="9"/>
        <rFont val="Times New Roman"/>
        <family val="1"/>
      </rPr>
      <t>Compute your total income through the period indicated at the top of each column, including any adjustments to income includible in your federal adjusted gross income.</t>
    </r>
  </si>
  <si>
    <r>
      <rPr>
        <b/>
        <sz val="10"/>
        <rFont val="Times New Roman"/>
        <family val="1"/>
      </rPr>
      <t>ANNUALIZED INCOME.</t>
    </r>
  </si>
  <si>
    <r>
      <rPr>
        <sz val="9"/>
        <rFont val="Times New Roman"/>
        <family val="1"/>
      </rPr>
      <t>Multiply the amount on line 1 by the annualization factors on line 2.</t>
    </r>
  </si>
  <si>
    <r>
      <rPr>
        <b/>
        <sz val="10"/>
        <rFont val="Times New Roman"/>
        <family val="1"/>
      </rPr>
      <t>WEST VIRGINIA MODIFICATIONS TO INCOME.</t>
    </r>
  </si>
  <si>
    <r>
      <rPr>
        <sz val="9"/>
        <rFont val="Times New Roman"/>
        <family val="1"/>
      </rPr>
      <t>Enter any modiﬁcations to federal adjusted gross income which would be allowed on your 2018 West Virginia Personal Income Tax Return. Be sure to show any negative ﬁgures.</t>
    </r>
  </si>
  <si>
    <r>
      <rPr>
        <sz val="9"/>
        <rFont val="Times New Roman"/>
        <family val="1"/>
      </rPr>
      <t>Combine lines 3 and 4; annualized income plus or minus modiﬁcations.</t>
    </r>
  </si>
  <si>
    <r>
      <rPr>
        <b/>
        <sz val="10"/>
        <rFont val="Times New Roman"/>
        <family val="1"/>
      </rPr>
      <t>EXEMPTION ALLOWANCE.</t>
    </r>
  </si>
  <si>
    <r>
      <rPr>
        <sz val="9"/>
        <rFont val="Times New Roman"/>
        <family val="1"/>
      </rPr>
      <t>Multiply the number of exemptions you are allowed to claim by $2,000; if you must claim zero exemptions, enter $500 on this line.</t>
    </r>
  </si>
  <si>
    <r>
      <rPr>
        <b/>
        <sz val="10"/>
        <rFont val="Times New Roman"/>
        <family val="1"/>
      </rPr>
      <t>ANNUALIZED TAXABLE INCOME.</t>
    </r>
  </si>
  <si>
    <r>
      <rPr>
        <sz val="9"/>
        <rFont val="Times New Roman"/>
        <family val="1"/>
      </rPr>
      <t>Subtract line 6 from line 5.</t>
    </r>
  </si>
  <si>
    <r>
      <rPr>
        <b/>
        <sz val="10"/>
        <rFont val="Times New Roman"/>
        <family val="1"/>
      </rPr>
      <t>LINE 8 TAX.</t>
    </r>
  </si>
  <si>
    <r>
      <rPr>
        <sz val="9"/>
        <rFont val="Times New Roman"/>
        <family val="1"/>
      </rPr>
      <t>Compute the tax on the taxable income shown on line 7. Use the tax tables or rate schedules to calculate your tax. If you are ﬁling as a nonresident/ part-year resident, multiply the tax ﬁgure already calculated by the ratio of your West Virginia income to your federal income.</t>
    </r>
  </si>
  <si>
    <r>
      <rPr>
        <b/>
        <sz val="10"/>
        <rFont val="Times New Roman"/>
        <family val="1"/>
      </rPr>
      <t>CREDITS AGAINST TAX.</t>
    </r>
  </si>
  <si>
    <r>
      <rPr>
        <sz val="9"/>
        <rFont val="Times New Roman"/>
        <family val="1"/>
      </rPr>
      <t>Show  any  credits  against  your  West  Virginia  tax  liability  except  West Virginia income tax withheld and estimated tax payments.</t>
    </r>
  </si>
  <si>
    <r>
      <rPr>
        <b/>
        <sz val="10"/>
        <rFont val="Times New Roman"/>
        <family val="1"/>
      </rPr>
      <t>TAX AFTER CREDITS.</t>
    </r>
  </si>
  <si>
    <r>
      <rPr>
        <sz val="9"/>
        <rFont val="Times New Roman"/>
        <family val="1"/>
      </rPr>
      <t>Subtract line 9 from line 8; if line 9 is larger than line 8, enter zero.</t>
    </r>
  </si>
  <si>
    <r>
      <rPr>
        <b/>
        <sz val="10"/>
        <rFont val="Times New Roman"/>
        <family val="1"/>
      </rPr>
      <t>COMPLETE   LINES   12   THROUGH   19   FOR   EACH COLUMN BEFORE MOVING TO THE NEXT COLUMN.</t>
    </r>
  </si>
  <si>
    <r>
      <rPr>
        <sz val="9"/>
        <rFont val="Times New Roman"/>
        <family val="1"/>
      </rPr>
      <t>Enter the amount from line 8 of Form IT-140.</t>
    </r>
  </si>
  <si>
    <r>
      <rPr>
        <sz val="9"/>
        <rFont val="Times New Roman"/>
        <family val="1"/>
      </rPr>
      <t>Add the amounts shown on lines 11, 12, 13, and line 14 of Form IT-140.</t>
    </r>
  </si>
  <si>
    <r>
      <rPr>
        <b/>
        <sz val="10"/>
        <rFont val="Times New Roman"/>
        <family val="1"/>
      </rPr>
      <t>REQUIRED PAYMENTS.</t>
    </r>
  </si>
  <si>
    <r>
      <rPr>
        <sz val="9"/>
        <rFont val="Times New Roman"/>
        <family val="1"/>
      </rPr>
      <t>Multiply the amount on line 10 by the factor on line 11.</t>
    </r>
  </si>
  <si>
    <r>
      <rPr>
        <b/>
        <sz val="9"/>
        <rFont val="Times New Roman"/>
        <family val="1"/>
      </rPr>
      <t>tax.wv.gov                                                                                                                    2018 Personal Income Tax Information and Instructions — 27</t>
    </r>
  </si>
  <si>
    <r>
      <rPr>
        <b/>
        <sz val="10"/>
        <rFont val="Times New Roman"/>
        <family val="1"/>
      </rPr>
      <t>PREVIOUS REQUIRED INSTALLMENTS.</t>
    </r>
  </si>
  <si>
    <r>
      <rPr>
        <sz val="9"/>
        <rFont val="Times New Roman"/>
        <family val="1"/>
      </rPr>
      <t>Add the amounts from line 19 of all previous columns and enter the sum.</t>
    </r>
  </si>
  <si>
    <r>
      <rPr>
        <b/>
        <sz val="10"/>
        <rFont val="Times New Roman"/>
        <family val="1"/>
      </rPr>
      <t>ANNUALIZED INSTALLMENT.</t>
    </r>
  </si>
  <si>
    <r>
      <rPr>
        <sz val="9"/>
        <rFont val="Times New Roman"/>
        <family val="1"/>
      </rPr>
      <t>Subtract line 13 from line 12. If less than zero, enter zero.</t>
    </r>
  </si>
  <si>
    <r>
      <rPr>
        <sz val="9"/>
        <rFont val="Times New Roman"/>
        <family val="1"/>
      </rPr>
      <t>Enter one-fourth of line 8, Part I, of Form IT-210 in each column.</t>
    </r>
  </si>
  <si>
    <r>
      <rPr>
        <sz val="9"/>
        <rFont val="Times New Roman"/>
        <family val="1"/>
      </rPr>
      <t>Enter the amount from line 18 of the previous column of this worksheet.</t>
    </r>
  </si>
  <si>
    <r>
      <rPr>
        <sz val="9"/>
        <rFont val="Times New Roman"/>
        <family val="1"/>
      </rPr>
      <t>Add lines 15 and 16 and enter the total.</t>
    </r>
  </si>
  <si>
    <r>
      <rPr>
        <sz val="9"/>
        <rFont val="Times New Roman"/>
        <family val="1"/>
      </rPr>
      <t>Subtract line 14 from line 17. If less than zero, enter zero.</t>
    </r>
  </si>
  <si>
    <r>
      <rPr>
        <b/>
        <sz val="10"/>
        <rFont val="Times New Roman"/>
        <family val="1"/>
      </rPr>
      <t>LINE 19</t>
    </r>
  </si>
  <si>
    <r>
      <rPr>
        <b/>
        <sz val="10"/>
        <rFont val="Times New Roman"/>
        <family val="1"/>
      </rPr>
      <t>REQUIRED INSTALLMENT.</t>
    </r>
  </si>
  <si>
    <r>
      <rPr>
        <sz val="9"/>
        <rFont val="Times New Roman"/>
        <family val="1"/>
      </rPr>
      <t>Compare lines 14 and 17 and enter the smaller ﬁgure here and on line 1, PART IV of Form IT-210.</t>
    </r>
  </si>
  <si>
    <r>
      <rPr>
        <b/>
        <sz val="12"/>
        <rFont val="Times New Roman"/>
        <family val="1"/>
      </rPr>
      <t>PART III - SHORT METHOD</t>
    </r>
  </si>
  <si>
    <r>
      <rPr>
        <sz val="9"/>
        <rFont val="Times New Roman"/>
        <family val="1"/>
      </rPr>
      <t>You may use the short method to ﬁgure your penalty only if:</t>
    </r>
  </si>
  <si>
    <r>
      <rPr>
        <sz val="9"/>
        <rFont val="Times New Roman"/>
        <family val="1"/>
      </rPr>
      <t>1.     You made no estimated tax payments (or your only payments were West Virginia income tax withheld); or</t>
    </r>
  </si>
  <si>
    <r>
      <rPr>
        <sz val="9"/>
        <rFont val="Times New Roman"/>
        <family val="1"/>
      </rPr>
      <t>2.     You paid estimated tax and the payments were made in four equal installments on the due dates.</t>
    </r>
  </si>
  <si>
    <r>
      <rPr>
        <sz val="9"/>
        <rFont val="Times New Roman"/>
        <family val="1"/>
      </rPr>
      <t>NOTE: If any of your payments were made earlier than the due date, you may use the short method to calculate your penalty; however, using the short method may cause you to pay a higher penalty (if the payments were only a few days early, the diﬀerence is likely to be very small).</t>
    </r>
  </si>
  <si>
    <r>
      <rPr>
        <sz val="9"/>
        <rFont val="Times New Roman"/>
        <family val="1"/>
      </rPr>
      <t>You may NOT use the short method if:</t>
    </r>
  </si>
  <si>
    <r>
      <rPr>
        <sz val="9"/>
        <rFont val="Times New Roman"/>
        <family val="1"/>
      </rPr>
      <t>1.     You made any estimated tax payments late; or</t>
    </r>
  </si>
  <si>
    <r>
      <rPr>
        <sz val="9"/>
        <rFont val="Times New Roman"/>
        <family val="1"/>
      </rPr>
      <t>2.     You checked the box on line 11 PART I, or used PART II (Annualized Income Worksheet).</t>
    </r>
  </si>
  <si>
    <r>
      <rPr>
        <sz val="9"/>
        <rFont val="Times New Roman"/>
        <family val="1"/>
      </rPr>
      <t>If you can use the short method, complete lines 1 through 5 to compute your total underpayment for the year and lines 6 through 8 to compute your penalty due. If you checked the box for line 10 in PART I, because you are a farmer, the ﬁgure to use on line 6 is .02190 instead of .05826.</t>
    </r>
  </si>
  <si>
    <r>
      <rPr>
        <b/>
        <sz val="12"/>
        <rFont val="Times New Roman"/>
        <family val="1"/>
      </rPr>
      <t>PART IV - REGULAR METHOD</t>
    </r>
  </si>
  <si>
    <r>
      <rPr>
        <sz val="9"/>
        <rFont val="Times New Roman"/>
        <family val="1"/>
      </rPr>
      <t>Use the regular method to compute your penalty if you are not eligible to use the short method.</t>
    </r>
  </si>
  <si>
    <r>
      <rPr>
        <b/>
        <sz val="9"/>
        <rFont val="Times New Roman"/>
        <family val="1"/>
      </rPr>
      <t>Section A – Compute Your Underpayment</t>
    </r>
  </si>
  <si>
    <r>
      <rPr>
        <sz val="9"/>
        <rFont val="Times New Roman"/>
        <family val="1"/>
      </rPr>
      <t>Enter in columns (a) through (d) the amount of your required installment for the due date shown in each column heading. For most taxpayers, this is the amount shown on line 8 of PART I divided by four. If you used PART II, enter the amounts from line 19 of the Annualized Income Worksheet in the appropriate columns.</t>
    </r>
  </si>
  <si>
    <r>
      <rPr>
        <sz val="9"/>
        <rFont val="Times New Roman"/>
        <family val="1"/>
      </rPr>
      <t>Enter the estimated tax payments you made plus any West Virginia income tax  withheld  from  your  income.  In  column  (a),  enter  the  tax  payments you made by April 17, 2018, for the 2018 tax year; in column (b), enter payments  you  made  after April  17  and  on  or  before  June  15,  2018;  in column  (c),  enter  payments  you  made  after  June  15,  and  on  or  before September 17, 2018; and in column (d), enter payments you made after September 17, and on or before January 15, 2019.</t>
    </r>
  </si>
  <si>
    <r>
      <rPr>
        <sz val="9"/>
        <rFont val="Times New Roman"/>
        <family val="1"/>
      </rPr>
      <t>When calculating your payment dates and the amounts to enter on line 2 of each column, apply the following rules:</t>
    </r>
  </si>
  <si>
    <r>
      <rPr>
        <sz val="9"/>
        <rFont val="Times New Roman"/>
        <family val="1"/>
      </rPr>
      <t>1.     For West Virginia income tax withheld, you are considered to have paid one-fourth of these amounts on each payment due date, unless you check the box on line 11 in Part I and show otherwise.</t>
    </r>
  </si>
  <si>
    <r>
      <rPr>
        <sz val="9"/>
        <rFont val="Times New Roman"/>
        <family val="1"/>
      </rPr>
      <t>2.     Include in your estimated tax payments any overpayment from your 2017 West Virginia tax return that you elected to apply to your 2018 estimated  tax.  If  you  ﬁled  your  return  by  the  due  date  (including extensions), treat the overpayment as a payment made on April 17,</t>
    </r>
  </si>
  <si>
    <r>
      <rPr>
        <sz val="9"/>
        <rFont val="Times New Roman"/>
        <family val="1"/>
      </rPr>
      <t>3.     If  you  ﬁle  your  return  and  pay  the  tax  due  on  or  before  February 1, 2019, include the tax you pay with your return in column (d) of line 2. In this case, you will not owe a penalty for the payment due January 15, 2019.</t>
    </r>
  </si>
  <si>
    <r>
      <rPr>
        <sz val="9"/>
        <rFont val="Times New Roman"/>
        <family val="1"/>
      </rPr>
      <t>Enter any overpayment from the previous column on line 3.</t>
    </r>
  </si>
  <si>
    <r>
      <rPr>
        <sz val="9"/>
        <rFont val="Times New Roman"/>
        <family val="1"/>
      </rPr>
      <t>Add lines 2 and 3 in each column and enter the result on line 4.</t>
    </r>
  </si>
  <si>
    <r>
      <rPr>
        <sz val="9"/>
        <rFont val="Times New Roman"/>
        <family val="1"/>
      </rPr>
      <t>Add lines 7 and 8 from the previous column and enter the result in each column.</t>
    </r>
  </si>
  <si>
    <r>
      <rPr>
        <sz val="9"/>
        <rFont val="Times New Roman"/>
        <family val="1"/>
      </rPr>
      <t>Subtract line 5 from line 4 in each column and enter the result on line 6. If line 5 is equal to or more than line 4 in any column, enter zero on line 6 in that column.</t>
    </r>
  </si>
  <si>
    <r>
      <rPr>
        <sz val="9"/>
        <rFont val="Times New Roman"/>
        <family val="1"/>
      </rPr>
      <t>Subtract line 4 from line 5 for any column where line 5 is more than line 4; otherwise, enter zero.</t>
    </r>
  </si>
  <si>
    <r>
      <rPr>
        <sz val="9"/>
        <rFont val="Times New Roman"/>
        <family val="1"/>
      </rPr>
      <t>Subtract line 6 from line 1 for any column where line 1 is more than line 6; otherwise, enter zero. If line 8 is zero for all payment periods, you do not owe a penalty. However, if you checked any box in PART I, you must ﬁle Form IT-210 with your return.</t>
    </r>
  </si>
  <si>
    <r>
      <rPr>
        <sz val="9"/>
        <rFont val="Times New Roman"/>
        <family val="1"/>
      </rPr>
      <t>Subtract line 1 from line 6 for any column for which line 6 is more than line 1; otherwise, enter zero. Be sure to enter the amount from line 9 on line 3 of the next column.</t>
    </r>
  </si>
  <si>
    <r>
      <rPr>
        <b/>
        <sz val="9"/>
        <rFont val="Times New Roman"/>
        <family val="1"/>
      </rPr>
      <t>Section B – Compute Your Penalty</t>
    </r>
  </si>
  <si>
    <r>
      <rPr>
        <b/>
        <sz val="9"/>
        <rFont val="Times New Roman"/>
        <family val="1"/>
      </rPr>
      <t xml:space="preserve">CAUTION: </t>
    </r>
    <r>
      <rPr>
        <sz val="9"/>
        <rFont val="Times New Roman"/>
        <family val="1"/>
      </rPr>
      <t>Read the following instructions before completing Section B.</t>
    </r>
  </si>
  <si>
    <r>
      <rPr>
        <sz val="9"/>
        <rFont val="Times New Roman"/>
        <family val="1"/>
      </rPr>
      <t>Compute  the  penalty  by  applying  the  appropriate  rate  against  each underpayment on line 8. The penalty is computed for the number of days that the underpayment remains unpaid.</t>
    </r>
  </si>
  <si>
    <r>
      <rPr>
        <sz val="9"/>
        <rFont val="Times New Roman"/>
        <family val="1"/>
      </rPr>
      <t>The annual rate is eight and three quarters percent (8.75%) for 2018. The resultant daily rate of 0.000240 is applied to all underpayments.</t>
    </r>
  </si>
  <si>
    <r>
      <rPr>
        <sz val="9"/>
        <rFont val="Times New Roman"/>
        <family val="1"/>
      </rPr>
      <t>Use line 10 to compute the number of days the underpayment remains unpaid. Use line 12 to compute the actual penalty amount by applying the daily rate of 0.000240 to the underpayment for the number of days it was unpaid.</t>
    </r>
  </si>
  <si>
    <r>
      <rPr>
        <sz val="9"/>
        <rFont val="Times New Roman"/>
        <family val="1"/>
      </rPr>
      <t>Each payment must be applied to the oldest outstanding underpayment. It  does  not  matter  if  you  designate  a  payment  for  a  later  period.  For example, if you have an underpayment for April 17 installment period, the payment you make June 15 will ﬁrst be applied to pay oﬀ the April 17 underpayment; any remaining portion of the payment will be applied to the June 15 installment.</t>
    </r>
  </si>
  <si>
    <r>
      <rPr>
        <sz val="9"/>
        <rFont val="Times New Roman"/>
        <family val="1"/>
      </rPr>
      <t>Also, apply the following rules:</t>
    </r>
  </si>
  <si>
    <r>
      <rPr>
        <sz val="9"/>
        <rFont val="Times New Roman"/>
        <family val="1"/>
      </rPr>
      <t>1.     Show   the   West   Virginia   withholding   tax   attributable   to   each installment due date; do not list the withholding attributable on or after January 1, 2019.</t>
    </r>
  </si>
  <si>
    <r>
      <rPr>
        <sz val="9"/>
        <rFont val="Times New Roman"/>
        <family val="1"/>
      </rPr>
      <t>2.     Any balance due paid on or before April 15, 2019 with your personal income tax return is considered a payment and should be listed on line 2, column (d). For the payment date, use the date you ﬁle your return, or April 15, 2019, whichever is earlier.</t>
    </r>
  </si>
  <si>
    <r>
      <rPr>
        <b/>
        <sz val="9"/>
        <rFont val="Times New Roman"/>
        <family val="1"/>
      </rPr>
      <t>Chart of Total Days Per Rate Period</t>
    </r>
  </si>
  <si>
    <r>
      <rPr>
        <sz val="9"/>
        <rFont val="Times New Roman"/>
        <family val="1"/>
      </rPr>
      <t>For  example,  if  you  have  an  underpayment  on  line  8,  column  (a), you would enter 365 in column (a) of line 10.</t>
    </r>
  </si>
  <si>
    <r>
      <rPr>
        <sz val="9"/>
        <rFont val="Times New Roman"/>
        <family val="1"/>
      </rPr>
      <t>The  following  line-by-line  instructions  apply  only  to  column  (a)  of Section B. If there is an underpayment shown in any other column on line 8, complete lines 10 and 12 in a similar fashion.</t>
    </r>
  </si>
  <si>
    <r>
      <rPr>
        <b/>
        <sz val="9"/>
        <rFont val="Times New Roman"/>
        <family val="1"/>
      </rPr>
      <t xml:space="preserve">Rate Period
</t>
    </r>
    <r>
      <rPr>
        <sz val="9"/>
        <rFont val="Times New Roman"/>
        <family val="1"/>
      </rPr>
      <t>(a)</t>
    </r>
  </si>
  <si>
    <r>
      <rPr>
        <b/>
        <sz val="9"/>
        <rFont val="Times New Roman"/>
        <family val="1"/>
      </rPr>
      <t xml:space="preserve">Line 10
</t>
    </r>
    <r>
      <rPr>
        <sz val="9"/>
        <rFont val="Times New Roman"/>
        <family val="1"/>
      </rPr>
      <t>363</t>
    </r>
  </si>
  <si>
    <r>
      <rPr>
        <sz val="9"/>
        <rFont val="Times New Roman"/>
        <family val="1"/>
      </rPr>
      <t>(b)</t>
    </r>
  </si>
  <si>
    <r>
      <rPr>
        <sz val="9"/>
        <rFont val="Times New Roman"/>
        <family val="1"/>
      </rPr>
      <t>(c)</t>
    </r>
  </si>
  <si>
    <r>
      <rPr>
        <sz val="9"/>
        <rFont val="Times New Roman"/>
        <family val="1"/>
      </rPr>
      <t>(d)</t>
    </r>
  </si>
  <si>
    <r>
      <rPr>
        <b/>
        <sz val="9"/>
        <rFont val="Times New Roman"/>
        <family val="1"/>
      </rPr>
      <t>28 — 2018 West Virginia Personal Income Tax Information and Instructions                                                                                           tax.wv.gov</t>
    </r>
  </si>
  <si>
    <r>
      <rPr>
        <sz val="9"/>
        <rFont val="Times New Roman"/>
        <family val="1"/>
      </rPr>
      <t>Enter in column (a) the total number of days from April 17, 2018 to the</t>
    </r>
  </si>
  <si>
    <r>
      <rPr>
        <sz val="9"/>
        <rFont val="Times New Roman"/>
        <family val="1"/>
      </rPr>
      <t>date of the ﬁrst payment. If no payments enter 363.</t>
    </r>
  </si>
  <si>
    <r>
      <rPr>
        <sz val="9"/>
        <rFont val="Times New Roman"/>
        <family val="1"/>
      </rPr>
      <t>The daily penalty rate is equal to the annual interest rate applied to tax underpayments divided by 365. The annual interest rate for underpayments is eight and three quarters percent (8.75%) for 2018, resulting in a daily rate of .000240.</t>
    </r>
  </si>
  <si>
    <r>
      <rPr>
        <sz val="9"/>
        <rFont val="Times New Roman"/>
        <family val="1"/>
      </rPr>
      <t>Make  the  computation  requested  and  enter  the  result.  Note  that  the computation calls for the “underpayment on line 8”. The amount to use as the “underpayment” depends on whether or not a payment is listed.</t>
    </r>
  </si>
  <si>
    <r>
      <rPr>
        <b/>
        <sz val="9"/>
        <rFont val="Times New Roman"/>
        <family val="1"/>
      </rPr>
      <t xml:space="preserve">If there is a payment </t>
    </r>
    <r>
      <rPr>
        <sz val="9"/>
        <rFont val="Times New Roman"/>
        <family val="1"/>
      </rPr>
      <t>– if the payment is more than the underpayment, apply only an amount equal to the underpayment and apply the remainder to  the  tax  due  for  the  next  quarter.  If  the  payment  is  less  than  your underpayment, the penalty for the remaining underpayment will require a separate computation. Use a separate sheet of paper to show any additional computations.</t>
    </r>
  </si>
  <si>
    <r>
      <rPr>
        <b/>
        <sz val="9"/>
        <rFont val="Times New Roman"/>
        <family val="1"/>
      </rPr>
      <t xml:space="preserve">If  there  are  no  payments  </t>
    </r>
    <r>
      <rPr>
        <sz val="9"/>
        <rFont val="Times New Roman"/>
        <family val="1"/>
      </rPr>
      <t>–  the  “underpayment”  is  the  entire  amount shown on line 8.</t>
    </r>
  </si>
  <si>
    <r>
      <rPr>
        <b/>
        <sz val="9"/>
        <rFont val="Times New Roman"/>
        <family val="1"/>
      </rPr>
      <t>The  following  conditions  determine  if  additional  computations  are</t>
    </r>
  </si>
  <si>
    <r>
      <rPr>
        <b/>
        <sz val="9"/>
        <rFont val="Times New Roman"/>
        <family val="1"/>
      </rPr>
      <t>needed for Column (a):</t>
    </r>
  </si>
  <si>
    <r>
      <rPr>
        <sz val="9"/>
        <rFont val="Times New Roman"/>
        <family val="1"/>
      </rPr>
      <t>The ﬁrst payment was enough to reduce the underpayment to zero. There are no further computations for column (a).</t>
    </r>
  </si>
  <si>
    <r>
      <rPr>
        <sz val="9"/>
        <rFont val="Times New Roman"/>
        <family val="1"/>
      </rPr>
      <t>No payments. Only one computation is needed. The penalty for column (a) is line 8 multiplied by the number of days until April 15, 2019 multiplied by line 11.</t>
    </r>
  </si>
  <si>
    <r>
      <rPr>
        <sz val="9"/>
        <rFont val="Times New Roman"/>
        <family val="1"/>
      </rPr>
      <t>The  payment  did  not  reduce  the  underpayment  to  zero.  Compute  the penalty on the remaining underpayment on a separate sheet of paper. If additional payments apply, reduce the underpayment for each installment and compute the penalty on the remainder of tax due until paid or April 15, 2019, whichever is earlier.</t>
    </r>
  </si>
  <si>
    <r>
      <rPr>
        <sz val="9"/>
        <rFont val="Times New Roman"/>
        <family val="1"/>
      </rPr>
      <t>Enter the total penalty calculation on line 12 and proceed to the next column.</t>
    </r>
  </si>
  <si>
    <r>
      <rPr>
        <b/>
        <sz val="9"/>
        <rFont val="Times New Roman"/>
        <family val="1"/>
      </rPr>
      <t>Columns (b) through (d)</t>
    </r>
  </si>
  <si>
    <r>
      <rPr>
        <sz val="9"/>
        <rFont val="Times New Roman"/>
        <family val="1"/>
      </rPr>
      <t>To  complete  columns  (b)  through  (d),  use  the  same  procedures  as  for column (a). However, apply only those payments in each column which have not been used in a previous column.</t>
    </r>
  </si>
  <si>
    <r>
      <rPr>
        <sz val="9"/>
        <rFont val="Times New Roman"/>
        <family val="1"/>
      </rPr>
      <t>Add all ﬁgures from line 12. Enter the sum on line 13 and on the appropriate PENALTY DUE line of your personal income tax return.</t>
    </r>
  </si>
  <si>
    <r>
      <rPr>
        <b/>
        <sz val="18"/>
        <color rgb="FFFFFFFF"/>
        <rFont val="Arial"/>
        <family val="2"/>
      </rPr>
      <t>SENIOR CITIZENS TAX CREDIT INFORMATION</t>
    </r>
  </si>
  <si>
    <r>
      <rPr>
        <sz val="9"/>
        <rFont val="Times New Roman"/>
        <family val="1"/>
      </rPr>
      <t>If you recently received a WV/SCTC-1 in the mail from the West Virginia</t>
    </r>
  </si>
  <si>
    <r>
      <rPr>
        <sz val="9"/>
        <rFont val="Times New Roman"/>
        <family val="1"/>
      </rPr>
      <t>State Tax Department for the Homestead Exemption program administered at the county level, you may be entitled to claim a refundable state income tax credit. The credit is based on the amount of ad valorem property taxes paid on the ﬁrst $20,000, or portion thereof, of the taxable assessed value over the $20,000 Homestead Exemption.</t>
    </r>
  </si>
  <si>
    <r>
      <rPr>
        <sz val="9"/>
        <rFont val="Times New Roman"/>
        <family val="1"/>
      </rPr>
      <t>The  refundable  income  tax  credit  eligibility  is  restricted  to  those  who participate  in  the  Homestead  Exemption  Program  through  the  County</t>
    </r>
  </si>
  <si>
    <r>
      <rPr>
        <sz val="9"/>
        <rFont val="Times New Roman"/>
        <family val="1"/>
      </rPr>
      <t>Assessor’s oﬃce and meet the following criteria:</t>
    </r>
  </si>
  <si>
    <r>
      <rPr>
        <sz val="9"/>
        <rFont val="Times New Roman"/>
        <family val="1"/>
      </rPr>
      <t>You must owe and pay a property tax liability on the homestead exemption eligible home (i.e. the assessed value of the eligible home must be greater than $20,000 prior to the application of the homestead exemption) and;</t>
    </r>
  </si>
  <si>
    <r>
      <rPr>
        <sz val="9"/>
        <rFont val="Times New Roman"/>
        <family val="1"/>
      </rPr>
      <t>Your household income must meet the low-income test. Complete Part III of Form SCTC-1 to determine your household income for the year.</t>
    </r>
  </si>
  <si>
    <r>
      <rPr>
        <sz val="9"/>
        <rFont val="Times New Roman"/>
        <family val="1"/>
      </rPr>
      <t>If you were NOT required to ﬁle a federal tax return, do not include social security beneﬁts when calculating your household income.</t>
    </r>
  </si>
  <si>
    <r>
      <rPr>
        <b/>
        <sz val="11"/>
        <color rgb="FFFFFFFF"/>
        <rFont val="Times New Roman"/>
        <family val="1"/>
      </rPr>
      <t>INCOME WORKSHEET</t>
    </r>
  </si>
  <si>
    <r>
      <rPr>
        <sz val="9"/>
        <rFont val="Times New Roman"/>
        <family val="1"/>
      </rPr>
      <t xml:space="preserve">A. Wages, salaries, tips received                                                                                                                A. </t>
    </r>
    <r>
      <rPr>
        <u/>
        <sz val="9"/>
        <rFont val="Times New Roman"/>
        <family val="1"/>
      </rPr>
      <t xml:space="preserve">                                                                      
</t>
    </r>
    <r>
      <rPr>
        <sz val="9"/>
        <rFont val="Times New Roman"/>
        <family val="1"/>
      </rPr>
      <t xml:space="preserve">B. Interest and dividend income                                                                                                                 B. </t>
    </r>
    <r>
      <rPr>
        <u/>
        <sz val="9"/>
        <rFont val="Times New Roman"/>
        <family val="1"/>
      </rPr>
      <t xml:space="preserve">                                                                      
</t>
    </r>
    <r>
      <rPr>
        <sz val="9"/>
        <rFont val="Times New Roman"/>
        <family val="1"/>
      </rPr>
      <t xml:space="preserve">C. Alimony received                                                                                                                                   C. </t>
    </r>
    <r>
      <rPr>
        <u/>
        <sz val="9"/>
        <rFont val="Times New Roman"/>
        <family val="1"/>
      </rPr>
      <t xml:space="preserve">                                                                      
</t>
    </r>
    <r>
      <rPr>
        <sz val="9"/>
        <rFont val="Times New Roman"/>
        <family val="1"/>
      </rPr>
      <t xml:space="preserve">D. Taxable pensions and annuities                                                                                                             D. </t>
    </r>
    <r>
      <rPr>
        <u/>
        <sz val="9"/>
        <rFont val="Times New Roman"/>
        <family val="1"/>
      </rPr>
      <t xml:space="preserve">                                                                      
</t>
    </r>
    <r>
      <rPr>
        <sz val="9"/>
        <rFont val="Times New Roman"/>
        <family val="1"/>
      </rPr>
      <t xml:space="preserve">E. Unemployment compensation                                                                                                               E. </t>
    </r>
    <r>
      <rPr>
        <u/>
        <sz val="9"/>
        <rFont val="Times New Roman"/>
        <family val="1"/>
      </rPr>
      <t xml:space="preserve">                                                                      
</t>
    </r>
    <r>
      <rPr>
        <sz val="9"/>
        <rFont val="Times New Roman"/>
        <family val="1"/>
      </rPr>
      <t xml:space="preserve">F. Other income (include capital gains, gambling winnings, farm income, etc.)                                       F. </t>
    </r>
    <r>
      <rPr>
        <u/>
        <sz val="9"/>
        <rFont val="Times New Roman"/>
        <family val="1"/>
      </rPr>
      <t xml:space="preserve">                                                                      
</t>
    </r>
    <r>
      <rPr>
        <sz val="9"/>
        <rFont val="Times New Roman"/>
        <family val="1"/>
      </rPr>
      <t xml:space="preserve">G. Add lines A through F                                                                                                                           G. </t>
    </r>
    <r>
      <rPr>
        <u/>
        <sz val="9"/>
        <rFont val="Times New Roman"/>
        <family val="1"/>
      </rPr>
      <t xml:space="preserve">                                                                      
</t>
    </r>
    <r>
      <rPr>
        <sz val="9"/>
        <rFont val="Times New Roman"/>
        <family val="1"/>
      </rPr>
      <t xml:space="preserve">H. Adjustments to income (i. e. alimony paid, IRA, etc.)                                                                          H. </t>
    </r>
    <r>
      <rPr>
        <u/>
        <sz val="9"/>
        <rFont val="Times New Roman"/>
        <family val="1"/>
      </rPr>
      <t xml:space="preserve">                                                                      
</t>
    </r>
    <r>
      <rPr>
        <sz val="9"/>
        <rFont val="Times New Roman"/>
        <family val="1"/>
      </rPr>
      <t xml:space="preserve">I. Line G minus line H (calculated Federal Adjusted Gross Income)                                                         I. </t>
    </r>
    <r>
      <rPr>
        <u/>
        <sz val="9"/>
        <rFont val="Times New Roman"/>
        <family val="1"/>
      </rPr>
      <t>                                                                      </t>
    </r>
  </si>
  <si>
    <r>
      <rPr>
        <sz val="9"/>
        <rFont val="Times New Roman"/>
        <family val="1"/>
      </rPr>
      <t>Compare the amount of your household income to the maximum income which corresponds to the number of people in your household as listed in the</t>
    </r>
  </si>
  <si>
    <r>
      <rPr>
        <sz val="9"/>
        <rFont val="Times New Roman"/>
        <family val="1"/>
      </rPr>
      <t>table on Form WV/SCTC-1. If your income is equal to or less than the maximum income, you are eligible to claim the credit.</t>
    </r>
  </si>
  <si>
    <r>
      <rPr>
        <b/>
        <sz val="9"/>
        <rFont val="Times New Roman"/>
        <family val="1"/>
      </rPr>
      <t># of people in Household</t>
    </r>
  </si>
  <si>
    <r>
      <rPr>
        <b/>
        <sz val="9"/>
        <rFont val="Times New Roman"/>
        <family val="1"/>
      </rPr>
      <t>150% of Poverty Guidelines</t>
    </r>
  </si>
  <si>
    <r>
      <rPr>
        <b/>
        <sz val="9"/>
        <rFont val="Times New Roman"/>
        <family val="1"/>
      </rPr>
      <t>**For each additional Person, add $6,480</t>
    </r>
  </si>
  <si>
    <r>
      <rPr>
        <sz val="9"/>
        <rFont val="Times New Roman"/>
        <family val="1"/>
      </rPr>
      <t>If you meet all of the required criteria as previously listed, you may claim</t>
    </r>
  </si>
  <si>
    <r>
      <rPr>
        <sz val="9"/>
        <rFont val="Times New Roman"/>
        <family val="1"/>
      </rPr>
      <t>this refundable credit by completing the West Virginia income tax return (Form IT-140).</t>
    </r>
  </si>
  <si>
    <r>
      <rPr>
        <b/>
        <sz val="10"/>
        <rFont val="Times New Roman"/>
        <family val="1"/>
      </rPr>
      <t>Instructions</t>
    </r>
  </si>
  <si>
    <r>
      <rPr>
        <sz val="9"/>
        <rFont val="Times New Roman"/>
        <family val="1"/>
      </rPr>
      <t>If you are required to ﬁle a federal return:</t>
    </r>
  </si>
  <si>
    <r>
      <rPr>
        <sz val="9"/>
        <rFont val="Times New Roman"/>
        <family val="1"/>
      </rPr>
      <t>1.     Complete  Part  I  of  Form  SCTC-1  by  entering  your  social  security number, your spouse’s social security number (if ﬁling jointly) and the number of people living in your household.</t>
    </r>
  </si>
  <si>
    <r>
      <rPr>
        <sz val="9"/>
        <rFont val="Times New Roman"/>
        <family val="1"/>
      </rPr>
      <t>2.     List Allowable Credit amount from Line 2, Part II of Form SCTC-1 on Form IT-140 (pages 3 &amp; 4 or 43 &amp; 44), line 12.</t>
    </r>
  </si>
  <si>
    <r>
      <rPr>
        <sz val="9"/>
        <rFont val="Times New Roman"/>
        <family val="1"/>
      </rPr>
      <t>3.     Complete  your  West  Virginia  return  according  to  the  instructions given in this booklet.</t>
    </r>
  </si>
  <si>
    <r>
      <rPr>
        <sz val="9"/>
        <rFont val="Times New Roman"/>
        <family val="1"/>
      </rPr>
      <t>4.     Be sure to submit Form SCTC-1 with your completed West Virginia return (Form IT-140). Failure to do so may result in denial of the credit.</t>
    </r>
  </si>
  <si>
    <r>
      <rPr>
        <sz val="9"/>
        <rFont val="Times New Roman"/>
        <family val="1"/>
      </rPr>
      <t>If you are NOT required to ﬁle a federal return:</t>
    </r>
  </si>
  <si>
    <r>
      <rPr>
        <sz val="9"/>
        <rFont val="Times New Roman"/>
        <family val="1"/>
      </rPr>
      <t>1.     Enter  your  social  security  number,  your  spouse’s  social  security number  (if  ﬁling  jointly)  and  the  number  of  people  living  in  your household on Part I of Form SCTC-1.</t>
    </r>
  </si>
  <si>
    <r>
      <rPr>
        <sz val="9"/>
        <rFont val="Times New Roman"/>
        <family val="1"/>
      </rPr>
      <t>2.     Complete the top portion of Form IT-140 (pages 3 &amp; 4 or 43 &amp; 44) with your and your spouse’s (if ﬁling jointly) social security numbers, names, and address, ﬁling status, and exemptions.</t>
    </r>
  </si>
  <si>
    <r>
      <rPr>
        <sz val="9"/>
        <rFont val="Times New Roman"/>
        <family val="1"/>
      </rPr>
      <t>3.     Enter the household income as determined in Part III of Form SCTC-1 on line 1 of Form IT-140.</t>
    </r>
  </si>
  <si>
    <r>
      <rPr>
        <sz val="9"/>
        <rFont val="Times New Roman"/>
        <family val="1"/>
      </rPr>
      <t>4.     Enter the amount of allowable credit from Part II of Form SCTC-1 on lines 12, 16, 18, 24, and 26 of Form IT-140.</t>
    </r>
  </si>
  <si>
    <r>
      <rPr>
        <sz val="9"/>
        <rFont val="Times New Roman"/>
        <family val="1"/>
      </rPr>
      <t>5.     Sign  and  date  your  return  and  mail  both  pages  of  Form  IT-140 AND Form SCTC-1 to the address for “Refund” shown beneath the signature lines of Form IT-140.</t>
    </r>
  </si>
  <si>
    <r>
      <rPr>
        <b/>
        <sz val="9"/>
        <rFont val="Times New Roman"/>
        <family val="1"/>
      </rPr>
      <t>tax.wv.gov                                                                                                                    2018 Personal Income Tax Information and Instructions — 29</t>
    </r>
  </si>
  <si>
    <r>
      <rPr>
        <b/>
        <sz val="18"/>
        <color rgb="FFFFFFFF"/>
        <rFont val="Arial"/>
        <family val="2"/>
      </rPr>
      <t>2018 FAMILY TAX CREDIT TABLES</t>
    </r>
  </si>
  <si>
    <r>
      <rPr>
        <b/>
        <sz val="10"/>
        <rFont val="Arial Narrow"/>
        <family val="2"/>
      </rPr>
      <t>Filing Single, Head of Household, Widow(er) with dependent child, Married Filing Jointly</t>
    </r>
  </si>
  <si>
    <r>
      <rPr>
        <b/>
        <sz val="8"/>
        <rFont val="Arial"/>
        <family val="2"/>
      </rPr>
      <t>1                                          2                                          3                                          4</t>
    </r>
  </si>
  <si>
    <r>
      <rPr>
        <i/>
        <sz val="6"/>
        <rFont val="Arial"/>
        <family val="2"/>
      </rPr>
      <t>Modified Federal Adjusted Gross Income</t>
    </r>
  </si>
  <si>
    <r>
      <rPr>
        <sz val="6"/>
        <rFont val="Arial"/>
        <family val="2"/>
      </rPr>
      <t>Family Credit%</t>
    </r>
  </si>
  <si>
    <r>
      <rPr>
        <i/>
        <sz val="6"/>
        <rFont val="Arial"/>
        <family val="2"/>
      </rPr>
      <t>Greater Than</t>
    </r>
  </si>
  <si>
    <r>
      <rPr>
        <i/>
        <sz val="6"/>
        <rFont val="Arial"/>
        <family val="2"/>
      </rPr>
      <t xml:space="preserve">Equal To or
</t>
    </r>
    <r>
      <rPr>
        <i/>
        <sz val="6"/>
        <rFont val="Arial"/>
        <family val="2"/>
      </rPr>
      <t>Less Than</t>
    </r>
  </si>
  <si>
    <r>
      <rPr>
        <sz val="7"/>
        <rFont val="Arial"/>
        <family val="2"/>
      </rPr>
      <t>Number of Family</t>
    </r>
  </si>
  <si>
    <r>
      <rPr>
        <sz val="7"/>
        <rFont val="Arial"/>
        <family val="2"/>
      </rPr>
      <t>Members in Household</t>
    </r>
  </si>
  <si>
    <r>
      <rPr>
        <b/>
        <sz val="10"/>
        <rFont val="Arial"/>
        <family val="2"/>
      </rPr>
      <t>5                                 6                                 7                         8 or More</t>
    </r>
  </si>
  <si>
    <r>
      <rPr>
        <b/>
        <sz val="10"/>
        <rFont val="Arial"/>
        <family val="2"/>
      </rPr>
      <t>Married Filing Separately</t>
    </r>
  </si>
  <si>
    <r>
      <rPr>
        <b/>
        <sz val="10"/>
        <rFont val="Arial"/>
        <family val="2"/>
      </rPr>
      <t>1                                2                                3                                4</t>
    </r>
  </si>
  <si>
    <r>
      <rPr>
        <sz val="6"/>
        <rFont val="Arial"/>
        <family val="2"/>
      </rPr>
      <t>$-</t>
    </r>
  </si>
  <si>
    <r>
      <rPr>
        <b/>
        <sz val="9"/>
        <rFont val="Times New Roman"/>
        <family val="1"/>
      </rPr>
      <t>30 — 2018 West Virginia Personal Income Tax Information and Instructions                                                                                           tax.wv.gov</t>
    </r>
  </si>
  <si>
    <r>
      <rPr>
        <b/>
        <sz val="18"/>
        <color rgb="FFFFFFFF"/>
        <rFont val="Arial"/>
        <family val="2"/>
      </rPr>
      <t>2018 WEST VIRGINIA TAX TABLE</t>
    </r>
  </si>
  <si>
    <r>
      <rPr>
        <b/>
        <sz val="8"/>
        <rFont val="Arial"/>
        <family val="2"/>
      </rPr>
      <t>INSTRUCTIONS:</t>
    </r>
  </si>
  <si>
    <r>
      <rPr>
        <sz val="8"/>
        <rFont val="Arial"/>
        <family val="2"/>
      </rPr>
      <t>1. Find the income range that applies to the taxable net income you reported on line 7 of your Form IT-140.</t>
    </r>
  </si>
  <si>
    <r>
      <rPr>
        <sz val="8"/>
        <rFont val="Arial"/>
        <family val="2"/>
      </rPr>
      <t>2. Find the West Virginia tax corresponding to your income range.</t>
    </r>
  </si>
  <si>
    <r>
      <rPr>
        <sz val="8"/>
        <rFont val="Arial"/>
        <family val="2"/>
      </rPr>
      <t>3. Enter the tax amount on line 8 of Form IT-140.</t>
    </r>
  </si>
  <si>
    <r>
      <rPr>
        <sz val="8"/>
        <rFont val="Arial"/>
        <family val="2"/>
      </rPr>
      <t>4. If your ﬁling status is Married Filing Separately, you cannot use this table. Use Rate Schedule II on page 36.</t>
    </r>
  </si>
  <si>
    <r>
      <rPr>
        <sz val="8"/>
        <rFont val="Arial"/>
        <family val="2"/>
      </rPr>
      <t>5. Make sure your taxable income is LESS than and NOT equal to the income shown in the “LESS THAN” column.</t>
    </r>
  </si>
  <si>
    <r>
      <rPr>
        <sz val="8"/>
        <rFont val="Arial"/>
        <family val="2"/>
      </rPr>
      <t>6. If your taxable income is over $100,000 refer to the Tax Rate Schedules on page 36.</t>
    </r>
  </si>
  <si>
    <r>
      <rPr>
        <b/>
        <sz val="8"/>
        <rFont val="Arial Narrow"/>
        <family val="2"/>
      </rPr>
      <t xml:space="preserve">If your taxable net income is…
</t>
    </r>
    <r>
      <rPr>
        <b/>
        <sz val="8"/>
        <rFont val="Arial Narrow"/>
        <family val="2"/>
      </rPr>
      <t xml:space="preserve">At               But
</t>
    </r>
    <r>
      <rPr>
        <b/>
        <sz val="8"/>
        <rFont val="Arial Narrow"/>
        <family val="2"/>
      </rPr>
      <t>Least           Less Than</t>
    </r>
  </si>
  <si>
    <r>
      <rPr>
        <b/>
        <sz val="8"/>
        <rFont val="Arial Narrow"/>
        <family val="2"/>
      </rPr>
      <t xml:space="preserve">Your WV
</t>
    </r>
    <r>
      <rPr>
        <b/>
        <sz val="8"/>
        <rFont val="Arial Narrow"/>
        <family val="2"/>
      </rPr>
      <t>Tax is…</t>
    </r>
  </si>
  <si>
    <r>
      <rPr>
        <b/>
        <sz val="12"/>
        <rFont val="Arial"/>
        <family val="2"/>
      </rPr>
      <t>Continued on the next page.</t>
    </r>
  </si>
  <si>
    <r>
      <rPr>
        <b/>
        <sz val="9"/>
        <rFont val="Times New Roman"/>
        <family val="1"/>
      </rPr>
      <t>tax.wv.gov                                                                                                                    2018 Personal Income Tax Information and Instructions — 31</t>
    </r>
  </si>
  <si>
    <r>
      <rPr>
        <b/>
        <sz val="12"/>
        <rFont val="Arial"/>
        <family val="2"/>
      </rPr>
      <t>Continued on the next page. . .</t>
    </r>
  </si>
  <si>
    <r>
      <rPr>
        <b/>
        <sz val="9"/>
        <rFont val="Times New Roman"/>
        <family val="1"/>
      </rPr>
      <t>32 — 2018 West Virginia Personal Income Tax Information and Instructions                                                                                           tax.wv.gov</t>
    </r>
  </si>
  <si>
    <r>
      <rPr>
        <b/>
        <sz val="9"/>
        <rFont val="Times New Roman"/>
        <family val="1"/>
      </rPr>
      <t>tax.wv.gov                                                                                                                    2018 Personal Income Tax Information and Instructions — 33</t>
    </r>
  </si>
  <si>
    <r>
      <rPr>
        <b/>
        <sz val="8"/>
        <rFont val="Arial Narrow"/>
        <family val="2"/>
      </rPr>
      <t xml:space="preserve">If your taxable net income is. . .
</t>
    </r>
    <r>
      <rPr>
        <b/>
        <sz val="8"/>
        <rFont val="Arial Narrow"/>
        <family val="2"/>
      </rPr>
      <t xml:space="preserve">At               But
</t>
    </r>
    <r>
      <rPr>
        <b/>
        <sz val="8"/>
        <rFont val="Arial Narrow"/>
        <family val="2"/>
      </rPr>
      <t>Least           Less Than</t>
    </r>
  </si>
  <si>
    <r>
      <rPr>
        <b/>
        <sz val="9"/>
        <rFont val="Times New Roman"/>
        <family val="1"/>
      </rPr>
      <t>34 — 2018 West Virginia Personal Income Tax Information and Instructions                                                                                           tax.wv.gov</t>
    </r>
  </si>
  <si>
    <r>
      <rPr>
        <b/>
        <sz val="9"/>
        <rFont val="Times New Roman"/>
        <family val="1"/>
      </rPr>
      <t>tax.wv.gov                                                                                                                    2018 Personal Income Tax Information and Instructions — 35</t>
    </r>
  </si>
  <si>
    <r>
      <rPr>
        <b/>
        <sz val="18"/>
        <color rgb="FFFFFFFF"/>
        <rFont val="Arial"/>
        <family val="2"/>
      </rPr>
      <t>2018 TAX RATE SCHEDULES</t>
    </r>
  </si>
  <si>
    <r>
      <rPr>
        <b/>
        <sz val="10"/>
        <rFont val="Arial Black"/>
        <family val="2"/>
      </rPr>
      <t xml:space="preserve">                                                                    Rate Schedule I                                                                    </t>
    </r>
  </si>
  <si>
    <r>
      <rPr>
        <sz val="10"/>
        <rFont val="Arial"/>
        <family val="2"/>
      </rPr>
      <t>Use this schedule if you checked 1 (</t>
    </r>
    <r>
      <rPr>
        <b/>
        <sz val="10"/>
        <rFont val="Arial"/>
        <family val="2"/>
      </rPr>
      <t>Single</t>
    </r>
    <r>
      <rPr>
        <sz val="10"/>
        <rFont val="Arial"/>
        <family val="2"/>
      </rPr>
      <t>), 2 (</t>
    </r>
    <r>
      <rPr>
        <b/>
        <sz val="10"/>
        <rFont val="Arial"/>
        <family val="2"/>
      </rPr>
      <t>Head of household</t>
    </r>
    <r>
      <rPr>
        <sz val="10"/>
        <rFont val="Arial"/>
        <family val="2"/>
      </rPr>
      <t>), 3 (</t>
    </r>
    <r>
      <rPr>
        <b/>
        <sz val="10"/>
        <rFont val="Arial"/>
        <family val="2"/>
      </rPr>
      <t>Married ﬁling joint</t>
    </r>
    <r>
      <rPr>
        <sz val="10"/>
        <rFont val="Arial"/>
        <family val="2"/>
      </rPr>
      <t>), or 5 (</t>
    </r>
    <r>
      <rPr>
        <b/>
        <sz val="10"/>
        <rFont val="Arial"/>
        <family val="2"/>
      </rPr>
      <t>Widow[er] with dependent child</t>
    </r>
    <r>
      <rPr>
        <sz val="10"/>
        <rFont val="Arial"/>
        <family val="2"/>
      </rPr>
      <t>) under “FILING STATUS”.</t>
    </r>
  </si>
  <si>
    <r>
      <rPr>
        <sz val="8"/>
        <rFont val="Arial"/>
        <family val="2"/>
      </rPr>
      <t>Less than $10,000.........................................................................................................................................................................3% of the taxable income</t>
    </r>
  </si>
  <si>
    <r>
      <rPr>
        <sz val="8"/>
        <rFont val="Arial"/>
        <family val="2"/>
      </rPr>
      <t>At least –</t>
    </r>
  </si>
  <si>
    <r>
      <rPr>
        <sz val="8"/>
        <rFont val="Arial"/>
        <family val="2"/>
      </rPr>
      <t>But less than –</t>
    </r>
  </si>
  <si>
    <r>
      <rPr>
        <sz val="8"/>
        <rFont val="Arial"/>
        <family val="2"/>
      </rPr>
      <t>$300.00 plus 4% of excess over $10,000</t>
    </r>
  </si>
  <si>
    <r>
      <rPr>
        <sz val="8"/>
        <rFont val="Arial"/>
        <family val="2"/>
      </rPr>
      <t>$900.00 plus 4.5% of excess over $25,000</t>
    </r>
  </si>
  <si>
    <r>
      <rPr>
        <sz val="8"/>
        <rFont val="Arial"/>
        <family val="2"/>
      </rPr>
      <t>$1,575.00 plus 6% of excess over $40,000</t>
    </r>
  </si>
  <si>
    <r>
      <rPr>
        <sz val="8"/>
        <rFont val="Arial"/>
        <family val="2"/>
      </rPr>
      <t>$2,775.00 plus 6.5% of excess over $60,000</t>
    </r>
  </si>
  <si>
    <r>
      <rPr>
        <sz val="8"/>
        <rFont val="Arial"/>
        <family val="2"/>
      </rPr>
      <t xml:space="preserve">$       57,635.00
</t>
    </r>
    <r>
      <rPr>
        <sz val="8"/>
        <rFont val="Arial"/>
        <family val="2"/>
      </rPr>
      <t>x                .065</t>
    </r>
  </si>
  <si>
    <r>
      <rPr>
        <b/>
        <sz val="8"/>
        <rFont val="Arial Black"/>
        <family val="2"/>
      </rPr>
      <t xml:space="preserve">EXAMPLE
</t>
    </r>
    <r>
      <rPr>
        <sz val="8"/>
        <rFont val="Arial"/>
        <family val="2"/>
      </rPr>
      <t xml:space="preserve">With a taxable income of $117,635 Income in excess of $60,000
</t>
    </r>
    <r>
      <rPr>
        <sz val="8"/>
        <rFont val="Arial"/>
        <family val="2"/>
      </rPr>
      <t xml:space="preserve">Tax Rate $60,000 and above Tax on excess of $57,635 Tax on $60,000
</t>
    </r>
    <r>
      <rPr>
        <sz val="8"/>
        <rFont val="Arial"/>
        <family val="2"/>
      </rPr>
      <t>Total Tax on $117,635 (Round to nearest whole dollar)</t>
    </r>
  </si>
  <si>
    <r>
      <rPr>
        <sz val="8"/>
        <rFont val="Arial"/>
        <family val="2"/>
      </rPr>
      <t xml:space="preserve">$         3,746.28
</t>
    </r>
    <r>
      <rPr>
        <sz val="8"/>
        <rFont val="Arial"/>
        <family val="2"/>
      </rPr>
      <t>+         2,775.00</t>
    </r>
  </si>
  <si>
    <r>
      <rPr>
        <b/>
        <sz val="10"/>
        <rFont val="Arial Black"/>
        <family val="2"/>
      </rPr>
      <t xml:space="preserve">                                                                   Rate Schedule II                                                                   </t>
    </r>
  </si>
  <si>
    <r>
      <rPr>
        <sz val="10"/>
        <rFont val="Arial"/>
        <family val="2"/>
      </rPr>
      <t>Use this schedule if you checked box 4 (</t>
    </r>
    <r>
      <rPr>
        <b/>
        <sz val="10"/>
        <rFont val="Arial"/>
        <family val="2"/>
      </rPr>
      <t>Married ﬁling separately</t>
    </r>
    <r>
      <rPr>
        <sz val="10"/>
        <rFont val="Arial"/>
        <family val="2"/>
      </rPr>
      <t>) under “FILING STATUS”.</t>
    </r>
  </si>
  <si>
    <r>
      <rPr>
        <sz val="8"/>
        <rFont val="Arial"/>
        <family val="2"/>
      </rPr>
      <t>Less than $5,000...........................................................................................................................................................................3% of the taxable income</t>
    </r>
  </si>
  <si>
    <r>
      <rPr>
        <sz val="8"/>
        <rFont val="Arial"/>
        <family val="2"/>
      </rPr>
      <t>$150.00 plus 4% of excess over $5,000</t>
    </r>
  </si>
  <si>
    <r>
      <rPr>
        <sz val="8"/>
        <rFont val="Arial"/>
        <family val="2"/>
      </rPr>
      <t>$450.00 plus 4.5% of excess over $12,500</t>
    </r>
  </si>
  <si>
    <r>
      <rPr>
        <sz val="8"/>
        <rFont val="Arial"/>
        <family val="2"/>
      </rPr>
      <t>$787.50 plus 6% of excess over $20,000</t>
    </r>
  </si>
  <si>
    <r>
      <rPr>
        <sz val="8"/>
        <rFont val="Arial"/>
        <family val="2"/>
      </rPr>
      <t>$1,387.50 plus 6.5% of excess over $30,000</t>
    </r>
  </si>
  <si>
    <r>
      <rPr>
        <sz val="8"/>
        <rFont val="Arial"/>
        <family val="2"/>
      </rPr>
      <t xml:space="preserve">$       88,460.00
</t>
    </r>
    <r>
      <rPr>
        <sz val="8"/>
        <rFont val="Arial"/>
        <family val="2"/>
      </rPr>
      <t>x                .065</t>
    </r>
  </si>
  <si>
    <r>
      <rPr>
        <b/>
        <sz val="8"/>
        <rFont val="Arial Black"/>
        <family val="2"/>
      </rPr>
      <t xml:space="preserve">EXAMPLE
</t>
    </r>
    <r>
      <rPr>
        <sz val="8"/>
        <rFont val="Arial"/>
        <family val="2"/>
      </rPr>
      <t xml:space="preserve">With a taxable income of $118,460 Income in excess of $30,000
</t>
    </r>
    <r>
      <rPr>
        <sz val="8"/>
        <rFont val="Arial"/>
        <family val="2"/>
      </rPr>
      <t xml:space="preserve">Tax Rate $30,000 and above Tax on excess of $88,460 Tax on $30,000
</t>
    </r>
    <r>
      <rPr>
        <sz val="8"/>
        <rFont val="Arial"/>
        <family val="2"/>
      </rPr>
      <t>Total Tax on $118,460 (Round to nearest whole dollar)</t>
    </r>
  </si>
  <si>
    <r>
      <rPr>
        <sz val="8"/>
        <rFont val="Arial"/>
        <family val="2"/>
      </rPr>
      <t xml:space="preserve">$         5,750.00
</t>
    </r>
    <r>
      <rPr>
        <sz val="8"/>
        <rFont val="Arial"/>
        <family val="2"/>
      </rPr>
      <t>+         1,387.50</t>
    </r>
  </si>
  <si>
    <r>
      <rPr>
        <sz val="8"/>
        <rFont val="Arial"/>
        <family val="2"/>
      </rPr>
      <t>–36–</t>
    </r>
  </si>
  <si>
    <r>
      <rPr>
        <sz val="8"/>
        <rFont val="Arial"/>
        <family val="2"/>
      </rPr>
      <t>(FORM</t>
    </r>
    <r>
      <rPr>
        <sz val="8"/>
        <rFont val="Arial Black"/>
        <family val="2"/>
      </rPr>
      <t xml:space="preserve"> IT-140) </t>
    </r>
    <r>
      <rPr>
        <vertAlign val="superscript"/>
        <sz val="10"/>
        <rFont val="Arial Black"/>
        <family val="2"/>
      </rPr>
      <t xml:space="preserve">B         </t>
    </r>
    <r>
      <rPr>
        <vertAlign val="superscript"/>
        <sz val="18"/>
        <rFont val="Arial Black"/>
        <family val="2"/>
      </rPr>
      <t xml:space="preserve">Homestead Excess Property Tax Credit       </t>
    </r>
    <r>
      <rPr>
        <b/>
        <vertAlign val="superscript"/>
        <sz val="28"/>
        <rFont val="Arial Black"/>
        <family val="2"/>
      </rPr>
      <t>2018</t>
    </r>
  </si>
  <si>
    <r>
      <rPr>
        <sz val="10"/>
        <rFont val="Arial"/>
        <family val="2"/>
      </rPr>
      <t xml:space="preserve">There is a personal income tax credit for OWNER-OCCUPIED residential real property taxes paid in excess of 4% of your income. The maximum refundable tax credit is $1,000. You must complete the schedule below to determine the amount of your credit. No credit may be taken for any homestead which is owned, in whole or in part, by any person who is not a low income person.
</t>
    </r>
    <r>
      <rPr>
        <b/>
        <sz val="10"/>
        <rFont val="Arial Black"/>
        <family val="2"/>
      </rPr>
      <t>I</t>
    </r>
    <r>
      <rPr>
        <b/>
        <sz val="10"/>
        <rFont val="Arial"/>
        <family val="2"/>
      </rPr>
      <t>f this schedule is not enclosed with Form IT-140, the credit will be disallowed</t>
    </r>
    <r>
      <rPr>
        <sz val="10"/>
        <rFont val="Arial"/>
        <family val="2"/>
      </rPr>
      <t>.</t>
    </r>
  </si>
  <si>
    <r>
      <rPr>
        <b/>
        <sz val="10"/>
        <rFont val="Arial Black"/>
        <family val="2"/>
      </rPr>
      <t>P</t>
    </r>
    <r>
      <rPr>
        <b/>
        <sz val="10"/>
        <rFont val="Arial Narrow"/>
        <family val="2"/>
      </rPr>
      <t xml:space="preserve">art I </t>
    </r>
    <r>
      <rPr>
        <b/>
        <i/>
        <sz val="10"/>
        <rFont val="Arial"/>
        <family val="2"/>
      </rPr>
      <t xml:space="preserve">– </t>
    </r>
    <r>
      <rPr>
        <b/>
        <i/>
        <sz val="10"/>
        <rFont val="Arial Narrow"/>
        <family val="2"/>
      </rPr>
      <t>Determine if your income falls within the financial guidelines needed to take this credit.</t>
    </r>
  </si>
  <si>
    <r>
      <rPr>
        <b/>
        <sz val="8"/>
        <rFont val="Arial"/>
        <family val="2"/>
      </rPr>
      <t>Check here if you were required to pay Federal Alternative Minimum Tax</t>
    </r>
    <r>
      <rPr>
        <sz val="8"/>
        <rFont val="Arial"/>
        <family val="2"/>
      </rPr>
      <t xml:space="preserve">. Are you required to ﬁle a federal return?
</t>
    </r>
    <r>
      <rPr>
        <b/>
        <sz val="8"/>
        <rFont val="Arial Black"/>
        <family val="2"/>
      </rPr>
      <t>YES</t>
    </r>
    <r>
      <rPr>
        <b/>
        <sz val="8"/>
        <rFont val="Arial"/>
        <family val="2"/>
      </rPr>
      <t xml:space="preserve"> </t>
    </r>
    <r>
      <rPr>
        <sz val="8"/>
        <rFont val="Arial"/>
        <family val="2"/>
      </rPr>
      <t xml:space="preserve">– Your federal adjusted gross income reported to the IRS must meet the following guidelines for you to qualify for this credit:
</t>
    </r>
    <r>
      <rPr>
        <sz val="8"/>
        <rFont val="Arial"/>
        <family val="2"/>
      </rPr>
      <t xml:space="preserve">►   If there is only 1 person living in your home, your federal adjusted gross income  must be $36,420 or less.
</t>
    </r>
    <r>
      <rPr>
        <sz val="8"/>
        <rFont val="Arial"/>
        <family val="2"/>
      </rPr>
      <t xml:space="preserve">►   If there are 2 people living in your home, your federal adjusted gross income must be $49,380 or less.
</t>
    </r>
    <r>
      <rPr>
        <sz val="8"/>
        <rFont val="Arial"/>
        <family val="2"/>
      </rPr>
      <t xml:space="preserve">►   If there are 3 people living in your home, your federal adjusted gross income must be $62,340 or less.
</t>
    </r>
    <r>
      <rPr>
        <sz val="8"/>
        <rFont val="Arial"/>
        <family val="2"/>
      </rPr>
      <t xml:space="preserve">►   If there are 4 people living in your home, your federal adjusted gross income must be $75,300 or less.
</t>
    </r>
    <r>
      <rPr>
        <sz val="8"/>
        <rFont val="Arial"/>
        <family val="2"/>
      </rPr>
      <t xml:space="preserve">**For each additional person add $12,960.
</t>
    </r>
    <r>
      <rPr>
        <b/>
        <sz val="8"/>
        <rFont val="Arial Black"/>
        <family val="2"/>
      </rPr>
      <t>NO</t>
    </r>
    <r>
      <rPr>
        <b/>
        <sz val="8"/>
        <rFont val="Arial"/>
        <family val="2"/>
      </rPr>
      <t xml:space="preserve"> </t>
    </r>
    <r>
      <rPr>
        <sz val="8"/>
        <rFont val="Arial"/>
        <family val="2"/>
      </rPr>
      <t xml:space="preserve">– Your income less social security beneﬁts must meet the following guidelines for you to qualify for this credit:
</t>
    </r>
    <r>
      <rPr>
        <sz val="8"/>
        <rFont val="Arial"/>
        <family val="2"/>
      </rPr>
      <t xml:space="preserve">►   If there is only 1 person living in your home, your income must be $36,420 or less.
</t>
    </r>
    <r>
      <rPr>
        <sz val="8"/>
        <rFont val="Arial"/>
        <family val="2"/>
      </rPr>
      <t xml:space="preserve">►   If there are 2 people living in your home, your income must be $49,380 or less.
</t>
    </r>
    <r>
      <rPr>
        <sz val="8"/>
        <rFont val="Arial"/>
        <family val="2"/>
      </rPr>
      <t xml:space="preserve">►   If there are 3 people living in your home, your income must be $62,340 or less.
</t>
    </r>
    <r>
      <rPr>
        <sz val="8"/>
        <rFont val="Arial"/>
        <family val="2"/>
      </rPr>
      <t xml:space="preserve">►   If there are 4 people living in your home, your income must be $75,300 or less.
</t>
    </r>
    <r>
      <rPr>
        <sz val="8"/>
        <rFont val="Arial"/>
        <family val="2"/>
      </rPr>
      <t>**For each additional person add $12,960.</t>
    </r>
  </si>
  <si>
    <r>
      <rPr>
        <b/>
        <sz val="10"/>
        <rFont val="Arial Black"/>
        <family val="2"/>
      </rPr>
      <t>P</t>
    </r>
    <r>
      <rPr>
        <b/>
        <sz val="10"/>
        <rFont val="Arial Narrow"/>
        <family val="2"/>
      </rPr>
      <t xml:space="preserve">art II </t>
    </r>
    <r>
      <rPr>
        <b/>
        <i/>
        <sz val="10"/>
        <rFont val="Arial"/>
        <family val="2"/>
      </rPr>
      <t xml:space="preserve">– </t>
    </r>
    <r>
      <rPr>
        <b/>
        <i/>
        <sz val="10"/>
        <rFont val="Arial Narrow"/>
        <family val="2"/>
      </rPr>
      <t>Determine the amount of your credit (complete this Part only if your income falls within the above guidelines)</t>
    </r>
  </si>
  <si>
    <r>
      <rPr>
        <sz val="8"/>
        <rFont val="Arial"/>
        <family val="2"/>
      </rPr>
      <t xml:space="preserve">1. Enter the total West Virginia property tax paid on your OWNER-OCCUPIED home during 2018..................
</t>
    </r>
    <r>
      <rPr>
        <sz val="8"/>
        <rFont val="Arial"/>
        <family val="2"/>
      </rPr>
      <t xml:space="preserve">2. If eligible for the Senior Citizen Tax Credit enter allowable credit from line 2 of Form SCTC-1......................
</t>
    </r>
    <r>
      <rPr>
        <sz val="8"/>
        <rFont val="Arial"/>
        <family val="2"/>
      </rPr>
      <t xml:space="preserve">3. Subtract line 2 from line 1 and enter total (Total of property tax less Senior Citizen Tax Credit).....................
</t>
    </r>
    <r>
      <rPr>
        <sz val="8"/>
        <rFont val="Arial"/>
        <family val="2"/>
      </rPr>
      <t xml:space="preserve">4. Enter your Federal Adjusted Gross Income ...................................................................................................
</t>
    </r>
    <r>
      <rPr>
        <i/>
        <sz val="8"/>
        <rFont val="Arial"/>
        <family val="2"/>
      </rPr>
      <t>a</t>
    </r>
    <r>
      <rPr>
        <sz val="8"/>
        <rFont val="Arial"/>
        <family val="2"/>
      </rPr>
      <t xml:space="preserve">. Enter the amount of increasing income modiﬁcations reported on line 33 of Schedule M..........................
</t>
    </r>
    <r>
      <rPr>
        <i/>
        <sz val="8"/>
        <rFont val="Arial"/>
        <family val="2"/>
      </rPr>
      <t>b</t>
    </r>
    <r>
      <rPr>
        <sz val="8"/>
        <rFont val="Arial"/>
        <family val="2"/>
      </rPr>
      <t xml:space="preserve">. Enter federal tax exempt income ........................................................................................................................
</t>
    </r>
    <r>
      <rPr>
        <i/>
        <sz val="8"/>
        <rFont val="Arial"/>
        <family val="2"/>
      </rPr>
      <t>c</t>
    </r>
    <r>
      <rPr>
        <sz val="8"/>
        <rFont val="Arial"/>
        <family val="2"/>
      </rPr>
      <t xml:space="preserve">. Enter amount received in 2018 in the form of earnings replacement insurance (Workers’ Compensation Beneﬁts)
</t>
    </r>
    <r>
      <rPr>
        <i/>
        <sz val="8"/>
        <rFont val="Arial"/>
        <family val="2"/>
      </rPr>
      <t>d</t>
    </r>
    <r>
      <rPr>
        <sz val="8"/>
        <rFont val="Arial"/>
        <family val="2"/>
      </rPr>
      <t xml:space="preserve">. Enter the amount of Social Security beneﬁts, including SSI and SSDI, received that are NOT included in your Federal Adjusted Gross Income......................................................................................................
</t>
    </r>
    <r>
      <rPr>
        <sz val="8"/>
        <rFont val="Arial"/>
        <family val="2"/>
      </rPr>
      <t xml:space="preserve">5. Add amounts on lines 4a, 4b, 4c, and 4d........................................................................................................
</t>
    </r>
    <r>
      <rPr>
        <sz val="8"/>
        <rFont val="Arial"/>
        <family val="2"/>
      </rPr>
      <t xml:space="preserve">6. Total Gross Income: Add amount entered on line 4 and line 5........................................................................ 7. Multiply amount on line 6 by 4% (0.04)...........................................................................................................
</t>
    </r>
    <r>
      <rPr>
        <sz val="8"/>
        <rFont val="Arial"/>
        <family val="2"/>
      </rPr>
      <t xml:space="preserve">8. Is the amount on line 3 greater than the amount on line 7?
</t>
    </r>
    <r>
      <rPr>
        <sz val="8"/>
        <rFont val="Arial"/>
        <family val="2"/>
      </rPr>
      <t xml:space="preserve">Yes. Continue to line 9 below                  No. Stop — you are not eligible for this tax credit
</t>
    </r>
    <r>
      <rPr>
        <sz val="8"/>
        <rFont val="Arial"/>
        <family val="2"/>
      </rPr>
      <t>9. Subtract the amount on line 7 from the amount on line 3 and enter the result or $1,000 whichever is lower and enter on line 13 of IT-140..........................................................................................................................</t>
    </r>
  </si>
  <si>
    <r>
      <rPr>
        <i/>
        <sz val="8"/>
        <rFont val="Arial"/>
        <family val="2"/>
      </rPr>
      <t>a</t>
    </r>
  </si>
  <si>
    <r>
      <rPr>
        <i/>
        <sz val="8"/>
        <rFont val="Arial"/>
        <family val="2"/>
      </rPr>
      <t>b</t>
    </r>
  </si>
  <si>
    <r>
      <rPr>
        <i/>
        <sz val="8"/>
        <rFont val="Arial"/>
        <family val="2"/>
      </rPr>
      <t>c</t>
    </r>
  </si>
  <si>
    <r>
      <rPr>
        <i/>
        <sz val="8"/>
        <rFont val="Arial"/>
        <family val="2"/>
      </rPr>
      <t>d</t>
    </r>
  </si>
  <si>
    <r>
      <rPr>
        <sz val="8"/>
        <rFont val="Arial"/>
        <family val="2"/>
      </rPr>
      <t>–37–</t>
    </r>
  </si>
  <si>
    <r>
      <rPr>
        <sz val="45"/>
        <rFont val="Arial"/>
        <family val="2"/>
      </rPr>
      <t>*P40201808A*</t>
    </r>
  </si>
  <si>
    <r>
      <rPr>
        <sz val="8"/>
        <rFont val="Arial Narrow"/>
        <family val="2"/>
      </rPr>
      <t>P      4      0      2      0      1      8      0      8      A</t>
    </r>
  </si>
  <si>
    <r>
      <rPr>
        <sz val="8"/>
        <rFont val="Arial"/>
        <family val="2"/>
      </rPr>
      <t>(FORM</t>
    </r>
    <r>
      <rPr>
        <sz val="8"/>
        <rFont val="Arial Black"/>
        <family val="2"/>
      </rPr>
      <t xml:space="preserve"> IT-140) </t>
    </r>
    <r>
      <rPr>
        <sz val="10"/>
        <rFont val="Arial Black"/>
        <family val="2"/>
      </rPr>
      <t xml:space="preserve">B                </t>
    </r>
    <r>
      <rPr>
        <sz val="18"/>
        <rFont val="Arial Black"/>
        <family val="2"/>
      </rPr>
      <t xml:space="preserve">Family Tax Credit Schedule FTC-1           </t>
    </r>
    <r>
      <rPr>
        <b/>
        <sz val="28"/>
        <rFont val="Arial Black"/>
        <family val="2"/>
      </rPr>
      <t>2018</t>
    </r>
  </si>
  <si>
    <r>
      <rPr>
        <sz val="10"/>
        <rFont val="Arial"/>
        <family val="2"/>
      </rPr>
      <t>A Family Tax Credit is available to certain individuals or families that may reduce or eliminate their West Virginia personal</t>
    </r>
  </si>
  <si>
    <r>
      <rPr>
        <sz val="10"/>
        <rFont val="Arial"/>
        <family val="2"/>
      </rPr>
      <t>income tax. You may be entitled to this credit if you meet certain income limitations and family size. Individuals who ﬁle their income tax return with zero exemptions cannot claim the credit. Persons who pay the federal alternative minimum tax are not eligible to claim this credit. In order to determine if you are eligible for this credit, complete the schedule below and attach to Form IT-140.</t>
    </r>
  </si>
  <si>
    <r>
      <rPr>
        <b/>
        <sz val="10"/>
        <rFont val="Arial Black"/>
        <family val="2"/>
      </rPr>
      <t>I</t>
    </r>
    <r>
      <rPr>
        <b/>
        <sz val="10"/>
        <rFont val="Arial"/>
        <family val="2"/>
      </rPr>
      <t>f this schedule is not enclosed with Form IT-140, the credit will be disallowed</t>
    </r>
    <r>
      <rPr>
        <sz val="10"/>
        <rFont val="Arial"/>
        <family val="2"/>
      </rPr>
      <t>.</t>
    </r>
  </si>
  <si>
    <r>
      <rPr>
        <sz val="8"/>
        <rFont val="Arial"/>
        <family val="2"/>
      </rPr>
      <t xml:space="preserve">1. Federal Adjusted Gross Income (enter the amount from line 1 of Form IT-140).................................................
</t>
    </r>
    <r>
      <rPr>
        <sz val="8"/>
        <rFont val="Arial"/>
        <family val="2"/>
      </rPr>
      <t xml:space="preserve">2. Increasing West Virginia modiﬁcations (enter the amount from line 2 of Form IT-140).......................................
</t>
    </r>
    <r>
      <rPr>
        <sz val="8"/>
        <rFont val="Arial"/>
        <family val="2"/>
      </rPr>
      <t xml:space="preserve">3. Tax exempt interest reported on federal tax return (enter the amount shown on Federal Form 1040 that is not already included on line 2 of Form IT-140)..........................................................................................................
</t>
    </r>
    <r>
      <rPr>
        <sz val="8"/>
        <rFont val="Arial"/>
        <family val="2"/>
      </rPr>
      <t xml:space="preserve">4. Add lines 1 through 3. </t>
    </r>
    <r>
      <rPr>
        <i/>
        <sz val="8"/>
        <rFont val="Arial"/>
        <family val="2"/>
      </rPr>
      <t>This is your Modified Federal Adjusted Gross Income for the Family Tax Credit</t>
    </r>
    <r>
      <rPr>
        <sz val="8"/>
        <rFont val="Arial"/>
        <family val="2"/>
      </rPr>
      <t xml:space="preserve">............
</t>
    </r>
    <r>
      <rPr>
        <sz val="8"/>
        <rFont val="Arial"/>
        <family val="2"/>
      </rPr>
      <t>5. Enter the number of exemptions claimed from Form IT-140, sum of boxes a, b, and c (</t>
    </r>
    <r>
      <rPr>
        <i/>
        <sz val="8"/>
        <rFont val="Arial"/>
        <family val="2"/>
      </rPr>
      <t>This is your Family Size for the Family Tax Credit</t>
    </r>
    <r>
      <rPr>
        <sz val="8"/>
        <rFont val="Arial"/>
        <family val="2"/>
      </rPr>
      <t xml:space="preserve">)............................................................................................................................
</t>
    </r>
    <r>
      <rPr>
        <sz val="8"/>
        <rFont val="Arial"/>
        <family val="2"/>
      </rPr>
      <t xml:space="preserve">6. Enter the Family Tax Credit Percentage for your family size AND Modiﬁed Federal Adjusted Gross Income level from the tables on page 30. If the exemptions on line 5 are greater than 8, use the table for a family size of 8
</t>
    </r>
    <r>
      <rPr>
        <sz val="8"/>
        <rFont val="Arial"/>
        <family val="2"/>
      </rPr>
      <t>7. Enter your income tax due from line 8 of Form IT-140........................................................................................</t>
    </r>
  </si>
  <si>
    <r>
      <rPr>
        <sz val="8"/>
        <rFont val="Arial"/>
        <family val="2"/>
      </rPr>
      <t xml:space="preserve">8. Multiply the amount on line 7 by the percentage shown on line 6
</t>
    </r>
    <r>
      <rPr>
        <b/>
        <i/>
        <sz val="8"/>
        <rFont val="Arial"/>
        <family val="2"/>
      </rPr>
      <t>This is your Family Tax Credit. Enter this amount on line 11 of Form IT-140</t>
    </r>
    <r>
      <rPr>
        <sz val="8"/>
        <rFont val="Arial"/>
        <family val="2"/>
      </rPr>
      <t>................................................</t>
    </r>
  </si>
  <si>
    <r>
      <rPr>
        <sz val="8"/>
        <rFont val="Arial"/>
        <family val="2"/>
      </rPr>
      <t>(FORM</t>
    </r>
    <r>
      <rPr>
        <sz val="8"/>
        <rFont val="Arial Black"/>
        <family val="2"/>
      </rPr>
      <t xml:space="preserve"> IT-140)                              </t>
    </r>
    <r>
      <rPr>
        <sz val="18"/>
        <rFont val="Arial Black"/>
        <family val="2"/>
      </rPr>
      <t xml:space="preserve">Schedule of Additional Dependents           </t>
    </r>
    <r>
      <rPr>
        <b/>
        <sz val="28"/>
        <rFont val="Arial Black"/>
        <family val="2"/>
      </rPr>
      <t>2018</t>
    </r>
  </si>
  <si>
    <r>
      <rPr>
        <sz val="10"/>
        <rFont val="Arial"/>
        <family val="2"/>
      </rPr>
      <t>Use this schedule to continue listing dependents. If space is needed for more than 18 dependents, a copy of this form may be obtained from the West Virginia State Tax Department’s website: tax.wv.gov.</t>
    </r>
  </si>
  <si>
    <r>
      <rPr>
        <sz val="8"/>
        <rFont val="Arial"/>
        <family val="2"/>
      </rPr>
      <t>First Name</t>
    </r>
  </si>
  <si>
    <r>
      <rPr>
        <sz val="8"/>
        <rFont val="Arial"/>
        <family val="2"/>
      </rPr>
      <t xml:space="preserve">Date of Birth
</t>
    </r>
    <r>
      <rPr>
        <sz val="6"/>
        <rFont val="Arial"/>
        <family val="2"/>
      </rPr>
      <t>MM DD YYYY</t>
    </r>
  </si>
  <si>
    <r>
      <rPr>
        <sz val="8"/>
        <rFont val="Arial"/>
        <family val="2"/>
      </rPr>
      <t>–38–</t>
    </r>
  </si>
  <si>
    <r>
      <rPr>
        <sz val="45"/>
        <rFont val="Arial"/>
        <family val="2"/>
      </rPr>
      <t>*P40201809A*</t>
    </r>
  </si>
  <si>
    <r>
      <rPr>
        <sz val="8"/>
        <rFont val="Arial Narrow"/>
        <family val="2"/>
      </rPr>
      <t>P      4      0      2      0      1      8      0      9      A</t>
    </r>
  </si>
  <si>
    <r>
      <rPr>
        <sz val="8"/>
        <rFont val="Arial"/>
        <family val="2"/>
      </rPr>
      <t xml:space="preserve">(FORM IT-140) </t>
    </r>
    <r>
      <rPr>
        <sz val="10"/>
        <rFont val="Arial"/>
        <family val="2"/>
      </rPr>
      <t xml:space="preserve">B         </t>
    </r>
    <r>
      <rPr>
        <sz val="18"/>
        <rFont val="Arial"/>
        <family val="2"/>
      </rPr>
      <t>Application for Extension of Time to File</t>
    </r>
  </si>
  <si>
    <r>
      <rPr>
        <sz val="6"/>
        <rFont val="Arial"/>
        <family val="2"/>
      </rPr>
      <t>SPOUSE’S FIRST NAME</t>
    </r>
  </si>
  <si>
    <r>
      <rPr>
        <sz val="6"/>
        <color rgb="FFB9B9B9"/>
        <rFont val="Arial"/>
        <family val="2"/>
      </rPr>
      <t>—</t>
    </r>
  </si>
  <si>
    <r>
      <rPr>
        <sz val="8"/>
        <rFont val="Arial"/>
        <family val="2"/>
      </rPr>
      <t xml:space="preserve">a. Total income tax liability..............................................................................................................................
</t>
    </r>
    <r>
      <rPr>
        <sz val="8"/>
        <rFont val="Arial"/>
        <family val="2"/>
      </rPr>
      <t xml:space="preserve">b. Total payments (West Virginia withholding and/or credit for estimated payments)...................................
</t>
    </r>
    <r>
      <rPr>
        <sz val="8"/>
        <rFont val="Arial"/>
        <family val="2"/>
      </rPr>
      <t>c. Amount of West Virginia personal income tax due (subtract line b from line a)........................................</t>
    </r>
  </si>
  <si>
    <r>
      <rPr>
        <sz val="8"/>
        <rFont val="Arial"/>
        <family val="2"/>
      </rPr>
      <t>a.</t>
    </r>
  </si>
  <si>
    <r>
      <rPr>
        <sz val="8"/>
        <rFont val="Arial"/>
        <family val="2"/>
      </rPr>
      <t>b.</t>
    </r>
  </si>
  <si>
    <r>
      <rPr>
        <sz val="8"/>
        <rFont val="Arial"/>
        <family val="2"/>
      </rPr>
      <t>c.</t>
    </r>
  </si>
  <si>
    <r>
      <rPr>
        <b/>
        <sz val="10"/>
        <rFont val="Arial"/>
        <family val="2"/>
      </rPr>
      <t>This form is NOT an extension of time to pay personal income taxes due</t>
    </r>
    <r>
      <rPr>
        <sz val="10"/>
        <rFont val="Arial"/>
        <family val="2"/>
      </rPr>
      <t>. File this form to request a six month</t>
    </r>
  </si>
  <si>
    <r>
      <rPr>
        <sz val="10"/>
        <rFont val="Arial"/>
        <family val="2"/>
      </rPr>
      <t xml:space="preserve">extension of time to ﬁle your 2018 West Virginia Personal Income Tax Return (October 15, 2019). </t>
    </r>
    <r>
      <rPr>
        <b/>
        <sz val="10"/>
        <rFont val="Arial"/>
        <family val="2"/>
      </rPr>
      <t>NOTE</t>
    </r>
    <r>
      <rPr>
        <sz val="10"/>
        <rFont val="Arial"/>
        <family val="2"/>
      </rPr>
      <t>: This form and payment must be ﬁled on or before the due date of the return (April 15, 2019). A penalty is imposed for late ﬁling/late payment of tax unless reasonable cause can be shown. If you receive an extension of time for federal income purposes and expect to owe no West Virginia income tax, you are not required to ﬁle this form. To receive the same extension for state tax purposes, you need only note on your West Virginia Personal Income Tax Return that a federal extension was granted.</t>
    </r>
  </si>
  <si>
    <r>
      <rPr>
        <sz val="10"/>
        <rFont val="Arial"/>
        <family val="2"/>
      </rPr>
      <t>Mail this return to:</t>
    </r>
  </si>
  <si>
    <r>
      <rPr>
        <sz val="10"/>
        <rFont val="Arial"/>
        <family val="2"/>
      </rPr>
      <t>West Virginia State Tax Department Tax Account Administration Division</t>
    </r>
  </si>
  <si>
    <r>
      <rPr>
        <sz val="10"/>
        <rFont val="Arial"/>
        <family val="2"/>
      </rPr>
      <t>P.O. Box 2585</t>
    </r>
  </si>
  <si>
    <r>
      <rPr>
        <sz val="10"/>
        <rFont val="Arial"/>
        <family val="2"/>
      </rPr>
      <t>Charleston, WV 25329-2585</t>
    </r>
  </si>
  <si>
    <r>
      <rPr>
        <sz val="8"/>
        <rFont val="Arial"/>
        <family val="2"/>
      </rPr>
      <t>–39–</t>
    </r>
  </si>
  <si>
    <r>
      <rPr>
        <sz val="45"/>
        <rFont val="Arial"/>
        <family val="2"/>
      </rPr>
      <t>*P40201810A*</t>
    </r>
  </si>
  <si>
    <r>
      <rPr>
        <sz val="8"/>
        <rFont val="Arial Narrow"/>
        <family val="2"/>
      </rPr>
      <t>P      4      0      2      0      1      8      1      0      A</t>
    </r>
  </si>
  <si>
    <r>
      <rPr>
        <b/>
        <sz val="12"/>
        <rFont val="Arial Black"/>
        <family val="2"/>
      </rPr>
      <t>THIS PAGE INTENTIONALLY LEFT BLANK.</t>
    </r>
  </si>
  <si>
    <r>
      <rPr>
        <sz val="8"/>
        <rFont val="Arial"/>
        <family val="2"/>
      </rPr>
      <t>–40–</t>
    </r>
  </si>
  <si>
    <r>
      <rPr>
        <b/>
        <sz val="16"/>
        <rFont val="Arial"/>
        <family val="2"/>
      </rPr>
      <t>IT-210</t>
    </r>
  </si>
  <si>
    <r>
      <rPr>
        <sz val="10"/>
        <rFont val="Arial"/>
        <family val="2"/>
      </rPr>
      <t>REV.10-18   B</t>
    </r>
  </si>
  <si>
    <r>
      <rPr>
        <sz val="16"/>
        <rFont val="Arial"/>
        <family val="2"/>
      </rPr>
      <t>Underpayment of Estimated Tax by Individuals</t>
    </r>
  </si>
  <si>
    <r>
      <rPr>
        <sz val="10"/>
        <rFont val="Arial Narrow"/>
        <family val="2"/>
      </rPr>
      <t>(Enclose this form with your Personal Income Tax Return)</t>
    </r>
  </si>
  <si>
    <r>
      <rPr>
        <b/>
        <sz val="10"/>
        <rFont val="Arial"/>
        <family val="2"/>
      </rPr>
      <t>PART I: All ﬁlers must complete this part</t>
    </r>
  </si>
  <si>
    <r>
      <rPr>
        <sz val="8"/>
        <rFont val="Arial"/>
        <family val="2"/>
      </rPr>
      <t>1. Enter your 2018 tax as shown on line 8 of Form IT-140...........................................................................................</t>
    </r>
  </si>
  <si>
    <r>
      <rPr>
        <sz val="8"/>
        <rFont val="Arial"/>
        <family val="2"/>
      </rPr>
      <t>2. Enter the credits against your tax from your return.............................................</t>
    </r>
  </si>
  <si>
    <r>
      <rPr>
        <sz val="8"/>
        <rFont val="Arial"/>
        <family val="2"/>
      </rPr>
      <t>3. Tax after credits (subtract line 2 from line 1)..............................................................................................................</t>
    </r>
  </si>
  <si>
    <r>
      <rPr>
        <sz val="8"/>
        <rFont val="Arial"/>
        <family val="2"/>
      </rPr>
      <t>4. Tax withheld.........................................................................................................</t>
    </r>
  </si>
  <si>
    <r>
      <rPr>
        <sz val="8"/>
        <rFont val="Arial"/>
        <family val="2"/>
      </rPr>
      <t>5. Subtract line 4 from line 3..........................................................................................................................................</t>
    </r>
  </si>
  <si>
    <r>
      <rPr>
        <b/>
        <sz val="8"/>
        <rFont val="Arial"/>
        <family val="2"/>
      </rPr>
      <t>IF LINE 5 IS LESS THAN $600, DO NOT COMPLETE THIS FORM! YOU ARE NOT SUBJECT TO THE PENALTY.</t>
    </r>
  </si>
  <si>
    <r>
      <rPr>
        <sz val="8"/>
        <rFont val="Arial"/>
        <family val="2"/>
      </rPr>
      <t xml:space="preserve">6. Multiply line 3 by ninety percent (.90).................................................................
</t>
    </r>
    <r>
      <rPr>
        <sz val="8"/>
        <rFont val="Arial"/>
        <family val="2"/>
      </rPr>
      <t>7. Enter the tax after credits from your 2017 return (see instructions)....................</t>
    </r>
  </si>
  <si>
    <r>
      <rPr>
        <sz val="8"/>
        <rFont val="Arial"/>
        <family val="2"/>
      </rPr>
      <t>8. Enter the smaller of line 6 or line 7 (if line 7 is zero and line 3 is more than $5,000, enter the amount shown on line 6)..</t>
    </r>
  </si>
  <si>
    <r>
      <rPr>
        <b/>
        <sz val="8"/>
        <rFont val="Arial"/>
        <family val="2"/>
      </rPr>
      <t>REFER TO THE INSTRUCTIONS TO DETERMINE YOUR OPTIONS FOR CALCULATING THE AMOUNT OF UNDERPAYMENT PENALTY. DETERMINE YOUR PENALTY BY COMPLETING PART II, PART III, OR PART IV.</t>
    </r>
  </si>
  <si>
    <r>
      <rPr>
        <sz val="8"/>
        <rFont val="Arial"/>
        <family val="2"/>
      </rPr>
      <t>9. If you are requesting a waiver of the penalty calculated, check here and attach your written request (see form on page 45)...............................</t>
    </r>
  </si>
  <si>
    <r>
      <rPr>
        <sz val="8"/>
        <rFont val="Arial"/>
        <family val="2"/>
      </rPr>
      <t>10. If you are a qualiﬁed farmer (see instructions for income on page 27), check here................................................................................................</t>
    </r>
  </si>
  <si>
    <r>
      <rPr>
        <sz val="8"/>
        <rFont val="Arial"/>
        <family val="2"/>
      </rPr>
      <t>11.  If you used Part IV on the reverse side to apply the tax withheld to the period when the corresponding income was actually received rather than in equal amounts on the payment due dates, check here...............................................................................................................................</t>
    </r>
  </si>
  <si>
    <r>
      <rPr>
        <b/>
        <sz val="8"/>
        <rFont val="Arial"/>
        <family val="2"/>
      </rPr>
      <t>PART II: If you are using the ANNUALIZED INCOME WORKSHEET to compute your underpayment and penalty, complete the worksheet below.</t>
    </r>
  </si>
  <si>
    <r>
      <rPr>
        <b/>
        <sz val="8"/>
        <rFont val="Arial"/>
        <family val="2"/>
      </rPr>
      <t xml:space="preserve">ANNUALIZED INCOME WORKSHEET
</t>
    </r>
    <r>
      <rPr>
        <sz val="8"/>
        <rFont val="Arial"/>
        <family val="2"/>
      </rPr>
      <t xml:space="preserve">1. Federal adjusted gross income year-to-date..........
</t>
    </r>
    <r>
      <rPr>
        <sz val="8"/>
        <rFont val="Arial"/>
        <family val="2"/>
      </rPr>
      <t xml:space="preserve">2. Annualized amounts...............................................
</t>
    </r>
    <r>
      <rPr>
        <sz val="8"/>
        <rFont val="Arial"/>
        <family val="2"/>
      </rPr>
      <t xml:space="preserve">3. Annualized income (line 1 X line 2)........................
</t>
    </r>
    <r>
      <rPr>
        <sz val="8"/>
        <rFont val="Arial"/>
        <family val="2"/>
      </rPr>
      <t xml:space="preserve">4. Modiﬁcations to income (see instructions)............
</t>
    </r>
    <r>
      <rPr>
        <sz val="8"/>
        <rFont val="Arial"/>
        <family val="2"/>
      </rPr>
      <t>5</t>
    </r>
    <r>
      <rPr>
        <sz val="8"/>
        <rFont val="Arial Narrow"/>
        <family val="2"/>
      </rPr>
      <t xml:space="preserve">. West Virginia adjusted gross income (combine lines 3 and 4)
</t>
    </r>
    <r>
      <rPr>
        <sz val="8"/>
        <rFont val="Arial"/>
        <family val="2"/>
      </rPr>
      <t xml:space="preserve">6. Exemption allowance.............................................
</t>
    </r>
    <r>
      <rPr>
        <sz val="8"/>
        <rFont val="Arial"/>
        <family val="2"/>
      </rPr>
      <t xml:space="preserve">7. West Virginia taxable income (see instructions)
</t>
    </r>
    <r>
      <rPr>
        <sz val="8"/>
        <rFont val="Arial"/>
        <family val="2"/>
      </rPr>
      <t xml:space="preserve">8. Annualized tax........................................................
</t>
    </r>
    <r>
      <rPr>
        <sz val="8"/>
        <rFont val="Arial"/>
        <family val="2"/>
      </rPr>
      <t xml:space="preserve">9. Credits against tax.................................................
</t>
    </r>
    <r>
      <rPr>
        <b/>
        <sz val="6"/>
        <rFont val="Arial Narrow"/>
        <family val="2"/>
      </rPr>
      <t xml:space="preserve">DO NOT INCLUDE TAX WITHHELD OR ESTIMATED PAYMENTS!
</t>
    </r>
    <r>
      <rPr>
        <sz val="8"/>
        <rFont val="Arial"/>
        <family val="2"/>
      </rPr>
      <t xml:space="preserve">10. Subtract line 9 from line 8 </t>
    </r>
    <r>
      <rPr>
        <sz val="6"/>
        <rFont val="Arial"/>
        <family val="2"/>
      </rPr>
      <t xml:space="preserve">(if less than zero, enter zero)
</t>
    </r>
    <r>
      <rPr>
        <sz val="8"/>
        <rFont val="Arial"/>
        <family val="2"/>
      </rPr>
      <t xml:space="preserve">11. Applicable percentage......................................
</t>
    </r>
    <r>
      <rPr>
        <sz val="8"/>
        <rFont val="Arial"/>
        <family val="2"/>
      </rPr>
      <t xml:space="preserve">12. Multiply line 10 by line 11................................
</t>
    </r>
    <r>
      <rPr>
        <sz val="8"/>
        <rFont val="Arial"/>
        <family val="2"/>
      </rPr>
      <t xml:space="preserve">13. Add the amounts in all previous columns of line 19
</t>
    </r>
    <r>
      <rPr>
        <sz val="8"/>
        <rFont val="Arial"/>
        <family val="2"/>
      </rPr>
      <t xml:space="preserve">14. Subtract line 13 from line 12 </t>
    </r>
    <r>
      <rPr>
        <sz val="6"/>
        <rFont val="Arial"/>
        <family val="2"/>
      </rPr>
      <t xml:space="preserve">(if less than zero, enter zero)
</t>
    </r>
    <r>
      <rPr>
        <sz val="8"/>
        <rFont val="Arial"/>
        <family val="2"/>
      </rPr>
      <t xml:space="preserve">15. Enter ¼ of line 8, Part I, of Form IT-210 in each column....................................................
</t>
    </r>
    <r>
      <rPr>
        <sz val="8"/>
        <rFont val="Arial"/>
        <family val="2"/>
      </rPr>
      <t xml:space="preserve">16. Enter the amount from line 18 of the previous column of this worksheet......................................
</t>
    </r>
    <r>
      <rPr>
        <sz val="8"/>
        <rFont val="Arial"/>
        <family val="2"/>
      </rPr>
      <t xml:space="preserve">17. Add lines 15 and 16 and enter total......................
</t>
    </r>
    <r>
      <rPr>
        <sz val="8"/>
        <rFont val="Arial"/>
        <family val="2"/>
      </rPr>
      <t xml:space="preserve">18. Subtract line 14 from line 17 </t>
    </r>
    <r>
      <rPr>
        <sz val="6"/>
        <rFont val="Arial"/>
        <family val="2"/>
      </rPr>
      <t xml:space="preserve">(if less than zero, enter zero)
</t>
    </r>
    <r>
      <rPr>
        <sz val="8"/>
        <rFont val="Arial"/>
        <family val="2"/>
      </rPr>
      <t>19. Enter the smaller of line 14 or line 17 here and on Form IT-210, Part IV, line 1.............................</t>
    </r>
  </si>
  <si>
    <r>
      <rPr>
        <sz val="8"/>
        <rFont val="Arial"/>
        <family val="2"/>
      </rPr>
      <t>1/1/18 – 3/31/18</t>
    </r>
  </si>
  <si>
    <r>
      <rPr>
        <sz val="8"/>
        <rFont val="Arial"/>
        <family val="2"/>
      </rPr>
      <t>1/1/18 – 5/31/18</t>
    </r>
  </si>
  <si>
    <r>
      <rPr>
        <sz val="8"/>
        <rFont val="Arial"/>
        <family val="2"/>
      </rPr>
      <t>1/1/18 – 8/31/18</t>
    </r>
  </si>
  <si>
    <r>
      <rPr>
        <sz val="8"/>
        <rFont val="Arial"/>
        <family val="2"/>
      </rPr>
      <t>1/1/18 – 12/31/18</t>
    </r>
  </si>
  <si>
    <r>
      <rPr>
        <b/>
        <sz val="8"/>
        <rFont val="Arial"/>
        <family val="2"/>
      </rPr>
      <t>NOTE: The sum of all columns for line 19 should equal line 8, Part I, of IT-210</t>
    </r>
    <r>
      <rPr>
        <b/>
        <sz val="12"/>
        <rFont val="Arial"/>
        <family val="2"/>
      </rPr>
      <t xml:space="preserve">.                    </t>
    </r>
    <r>
      <rPr>
        <vertAlign val="subscript"/>
        <sz val="45"/>
        <rFont val="Arial"/>
        <family val="2"/>
      </rPr>
      <t>*P40201811A*</t>
    </r>
  </si>
  <si>
    <r>
      <rPr>
        <sz val="8"/>
        <rFont val="Arial"/>
        <family val="2"/>
      </rPr>
      <t>–41–</t>
    </r>
  </si>
  <si>
    <r>
      <rPr>
        <sz val="8"/>
        <rFont val="Arial Narrow"/>
        <family val="2"/>
      </rPr>
      <t>P      4      0      2      0      1      8      1      1      A</t>
    </r>
  </si>
  <si>
    <r>
      <rPr>
        <b/>
        <sz val="8"/>
        <rFont val="Arial"/>
        <family val="2"/>
      </rPr>
      <t>PART III SHORT METHOD</t>
    </r>
  </si>
  <si>
    <r>
      <rPr>
        <b/>
        <sz val="8"/>
        <rFont val="Arial Narrow"/>
        <family val="2"/>
      </rPr>
      <t>Read the instructions on pages 28 to see if you can use the short method. If you checked BOX 11 of PART I or annualized in PART II skip this part and go to PART IV.</t>
    </r>
  </si>
  <si>
    <r>
      <rPr>
        <sz val="8"/>
        <rFont val="Arial"/>
        <family val="2"/>
      </rPr>
      <t>1. Enter the amount from line 8 of Part I of IT-210.........................................................................................................</t>
    </r>
  </si>
  <si>
    <r>
      <rPr>
        <sz val="8"/>
        <rFont val="Arial"/>
        <family val="2"/>
      </rPr>
      <t xml:space="preserve">2. Enter the amount from line 4, Part I.................................................................
</t>
    </r>
    <r>
      <rPr>
        <sz val="8"/>
        <rFont val="Arial"/>
        <family val="2"/>
      </rPr>
      <t>3. Enter the total, if any, of the estimated payments made..................................</t>
    </r>
  </si>
  <si>
    <r>
      <rPr>
        <sz val="8"/>
        <rFont val="Arial"/>
        <family val="2"/>
      </rPr>
      <t xml:space="preserve">4. Add lines 2 and 3......................................................................................................................................................
</t>
    </r>
    <r>
      <rPr>
        <sz val="8"/>
        <rFont val="Arial"/>
        <family val="2"/>
      </rPr>
      <t xml:space="preserve">5. Total underpayment for the year (subtract line 4 from line 1). If zero or less, stop here. No penalty due.................
</t>
    </r>
    <r>
      <rPr>
        <sz val="8"/>
        <rFont val="Arial"/>
        <family val="2"/>
      </rPr>
      <t>6. Multiply line 5 by .05826...........................................................................................................................................</t>
    </r>
  </si>
  <si>
    <r>
      <rPr>
        <sz val="8"/>
        <rFont val="Arial"/>
        <family val="2"/>
      </rPr>
      <t xml:space="preserve">7. If the amount on line 5 was paid on or after April 15, 2019, enter zero. If paid prior to April 15, 2019 line 5 X number of days paid before
</t>
    </r>
    <r>
      <rPr>
        <sz val="8"/>
        <rFont val="Arial"/>
        <family val="2"/>
      </rPr>
      <t>April 15, 2019 X .000240.................................................................................</t>
    </r>
  </si>
  <si>
    <r>
      <rPr>
        <sz val="8"/>
        <rFont val="Arial"/>
        <family val="2"/>
      </rPr>
      <t>8. Penalty due (subtract line 7 from line 6). Enter here and on the PENALTY DUE line of your personal income tax.....</t>
    </r>
  </si>
  <si>
    <r>
      <rPr>
        <b/>
        <sz val="8"/>
        <rFont val="Arial"/>
        <family val="2"/>
      </rPr>
      <t>PART IV REGULAR METHOD</t>
    </r>
  </si>
  <si>
    <r>
      <rPr>
        <b/>
        <sz val="8"/>
        <rFont val="Arial Narrow"/>
        <family val="2"/>
      </rPr>
      <t>SECTION A – FIGURE THE UNDERPAYMENT</t>
    </r>
  </si>
  <si>
    <r>
      <rPr>
        <b/>
        <sz val="8"/>
        <rFont val="Arial"/>
        <family val="2"/>
      </rPr>
      <t>(a) 4/17/18</t>
    </r>
  </si>
  <si>
    <r>
      <rPr>
        <b/>
        <sz val="8"/>
        <rFont val="Arial"/>
        <family val="2"/>
      </rPr>
      <t>(b) 6/15/18</t>
    </r>
  </si>
  <si>
    <r>
      <rPr>
        <b/>
        <sz val="8"/>
        <rFont val="Arial"/>
        <family val="2"/>
      </rPr>
      <t>(c) 9/17/18</t>
    </r>
  </si>
  <si>
    <r>
      <rPr>
        <b/>
        <sz val="8"/>
        <rFont val="Arial"/>
        <family val="2"/>
      </rPr>
      <t>(d) 1/15/19</t>
    </r>
  </si>
  <si>
    <r>
      <rPr>
        <sz val="8"/>
        <rFont val="Arial Narrow"/>
        <family val="2"/>
      </rPr>
      <t xml:space="preserve">1.  If you are using the annualized method, enter the amounts from line 19 of the Annualized Income Worksheet; otherwise, enter 1/4 of line 8 of PART I in each column.....................................................
</t>
    </r>
    <r>
      <rPr>
        <sz val="8"/>
        <rFont val="Arial Narrow"/>
        <family val="2"/>
      </rPr>
      <t>2.  Estimated tax paid and tax withheld (see instructions). For column (a) only, enter the amount from line 2 on line 6. If line 2 is equal to or more than line 1 for all payment periods, stop here; you do not owe any penalty..........................</t>
    </r>
  </si>
  <si>
    <r>
      <rPr>
        <b/>
        <sz val="8"/>
        <rFont val="Arial"/>
        <family val="2"/>
      </rPr>
      <t>NOTE: Complete Lines 3 through 9 before going to the next column.</t>
    </r>
  </si>
  <si>
    <r>
      <rPr>
        <sz val="8"/>
        <rFont val="Arial Narrow"/>
        <family val="2"/>
      </rPr>
      <t>3.    Enter the amount, if any, from line 9 of the previous column..................................................</t>
    </r>
  </si>
  <si>
    <r>
      <rPr>
        <sz val="8"/>
        <rFont val="Arial Narrow"/>
        <family val="2"/>
      </rPr>
      <t>4.    Add lines 2 and 3.................................................</t>
    </r>
  </si>
  <si>
    <r>
      <rPr>
        <sz val="8"/>
        <rFont val="Arial Narrow"/>
        <family val="2"/>
      </rPr>
      <t>5.    Add lines 7 and 8 of the previous column............</t>
    </r>
  </si>
  <si>
    <r>
      <rPr>
        <sz val="8"/>
        <rFont val="Arial Narrow"/>
        <family val="2"/>
      </rPr>
      <t>6.    Subtract line 5 from line 4. If zero or less, enter zero. For column (a) only, enter the amount from line 2............................................................</t>
    </r>
  </si>
  <si>
    <r>
      <rPr>
        <sz val="8"/>
        <rFont val="Arial Narrow"/>
        <family val="2"/>
      </rPr>
      <t>7.    If line 6 is zero, subtract line 4 from line 5. Otherwise, enter zero..........................................</t>
    </r>
  </si>
  <si>
    <r>
      <rPr>
        <sz val="8"/>
        <rFont val="Arial Narrow"/>
        <family val="2"/>
      </rPr>
      <t>8.    UNDERPAYMENT. If line 1 is equal to or more than line 6, subtract line 6 from line 1, enter the result here and go to line 3 of the next column. Otherwise, go to line 9.........................................</t>
    </r>
  </si>
  <si>
    <r>
      <rPr>
        <sz val="8"/>
        <rFont val="Arial Narrow"/>
        <family val="2"/>
      </rPr>
      <t>9.    OVERPAYMENT. If line 6 is more than line 1, subtract line 1 from line 6, enter the result here and go to line 3 of the next column.....................</t>
    </r>
  </si>
  <si>
    <r>
      <rPr>
        <b/>
        <sz val="8"/>
        <rFont val="Arial Narrow"/>
        <family val="2"/>
      </rPr>
      <t>SECTION B – FIGURE THE PENALTY</t>
    </r>
  </si>
  <si>
    <r>
      <rPr>
        <b/>
        <sz val="8"/>
        <rFont val="Arial"/>
        <family val="2"/>
      </rPr>
      <t>NOTE: Complete Lines 10 through 12 for each column before going to the next column</t>
    </r>
  </si>
  <si>
    <r>
      <rPr>
        <sz val="8"/>
        <rFont val="Arial Narrow"/>
        <family val="2"/>
      </rPr>
      <t xml:space="preserve">10.  Number of days FROM the date shown at the top of the column TO the date the amount on line 8 was paid, or 4/15/2019, whichever is earlier..................................................................
</t>
    </r>
    <r>
      <rPr>
        <sz val="8"/>
        <rFont val="Arial Narrow"/>
        <family val="2"/>
      </rPr>
      <t xml:space="preserve">11.  Daily penalty rate for each quarter.......................
</t>
    </r>
    <r>
      <rPr>
        <sz val="8"/>
        <rFont val="Arial Narrow"/>
        <family val="2"/>
      </rPr>
      <t>12. Penalty due for each quarter (line 8 x 10 x 11).....</t>
    </r>
  </si>
  <si>
    <r>
      <rPr>
        <sz val="8"/>
        <rFont val="Arial"/>
        <family val="2"/>
      </rPr>
      <t>13.</t>
    </r>
    <r>
      <rPr>
        <sz val="8"/>
        <rFont val="Arial Narrow"/>
        <family val="2"/>
      </rPr>
      <t xml:space="preserve">  Penalty due (add all amounts on line 12). Enter here and on the </t>
    </r>
    <r>
      <rPr>
        <sz val="8"/>
        <rFont val="Arial"/>
        <family val="2"/>
      </rPr>
      <t>PENA</t>
    </r>
    <r>
      <rPr>
        <sz val="8"/>
        <rFont val="Arial Narrow"/>
        <family val="2"/>
      </rPr>
      <t>LTY DUE line of your personal income tax return (line 19)</t>
    </r>
  </si>
  <si>
    <r>
      <rPr>
        <sz val="8"/>
        <rFont val="Arial"/>
        <family val="2"/>
      </rPr>
      <t>–42–</t>
    </r>
  </si>
  <si>
    <r>
      <rPr>
        <sz val="45"/>
        <rFont val="Arial"/>
        <family val="2"/>
      </rPr>
      <t>*P40201812A*</t>
    </r>
  </si>
  <si>
    <r>
      <rPr>
        <sz val="8"/>
        <rFont val="Arial Narrow"/>
        <family val="2"/>
      </rPr>
      <t>P      4      0      2      0      1      8      1      2      A</t>
    </r>
  </si>
  <si>
    <r>
      <rPr>
        <sz val="10"/>
        <rFont val="Arial"/>
        <family val="2"/>
      </rPr>
      <t xml:space="preserve">REV 8-18   B     </t>
    </r>
    <r>
      <rPr>
        <sz val="18"/>
        <rFont val="Arial"/>
        <family val="2"/>
      </rPr>
      <t>West Virginia Personal Income Tax Return</t>
    </r>
  </si>
  <si>
    <r>
      <rPr>
        <sz val="8"/>
        <rFont val="Arial"/>
        <family val="2"/>
      </rPr>
      <t>–43–</t>
    </r>
  </si>
  <si>
    <r>
      <rPr>
        <b/>
        <vertAlign val="subscript"/>
        <sz val="10"/>
        <rFont val="Arial"/>
        <family val="2"/>
      </rPr>
      <t xml:space="preserve">of Refund                 </t>
    </r>
    <r>
      <rPr>
        <sz val="10"/>
        <rFont val="Arial"/>
        <family val="2"/>
      </rPr>
      <t>CHECKING        SAVINGS</t>
    </r>
  </si>
  <si>
    <r>
      <rPr>
        <sz val="8"/>
        <rFont val="Arial"/>
        <family val="2"/>
      </rPr>
      <t>–44–</t>
    </r>
  </si>
  <si>
    <r>
      <rPr>
        <sz val="6"/>
        <rFont val="Arial"/>
        <family val="2"/>
      </rPr>
      <t xml:space="preserve">PRIMARY LAST NAME SHOWN ON FORM
</t>
    </r>
    <r>
      <rPr>
        <sz val="6"/>
        <rFont val="Arial"/>
        <family val="2"/>
      </rPr>
      <t>IT-140</t>
    </r>
  </si>
  <si>
    <r>
      <rPr>
        <b/>
        <sz val="12"/>
        <rFont val="Arial"/>
        <family val="2"/>
      </rPr>
      <t>AMENDED RETURN INFORMATION</t>
    </r>
  </si>
  <si>
    <r>
      <rPr>
        <sz val="10"/>
        <rFont val="Arial"/>
        <family val="2"/>
      </rPr>
      <t>If you are using this form to ﬁle an amended return, provide an explanation of the changes made in the space below. Enclose all supporting forms and schedules for items changed. If you were required to ﬁle an amended federal return (Form 1040X), you must enclose a copy of that return. Be sure to include your name and social security number on any enclosures.</t>
    </r>
  </si>
  <si>
    <r>
      <rPr>
        <b/>
        <sz val="12"/>
        <rFont val="Arial"/>
        <family val="2"/>
      </rPr>
      <t>REQUEST FOR WAIVER OF ESTIMATED PENALTY</t>
    </r>
  </si>
  <si>
    <r>
      <rPr>
        <sz val="8"/>
        <rFont val="Arial"/>
        <family val="2"/>
      </rPr>
      <t xml:space="preserve">If you are subject to the underpayment penalty, all or part of the penalty will be waived if the West Virginia State Tax Department determines that:
</t>
    </r>
    <r>
      <rPr>
        <sz val="8"/>
        <rFont val="Arial"/>
        <family val="2"/>
      </rPr>
      <t xml:space="preserve">1.     The penalty was caused by reason of casualty or disaster;
</t>
    </r>
    <r>
      <rPr>
        <sz val="8"/>
        <rFont val="Arial"/>
        <family val="2"/>
      </rPr>
      <t xml:space="preserve">2.     The penalty was caused by unusual circumstances which makes imposing the penalty unfair or inequitable.
</t>
    </r>
    <r>
      <rPr>
        <sz val="8"/>
        <rFont val="Arial"/>
        <family val="2"/>
      </rPr>
      <t xml:space="preserve">To request a waiver, please write the reason(s) a waiver is being requested on the lines below. Attach a separate page if more space is needed. Please sign and date your request. If you have documentation substantiating your statement, enclose a copy. </t>
    </r>
    <r>
      <rPr>
        <b/>
        <sz val="8"/>
        <rFont val="Arial"/>
        <family val="2"/>
      </rPr>
      <t>The Department will notify you if your request for waiver was not approved.</t>
    </r>
  </si>
  <si>
    <r>
      <rPr>
        <sz val="8"/>
        <rFont val="Arial"/>
        <family val="2"/>
      </rPr>
      <t>–45–</t>
    </r>
  </si>
  <si>
    <r>
      <rPr>
        <sz val="8"/>
        <rFont val="Arial"/>
        <family val="2"/>
      </rPr>
      <t>–46–</t>
    </r>
  </si>
  <si>
    <r>
      <rPr>
        <sz val="12"/>
        <rFont val="Arial"/>
        <family val="2"/>
      </rPr>
      <t>A</t>
    </r>
  </si>
  <si>
    <r>
      <rPr>
        <sz val="9"/>
        <rFont val="Segoe UI"/>
        <family val="2"/>
      </rPr>
      <t>Amended Returns  15, 19</t>
    </r>
  </si>
  <si>
    <r>
      <rPr>
        <sz val="12"/>
        <rFont val="Arial"/>
        <family val="2"/>
      </rPr>
      <t>C</t>
    </r>
  </si>
  <si>
    <r>
      <rPr>
        <sz val="9"/>
        <rFont val="Segoe UI"/>
        <family val="2"/>
      </rPr>
      <t>Composite Return  15</t>
    </r>
  </si>
  <si>
    <r>
      <rPr>
        <sz val="12"/>
        <rFont val="Arial"/>
        <family val="2"/>
      </rPr>
      <t>D</t>
    </r>
  </si>
  <si>
    <r>
      <rPr>
        <sz val="9"/>
        <rFont val="Segoe UI"/>
        <family val="2"/>
      </rPr>
      <t>Deceased Taxpayer  16, 17, 18, 23</t>
    </r>
  </si>
  <si>
    <r>
      <rPr>
        <sz val="9"/>
        <rFont val="Segoe UI"/>
        <family val="2"/>
      </rPr>
      <t>Dependents  20, 38</t>
    </r>
  </si>
  <si>
    <r>
      <rPr>
        <sz val="9"/>
        <rFont val="Segoe UI"/>
        <family val="2"/>
      </rPr>
      <t>Direct Deposit  13, 18</t>
    </r>
  </si>
  <si>
    <r>
      <rPr>
        <sz val="9"/>
        <rFont val="Segoe UI"/>
        <family val="2"/>
      </rPr>
      <t>Disability Deduction  17, 21, 22, 23</t>
    </r>
  </si>
  <si>
    <r>
      <rPr>
        <sz val="12"/>
        <rFont val="Arial"/>
        <family val="2"/>
      </rPr>
      <t>E</t>
    </r>
  </si>
  <si>
    <r>
      <rPr>
        <sz val="9"/>
        <rFont val="Segoe UI"/>
        <family val="2"/>
      </rPr>
      <t>Estimated Tax  18, 27, 41, 42</t>
    </r>
  </si>
  <si>
    <r>
      <rPr>
        <sz val="9"/>
        <rFont val="Segoe UI"/>
        <family val="2"/>
      </rPr>
      <t>Exemptions  15, 16, 18, 20, 27</t>
    </r>
  </si>
  <si>
    <r>
      <rPr>
        <sz val="9"/>
        <rFont val="Segoe UI"/>
        <family val="2"/>
      </rPr>
      <t>Extension of Time  18, 20, 39</t>
    </r>
  </si>
  <si>
    <r>
      <rPr>
        <sz val="9"/>
        <rFont val="Segoe UI"/>
        <family val="2"/>
      </rPr>
      <t>EZ Pass Deduction  5, 22</t>
    </r>
  </si>
  <si>
    <r>
      <rPr>
        <sz val="12"/>
        <rFont val="Arial"/>
        <family val="2"/>
      </rPr>
      <t>F</t>
    </r>
  </si>
  <si>
    <r>
      <rPr>
        <sz val="9"/>
        <rFont val="Segoe UI"/>
        <family val="2"/>
      </rPr>
      <t>Failure to Receive a Withholding Tax Statement (W-2)  19 Family Tax Credit  30, 38</t>
    </r>
  </si>
  <si>
    <r>
      <rPr>
        <sz val="9"/>
        <rFont val="Segoe UI"/>
        <family val="2"/>
      </rPr>
      <t>Filing Requirements  15, 18</t>
    </r>
  </si>
  <si>
    <r>
      <rPr>
        <sz val="9"/>
        <rFont val="Segoe UI"/>
        <family val="2"/>
      </rPr>
      <t>Filing Status  16, 19 Forms</t>
    </r>
  </si>
  <si>
    <r>
      <rPr>
        <sz val="10"/>
        <rFont val="Times New Roman"/>
        <family val="1"/>
      </rPr>
      <t>IT-140  3, 4, 43, 44</t>
    </r>
  </si>
  <si>
    <r>
      <rPr>
        <sz val="10"/>
        <rFont val="Times New Roman"/>
        <family val="1"/>
      </rPr>
      <t>IT-210  41, 42</t>
    </r>
  </si>
  <si>
    <r>
      <rPr>
        <sz val="10"/>
        <rFont val="Times New Roman"/>
        <family val="1"/>
      </rPr>
      <t>Schedule A  11, 12</t>
    </r>
  </si>
  <si>
    <r>
      <rPr>
        <sz val="10"/>
        <rFont val="Times New Roman"/>
        <family val="1"/>
      </rPr>
      <t>Schedule E  8</t>
    </r>
  </si>
  <si>
    <r>
      <rPr>
        <sz val="10"/>
        <rFont val="Times New Roman"/>
        <family val="1"/>
      </rPr>
      <t>Schedule FTC-1  38</t>
    </r>
  </si>
  <si>
    <r>
      <rPr>
        <sz val="10"/>
        <rFont val="Times New Roman"/>
        <family val="1"/>
      </rPr>
      <t>Schedule H  8</t>
    </r>
  </si>
  <si>
    <r>
      <rPr>
        <sz val="10"/>
        <rFont val="Times New Roman"/>
        <family val="1"/>
      </rPr>
      <t>Schedule HEPTC-1  37</t>
    </r>
  </si>
  <si>
    <r>
      <rPr>
        <sz val="10"/>
        <rFont val="Times New Roman"/>
        <family val="1"/>
      </rPr>
      <t>Schedule L  39</t>
    </r>
  </si>
  <si>
    <r>
      <rPr>
        <sz val="10"/>
        <rFont val="Times New Roman"/>
        <family val="1"/>
      </rPr>
      <t>Schedule M  5</t>
    </r>
  </si>
  <si>
    <r>
      <rPr>
        <sz val="10"/>
        <rFont val="Times New Roman"/>
        <family val="1"/>
      </rPr>
      <t>Schedule UT  9</t>
    </r>
  </si>
  <si>
    <r>
      <rPr>
        <sz val="10"/>
        <rFont val="Times New Roman"/>
        <family val="1"/>
      </rPr>
      <t>Tax Credit Recap Schedule  6</t>
    </r>
  </si>
  <si>
    <r>
      <rPr>
        <sz val="12"/>
        <rFont val="Arial"/>
        <family val="2"/>
      </rPr>
      <t>H</t>
    </r>
  </si>
  <si>
    <r>
      <rPr>
        <sz val="9"/>
        <rFont val="Segoe UI"/>
        <family val="2"/>
      </rPr>
      <t>Homestead Excess Property Tax Credit  16, 37</t>
    </r>
  </si>
  <si>
    <r>
      <rPr>
        <sz val="12"/>
        <rFont val="Arial"/>
        <family val="2"/>
      </rPr>
      <t>I</t>
    </r>
  </si>
  <si>
    <r>
      <rPr>
        <sz val="9"/>
        <rFont val="Segoe UI"/>
        <family val="2"/>
      </rPr>
      <t>Income Tax Paid to Another State (Schedule E)  26 Injured Spouse  19</t>
    </r>
  </si>
  <si>
    <r>
      <rPr>
        <sz val="9"/>
        <rFont val="Segoe UI"/>
        <family val="2"/>
      </rPr>
      <t>Interest and Additions for Late Payment of Tax  18 IRS Information Exchange  19</t>
    </r>
  </si>
  <si>
    <r>
      <rPr>
        <sz val="9"/>
        <rFont val="Segoe UI"/>
        <family val="2"/>
      </rPr>
      <t>Itemized Deductions  16</t>
    </r>
  </si>
  <si>
    <r>
      <rPr>
        <sz val="12"/>
        <rFont val="Arial"/>
        <family val="2"/>
      </rPr>
      <t>L</t>
    </r>
  </si>
  <si>
    <r>
      <rPr>
        <sz val="9"/>
        <rFont val="Segoe UI"/>
        <family val="2"/>
      </rPr>
      <t>Low-Income Earned Income Exclusion  20, 23</t>
    </r>
  </si>
  <si>
    <r>
      <rPr>
        <sz val="12"/>
        <rFont val="Arial"/>
        <family val="2"/>
      </rPr>
      <t>M</t>
    </r>
  </si>
  <si>
    <r>
      <rPr>
        <sz val="9"/>
        <rFont val="Segoe UI"/>
        <family val="2"/>
      </rPr>
      <t>Military Retirement Information  17, 22</t>
    </r>
  </si>
  <si>
    <r>
      <rPr>
        <b/>
        <sz val="18"/>
        <color rgb="FFFFFFFF"/>
        <rFont val="Arial"/>
        <family val="2"/>
      </rPr>
      <t>INDEX</t>
    </r>
  </si>
  <si>
    <r>
      <rPr>
        <sz val="12"/>
        <rFont val="Arial"/>
        <family val="2"/>
      </rPr>
      <t>P</t>
    </r>
  </si>
  <si>
    <r>
      <rPr>
        <sz val="9"/>
        <rFont val="Segoe UI"/>
        <family val="2"/>
      </rPr>
      <t>Payment Options  4, 44</t>
    </r>
  </si>
  <si>
    <r>
      <rPr>
        <sz val="9"/>
        <rFont val="Segoe UI"/>
        <family val="2"/>
      </rPr>
      <t>Penalty for Underpayment of Estimated Tax  18, 41, 42 Prior Year Tax Liability  19</t>
    </r>
  </si>
  <si>
    <r>
      <rPr>
        <sz val="9"/>
        <rFont val="Segoe UI"/>
        <family val="2"/>
      </rPr>
      <t>Purchaser’s Use Tax  9, 10, 21</t>
    </r>
  </si>
  <si>
    <r>
      <rPr>
        <sz val="12"/>
        <rFont val="Arial"/>
        <family val="2"/>
      </rPr>
      <t>R</t>
    </r>
  </si>
  <si>
    <r>
      <rPr>
        <sz val="9"/>
        <rFont val="Segoe UI"/>
        <family val="2"/>
      </rPr>
      <t>Railroad Retirement Income  17, 22</t>
    </r>
  </si>
  <si>
    <r>
      <rPr>
        <sz val="9"/>
        <rFont val="Segoe UI"/>
        <family val="2"/>
      </rPr>
      <t>Refund Information  18</t>
    </r>
  </si>
  <si>
    <r>
      <rPr>
        <sz val="12"/>
        <rFont val="Arial"/>
        <family val="2"/>
      </rPr>
      <t>S</t>
    </r>
  </si>
  <si>
    <r>
      <rPr>
        <sz val="9"/>
        <rFont val="Segoe UI"/>
        <family val="2"/>
      </rPr>
      <t>Senior Citizens Tax Credit  16, 29</t>
    </r>
  </si>
  <si>
    <r>
      <rPr>
        <sz val="9"/>
        <rFont val="Segoe UI"/>
        <family val="2"/>
      </rPr>
      <t>Senior Citizens Tax Deduction  17, 21, 22, 23</t>
    </r>
  </si>
  <si>
    <r>
      <rPr>
        <sz val="9"/>
        <rFont val="Segoe UI"/>
        <family val="2"/>
      </rPr>
      <t>Signature Required  18</t>
    </r>
  </si>
  <si>
    <r>
      <rPr>
        <sz val="9"/>
        <rFont val="Segoe UI"/>
        <family val="2"/>
      </rPr>
      <t>SMART529  18, 22</t>
    </r>
  </si>
  <si>
    <r>
      <rPr>
        <sz val="9"/>
        <rFont val="Segoe UI"/>
        <family val="2"/>
      </rPr>
      <t>Surviving Spouse  16, 17, 18, 20, 23</t>
    </r>
  </si>
  <si>
    <r>
      <rPr>
        <sz val="12"/>
        <rFont val="Arial"/>
        <family val="2"/>
      </rPr>
      <t>T</t>
    </r>
  </si>
  <si>
    <r>
      <rPr>
        <sz val="9"/>
        <rFont val="Segoe UI"/>
        <family val="2"/>
      </rPr>
      <t>Tax Computation</t>
    </r>
  </si>
  <si>
    <r>
      <rPr>
        <sz val="10"/>
        <rFont val="Times New Roman"/>
        <family val="1"/>
      </rPr>
      <t>Nonresident, Part-Year Resident  11, 12, 15, 20, 24 Tax Rate Schedules  36</t>
    </r>
  </si>
  <si>
    <r>
      <rPr>
        <sz val="10"/>
        <rFont val="Times New Roman"/>
        <family val="1"/>
      </rPr>
      <t>Tax Table  31</t>
    </r>
  </si>
  <si>
    <r>
      <rPr>
        <sz val="9"/>
        <rFont val="Segoe UI"/>
        <family val="2"/>
      </rPr>
      <t>Tips on Filing a Paper Return  14</t>
    </r>
  </si>
  <si>
    <r>
      <rPr>
        <sz val="12"/>
        <rFont val="Arial"/>
        <family val="2"/>
      </rPr>
      <t>W</t>
    </r>
  </si>
  <si>
    <r>
      <rPr>
        <sz val="9"/>
        <rFont val="Segoe UI"/>
        <family val="2"/>
      </rPr>
      <t>Worksheets</t>
    </r>
  </si>
  <si>
    <r>
      <rPr>
        <sz val="10"/>
        <rFont val="Times New Roman"/>
        <family val="1"/>
      </rPr>
      <t>Low-Income Earned Income Exclusion  23 Senior Citizens Refundable Credit  29</t>
    </r>
  </si>
  <si>
    <r>
      <rPr>
        <sz val="9"/>
        <rFont val="Segoe UI"/>
        <family val="2"/>
      </rPr>
      <t>WV Children’s Trust  21</t>
    </r>
  </si>
  <si>
    <r>
      <rPr>
        <sz val="9"/>
        <rFont val="Segoe UI"/>
        <family val="2"/>
      </rPr>
      <t>WV College Savings Plan and Prepaid Tuition Trust Fund  18, 22 WV Police, Deputy Sheriﬀs’ or Firemen’s Pension, WV Teachers,</t>
    </r>
  </si>
  <si>
    <r>
      <rPr>
        <sz val="9"/>
        <rFont val="Segoe UI"/>
        <family val="2"/>
      </rPr>
      <t>Public Employees, Military, and Federal Retirement  17, 22</t>
    </r>
  </si>
  <si>
    <r>
      <rPr>
        <sz val="8"/>
        <rFont val="Arial"/>
        <family val="2"/>
      </rPr>
      <t>–47–</t>
    </r>
  </si>
  <si>
    <r>
      <rPr>
        <b/>
        <sz val="12"/>
        <rFont val="Arial"/>
        <family val="2"/>
      </rPr>
      <t>West Virginia State Tax Department</t>
    </r>
  </si>
  <si>
    <r>
      <rPr>
        <b/>
        <sz val="12"/>
        <rFont val="Arial"/>
        <family val="2"/>
      </rPr>
      <t>P.O. Box 1071</t>
    </r>
  </si>
  <si>
    <r>
      <rPr>
        <b/>
        <sz val="12"/>
        <rFont val="Arial"/>
        <family val="2"/>
      </rPr>
      <t>Charleston, WV 25324-1071</t>
    </r>
  </si>
  <si>
    <r>
      <rPr>
        <sz val="10"/>
        <rFont val="Arial"/>
        <family val="2"/>
      </rPr>
      <t xml:space="preserve">PRST STD
</t>
    </r>
    <r>
      <rPr>
        <sz val="10"/>
        <rFont val="Arial"/>
        <family val="2"/>
      </rPr>
      <t xml:space="preserve">U.S. POSTAGE
</t>
    </r>
    <r>
      <rPr>
        <b/>
        <sz val="10"/>
        <rFont val="Arial"/>
        <family val="2"/>
      </rPr>
      <t xml:space="preserve">PAID
</t>
    </r>
    <r>
      <rPr>
        <sz val="10"/>
        <rFont val="Arial"/>
        <family val="2"/>
      </rPr>
      <t>State of WV</t>
    </r>
  </si>
  <si>
    <r>
      <rPr>
        <b/>
        <sz val="12"/>
        <rFont val="Arial"/>
        <family val="2"/>
      </rPr>
      <t>1-800-982-8297                           taxhelp@wv.gov                          www.tax.wv.gov</t>
    </r>
  </si>
  <si>
    <r>
      <rPr>
        <sz val="11"/>
        <rFont val="Arial"/>
        <family val="2"/>
      </rPr>
      <t xml:space="preserve">If you are due a </t>
    </r>
    <r>
      <rPr>
        <b/>
        <sz val="11"/>
        <rFont val="Arial"/>
        <family val="2"/>
      </rPr>
      <t>REFUND</t>
    </r>
    <r>
      <rPr>
        <sz val="11"/>
        <rFont val="Arial"/>
        <family val="2"/>
      </rPr>
      <t>, mail your return to:</t>
    </r>
  </si>
  <si>
    <r>
      <rPr>
        <sz val="11"/>
        <rFont val="Arial"/>
        <family val="2"/>
      </rPr>
      <t>If you owe taxes, mail your return to:</t>
    </r>
  </si>
  <si>
    <r>
      <rPr>
        <sz val="11"/>
        <rFont val="Arial"/>
        <family val="2"/>
      </rPr>
      <t xml:space="preserve">West Virginia State Tax Department
</t>
    </r>
    <r>
      <rPr>
        <sz val="11"/>
        <rFont val="Arial"/>
        <family val="2"/>
      </rPr>
      <t>P.O. Box 1071 Charleston, WV 25324-1071</t>
    </r>
  </si>
  <si>
    <r>
      <rPr>
        <sz val="11"/>
        <rFont val="Arial"/>
        <family val="2"/>
      </rPr>
      <t xml:space="preserve">West Virginia State Tax Department
</t>
    </r>
    <r>
      <rPr>
        <sz val="11"/>
        <rFont val="Arial"/>
        <family val="2"/>
      </rPr>
      <t>P.O. Box 3694 Charleston, WV 25336-3694</t>
    </r>
  </si>
  <si>
    <r>
      <rPr>
        <sz val="24"/>
        <rFont val="Impact"/>
        <family val="2"/>
      </rPr>
      <t>State Taxpayer Assistance Locations</t>
    </r>
  </si>
  <si>
    <t>Family Credit %</t>
  </si>
  <si>
    <t>Family Size</t>
  </si>
  <si>
    <t>Greater Than</t>
  </si>
  <si>
    <r>
      <rPr>
        <i/>
        <sz val="10"/>
        <rFont val="Calibri"/>
        <family val="2"/>
        <scheme val="minor"/>
      </rPr>
      <t>Modified Federal Adjusted Gross Income</t>
    </r>
  </si>
  <si>
    <r>
      <rPr>
        <i/>
        <sz val="10"/>
        <rFont val="Calibri"/>
        <family val="2"/>
        <scheme val="minor"/>
      </rPr>
      <t>Equal To or
Less Than</t>
    </r>
  </si>
  <si>
    <t>Tax Filing Status</t>
  </si>
  <si>
    <t xml:space="preserve">Single </t>
  </si>
  <si>
    <t>Head of Household</t>
  </si>
  <si>
    <t>Married Filing Joint</t>
  </si>
  <si>
    <t>Married Filing Separately</t>
  </si>
  <si>
    <t>Widower with dependent children</t>
  </si>
  <si>
    <t>Family Tax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</si>
</sst>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 #,##0.00"/>
    <numFmt numFmtId="165" formatCode="0."/>
    <numFmt numFmtId="166" formatCode="\$#,##0"/>
    <numFmt numFmtId="167" formatCode="\$0"/>
    <numFmt numFmtId="168" formatCode="0.0%"/>
    <numFmt numFmtId="169" formatCode="\$\ #,##0"/>
    <numFmt numFmtId="170" formatCode="0.0"/>
    <numFmt numFmtId="171" formatCode="0.000000"/>
    <numFmt numFmtId="172" formatCode="&quot;$&quot;#,##0"/>
  </numFmts>
  <fonts count="140" x14ac:knownFonts="1">
    <font>
      <sz val="10"/>
      <color rgb="FF000000"/>
      <name val="Times New Roman"/>
      <charset val="204"/>
    </font>
    <font>
      <b/>
      <sz val="18"/>
      <name val="Arial Black"/>
      <family val="2"/>
    </font>
    <font>
      <b/>
      <sz val="100"/>
      <color rgb="FF000000"/>
      <name val="Arial Black"/>
      <family val="2"/>
    </font>
    <font>
      <b/>
      <sz val="20"/>
      <name val="Arial Black"/>
      <family val="2"/>
    </font>
    <font>
      <b/>
      <sz val="18"/>
      <name val="Arial"/>
      <family val="2"/>
    </font>
    <font>
      <sz val="8"/>
      <name val="Arial"/>
      <family val="2"/>
    </font>
    <font>
      <b/>
      <sz val="28"/>
      <color rgb="FF000000"/>
      <name val="Arial Black"/>
      <family val="2"/>
    </font>
    <font>
      <b/>
      <sz val="16"/>
      <name val="Arial"/>
      <family val="2"/>
    </font>
    <font>
      <sz val="6"/>
      <name val="Arial"/>
      <family val="2"/>
    </font>
    <font>
      <sz val="6"/>
      <name val="Arial Narrow"/>
      <family val="2"/>
    </font>
    <font>
      <b/>
      <i/>
      <sz val="6"/>
      <name val="Arial"/>
      <family val="2"/>
    </font>
    <font>
      <sz val="8"/>
      <name val="Arial Narrow"/>
      <family val="2"/>
    </font>
    <font>
      <sz val="10"/>
      <color rgb="FF000000"/>
      <name val="Arial"/>
      <family val="2"/>
    </font>
    <font>
      <b/>
      <sz val="10"/>
      <color rgb="FF000000"/>
      <name val="Arial"/>
      <family val="2"/>
    </font>
    <font>
      <sz val="45"/>
      <name val="Arial"/>
      <family val="2"/>
    </font>
    <font>
      <b/>
      <sz val="10"/>
      <name val="Arial"/>
      <family val="2"/>
    </font>
    <font>
      <b/>
      <sz val="8"/>
      <name val="Arial"/>
      <family val="2"/>
    </font>
    <font>
      <sz val="10"/>
      <color rgb="FF000000"/>
      <name val="Arial Narrow"/>
      <family val="2"/>
    </font>
    <font>
      <b/>
      <sz val="8"/>
      <name val="Arial Black"/>
      <family val="2"/>
    </font>
    <font>
      <sz val="10"/>
      <name val="Arial"/>
      <family val="2"/>
    </font>
    <font>
      <b/>
      <sz val="12"/>
      <name val="Arial"/>
      <family val="2"/>
    </font>
    <font>
      <sz val="12"/>
      <color rgb="FF000000"/>
      <name val="Arial"/>
      <family val="2"/>
    </font>
    <font>
      <sz val="12"/>
      <name val="Arial"/>
      <family val="2"/>
    </font>
    <font>
      <b/>
      <i/>
      <sz val="8"/>
      <name val="Arial"/>
      <family val="2"/>
    </font>
    <font>
      <b/>
      <sz val="9"/>
      <name val="Arial Black"/>
      <family val="2"/>
    </font>
    <font>
      <sz val="9"/>
      <name val="Arial"/>
      <family val="2"/>
    </font>
    <font>
      <sz val="8"/>
      <color rgb="FF000000"/>
      <name val="Arial"/>
      <family val="2"/>
    </font>
    <font>
      <b/>
      <sz val="11"/>
      <name val="Arial"/>
      <family val="2"/>
    </font>
    <font>
      <b/>
      <sz val="10"/>
      <name val="Arial Black"/>
      <family val="2"/>
    </font>
    <font>
      <sz val="10"/>
      <name val="Arial Narrow"/>
      <family val="2"/>
    </font>
    <font>
      <sz val="9"/>
      <name val="Arial Narrow"/>
      <family val="2"/>
    </font>
    <font>
      <b/>
      <sz val="14"/>
      <name val="Arial"/>
      <family val="2"/>
    </font>
    <font>
      <sz val="9"/>
      <color rgb="FF000000"/>
      <name val="Arial"/>
      <family val="2"/>
    </font>
    <font>
      <b/>
      <sz val="14"/>
      <name val="Arial Black"/>
      <family val="2"/>
    </font>
    <font>
      <sz val="16"/>
      <name val="Arial"/>
      <family val="2"/>
    </font>
    <font>
      <sz val="11"/>
      <name val="Times New Roman"/>
      <family val="1"/>
    </font>
    <font>
      <b/>
      <sz val="12"/>
      <name val="Times New Roman"/>
      <family val="1"/>
    </font>
    <font>
      <b/>
      <sz val="9"/>
      <name val="Times New Roman"/>
      <family val="1"/>
    </font>
    <font>
      <sz val="10"/>
      <name val="Times New Roman"/>
      <family val="1"/>
    </font>
    <font>
      <sz val="24"/>
      <name val="Freestyle Script"/>
      <family val="4"/>
    </font>
    <font>
      <sz val="13"/>
      <name val="Kristen ITC"/>
      <family val="4"/>
    </font>
    <font>
      <b/>
      <sz val="10"/>
      <name val="Times New Roman"/>
      <family val="1"/>
    </font>
    <font>
      <sz val="9"/>
      <name val="Times New Roman"/>
      <family val="1"/>
    </font>
    <font>
      <b/>
      <sz val="14"/>
      <name val="Times New Roman"/>
      <family val="1"/>
    </font>
    <font>
      <sz val="12"/>
      <name val="Kristen ITC"/>
      <family val="4"/>
    </font>
    <font>
      <sz val="12"/>
      <color rgb="FF000000"/>
      <name val="Kristen ITC"/>
      <family val="2"/>
    </font>
    <font>
      <sz val="7"/>
      <name val="Arial"/>
      <family val="2"/>
    </font>
    <font>
      <sz val="7"/>
      <color rgb="FF000000"/>
      <name val="Arial"/>
      <family val="2"/>
    </font>
    <font>
      <b/>
      <sz val="6"/>
      <color rgb="FF000000"/>
      <name val="Arial"/>
      <family val="2"/>
    </font>
    <font>
      <sz val="9"/>
      <color rgb="FF000000"/>
      <name val="Times New Roman"/>
      <family val="2"/>
    </font>
    <font>
      <b/>
      <sz val="11"/>
      <name val="Times New Roman"/>
      <family val="1"/>
    </font>
    <font>
      <b/>
      <sz val="10"/>
      <name val="Arial Narrow"/>
      <family val="2"/>
    </font>
    <font>
      <i/>
      <sz val="6"/>
      <name val="Arial"/>
      <family val="2"/>
    </font>
    <font>
      <sz val="6"/>
      <color rgb="FF000000"/>
      <name val="Arial"/>
      <family val="2"/>
    </font>
    <font>
      <sz val="5"/>
      <color rgb="FF000000"/>
      <name val="Arial"/>
      <family val="2"/>
    </font>
    <font>
      <i/>
      <sz val="8"/>
      <name val="Arial"/>
      <family val="2"/>
    </font>
    <font>
      <b/>
      <sz val="12"/>
      <name val="Arial Black"/>
      <family val="2"/>
    </font>
    <font>
      <b/>
      <sz val="8"/>
      <color rgb="FF000000"/>
      <name val="Arial"/>
      <family val="2"/>
    </font>
    <font>
      <b/>
      <sz val="8"/>
      <name val="Arial Narrow"/>
      <family val="2"/>
    </font>
    <font>
      <sz val="9"/>
      <name val="Segoe UI"/>
      <family val="2"/>
    </font>
    <font>
      <sz val="11"/>
      <name val="Arial"/>
      <family val="2"/>
    </font>
    <font>
      <sz val="24"/>
      <name val="Impact"/>
      <family val="2"/>
    </font>
    <font>
      <b/>
      <sz val="48"/>
      <name val="Arial Black"/>
      <family val="2"/>
    </font>
    <font>
      <b/>
      <sz val="18"/>
      <color rgb="FFFFFFFF"/>
      <name val="Arial Black"/>
      <family val="2"/>
    </font>
    <font>
      <b/>
      <sz val="20"/>
      <color rgb="FFFFFFFF"/>
      <name val="Arial Black"/>
      <family val="2"/>
    </font>
    <font>
      <b/>
      <sz val="18"/>
      <color rgb="FFFFFFFF"/>
      <name val="Arial"/>
      <family val="2"/>
    </font>
    <font>
      <sz val="12"/>
      <name val="Times New Roman"/>
      <family val="1"/>
    </font>
    <font>
      <b/>
      <sz val="6"/>
      <name val="Arial"/>
      <family val="2"/>
    </font>
    <font>
      <u/>
      <sz val="10"/>
      <name val="Arial"/>
      <family val="2"/>
    </font>
    <font>
      <u/>
      <sz val="18"/>
      <name val="Arial"/>
      <family val="2"/>
    </font>
    <font>
      <vertAlign val="subscript"/>
      <sz val="6"/>
      <name val="Arial"/>
      <family val="2"/>
    </font>
    <font>
      <b/>
      <vertAlign val="subscript"/>
      <sz val="12"/>
      <name val="Arial"/>
      <family val="2"/>
    </font>
    <font>
      <b/>
      <vertAlign val="subscript"/>
      <sz val="12"/>
      <name val="Arial Narrow"/>
      <family val="2"/>
    </font>
    <font>
      <vertAlign val="superscript"/>
      <sz val="8"/>
      <name val="Arial Narrow"/>
      <family val="2"/>
    </font>
    <font>
      <vertAlign val="superscript"/>
      <sz val="6"/>
      <name val="Arial Narrow"/>
      <family val="2"/>
    </font>
    <font>
      <u/>
      <sz val="8"/>
      <name val="Arial Narrow"/>
      <family val="2"/>
    </font>
    <font>
      <vertAlign val="superscript"/>
      <sz val="9"/>
      <color rgb="FFFFFFFF"/>
      <name val="Arial Narrow"/>
      <family val="2"/>
    </font>
    <font>
      <vertAlign val="superscript"/>
      <sz val="12"/>
      <color rgb="FFFFFFFF"/>
      <name val="Arial"/>
      <family val="2"/>
    </font>
    <font>
      <b/>
      <u/>
      <sz val="6"/>
      <name val="Arial"/>
      <family val="2"/>
    </font>
    <font>
      <sz val="6"/>
      <name val="Times New Roman"/>
      <family val="1"/>
    </font>
    <font>
      <u/>
      <sz val="6"/>
      <name val="Times New Roman"/>
      <family val="1"/>
    </font>
    <font>
      <sz val="8"/>
      <name val="Arial Black"/>
      <family val="2"/>
    </font>
    <font>
      <sz val="9"/>
      <name val="Arial Black"/>
      <family val="2"/>
    </font>
    <font>
      <sz val="18"/>
      <name val="Arial Black"/>
      <family val="2"/>
    </font>
    <font>
      <b/>
      <sz val="28"/>
      <name val="Arial Black"/>
      <family val="2"/>
    </font>
    <font>
      <b/>
      <i/>
      <sz val="10"/>
      <name val="Arial"/>
      <family val="2"/>
    </font>
    <font>
      <vertAlign val="superscript"/>
      <sz val="5"/>
      <name val="Arial Narrow"/>
      <family val="2"/>
    </font>
    <font>
      <sz val="10"/>
      <name val="Arial Black"/>
      <family val="2"/>
    </font>
    <font>
      <i/>
      <sz val="6"/>
      <name val="Arial Narrow"/>
      <family val="2"/>
    </font>
    <font>
      <u/>
      <sz val="9"/>
      <name val="Times New Roman"/>
      <family val="1"/>
    </font>
    <font>
      <sz val="15"/>
      <name val="Arial Black"/>
      <family val="2"/>
    </font>
    <font>
      <sz val="8"/>
      <name val="Times New Roman"/>
      <family val="1"/>
    </font>
    <font>
      <vertAlign val="superscript"/>
      <sz val="8"/>
      <name val="Times New Roman"/>
      <family val="1"/>
    </font>
    <font>
      <u/>
      <vertAlign val="superscript"/>
      <sz val="8"/>
      <name val="Times New Roman"/>
      <family val="1"/>
    </font>
    <font>
      <vertAlign val="subscript"/>
      <sz val="8"/>
      <name val="Arial"/>
      <family val="2"/>
    </font>
    <font>
      <u/>
      <sz val="8"/>
      <name val="Arial"/>
      <family val="2"/>
    </font>
    <font>
      <vertAlign val="subscript"/>
      <sz val="10"/>
      <name val="Arial"/>
      <family val="2"/>
    </font>
    <font>
      <vertAlign val="subscript"/>
      <sz val="10"/>
      <name val="Arial Narrow"/>
      <family val="2"/>
    </font>
    <font>
      <b/>
      <u/>
      <sz val="8"/>
      <name val="Arial"/>
      <family val="2"/>
    </font>
    <font>
      <b/>
      <sz val="10"/>
      <color rgb="FFFFFFFF"/>
      <name val="Arial Black"/>
      <family val="2"/>
    </font>
    <font>
      <b/>
      <vertAlign val="superscript"/>
      <sz val="10"/>
      <color rgb="FFFFFFFF"/>
      <name val="Arial Black"/>
      <family val="2"/>
    </font>
    <font>
      <sz val="10"/>
      <color rgb="FFFFFFFF"/>
      <name val="Arial"/>
      <family val="2"/>
    </font>
    <font>
      <b/>
      <sz val="9"/>
      <name val="Arial"/>
      <family val="2"/>
    </font>
    <font>
      <vertAlign val="superscript"/>
      <sz val="6"/>
      <name val="Arial"/>
      <family val="2"/>
    </font>
    <font>
      <u/>
      <sz val="8"/>
      <name val="Times New Roman"/>
      <family val="1"/>
    </font>
    <font>
      <b/>
      <i/>
      <sz val="8"/>
      <name val="Arial Narrow"/>
      <family val="2"/>
    </font>
    <font>
      <b/>
      <sz val="9"/>
      <name val="Arial Narrow"/>
      <family val="2"/>
    </font>
    <font>
      <b/>
      <u/>
      <sz val="10"/>
      <name val="Times New Roman"/>
      <family val="1"/>
    </font>
    <font>
      <sz val="14"/>
      <name val="Kristen ITC"/>
      <family val="4"/>
    </font>
    <font>
      <sz val="22"/>
      <name val="Freestyle Script"/>
      <family val="4"/>
    </font>
    <font>
      <sz val="15"/>
      <name val="Kristen ITC"/>
      <family val="4"/>
    </font>
    <font>
      <sz val="15"/>
      <name val="Freestyle Script"/>
      <family val="4"/>
    </font>
    <font>
      <vertAlign val="superscript"/>
      <sz val="24"/>
      <name val="Freestyle Script"/>
      <family val="4"/>
    </font>
    <font>
      <sz val="10"/>
      <name val="Kristen ITC"/>
      <family val="4"/>
    </font>
    <font>
      <b/>
      <sz val="10"/>
      <name val="Courier New"/>
      <family val="3"/>
    </font>
    <font>
      <b/>
      <strike/>
      <sz val="10"/>
      <name val="Times New Roman"/>
      <family val="1"/>
    </font>
    <font>
      <u/>
      <sz val="24"/>
      <name val="Arial"/>
      <family val="2"/>
    </font>
    <font>
      <b/>
      <u/>
      <sz val="12"/>
      <name val="Arial"/>
      <family val="2"/>
    </font>
    <font>
      <b/>
      <i/>
      <sz val="9"/>
      <name val="Times New Roman"/>
      <family val="1"/>
    </font>
    <font>
      <vertAlign val="superscript"/>
      <sz val="5"/>
      <name val="Times New Roman"/>
      <family val="1"/>
    </font>
    <font>
      <i/>
      <sz val="9"/>
      <name val="Times New Roman"/>
      <family val="1"/>
    </font>
    <font>
      <b/>
      <sz val="7"/>
      <name val="Arial"/>
      <family val="2"/>
    </font>
    <font>
      <b/>
      <sz val="6"/>
      <name val="Arial Black"/>
      <family val="2"/>
    </font>
    <font>
      <b/>
      <vertAlign val="superscript"/>
      <sz val="6"/>
      <name val="Arial"/>
      <family val="2"/>
    </font>
    <font>
      <b/>
      <vertAlign val="superscript"/>
      <sz val="6"/>
      <name val="Arial Black"/>
      <family val="2"/>
    </font>
    <font>
      <vertAlign val="superscript"/>
      <sz val="9"/>
      <name val="Times New Roman"/>
      <family val="1"/>
    </font>
    <font>
      <vertAlign val="subscript"/>
      <sz val="9"/>
      <name val="Times New Roman"/>
      <family val="1"/>
    </font>
    <font>
      <b/>
      <sz val="11"/>
      <color rgb="FFFFFFFF"/>
      <name val="Times New Roman"/>
      <family val="1"/>
    </font>
    <font>
      <vertAlign val="superscript"/>
      <sz val="10"/>
      <name val="Arial Black"/>
      <family val="2"/>
    </font>
    <font>
      <vertAlign val="superscript"/>
      <sz val="18"/>
      <name val="Arial Black"/>
      <family val="2"/>
    </font>
    <font>
      <b/>
      <vertAlign val="superscript"/>
      <sz val="28"/>
      <name val="Arial Black"/>
      <family val="2"/>
    </font>
    <font>
      <b/>
      <i/>
      <sz val="10"/>
      <name val="Arial Narrow"/>
      <family val="2"/>
    </font>
    <font>
      <sz val="18"/>
      <name val="Arial"/>
      <family val="2"/>
    </font>
    <font>
      <sz val="6"/>
      <color rgb="FFB9B9B9"/>
      <name val="Arial"/>
      <family val="2"/>
    </font>
    <font>
      <b/>
      <sz val="6"/>
      <name val="Arial Narrow"/>
      <family val="2"/>
    </font>
    <font>
      <vertAlign val="subscript"/>
      <sz val="45"/>
      <name val="Arial"/>
      <family val="2"/>
    </font>
    <font>
      <b/>
      <vertAlign val="subscript"/>
      <sz val="10"/>
      <name val="Arial"/>
      <family val="2"/>
    </font>
    <font>
      <sz val="10"/>
      <color rgb="FF000000"/>
      <name val="Calibri"/>
      <family val="2"/>
      <scheme val="minor"/>
    </font>
    <font>
      <i/>
      <sz val="10"/>
      <name val="Calibri"/>
      <family val="2"/>
      <scheme val="minor"/>
    </font>
    <font>
      <b/>
      <sz val="10"/>
      <color rgb="FF000000"/>
      <name val="Calibri"/>
      <family val="2"/>
      <scheme val="minor"/>
    </font>
  </fonts>
  <fills count="7">
    <fill>
      <patternFill patternType="none"/>
    </fill>
    <fill>
      <patternFill patternType="gray125"/>
    </fill>
    <fill>
      <patternFill patternType="solid">
        <fgColor rgb="FF000000"/>
      </patternFill>
    </fill>
    <fill>
      <patternFill patternType="solid">
        <fgColor rgb="FFD9D9D9"/>
      </patternFill>
    </fill>
    <fill>
      <patternFill patternType="solid">
        <fgColor rgb="FFE6E6E6"/>
      </patternFill>
    </fill>
    <fill>
      <patternFill patternType="solid">
        <fgColor rgb="FFB9B9B9"/>
      </patternFill>
    </fill>
    <fill>
      <patternFill patternType="solid">
        <fgColor rgb="FFD3D3D3"/>
      </patternFill>
    </fill>
  </fills>
  <borders count="74">
    <border>
      <left/>
      <right/>
      <top/>
      <bottom/>
      <diagonal/>
    </border>
    <border>
      <left/>
      <right style="thin">
        <color rgb="FF000000"/>
      </right>
      <top style="thin">
        <color rgb="FF000000"/>
      </top>
      <bottom/>
      <diagonal/>
    </border>
    <border>
      <left/>
      <right/>
      <top style="thin">
        <color rgb="FF000000"/>
      </top>
      <bottom/>
      <diagonal/>
    </border>
    <border>
      <left style="thin">
        <color rgb="FF7F7F7F"/>
      </left>
      <right/>
      <top style="thin">
        <color rgb="FF7F7F7F"/>
      </top>
      <bottom style="thin">
        <color rgb="FF7F7F7F"/>
      </bottom>
      <diagonal/>
    </border>
    <border>
      <left style="thin">
        <color rgb="FF7F7F7F"/>
      </left>
      <right/>
      <top style="thin">
        <color rgb="FF7F7F7F"/>
      </top>
      <bottom/>
      <diagonal/>
    </border>
    <border>
      <left/>
      <right/>
      <top style="thin">
        <color rgb="FF7F7F7F"/>
      </top>
      <bottom/>
      <diagonal/>
    </border>
    <border>
      <left style="thin">
        <color rgb="FF7F7F7F"/>
      </left>
      <right/>
      <top/>
      <bottom style="thin">
        <color rgb="FF7F7F7F"/>
      </bottom>
      <diagonal/>
    </border>
    <border>
      <left/>
      <right/>
      <top/>
      <bottom style="thin">
        <color rgb="FF7F7F7F"/>
      </bottom>
      <diagonal/>
    </border>
    <border>
      <left/>
      <right style="thin">
        <color rgb="FF7F7F7F"/>
      </right>
      <top style="thin">
        <color rgb="FF7F7F7F"/>
      </top>
      <bottom style="thin">
        <color rgb="FF7F7F7F"/>
      </bottom>
      <diagonal/>
    </border>
    <border>
      <left/>
      <right style="thin">
        <color rgb="FF7F7F7F"/>
      </right>
      <top style="thin">
        <color rgb="FF7F7F7F"/>
      </top>
      <bottom/>
      <diagonal/>
    </border>
    <border>
      <left/>
      <right style="thin">
        <color rgb="FF7F7F7F"/>
      </right>
      <top/>
      <bottom style="thin">
        <color rgb="FF7F7F7F"/>
      </bottom>
      <diagonal/>
    </border>
    <border>
      <left style="thin">
        <color rgb="FF7F7F7F"/>
      </left>
      <right style="thin">
        <color rgb="FF7F7F7F"/>
      </right>
      <top style="thin">
        <color rgb="FF7F7F7F"/>
      </top>
      <bottom style="thin">
        <color rgb="FF7F7F7F"/>
      </bottom>
      <diagonal/>
    </border>
    <border>
      <left/>
      <right/>
      <top style="thin">
        <color rgb="FF7F7F7F"/>
      </top>
      <bottom style="thin">
        <color rgb="FF7F7F7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7F7F7F"/>
      </bottom>
      <diagonal/>
    </border>
    <border>
      <left/>
      <right/>
      <top style="thin">
        <color rgb="FF000000"/>
      </top>
      <bottom style="thin">
        <color rgb="FF7F7F7F"/>
      </bottom>
      <diagonal/>
    </border>
    <border>
      <left style="thin">
        <color rgb="FF000000"/>
      </left>
      <right style="thin">
        <color rgb="FF000000"/>
      </right>
      <top style="thin">
        <color rgb="FF000000"/>
      </top>
      <bottom style="thin">
        <color rgb="FF7F7F7F"/>
      </bottom>
      <diagonal/>
    </border>
    <border>
      <left style="thin">
        <color rgb="FF000000"/>
      </left>
      <right/>
      <top style="thin">
        <color rgb="FF000000"/>
      </top>
      <bottom style="thin">
        <color rgb="FF7F7F7F"/>
      </bottom>
      <diagonal/>
    </border>
    <border>
      <left/>
      <right style="thin">
        <color rgb="FF000000"/>
      </right>
      <top style="thin">
        <color rgb="FF7F7F7F"/>
      </top>
      <bottom style="thin">
        <color rgb="FF7F7F7F"/>
      </bottom>
      <diagonal/>
    </border>
    <border>
      <left style="thin">
        <color rgb="FF000000"/>
      </left>
      <right style="thin">
        <color rgb="FF000000"/>
      </right>
      <top style="thin">
        <color rgb="FF7F7F7F"/>
      </top>
      <bottom style="thin">
        <color rgb="FF7F7F7F"/>
      </bottom>
      <diagonal/>
    </border>
    <border>
      <left style="thin">
        <color rgb="FF000000"/>
      </left>
      <right/>
      <top style="thin">
        <color rgb="FF7F7F7F"/>
      </top>
      <bottom style="thin">
        <color rgb="FF7F7F7F"/>
      </bottom>
      <diagonal/>
    </border>
    <border>
      <left/>
      <right style="thin">
        <color rgb="FF7F7F7F"/>
      </right>
      <top/>
      <bottom/>
      <diagonal/>
    </border>
    <border>
      <left/>
      <right style="thin">
        <color rgb="FF000000"/>
      </right>
      <top/>
      <bottom/>
      <diagonal/>
    </border>
    <border>
      <left style="thin">
        <color rgb="FF000000"/>
      </left>
      <right style="thin">
        <color rgb="FF000000"/>
      </right>
      <top style="thin">
        <color rgb="FF7F7F7F"/>
      </top>
      <bottom style="thin">
        <color rgb="FF000000"/>
      </bottom>
      <diagonal/>
    </border>
    <border>
      <left style="thin">
        <color rgb="FF000000"/>
      </left>
      <right/>
      <top style="thin">
        <color rgb="FF7F7F7F"/>
      </top>
      <bottom style="thin">
        <color rgb="FF000000"/>
      </bottom>
      <diagonal/>
    </border>
    <border>
      <left/>
      <right/>
      <top style="thin">
        <color rgb="FF7F7F7F"/>
      </top>
      <bottom style="thin">
        <color rgb="FF000000"/>
      </bottom>
      <diagonal/>
    </border>
    <border>
      <left/>
      <right style="thin">
        <color rgb="FF000000"/>
      </right>
      <top style="thin">
        <color rgb="FF7F7F7F"/>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7F7F7F"/>
      </bottom>
      <diagonal/>
    </border>
    <border>
      <left style="thin">
        <color rgb="FF000000"/>
      </left>
      <right/>
      <top/>
      <bottom/>
      <diagonal/>
    </border>
    <border>
      <left style="thin">
        <color rgb="FF000000"/>
      </left>
      <right/>
      <top/>
      <bottom style="thin">
        <color rgb="FF7F7F7F"/>
      </bottom>
      <diagonal/>
    </border>
    <border>
      <left/>
      <right style="thin">
        <color rgb="FF000000"/>
      </right>
      <top/>
      <bottom style="thin">
        <color rgb="FF7F7F7F"/>
      </bottom>
      <diagonal/>
    </border>
    <border>
      <left style="thin">
        <color rgb="FF000000"/>
      </left>
      <right style="thin">
        <color rgb="FF000000"/>
      </right>
      <top style="thin">
        <color rgb="FF7F7F7F"/>
      </top>
      <bottom/>
      <diagonal/>
    </border>
    <border>
      <left style="thin">
        <color rgb="FF000000"/>
      </left>
      <right/>
      <top style="thin">
        <color rgb="FF7F7F7F"/>
      </top>
      <bottom/>
      <diagonal/>
    </border>
    <border>
      <left/>
      <right style="thin">
        <color rgb="FF000000"/>
      </right>
      <top style="thin">
        <color rgb="FF7F7F7F"/>
      </top>
      <bottom/>
      <diagonal/>
    </border>
    <border>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style="thin">
        <color rgb="FFFFFFFF"/>
      </right>
      <top style="thin">
        <color rgb="FF000000"/>
      </top>
      <bottom style="thin">
        <color rgb="FF000000"/>
      </bottom>
      <diagonal/>
    </border>
    <border>
      <left style="thin">
        <color rgb="FFFFFFFF"/>
      </left>
      <right/>
      <top style="thin">
        <color rgb="FF000000"/>
      </top>
      <bottom style="thin">
        <color rgb="FF000000"/>
      </bottom>
      <diagonal/>
    </border>
    <border>
      <left/>
      <right style="thin">
        <color rgb="FFFFFFFF"/>
      </right>
      <top style="thin">
        <color rgb="FF000000"/>
      </top>
      <bottom style="thin">
        <color rgb="FF7F7F7F"/>
      </bottom>
      <diagonal/>
    </border>
    <border>
      <left style="thin">
        <color rgb="FFFFFFFF"/>
      </left>
      <right/>
      <top style="thin">
        <color rgb="FF000000"/>
      </top>
      <bottom style="thin">
        <color rgb="FF7F7F7F"/>
      </bottom>
      <diagonal/>
    </border>
    <border>
      <left/>
      <right style="thin">
        <color rgb="FFFFFFFF"/>
      </right>
      <top style="thin">
        <color rgb="FF7F7F7F"/>
      </top>
      <bottom style="thin">
        <color rgb="FF7F7F7F"/>
      </bottom>
      <diagonal/>
    </border>
    <border>
      <left style="thin">
        <color rgb="FFFFFFFF"/>
      </left>
      <right/>
      <top style="thin">
        <color rgb="FF7F7F7F"/>
      </top>
      <bottom style="thin">
        <color rgb="FF7F7F7F"/>
      </bottom>
      <diagonal/>
    </border>
    <border>
      <left/>
      <right style="thin">
        <color rgb="FFFFFFFF"/>
      </right>
      <top style="thin">
        <color rgb="FF7F7F7F"/>
      </top>
      <bottom style="thin">
        <color rgb="FF000000"/>
      </bottom>
      <diagonal/>
    </border>
    <border>
      <left style="thin">
        <color rgb="FFFFFFFF"/>
      </left>
      <right/>
      <top style="thin">
        <color rgb="FF7F7F7F"/>
      </top>
      <bottom style="thin">
        <color rgb="FF000000"/>
      </bottom>
      <diagonal/>
    </border>
    <border>
      <left style="thin">
        <color rgb="FF000000"/>
      </left>
      <right style="thin">
        <color rgb="FF7F7F7F"/>
      </right>
      <top/>
      <bottom/>
      <diagonal/>
    </border>
    <border>
      <left style="thin">
        <color rgb="FF7F7F7F"/>
      </left>
      <right/>
      <top/>
      <bottom/>
      <diagonal/>
    </border>
    <border>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style="thin">
        <color rgb="FF7F7F7F"/>
      </right>
      <top/>
      <bottom style="thin">
        <color rgb="FF000000"/>
      </bottom>
      <diagonal/>
    </border>
    <border>
      <left style="thin">
        <color rgb="FF7F7F7F"/>
      </left>
      <right/>
      <top/>
      <bottom style="thin">
        <color rgb="FF000000"/>
      </bottom>
      <diagonal/>
    </border>
    <border>
      <left style="thin">
        <color rgb="FF7F7F7F"/>
      </left>
      <right style="thin">
        <color rgb="FF7F7F7F"/>
      </right>
      <top/>
      <bottom/>
      <diagonal/>
    </border>
    <border>
      <left/>
      <right style="thin">
        <color rgb="FFD9D9D9"/>
      </right>
      <top/>
      <bottom style="thin">
        <color rgb="FFD9D9D9"/>
      </bottom>
      <diagonal/>
    </border>
    <border>
      <left/>
      <right/>
      <top/>
      <bottom style="thin">
        <color rgb="FFD9D9D9"/>
      </bottom>
      <diagonal/>
    </border>
    <border>
      <left style="thin">
        <color rgb="FFD9D9D9"/>
      </left>
      <right/>
      <top/>
      <bottom style="thin">
        <color rgb="FFD9D9D9"/>
      </bottom>
      <diagonal/>
    </border>
    <border>
      <left/>
      <right style="thin">
        <color rgb="FF7F7F7F"/>
      </right>
      <top/>
      <bottom style="thin">
        <color rgb="FFD9D9D9"/>
      </bottom>
      <diagonal/>
    </border>
    <border>
      <left style="thin">
        <color rgb="FF7F7F7F"/>
      </left>
      <right/>
      <top/>
      <bottom style="thin">
        <color rgb="FFD9D9D9"/>
      </bottom>
      <diagonal/>
    </border>
    <border>
      <left/>
      <right style="thin">
        <color rgb="FFD9D9D9"/>
      </right>
      <top style="thin">
        <color rgb="FFD9D9D9"/>
      </top>
      <bottom style="thin">
        <color rgb="FFD9D9D9"/>
      </bottom>
      <diagonal/>
    </border>
    <border>
      <left/>
      <right/>
      <top style="thin">
        <color rgb="FFD9D9D9"/>
      </top>
      <bottom style="thin">
        <color rgb="FFD9D9D9"/>
      </bottom>
      <diagonal/>
    </border>
    <border>
      <left style="thin">
        <color rgb="FFD9D9D9"/>
      </left>
      <right/>
      <top style="thin">
        <color rgb="FFD9D9D9"/>
      </top>
      <bottom style="thin">
        <color rgb="FFD9D9D9"/>
      </bottom>
      <diagonal/>
    </border>
    <border>
      <left/>
      <right style="thin">
        <color rgb="FF7F7F7F"/>
      </right>
      <top style="thin">
        <color rgb="FFD9D9D9"/>
      </top>
      <bottom style="thin">
        <color rgb="FFD9D9D9"/>
      </bottom>
      <diagonal/>
    </border>
    <border>
      <left style="thin">
        <color rgb="FF7F7F7F"/>
      </left>
      <right/>
      <top style="thin">
        <color rgb="FFD9D9D9"/>
      </top>
      <bottom style="thin">
        <color rgb="FFD9D9D9"/>
      </bottom>
      <diagonal/>
    </border>
    <border>
      <left/>
      <right style="thin">
        <color rgb="FFD9D9D9"/>
      </right>
      <top style="thin">
        <color rgb="FFD9D9D9"/>
      </top>
      <bottom/>
      <diagonal/>
    </border>
    <border>
      <left/>
      <right/>
      <top style="thin">
        <color rgb="FFD9D9D9"/>
      </top>
      <bottom/>
      <diagonal/>
    </border>
    <border>
      <left style="thin">
        <color rgb="FFD9D9D9"/>
      </left>
      <right/>
      <top style="thin">
        <color rgb="FFD9D9D9"/>
      </top>
      <bottom/>
      <diagonal/>
    </border>
    <border>
      <left/>
      <right style="thin">
        <color rgb="FF7F7F7F"/>
      </right>
      <top style="thin">
        <color rgb="FFD9D9D9"/>
      </top>
      <bottom/>
      <diagonal/>
    </border>
    <border>
      <left style="thin">
        <color rgb="FF7F7F7F"/>
      </left>
      <right/>
      <top style="thin">
        <color rgb="FFD9D9D9"/>
      </top>
      <bottom/>
      <diagonal/>
    </border>
    <border>
      <left/>
      <right style="thin">
        <color rgb="FF7F7F7F"/>
      </right>
      <top style="thin">
        <color rgb="FF000000"/>
      </top>
      <bottom/>
      <diagonal/>
    </border>
  </borders>
  <cellStyleXfs count="1">
    <xf numFmtId="0" fontId="0" fillId="0" borderId="0"/>
  </cellStyleXfs>
  <cellXfs count="967">
    <xf numFmtId="0" fontId="0" fillId="0" borderId="0" xfId="0" applyAlignment="1">
      <alignment horizontal="left" vertical="top"/>
    </xf>
    <xf numFmtId="0" fontId="0" fillId="0" borderId="0" xfId="0" applyAlignment="1">
      <alignment horizontal="center" vertical="top"/>
    </xf>
    <xf numFmtId="0" fontId="1" fillId="0" borderId="0" xfId="0" applyFont="1" applyAlignment="1">
      <alignment horizontal="center" vertical="top"/>
    </xf>
    <xf numFmtId="1" fontId="2" fillId="0" borderId="0" xfId="0" applyNumberFormat="1" applyFont="1" applyAlignment="1">
      <alignment horizontal="center" vertical="top"/>
    </xf>
    <xf numFmtId="0" fontId="1" fillId="0" borderId="0" xfId="0" applyFont="1" applyAlignment="1">
      <alignment horizontal="left" vertical="top"/>
    </xf>
    <xf numFmtId="0" fontId="3"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indent="2"/>
    </xf>
    <xf numFmtId="0" fontId="0" fillId="0" borderId="11" xfId="0" applyBorder="1" applyAlignment="1">
      <alignment horizontal="left" vertical="top" wrapText="1"/>
    </xf>
    <xf numFmtId="0" fontId="0" fillId="3" borderId="4" xfId="0" applyFill="1" applyBorder="1" applyAlignment="1">
      <alignment horizontal="left" vertical="top" wrapText="1"/>
    </xf>
    <xf numFmtId="0" fontId="8" fillId="0" borderId="0" xfId="0" applyFont="1" applyAlignment="1">
      <alignment horizontal="left" vertical="top"/>
    </xf>
    <xf numFmtId="0" fontId="8" fillId="0" borderId="0" xfId="0" applyFont="1" applyAlignment="1">
      <alignment horizontal="right" vertical="top"/>
    </xf>
    <xf numFmtId="0" fontId="10" fillId="0" borderId="0" xfId="0" applyFont="1" applyAlignment="1">
      <alignment horizontal="left" vertical="top" indent="28"/>
    </xf>
    <xf numFmtId="0" fontId="0" fillId="0" borderId="0" xfId="0" applyAlignment="1">
      <alignment horizontal="left" vertical="top" wrapText="1"/>
    </xf>
    <xf numFmtId="0" fontId="11" fillId="0" borderId="0" xfId="0" applyFont="1" applyAlignment="1">
      <alignment horizontal="left" vertical="top"/>
    </xf>
    <xf numFmtId="1" fontId="12" fillId="0" borderId="22" xfId="0" applyNumberFormat="1" applyFont="1" applyBorder="1" applyAlignment="1">
      <alignment horizontal="center" vertical="center" wrapText="1"/>
    </xf>
    <xf numFmtId="1" fontId="12" fillId="0" borderId="29" xfId="0" applyNumberFormat="1" applyFont="1" applyBorder="1" applyAlignment="1">
      <alignment horizontal="center" vertical="center" wrapText="1"/>
    </xf>
    <xf numFmtId="0" fontId="14" fillId="0" borderId="0" xfId="0" applyFont="1" applyAlignment="1">
      <alignment horizontal="center" vertical="top"/>
    </xf>
    <xf numFmtId="0" fontId="11" fillId="0" borderId="0" xfId="0" applyFont="1" applyAlignment="1">
      <alignment horizontal="center" vertical="top"/>
    </xf>
    <xf numFmtId="0" fontId="15" fillId="0" borderId="0" xfId="0" applyFont="1" applyAlignment="1">
      <alignment horizontal="left" vertical="top"/>
    </xf>
    <xf numFmtId="0" fontId="8" fillId="0" borderId="0" xfId="0" applyFont="1" applyAlignment="1">
      <alignment horizontal="left" vertical="top" indent="12"/>
    </xf>
    <xf numFmtId="0" fontId="14" fillId="0" borderId="0" xfId="0" applyFont="1" applyAlignment="1">
      <alignment horizontal="left" vertical="top"/>
    </xf>
    <xf numFmtId="0" fontId="16" fillId="0" borderId="0" xfId="0" applyFont="1" applyAlignment="1">
      <alignment horizontal="left" vertical="top"/>
    </xf>
    <xf numFmtId="1" fontId="17" fillId="0" borderId="34" xfId="0" applyNumberFormat="1" applyFont="1" applyBorder="1" applyAlignment="1">
      <alignment horizontal="left" vertical="center" wrapText="1"/>
    </xf>
    <xf numFmtId="1" fontId="17" fillId="0" borderId="25" xfId="0" applyNumberFormat="1" applyFont="1" applyBorder="1" applyAlignment="1">
      <alignment horizontal="left" vertical="center" wrapText="1"/>
    </xf>
    <xf numFmtId="1" fontId="17" fillId="0" borderId="22" xfId="0" applyNumberFormat="1" applyFont="1" applyBorder="1" applyAlignment="1">
      <alignment horizontal="left" vertical="top" wrapText="1"/>
    </xf>
    <xf numFmtId="1" fontId="17" fillId="0" borderId="29" xfId="0" applyNumberFormat="1" applyFont="1" applyBorder="1" applyAlignment="1">
      <alignment horizontal="left" vertical="center" wrapText="1"/>
    </xf>
    <xf numFmtId="1" fontId="17" fillId="0" borderId="22" xfId="0" applyNumberFormat="1" applyFont="1" applyBorder="1" applyAlignment="1">
      <alignment horizontal="left" vertical="center" wrapText="1"/>
    </xf>
    <xf numFmtId="0" fontId="19" fillId="0" borderId="0" xfId="0" applyFont="1" applyAlignment="1">
      <alignment horizontal="left" vertical="top"/>
    </xf>
    <xf numFmtId="0" fontId="22" fillId="0" borderId="0" xfId="0" applyFont="1" applyAlignment="1">
      <alignment horizontal="center" vertical="top"/>
    </xf>
    <xf numFmtId="0" fontId="0" fillId="0" borderId="0" xfId="0" applyAlignment="1">
      <alignment horizontal="left" vertical="top" indent="2"/>
    </xf>
    <xf numFmtId="0" fontId="5" fillId="0" borderId="0" xfId="0" applyFont="1" applyAlignment="1">
      <alignment horizontal="left" vertical="top" indent="2"/>
    </xf>
    <xf numFmtId="0" fontId="23" fillId="0" borderId="0" xfId="0" applyFont="1" applyAlignment="1">
      <alignment horizontal="left" vertical="top" indent="2"/>
    </xf>
    <xf numFmtId="0" fontId="24" fillId="0" borderId="0" xfId="0" applyFont="1" applyAlignment="1">
      <alignment horizontal="center" vertical="top"/>
    </xf>
    <xf numFmtId="0" fontId="25" fillId="0" borderId="0" xfId="0" applyFont="1" applyAlignment="1">
      <alignment horizontal="left" vertical="top"/>
    </xf>
    <xf numFmtId="0" fontId="0" fillId="0" borderId="51" xfId="0" applyBorder="1" applyAlignment="1">
      <alignment horizontal="left" vertical="top" wrapText="1"/>
    </xf>
    <xf numFmtId="0" fontId="27" fillId="0" borderId="0" xfId="0" applyFont="1" applyAlignment="1">
      <alignment horizontal="left" vertical="top"/>
    </xf>
    <xf numFmtId="0" fontId="28" fillId="0" borderId="0" xfId="0" applyFont="1" applyAlignment="1">
      <alignment horizontal="left" vertical="top"/>
    </xf>
    <xf numFmtId="0" fontId="29" fillId="0" borderId="0" xfId="0" applyFont="1" applyAlignment="1">
      <alignment horizontal="left" vertical="top" indent="10"/>
    </xf>
    <xf numFmtId="0" fontId="24" fillId="0" borderId="0" xfId="0" applyFont="1" applyAlignment="1">
      <alignment horizontal="left" vertical="top"/>
    </xf>
    <xf numFmtId="0" fontId="31" fillId="0" borderId="0" xfId="0" applyFont="1" applyAlignment="1">
      <alignment horizontal="left" vertical="top"/>
    </xf>
    <xf numFmtId="0" fontId="5" fillId="0" borderId="0" xfId="0" applyFont="1" applyAlignment="1">
      <alignment horizontal="left" vertical="top" indent="1"/>
    </xf>
    <xf numFmtId="0" fontId="25" fillId="0" borderId="0" xfId="0" applyFont="1" applyAlignment="1">
      <alignment horizontal="left" vertical="top" indent="2"/>
    </xf>
    <xf numFmtId="0" fontId="5" fillId="0" borderId="0" xfId="0" applyFont="1" applyAlignment="1">
      <alignment horizontal="center" vertical="top"/>
    </xf>
    <xf numFmtId="0" fontId="33" fillId="0" borderId="0" xfId="0" applyFont="1" applyAlignment="1">
      <alignment horizontal="center" vertical="top"/>
    </xf>
    <xf numFmtId="0" fontId="34" fillId="0" borderId="0" xfId="0" applyFont="1" applyAlignment="1">
      <alignment horizontal="center" vertical="top"/>
    </xf>
    <xf numFmtId="0" fontId="35" fillId="0" borderId="0" xfId="0" applyFont="1" applyAlignment="1">
      <alignment horizontal="left" vertical="top"/>
    </xf>
    <xf numFmtId="0" fontId="35" fillId="0" borderId="0" xfId="0" applyFont="1" applyAlignment="1">
      <alignment horizontal="left" vertical="top" indent="2"/>
    </xf>
    <xf numFmtId="0" fontId="36" fillId="0" borderId="0" xfId="0" applyFont="1" applyAlignment="1">
      <alignment horizontal="center" vertical="top"/>
    </xf>
    <xf numFmtId="0" fontId="37" fillId="0" borderId="0" xfId="0" applyFont="1" applyAlignment="1">
      <alignment horizontal="left" vertical="top"/>
    </xf>
    <xf numFmtId="0" fontId="38" fillId="0" borderId="0" xfId="0" applyFont="1" applyAlignment="1">
      <alignment horizontal="left" vertical="top"/>
    </xf>
    <xf numFmtId="0" fontId="38" fillId="0" borderId="0" xfId="0" applyFont="1" applyAlignment="1">
      <alignment horizontal="left" vertical="top" indent="2"/>
    </xf>
    <xf numFmtId="0" fontId="0" fillId="0" borderId="52" xfId="0" applyBorder="1" applyAlignment="1">
      <alignment horizontal="left" vertical="top" wrapText="1"/>
    </xf>
    <xf numFmtId="0" fontId="0" fillId="0" borderId="57" xfId="0" applyBorder="1" applyAlignment="1">
      <alignment horizontal="left" vertical="top" wrapText="1"/>
    </xf>
    <xf numFmtId="0" fontId="0" fillId="0" borderId="0" xfId="0" applyAlignment="1">
      <alignment horizontal="left" vertical="top" indent="20"/>
    </xf>
    <xf numFmtId="0" fontId="41" fillId="0" borderId="0" xfId="0" applyFont="1" applyAlignment="1">
      <alignment horizontal="left" vertical="top"/>
    </xf>
    <xf numFmtId="0" fontId="42" fillId="0" borderId="0" xfId="0" applyFont="1" applyAlignment="1">
      <alignment horizontal="left" vertical="top"/>
    </xf>
    <xf numFmtId="0" fontId="41" fillId="0" borderId="0" xfId="0" applyFont="1" applyAlignment="1">
      <alignment horizontal="center" vertical="top"/>
    </xf>
    <xf numFmtId="0" fontId="36" fillId="0" borderId="0" xfId="0" applyFont="1" applyAlignment="1">
      <alignment horizontal="left" vertical="top"/>
    </xf>
    <xf numFmtId="0" fontId="43" fillId="0" borderId="0" xfId="0" applyFont="1" applyAlignment="1">
      <alignment horizontal="left" vertical="top"/>
    </xf>
    <xf numFmtId="0" fontId="42" fillId="0" borderId="0" xfId="0" applyFont="1" applyAlignment="1">
      <alignment horizontal="left" vertical="top" indent="2"/>
    </xf>
    <xf numFmtId="0" fontId="42" fillId="0" borderId="0" xfId="0" applyFont="1" applyAlignment="1">
      <alignment horizontal="left" vertical="top" indent="3"/>
    </xf>
    <xf numFmtId="0" fontId="43" fillId="0" borderId="0" xfId="0" applyFont="1" applyAlignment="1">
      <alignment horizontal="center" vertical="top"/>
    </xf>
    <xf numFmtId="0" fontId="42" fillId="0" borderId="0" xfId="0" applyFont="1" applyAlignment="1">
      <alignment horizontal="center" vertical="top"/>
    </xf>
    <xf numFmtId="0" fontId="37" fillId="0" borderId="0" xfId="0" applyFont="1" applyAlignment="1">
      <alignment horizontal="center" vertical="top"/>
    </xf>
    <xf numFmtId="165" fontId="49" fillId="0" borderId="0" xfId="0" applyNumberFormat="1" applyFont="1" applyAlignment="1">
      <alignment horizontal="left" vertical="top" indent="2"/>
    </xf>
    <xf numFmtId="0" fontId="46" fillId="0" borderId="0" xfId="0" applyFont="1" applyAlignment="1">
      <alignment horizontal="center" vertical="top"/>
    </xf>
    <xf numFmtId="0" fontId="20" fillId="0" borderId="0" xfId="0" applyFont="1" applyAlignment="1">
      <alignment horizontal="right" vertical="top"/>
    </xf>
    <xf numFmtId="0" fontId="37" fillId="0" borderId="0" xfId="0" applyFont="1" applyAlignment="1">
      <alignment horizontal="right" vertical="top"/>
    </xf>
    <xf numFmtId="0" fontId="20" fillId="0" borderId="0" xfId="0" applyFont="1" applyAlignment="1">
      <alignment horizontal="left" vertical="top"/>
    </xf>
    <xf numFmtId="0" fontId="56" fillId="0" borderId="0" xfId="0" applyFont="1" applyAlignment="1">
      <alignment horizontal="left" vertical="top"/>
    </xf>
    <xf numFmtId="0" fontId="7" fillId="0" borderId="0" xfId="0" applyFont="1" applyAlignment="1">
      <alignment horizontal="left" vertical="top"/>
    </xf>
    <xf numFmtId="0" fontId="29" fillId="0" borderId="0" xfId="0" applyFont="1" applyAlignment="1">
      <alignment horizontal="center" vertical="top"/>
    </xf>
    <xf numFmtId="0" fontId="22" fillId="0" borderId="0" xfId="0" applyFont="1" applyAlignment="1">
      <alignment horizontal="left" vertical="top"/>
    </xf>
    <xf numFmtId="0" fontId="59" fillId="0" borderId="0" xfId="0" applyFont="1" applyAlignment="1">
      <alignment horizontal="left" vertical="top"/>
    </xf>
    <xf numFmtId="0" fontId="38" fillId="0" borderId="0" xfId="0" applyFont="1" applyAlignment="1">
      <alignment horizontal="left" vertical="top" indent="1"/>
    </xf>
    <xf numFmtId="0" fontId="22" fillId="0" borderId="0" xfId="0" applyFont="1" applyAlignment="1">
      <alignment horizontal="left" vertical="top" indent="4"/>
    </xf>
    <xf numFmtId="0" fontId="59" fillId="0" borderId="0" xfId="0" applyFont="1" applyAlignment="1">
      <alignment horizontal="left" vertical="top" indent="4"/>
    </xf>
    <xf numFmtId="0" fontId="38" fillId="0" borderId="0" xfId="0" applyFont="1" applyAlignment="1">
      <alignment horizontal="left" vertical="top" indent="5"/>
    </xf>
    <xf numFmtId="0" fontId="59" fillId="0" borderId="0" xfId="0" applyFont="1" applyAlignment="1">
      <alignment horizontal="left" vertical="top" indent="8"/>
    </xf>
    <xf numFmtId="0" fontId="61" fillId="0" borderId="0" xfId="0" applyFont="1" applyAlignment="1">
      <alignment horizontal="left" vertical="top"/>
    </xf>
    <xf numFmtId="0" fontId="4" fillId="2" borderId="0" xfId="0" applyFont="1" applyFill="1" applyAlignment="1">
      <alignment horizontal="left" vertical="top"/>
    </xf>
    <xf numFmtId="1" fontId="6" fillId="0" borderId="2" xfId="0" applyNumberFormat="1" applyFont="1" applyBorder="1" applyAlignment="1">
      <alignment horizontal="left" vertical="top" wrapText="1"/>
    </xf>
    <xf numFmtId="1" fontId="6" fillId="0" borderId="1" xfId="0" applyNumberFormat="1" applyFont="1" applyBorder="1" applyAlignment="1">
      <alignment horizontal="left" vertical="top" wrapText="1"/>
    </xf>
    <xf numFmtId="0" fontId="8" fillId="3" borderId="4" xfId="0" applyFont="1" applyFill="1" applyBorder="1" applyAlignment="1">
      <alignment horizontal="center" vertical="top" wrapText="1"/>
    </xf>
    <xf numFmtId="0" fontId="8" fillId="3" borderId="5" xfId="0" applyFont="1" applyFill="1" applyBorder="1" applyAlignment="1">
      <alignment horizontal="center" vertical="top" wrapText="1"/>
    </xf>
    <xf numFmtId="0" fontId="8" fillId="3" borderId="6" xfId="0" applyFont="1" applyFill="1" applyBorder="1" applyAlignment="1">
      <alignment horizontal="center" vertical="top" wrapText="1"/>
    </xf>
    <xf numFmtId="0" fontId="8" fillId="3" borderId="7" xfId="0" applyFont="1" applyFill="1" applyBorder="1" applyAlignment="1">
      <alignment horizontal="center" vertical="top"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9" fillId="3" borderId="4" xfId="0" applyFont="1" applyFill="1" applyBorder="1" applyAlignment="1">
      <alignment horizontal="left" vertical="top" wrapText="1"/>
    </xf>
    <xf numFmtId="0" fontId="9" fillId="3" borderId="5" xfId="0" applyFont="1" applyFill="1" applyBorder="1" applyAlignment="1">
      <alignment horizontal="left" vertical="top" wrapText="1"/>
    </xf>
    <xf numFmtId="0" fontId="9" fillId="3" borderId="9" xfId="0" applyFont="1" applyFill="1" applyBorder="1" applyAlignment="1">
      <alignment horizontal="left" vertical="top" wrapText="1"/>
    </xf>
    <xf numFmtId="0" fontId="9" fillId="3" borderId="6" xfId="0" applyFont="1" applyFill="1" applyBorder="1" applyAlignment="1">
      <alignment horizontal="left" vertical="top" wrapText="1" indent="1"/>
    </xf>
    <xf numFmtId="0" fontId="9" fillId="3" borderId="7" xfId="0" applyFont="1" applyFill="1" applyBorder="1" applyAlignment="1">
      <alignment horizontal="left" vertical="top" wrapText="1" indent="1"/>
    </xf>
    <xf numFmtId="0" fontId="8" fillId="3" borderId="3" xfId="0" applyFont="1" applyFill="1" applyBorder="1" applyAlignment="1">
      <alignment horizontal="center" vertical="top" wrapText="1"/>
    </xf>
    <xf numFmtId="0" fontId="8" fillId="3" borderId="12" xfId="0" applyFont="1" applyFill="1" applyBorder="1" applyAlignment="1">
      <alignment horizontal="center" vertical="top" wrapText="1"/>
    </xf>
    <xf numFmtId="0" fontId="0" fillId="0" borderId="12" xfId="0" applyBorder="1" applyAlignment="1">
      <alignment horizontal="left" vertical="top" wrapText="1"/>
    </xf>
    <xf numFmtId="0" fontId="0" fillId="0" borderId="8" xfId="0" applyBorder="1" applyAlignment="1">
      <alignment horizontal="left" vertical="top" wrapText="1"/>
    </xf>
    <xf numFmtId="0" fontId="8" fillId="3" borderId="3" xfId="0" applyFont="1" applyFill="1" applyBorder="1" applyAlignment="1">
      <alignment horizontal="left" vertical="top" wrapText="1" indent="1"/>
    </xf>
    <xf numFmtId="0" fontId="8" fillId="3" borderId="12" xfId="0" applyFont="1" applyFill="1" applyBorder="1" applyAlignment="1">
      <alignment horizontal="left" vertical="top" wrapText="1" indent="1"/>
    </xf>
    <xf numFmtId="0" fontId="0" fillId="3" borderId="3" xfId="0" applyFill="1" applyBorder="1" applyAlignment="1">
      <alignment horizontal="left" vertical="top" wrapText="1"/>
    </xf>
    <xf numFmtId="0" fontId="0" fillId="3" borderId="12" xfId="0" applyFill="1" applyBorder="1" applyAlignment="1">
      <alignment horizontal="left" vertical="top" wrapText="1"/>
    </xf>
    <xf numFmtId="0" fontId="8" fillId="3" borderId="3" xfId="0" applyFont="1" applyFill="1" applyBorder="1" applyAlignment="1">
      <alignment horizontal="left" vertical="top" wrapText="1"/>
    </xf>
    <xf numFmtId="0" fontId="8" fillId="3" borderId="12" xfId="0" applyFont="1" applyFill="1" applyBorder="1" applyAlignment="1">
      <alignment horizontal="left" vertical="top" wrapText="1"/>
    </xf>
    <xf numFmtId="0" fontId="0" fillId="3" borderId="3" xfId="0" applyFill="1" applyBorder="1" applyAlignment="1">
      <alignment horizontal="left" vertical="top" wrapText="1" indent="4"/>
    </xf>
    <xf numFmtId="0" fontId="0" fillId="3" borderId="12" xfId="0" applyFill="1" applyBorder="1" applyAlignment="1">
      <alignment horizontal="left" vertical="top" wrapText="1" indent="4"/>
    </xf>
    <xf numFmtId="0" fontId="0" fillId="0" borderId="3"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5" fillId="0" borderId="17" xfId="0" applyFont="1" applyBorder="1" applyAlignment="1">
      <alignment horizontal="center" vertical="top" wrapText="1"/>
    </xf>
    <xf numFmtId="0" fontId="5" fillId="0" borderId="16" xfId="0" applyFont="1" applyBorder="1" applyAlignment="1">
      <alignment horizontal="center" vertical="top" wrapText="1"/>
    </xf>
    <xf numFmtId="0" fontId="5" fillId="0" borderId="19" xfId="0" applyFont="1" applyBorder="1" applyAlignment="1">
      <alignment horizontal="center" vertical="top" wrapText="1"/>
    </xf>
    <xf numFmtId="0" fontId="5" fillId="0" borderId="19" xfId="0" applyFont="1" applyBorder="1" applyAlignment="1">
      <alignment horizontal="left" vertical="top" wrapText="1" indent="1"/>
    </xf>
    <xf numFmtId="0" fontId="5" fillId="0" borderId="17" xfId="0" applyFont="1" applyBorder="1" applyAlignment="1">
      <alignment horizontal="left" vertical="top" wrapText="1" indent="1"/>
    </xf>
    <xf numFmtId="0" fontId="5" fillId="0" borderId="16" xfId="0" applyFont="1" applyBorder="1" applyAlignment="1">
      <alignment horizontal="left" vertical="top" wrapText="1" indent="1"/>
    </xf>
    <xf numFmtId="0" fontId="0" fillId="0" borderId="0" xfId="0" applyAlignment="1">
      <alignment horizontal="left" vertical="top" wrapText="1"/>
    </xf>
    <xf numFmtId="0" fontId="0" fillId="0" borderId="21" xfId="0" applyBorder="1" applyAlignment="1">
      <alignment horizontal="left" vertical="top" wrapText="1"/>
    </xf>
    <xf numFmtId="0" fontId="0" fillId="0" borderId="20"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0" xfId="0" applyAlignment="1">
      <alignment horizontal="left" vertical="center" wrapText="1"/>
    </xf>
    <xf numFmtId="0" fontId="0" fillId="0" borderId="28" xfId="0" applyBorder="1" applyAlignment="1">
      <alignment horizontal="left" vertical="center" wrapText="1"/>
    </xf>
    <xf numFmtId="0" fontId="0" fillId="0" borderId="17" xfId="0" applyBorder="1" applyAlignment="1">
      <alignment horizontal="left" vertical="center" wrapText="1"/>
    </xf>
    <xf numFmtId="0" fontId="0" fillId="0" borderId="16" xfId="0" applyBorder="1" applyAlignment="1">
      <alignment horizontal="left" vertical="center" wrapText="1"/>
    </xf>
    <xf numFmtId="1" fontId="12" fillId="0" borderId="23" xfId="0" applyNumberFormat="1" applyFont="1" applyBorder="1" applyAlignment="1">
      <alignment horizontal="center" vertical="center" wrapText="1"/>
    </xf>
    <xf numFmtId="1" fontId="12" fillId="0" borderId="21" xfId="0" applyNumberFormat="1" applyFont="1" applyBorder="1" applyAlignment="1">
      <alignment horizontal="center" vertical="center" wrapText="1"/>
    </xf>
    <xf numFmtId="1" fontId="12" fillId="0" borderId="20" xfId="0" applyNumberFormat="1" applyFont="1" applyBorder="1" applyAlignment="1">
      <alignment horizontal="center" vertical="center" wrapText="1"/>
    </xf>
    <xf numFmtId="2" fontId="13" fillId="3" borderId="21" xfId="0" applyNumberFormat="1" applyFont="1" applyFill="1" applyBorder="1" applyAlignment="1">
      <alignment horizontal="right" vertical="center" wrapText="1"/>
    </xf>
    <xf numFmtId="2" fontId="13" fillId="3" borderId="20" xfId="0" applyNumberFormat="1" applyFont="1" applyFill="1" applyBorder="1" applyAlignment="1">
      <alignment horizontal="right" vertical="center" wrapText="1"/>
    </xf>
    <xf numFmtId="1" fontId="12" fillId="0" borderId="26" xfId="0" applyNumberFormat="1" applyFont="1" applyBorder="1" applyAlignment="1">
      <alignment horizontal="center" vertical="center" wrapText="1"/>
    </xf>
    <xf numFmtId="1" fontId="12" fillId="0" borderId="12" xfId="0" applyNumberFormat="1" applyFont="1" applyBorder="1" applyAlignment="1">
      <alignment horizontal="center" vertical="center" wrapText="1"/>
    </xf>
    <xf numFmtId="1" fontId="12" fillId="0" borderId="24" xfId="0" applyNumberFormat="1" applyFont="1" applyBorder="1" applyAlignment="1">
      <alignment horizontal="center" vertical="center" wrapText="1"/>
    </xf>
    <xf numFmtId="2" fontId="13" fillId="3" borderId="12" xfId="0" applyNumberFormat="1" applyFont="1" applyFill="1" applyBorder="1" applyAlignment="1">
      <alignment horizontal="right" vertical="center" wrapText="1"/>
    </xf>
    <xf numFmtId="2" fontId="13" fillId="3" borderId="24" xfId="0" applyNumberFormat="1" applyFont="1" applyFill="1" applyBorder="1" applyAlignment="1">
      <alignment horizontal="righ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1" fontId="12" fillId="0" borderId="30" xfId="0" applyNumberFormat="1" applyFont="1" applyBorder="1" applyAlignment="1">
      <alignment horizontal="center" vertical="center" wrapText="1"/>
    </xf>
    <xf numFmtId="1" fontId="12" fillId="0" borderId="31" xfId="0" applyNumberFormat="1" applyFont="1" applyBorder="1" applyAlignment="1">
      <alignment horizontal="center" vertical="center" wrapText="1"/>
    </xf>
    <xf numFmtId="1" fontId="12" fillId="0" borderId="32" xfId="0" applyNumberFormat="1" applyFont="1" applyBorder="1" applyAlignment="1">
      <alignment horizontal="center" vertical="center" wrapText="1"/>
    </xf>
    <xf numFmtId="0" fontId="0" fillId="0" borderId="30" xfId="0" applyBorder="1" applyAlignment="1">
      <alignment horizontal="left" vertical="top" wrapText="1"/>
    </xf>
    <xf numFmtId="0" fontId="0" fillId="0" borderId="31" xfId="0" applyBorder="1" applyAlignment="1">
      <alignment horizontal="left" vertical="top" wrapText="1"/>
    </xf>
    <xf numFmtId="2" fontId="13" fillId="3" borderId="31" xfId="0" applyNumberFormat="1" applyFont="1" applyFill="1" applyBorder="1" applyAlignment="1">
      <alignment horizontal="right" vertical="center" wrapText="1"/>
    </xf>
    <xf numFmtId="2" fontId="13" fillId="3" borderId="32" xfId="0" applyNumberFormat="1" applyFont="1" applyFill="1" applyBorder="1" applyAlignment="1">
      <alignment horizontal="right" vertical="center" wrapText="1"/>
    </xf>
    <xf numFmtId="0" fontId="0" fillId="0" borderId="0" xfId="0" applyAlignment="1">
      <alignment horizontal="center" vertical="top" wrapText="1"/>
    </xf>
    <xf numFmtId="0" fontId="0" fillId="0" borderId="19" xfId="0" applyBorder="1" applyAlignment="1">
      <alignment horizontal="left" vertical="top" wrapText="1"/>
    </xf>
    <xf numFmtId="0" fontId="0" fillId="0" borderId="17" xfId="0" applyBorder="1" applyAlignment="1">
      <alignment horizontal="left" vertical="top" wrapText="1"/>
    </xf>
    <xf numFmtId="0" fontId="0" fillId="0" borderId="28" xfId="0" applyBorder="1" applyAlignment="1">
      <alignment horizontal="left" vertical="top" wrapText="1"/>
    </xf>
    <xf numFmtId="0" fontId="9" fillId="4" borderId="13" xfId="0" applyFont="1" applyFill="1" applyBorder="1" applyAlignment="1">
      <alignment horizontal="left" vertical="top" wrapText="1"/>
    </xf>
    <xf numFmtId="0" fontId="9" fillId="4" borderId="14" xfId="0" applyFont="1" applyFill="1" applyBorder="1" applyAlignment="1">
      <alignment horizontal="left" vertical="top" wrapText="1"/>
    </xf>
    <xf numFmtId="0" fontId="0" fillId="4" borderId="13" xfId="0" applyFill="1" applyBorder="1" applyAlignment="1">
      <alignment horizontal="center" vertical="top" wrapText="1"/>
    </xf>
    <xf numFmtId="0" fontId="0" fillId="4" borderId="14" xfId="0" applyFill="1" applyBorder="1" applyAlignment="1">
      <alignment horizontal="center" vertical="top" wrapText="1"/>
    </xf>
    <xf numFmtId="0" fontId="0" fillId="4" borderId="15" xfId="0" applyFill="1" applyBorder="1" applyAlignment="1">
      <alignment horizontal="center" vertical="top" wrapText="1"/>
    </xf>
    <xf numFmtId="1" fontId="12" fillId="4" borderId="23" xfId="0" applyNumberFormat="1" applyFont="1" applyFill="1" applyBorder="1" applyAlignment="1">
      <alignment horizontal="center" vertical="center" wrapText="1"/>
    </xf>
    <xf numFmtId="1" fontId="12" fillId="4" borderId="20" xfId="0" applyNumberFormat="1" applyFont="1" applyFill="1" applyBorder="1" applyAlignment="1">
      <alignment horizontal="center" vertical="center" wrapText="1"/>
    </xf>
    <xf numFmtId="2" fontId="13" fillId="3" borderId="21" xfId="0" applyNumberFormat="1" applyFont="1" applyFill="1" applyBorder="1" applyAlignment="1">
      <alignment horizontal="right" vertical="top" wrapText="1"/>
    </xf>
    <xf numFmtId="2" fontId="13" fillId="3" borderId="20" xfId="0" applyNumberFormat="1" applyFont="1" applyFill="1" applyBorder="1" applyAlignment="1">
      <alignment horizontal="right" vertical="top" wrapText="1"/>
    </xf>
    <xf numFmtId="0" fontId="0" fillId="0" borderId="16" xfId="0" applyBorder="1" applyAlignment="1">
      <alignment horizontal="left" vertical="top" wrapText="1"/>
    </xf>
    <xf numFmtId="0" fontId="11" fillId="0" borderId="13" xfId="0" applyFont="1" applyBorder="1" applyAlignment="1">
      <alignment horizontal="left" vertical="center" wrapText="1"/>
    </xf>
    <xf numFmtId="0" fontId="11" fillId="0" borderId="14" xfId="0" applyFont="1" applyBorder="1" applyAlignment="1">
      <alignment horizontal="left" vertical="center" wrapText="1"/>
    </xf>
    <xf numFmtId="0" fontId="11" fillId="0" borderId="15" xfId="0" applyFont="1" applyBorder="1" applyAlignment="1">
      <alignment horizontal="left" vertical="center" wrapText="1"/>
    </xf>
    <xf numFmtId="0" fontId="0" fillId="0" borderId="2" xfId="0" applyBorder="1" applyAlignment="1">
      <alignment horizontal="left" vertical="top" wrapText="1"/>
    </xf>
    <xf numFmtId="0" fontId="0" fillId="0" borderId="1" xfId="0" applyBorder="1" applyAlignment="1">
      <alignment horizontal="left" vertical="top" wrapText="1"/>
    </xf>
    <xf numFmtId="2" fontId="13" fillId="0" borderId="30" xfId="0" applyNumberFormat="1" applyFont="1" applyBorder="1" applyAlignment="1">
      <alignment horizontal="right" vertical="center" wrapText="1"/>
    </xf>
    <xf numFmtId="2" fontId="13" fillId="0" borderId="31" xfId="0" applyNumberFormat="1" applyFont="1" applyBorder="1" applyAlignment="1">
      <alignment horizontal="right" vertical="center" wrapText="1"/>
    </xf>
    <xf numFmtId="2" fontId="13" fillId="0" borderId="32" xfId="0" applyNumberFormat="1" applyFont="1" applyBorder="1" applyAlignment="1">
      <alignment horizontal="right" vertical="center" wrapText="1"/>
    </xf>
    <xf numFmtId="0" fontId="16" fillId="5" borderId="3" xfId="0" applyFont="1" applyFill="1" applyBorder="1" applyAlignment="1">
      <alignment horizontal="left" vertical="center" wrapText="1" indent="4"/>
    </xf>
    <xf numFmtId="0" fontId="16" fillId="5" borderId="12" xfId="0" applyFont="1" applyFill="1" applyBorder="1" applyAlignment="1">
      <alignment horizontal="left" vertical="center" wrapText="1" indent="4"/>
    </xf>
    <xf numFmtId="0" fontId="16" fillId="5" borderId="8" xfId="0" applyFont="1" applyFill="1" applyBorder="1" applyAlignment="1">
      <alignment horizontal="left" vertical="center" wrapText="1" indent="4"/>
    </xf>
    <xf numFmtId="0" fontId="0" fillId="0" borderId="3" xfId="0" applyBorder="1" applyAlignment="1">
      <alignment horizontal="left" vertical="top" wrapText="1" indent="1"/>
    </xf>
    <xf numFmtId="0" fontId="0" fillId="0" borderId="12" xfId="0" applyBorder="1" applyAlignment="1">
      <alignment horizontal="left" vertical="top" wrapText="1" indent="1"/>
    </xf>
    <xf numFmtId="0" fontId="0" fillId="0" borderId="8" xfId="0" applyBorder="1" applyAlignment="1">
      <alignment horizontal="left" vertical="top" wrapText="1" indent="1"/>
    </xf>
    <xf numFmtId="0" fontId="0" fillId="5" borderId="33" xfId="0" applyFill="1" applyBorder="1" applyAlignment="1">
      <alignment horizontal="left" vertical="top" wrapText="1"/>
    </xf>
    <xf numFmtId="0" fontId="0" fillId="5" borderId="2" xfId="0" applyFill="1" applyBorder="1" applyAlignment="1">
      <alignment horizontal="left" vertical="top" wrapText="1"/>
    </xf>
    <xf numFmtId="0" fontId="0" fillId="5" borderId="1" xfId="0" applyFill="1" applyBorder="1" applyAlignment="1">
      <alignment horizontal="left" vertical="top"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7" xfId="0" applyBorder="1" applyAlignment="1">
      <alignment horizontal="left" vertical="center" wrapText="1"/>
    </xf>
    <xf numFmtId="0" fontId="0" fillId="0" borderId="37" xfId="0" applyBorder="1" applyAlignment="1">
      <alignment horizontal="left" vertical="center" wrapText="1"/>
    </xf>
    <xf numFmtId="1" fontId="17" fillId="0" borderId="36" xfId="0" applyNumberFormat="1" applyFont="1" applyBorder="1" applyAlignment="1">
      <alignment horizontal="center" vertical="center" wrapText="1"/>
    </xf>
    <xf numFmtId="1" fontId="17" fillId="0" borderId="37" xfId="0" applyNumberFormat="1" applyFont="1" applyBorder="1" applyAlignment="1">
      <alignment horizontal="center" vertical="center" wrapText="1"/>
    </xf>
    <xf numFmtId="0" fontId="0" fillId="0" borderId="36" xfId="0" applyBorder="1" applyAlignment="1">
      <alignment horizontal="left" vertical="top" wrapText="1"/>
    </xf>
    <xf numFmtId="2" fontId="13" fillId="3" borderId="7" xfId="0" applyNumberFormat="1" applyFont="1" applyFill="1" applyBorder="1" applyAlignment="1">
      <alignment horizontal="left" vertical="center" wrapText="1" indent="1"/>
    </xf>
    <xf numFmtId="2" fontId="13" fillId="3" borderId="37" xfId="0" applyNumberFormat="1" applyFont="1" applyFill="1" applyBorder="1" applyAlignment="1">
      <alignment horizontal="left" vertical="center" wrapText="1" indent="1"/>
    </xf>
    <xf numFmtId="1" fontId="17" fillId="0" borderId="26" xfId="0" applyNumberFormat="1" applyFont="1" applyBorder="1" applyAlignment="1">
      <alignment horizontal="center" vertical="center" wrapText="1"/>
    </xf>
    <xf numFmtId="1" fontId="17" fillId="0" borderId="24" xfId="0" applyNumberFormat="1" applyFont="1" applyBorder="1" applyAlignment="1">
      <alignment horizontal="center" vertical="center" wrapText="1"/>
    </xf>
    <xf numFmtId="2" fontId="13" fillId="3" borderId="12" xfId="0" applyNumberFormat="1" applyFont="1" applyFill="1" applyBorder="1" applyAlignment="1">
      <alignment horizontal="left" vertical="center" wrapText="1" indent="1"/>
    </xf>
    <xf numFmtId="2" fontId="13" fillId="3" borderId="24" xfId="0" applyNumberFormat="1" applyFont="1" applyFill="1" applyBorder="1" applyAlignment="1">
      <alignment horizontal="left" vertical="center" wrapText="1" indent="1"/>
    </xf>
    <xf numFmtId="1" fontId="17" fillId="0" borderId="30" xfId="0" applyNumberFormat="1" applyFont="1" applyBorder="1" applyAlignment="1">
      <alignment horizontal="center" vertical="center" wrapText="1"/>
    </xf>
    <xf numFmtId="1" fontId="17" fillId="0" borderId="32" xfId="0" applyNumberFormat="1" applyFont="1" applyBorder="1" applyAlignment="1">
      <alignment horizontal="center" vertical="center" wrapText="1"/>
    </xf>
    <xf numFmtId="1" fontId="17" fillId="0" borderId="23" xfId="0" applyNumberFormat="1" applyFont="1" applyBorder="1" applyAlignment="1">
      <alignment horizontal="center" vertical="center" wrapText="1"/>
    </xf>
    <xf numFmtId="1" fontId="17" fillId="0" borderId="20" xfId="0" applyNumberFormat="1" applyFont="1" applyBorder="1" applyAlignment="1">
      <alignment horizontal="center" vertical="center" wrapText="1"/>
    </xf>
    <xf numFmtId="0" fontId="11" fillId="4" borderId="30" xfId="0" applyFont="1" applyFill="1" applyBorder="1" applyAlignment="1">
      <alignment horizontal="left" vertical="center" wrapText="1"/>
    </xf>
    <xf numFmtId="0" fontId="11" fillId="4" borderId="31" xfId="0" applyFont="1" applyFill="1" applyBorder="1" applyAlignment="1">
      <alignment horizontal="left" vertical="center" wrapText="1"/>
    </xf>
    <xf numFmtId="0" fontId="11" fillId="4" borderId="32" xfId="0" applyFont="1" applyFill="1" applyBorder="1" applyAlignment="1">
      <alignment horizontal="left" vertical="center" wrapText="1"/>
    </xf>
    <xf numFmtId="1" fontId="17" fillId="4" borderId="30" xfId="0" applyNumberFormat="1" applyFont="1" applyFill="1" applyBorder="1" applyAlignment="1">
      <alignment horizontal="center" vertical="center" wrapText="1"/>
    </xf>
    <xf numFmtId="1" fontId="17" fillId="4" borderId="32" xfId="0" applyNumberFormat="1" applyFont="1" applyFill="1" applyBorder="1" applyAlignment="1">
      <alignment horizontal="center" vertical="center" wrapText="1"/>
    </xf>
    <xf numFmtId="2" fontId="13" fillId="3" borderId="31" xfId="0" applyNumberFormat="1" applyFont="1" applyFill="1" applyBorder="1" applyAlignment="1">
      <alignment horizontal="left" vertical="center" wrapText="1" indent="1"/>
    </xf>
    <xf numFmtId="2" fontId="13" fillId="3" borderId="32" xfId="0" applyNumberFormat="1" applyFont="1" applyFill="1" applyBorder="1" applyAlignment="1">
      <alignment horizontal="left" vertical="center" wrapText="1" indent="1"/>
    </xf>
    <xf numFmtId="0" fontId="15" fillId="5" borderId="33" xfId="0" applyFont="1" applyFill="1" applyBorder="1" applyAlignment="1">
      <alignment horizontal="left" vertical="top" wrapText="1"/>
    </xf>
    <xf numFmtId="0" fontId="15" fillId="5" borderId="2" xfId="0" applyFont="1" applyFill="1" applyBorder="1" applyAlignment="1">
      <alignment horizontal="left" vertical="top" wrapText="1"/>
    </xf>
    <xf numFmtId="0" fontId="15" fillId="5" borderId="1" xfId="0" applyFont="1" applyFill="1" applyBorder="1" applyAlignment="1">
      <alignment horizontal="left" vertical="top" wrapText="1"/>
    </xf>
    <xf numFmtId="0" fontId="0" fillId="0" borderId="35" xfId="0" applyBorder="1" applyAlignment="1">
      <alignment horizontal="left" vertical="top" wrapText="1"/>
    </xf>
    <xf numFmtId="2" fontId="13" fillId="3" borderId="7" xfId="0" applyNumberFormat="1" applyFont="1" applyFill="1" applyBorder="1" applyAlignment="1">
      <alignment horizontal="right" vertical="center" wrapText="1" indent="1"/>
    </xf>
    <xf numFmtId="2" fontId="13" fillId="3" borderId="37" xfId="0" applyNumberFormat="1" applyFont="1" applyFill="1" applyBorder="1" applyAlignment="1">
      <alignment horizontal="right" vertical="center" wrapText="1" indent="1"/>
    </xf>
    <xf numFmtId="2" fontId="13" fillId="3" borderId="12" xfId="0" applyNumberFormat="1" applyFont="1" applyFill="1" applyBorder="1" applyAlignment="1">
      <alignment horizontal="right" vertical="center" wrapText="1" indent="1"/>
    </xf>
    <xf numFmtId="2" fontId="13" fillId="3" borderId="24" xfId="0" applyNumberFormat="1" applyFont="1" applyFill="1" applyBorder="1" applyAlignment="1">
      <alignment horizontal="right" vertical="center" wrapText="1" indent="1"/>
    </xf>
    <xf numFmtId="1" fontId="17" fillId="0" borderId="38" xfId="0" applyNumberFormat="1" applyFont="1" applyBorder="1" applyAlignment="1">
      <alignment horizontal="left" wrapText="1"/>
    </xf>
    <xf numFmtId="1" fontId="17" fillId="0" borderId="18" xfId="0" applyNumberFormat="1" applyFont="1" applyBorder="1" applyAlignment="1">
      <alignment horizontal="left" wrapText="1"/>
    </xf>
    <xf numFmtId="0" fontId="0" fillId="0" borderId="39" xfId="0" applyBorder="1" applyAlignment="1">
      <alignment horizontal="left" vertical="top" wrapText="1"/>
    </xf>
    <xf numFmtId="2" fontId="13" fillId="3" borderId="5" xfId="0" applyNumberFormat="1" applyFont="1" applyFill="1" applyBorder="1" applyAlignment="1">
      <alignment horizontal="left" wrapText="1" indent="1"/>
    </xf>
    <xf numFmtId="2" fontId="13" fillId="3" borderId="40" xfId="0" applyNumberFormat="1" applyFont="1" applyFill="1" applyBorder="1" applyAlignment="1">
      <alignment horizontal="left" wrapText="1" indent="1"/>
    </xf>
    <xf numFmtId="2" fontId="13" fillId="3" borderId="17" xfId="0" applyNumberFormat="1" applyFont="1" applyFill="1" applyBorder="1" applyAlignment="1">
      <alignment horizontal="left" wrapText="1" indent="1"/>
    </xf>
    <xf numFmtId="2" fontId="13" fillId="3" borderId="16" xfId="0" applyNumberFormat="1" applyFont="1" applyFill="1" applyBorder="1" applyAlignment="1">
      <alignment horizontal="left" wrapText="1" indent="1"/>
    </xf>
    <xf numFmtId="0" fontId="18" fillId="5" borderId="19" xfId="0" applyFont="1" applyFill="1" applyBorder="1" applyAlignment="1">
      <alignment horizontal="left" vertical="top" wrapText="1" indent="2"/>
    </xf>
    <xf numFmtId="0" fontId="18" fillId="5" borderId="17" xfId="0" applyFont="1" applyFill="1" applyBorder="1" applyAlignment="1">
      <alignment horizontal="left" vertical="top" wrapText="1" indent="2"/>
    </xf>
    <xf numFmtId="0" fontId="18" fillId="5" borderId="16" xfId="0" applyFont="1" applyFill="1" applyBorder="1" applyAlignment="1">
      <alignment horizontal="left" vertical="top" wrapText="1" indent="2"/>
    </xf>
    <xf numFmtId="0" fontId="0" fillId="0" borderId="33" xfId="0" applyBorder="1" applyAlignment="1">
      <alignment horizontal="left" vertical="center" wrapText="1"/>
    </xf>
    <xf numFmtId="2" fontId="13" fillId="3" borderId="21" xfId="0" applyNumberFormat="1" applyFont="1" applyFill="1" applyBorder="1" applyAlignment="1">
      <alignment horizontal="left" vertical="center" wrapText="1" indent="1"/>
    </xf>
    <xf numFmtId="2" fontId="13" fillId="3" borderId="20" xfId="0" applyNumberFormat="1" applyFont="1" applyFill="1" applyBorder="1" applyAlignment="1">
      <alignment horizontal="left" vertical="center" wrapText="1" indent="1"/>
    </xf>
    <xf numFmtId="0" fontId="11" fillId="0" borderId="19" xfId="0" applyFont="1" applyBorder="1" applyAlignment="1">
      <alignment horizontal="left" vertical="top" wrapText="1" indent="2"/>
    </xf>
    <xf numFmtId="0" fontId="11" fillId="0" borderId="17" xfId="0" applyFont="1" applyBorder="1" applyAlignment="1">
      <alignment horizontal="left" vertical="top" wrapText="1" indent="2"/>
    </xf>
    <xf numFmtId="0" fontId="11" fillId="0" borderId="16" xfId="0" applyFont="1" applyBorder="1" applyAlignment="1">
      <alignment horizontal="left" vertical="top" wrapText="1" indent="2"/>
    </xf>
    <xf numFmtId="0" fontId="0" fillId="3" borderId="30" xfId="0" applyFill="1" applyBorder="1" applyAlignment="1">
      <alignment horizontal="left" vertical="top" wrapText="1"/>
    </xf>
    <xf numFmtId="0" fontId="0" fillId="3" borderId="31" xfId="0" applyFill="1" applyBorder="1" applyAlignment="1">
      <alignment horizontal="left" vertical="top" wrapText="1"/>
    </xf>
    <xf numFmtId="0" fontId="0" fillId="3" borderId="32" xfId="0" applyFill="1" applyBorder="1" applyAlignment="1">
      <alignment horizontal="left" vertical="top" wrapText="1"/>
    </xf>
    <xf numFmtId="0" fontId="19" fillId="3" borderId="13" xfId="0" applyFont="1" applyFill="1" applyBorder="1" applyAlignment="1">
      <alignment horizontal="left" vertical="top" wrapText="1"/>
    </xf>
    <xf numFmtId="0" fontId="19" fillId="3" borderId="14" xfId="0" applyFont="1" applyFill="1" applyBorder="1" applyAlignment="1">
      <alignment horizontal="left" vertical="top" wrapText="1"/>
    </xf>
    <xf numFmtId="0" fontId="19" fillId="3" borderId="41" xfId="0" applyFont="1" applyFill="1" applyBorder="1" applyAlignment="1">
      <alignment horizontal="left" vertical="top" wrapText="1"/>
    </xf>
    <xf numFmtId="0" fontId="0" fillId="3" borderId="42" xfId="0" applyFill="1" applyBorder="1" applyAlignment="1">
      <alignment horizontal="left" vertical="top" wrapText="1"/>
    </xf>
    <xf numFmtId="0" fontId="0" fillId="3" borderId="14" xfId="0" applyFill="1" applyBorder="1" applyAlignment="1">
      <alignment horizontal="left" vertical="top" wrapText="1"/>
    </xf>
    <xf numFmtId="0" fontId="0" fillId="3" borderId="41" xfId="0" applyFill="1" applyBorder="1" applyAlignment="1">
      <alignment horizontal="left" vertical="top" wrapText="1"/>
    </xf>
    <xf numFmtId="0" fontId="19" fillId="3" borderId="42" xfId="0" applyFont="1" applyFill="1" applyBorder="1" applyAlignment="1">
      <alignment horizontal="left" vertical="top" wrapText="1" indent="1"/>
    </xf>
    <xf numFmtId="0" fontId="19" fillId="3" borderId="14" xfId="0" applyFont="1" applyFill="1" applyBorder="1" applyAlignment="1">
      <alignment horizontal="left" vertical="top" wrapText="1" indent="1"/>
    </xf>
    <xf numFmtId="0" fontId="19" fillId="3" borderId="41" xfId="0" applyFont="1" applyFill="1" applyBorder="1" applyAlignment="1">
      <alignment horizontal="left" vertical="top" wrapText="1" indent="1"/>
    </xf>
    <xf numFmtId="0" fontId="0" fillId="3" borderId="15" xfId="0" applyFill="1" applyBorder="1" applyAlignment="1">
      <alignment horizontal="left" vertical="top" wrapText="1"/>
    </xf>
    <xf numFmtId="0" fontId="16" fillId="0" borderId="13" xfId="0" applyFont="1" applyBorder="1" applyAlignment="1">
      <alignment horizontal="left" vertical="top" wrapText="1"/>
    </xf>
    <xf numFmtId="0" fontId="16" fillId="0" borderId="14" xfId="0" applyFont="1" applyBorder="1" applyAlignment="1">
      <alignment horizontal="left" vertical="top" wrapText="1"/>
    </xf>
    <xf numFmtId="0" fontId="16" fillId="0" borderId="41" xfId="0" applyFont="1" applyBorder="1" applyAlignment="1">
      <alignment horizontal="left" vertical="top" wrapText="1"/>
    </xf>
    <xf numFmtId="0" fontId="0" fillId="0" borderId="42" xfId="0" applyBorder="1" applyAlignment="1">
      <alignment horizontal="left" vertical="top" wrapText="1"/>
    </xf>
    <xf numFmtId="0" fontId="0" fillId="0" borderId="41" xfId="0" applyBorder="1" applyAlignment="1">
      <alignment horizontal="left" vertical="top" wrapText="1"/>
    </xf>
    <xf numFmtId="2" fontId="13" fillId="3" borderId="14" xfId="0" applyNumberFormat="1" applyFont="1" applyFill="1" applyBorder="1" applyAlignment="1">
      <alignment horizontal="left" vertical="center" wrapText="1" indent="1"/>
    </xf>
    <xf numFmtId="2" fontId="13" fillId="3" borderId="41" xfId="0" applyNumberFormat="1" applyFont="1" applyFill="1" applyBorder="1" applyAlignment="1">
      <alignment horizontal="left" vertical="center" wrapText="1" indent="1"/>
    </xf>
    <xf numFmtId="2" fontId="13" fillId="3" borderId="42" xfId="0" applyNumberFormat="1" applyFont="1" applyFill="1" applyBorder="1" applyAlignment="1">
      <alignment horizontal="left" vertical="center" wrapText="1" indent="1"/>
    </xf>
    <xf numFmtId="2" fontId="13" fillId="3" borderId="14" xfId="0" applyNumberFormat="1" applyFont="1" applyFill="1" applyBorder="1" applyAlignment="1">
      <alignment horizontal="right" vertical="center" wrapText="1" indent="1"/>
    </xf>
    <xf numFmtId="2" fontId="13" fillId="3" borderId="41" xfId="0" applyNumberFormat="1" applyFont="1" applyFill="1" applyBorder="1" applyAlignment="1">
      <alignment horizontal="right" vertical="center" wrapText="1" indent="1"/>
    </xf>
    <xf numFmtId="0" fontId="0" fillId="3" borderId="43" xfId="0" applyFill="1" applyBorder="1" applyAlignment="1">
      <alignment horizontal="left" vertical="top" wrapText="1"/>
    </xf>
    <xf numFmtId="0" fontId="0" fillId="3" borderId="44" xfId="0" applyFill="1" applyBorder="1" applyAlignment="1">
      <alignment horizontal="left" vertical="top" wrapText="1"/>
    </xf>
    <xf numFmtId="0" fontId="0" fillId="0" borderId="43" xfId="0" applyBorder="1" applyAlignment="1">
      <alignment horizontal="left" vertical="top" wrapText="1"/>
    </xf>
    <xf numFmtId="2" fontId="13" fillId="3" borderId="44" xfId="0" applyNumberFormat="1" applyFont="1" applyFill="1" applyBorder="1" applyAlignment="1">
      <alignment horizontal="left" vertical="center" wrapText="1" indent="1"/>
    </xf>
    <xf numFmtId="2" fontId="13" fillId="3" borderId="15" xfId="0" applyNumberFormat="1" applyFont="1" applyFill="1" applyBorder="1" applyAlignment="1">
      <alignment horizontal="left" vertical="center" wrapText="1" indent="1"/>
    </xf>
    <xf numFmtId="0" fontId="0" fillId="0" borderId="19" xfId="0" applyBorder="1" applyAlignment="1">
      <alignment horizontal="left" vertical="center" wrapText="1"/>
    </xf>
    <xf numFmtId="2" fontId="13" fillId="3" borderId="21" xfId="0" applyNumberFormat="1" applyFont="1" applyFill="1" applyBorder="1" applyAlignment="1">
      <alignment horizontal="right" vertical="center" wrapText="1" indent="1"/>
    </xf>
    <xf numFmtId="2" fontId="13" fillId="3" borderId="20" xfId="0" applyNumberFormat="1" applyFont="1" applyFill="1" applyBorder="1" applyAlignment="1">
      <alignment horizontal="right" vertical="center" wrapText="1" indent="1"/>
    </xf>
    <xf numFmtId="0" fontId="0" fillId="0" borderId="45" xfId="0" applyBorder="1" applyAlignment="1">
      <alignment horizontal="left" vertical="top" wrapText="1"/>
    </xf>
    <xf numFmtId="2" fontId="13" fillId="3" borderId="46" xfId="0" applyNumberFormat="1" applyFont="1" applyFill="1" applyBorder="1" applyAlignment="1">
      <alignment horizontal="left" vertical="center" wrapText="1" indent="1"/>
    </xf>
    <xf numFmtId="2" fontId="13" fillId="3" borderId="31" xfId="0" applyNumberFormat="1" applyFont="1" applyFill="1" applyBorder="1" applyAlignment="1">
      <alignment horizontal="right" vertical="center" wrapText="1" indent="1"/>
    </xf>
    <xf numFmtId="2" fontId="13" fillId="3" borderId="32" xfId="0" applyNumberFormat="1" applyFont="1" applyFill="1" applyBorder="1" applyAlignment="1">
      <alignment horizontal="right" vertical="center" wrapText="1" indent="1"/>
    </xf>
    <xf numFmtId="0" fontId="0" fillId="0" borderId="47" xfId="0" applyBorder="1" applyAlignment="1">
      <alignment horizontal="left" vertical="top" wrapText="1"/>
    </xf>
    <xf numFmtId="2" fontId="13" fillId="3" borderId="48" xfId="0" applyNumberFormat="1" applyFont="1" applyFill="1" applyBorder="1" applyAlignment="1">
      <alignment horizontal="left" vertical="center" wrapText="1" indent="1"/>
    </xf>
    <xf numFmtId="0" fontId="11" fillId="0" borderId="13" xfId="0" applyFont="1" applyBorder="1" applyAlignment="1">
      <alignment horizontal="left" vertical="top" wrapText="1"/>
    </xf>
    <xf numFmtId="0" fontId="11" fillId="0" borderId="14" xfId="0" applyFont="1" applyBorder="1" applyAlignment="1">
      <alignment horizontal="left" vertical="top" wrapText="1"/>
    </xf>
    <xf numFmtId="0" fontId="11" fillId="0" borderId="15" xfId="0" applyFont="1" applyBorder="1" applyAlignment="1">
      <alignment horizontal="left" vertical="top" wrapText="1"/>
    </xf>
    <xf numFmtId="1" fontId="17" fillId="0" borderId="13" xfId="0" applyNumberFormat="1" applyFont="1" applyBorder="1" applyAlignment="1">
      <alignment horizontal="right" vertical="center" wrapText="1" indent="1"/>
    </xf>
    <xf numFmtId="1" fontId="17" fillId="0" borderId="14" xfId="0" applyNumberFormat="1" applyFont="1" applyBorder="1" applyAlignment="1">
      <alignment horizontal="right" vertical="center" wrapText="1" indent="1"/>
    </xf>
    <xf numFmtId="1" fontId="17" fillId="0" borderId="15" xfId="0" applyNumberFormat="1" applyFont="1" applyBorder="1" applyAlignment="1">
      <alignment horizontal="right" vertical="center" wrapText="1" indent="1"/>
    </xf>
    <xf numFmtId="0" fontId="0" fillId="0" borderId="49" xfId="0" applyBorder="1" applyAlignment="1">
      <alignment horizontal="left" vertical="top" wrapText="1"/>
    </xf>
    <xf numFmtId="2" fontId="13" fillId="3" borderId="50" xfId="0" applyNumberFormat="1" applyFont="1" applyFill="1" applyBorder="1" applyAlignment="1">
      <alignment horizontal="left" vertical="center" wrapText="1" indent="1"/>
    </xf>
    <xf numFmtId="0" fontId="20" fillId="5" borderId="13" xfId="0" applyFont="1" applyFill="1" applyBorder="1" applyAlignment="1">
      <alignment horizontal="left" vertical="top" wrapText="1" indent="16"/>
    </xf>
    <xf numFmtId="0" fontId="20" fillId="5" borderId="14" xfId="0" applyFont="1" applyFill="1" applyBorder="1" applyAlignment="1">
      <alignment horizontal="left" vertical="top" wrapText="1" indent="16"/>
    </xf>
    <xf numFmtId="0" fontId="20" fillId="5" borderId="15" xfId="0" applyFont="1" applyFill="1" applyBorder="1" applyAlignment="1">
      <alignment horizontal="left" vertical="top" wrapText="1" indent="16"/>
    </xf>
    <xf numFmtId="0" fontId="15" fillId="0" borderId="13" xfId="0" applyFont="1" applyBorder="1" applyAlignment="1">
      <alignment horizontal="center" vertical="top" wrapText="1"/>
    </xf>
    <xf numFmtId="0" fontId="15" fillId="0" borderId="14" xfId="0" applyFont="1" applyBorder="1" applyAlignment="1">
      <alignment horizontal="center" vertical="top" wrapText="1"/>
    </xf>
    <xf numFmtId="0" fontId="15" fillId="0" borderId="15" xfId="0" applyFont="1" applyBorder="1" applyAlignment="1">
      <alignment horizontal="center" vertical="top" wrapText="1"/>
    </xf>
    <xf numFmtId="0" fontId="15" fillId="0" borderId="13" xfId="0" applyFont="1" applyBorder="1" applyAlignment="1">
      <alignment horizontal="right" vertical="top" wrapText="1" indent="3"/>
    </xf>
    <xf numFmtId="0" fontId="15" fillId="0" borderId="14" xfId="0" applyFont="1" applyBorder="1" applyAlignment="1">
      <alignment horizontal="right" vertical="top" wrapText="1" indent="3"/>
    </xf>
    <xf numFmtId="0" fontId="15" fillId="0" borderId="15" xfId="0" applyFont="1" applyBorder="1" applyAlignment="1">
      <alignment horizontal="right" vertical="top" wrapText="1" indent="3"/>
    </xf>
    <xf numFmtId="0" fontId="15" fillId="0" borderId="13" xfId="0" applyFont="1" applyBorder="1" applyAlignment="1">
      <alignment horizontal="left" vertical="top" wrapText="1" indent="2"/>
    </xf>
    <xf numFmtId="0" fontId="15" fillId="0" borderId="14" xfId="0" applyFont="1" applyBorder="1" applyAlignment="1">
      <alignment horizontal="left" vertical="top" wrapText="1" indent="2"/>
    </xf>
    <xf numFmtId="0" fontId="15" fillId="0" borderId="15" xfId="0" applyFont="1" applyBorder="1" applyAlignment="1">
      <alignment horizontal="left" vertical="top" wrapText="1" indent="2"/>
    </xf>
    <xf numFmtId="0" fontId="5"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1" xfId="0" applyFont="1" applyBorder="1" applyAlignment="1">
      <alignment horizontal="left" vertical="center" wrapText="1"/>
    </xf>
    <xf numFmtId="0" fontId="19" fillId="0" borderId="23" xfId="0" applyFont="1" applyBorder="1" applyAlignment="1">
      <alignment horizontal="center" vertical="center" wrapText="1"/>
    </xf>
    <xf numFmtId="0" fontId="19" fillId="0" borderId="21" xfId="0" applyFont="1" applyBorder="1" applyAlignment="1">
      <alignment horizontal="center" vertical="center" wrapText="1"/>
    </xf>
    <xf numFmtId="0" fontId="19" fillId="0" borderId="20" xfId="0" applyFont="1" applyBorder="1" applyAlignment="1">
      <alignment horizontal="center" vertical="center" wrapText="1"/>
    </xf>
    <xf numFmtId="1" fontId="21" fillId="0" borderId="23" xfId="0" applyNumberFormat="1" applyFont="1" applyBorder="1" applyAlignment="1">
      <alignment horizontal="right" vertical="top" wrapText="1" indent="1"/>
    </xf>
    <xf numFmtId="1" fontId="21" fillId="0" borderId="21" xfId="0" applyNumberFormat="1" applyFont="1" applyBorder="1" applyAlignment="1">
      <alignment horizontal="right" vertical="top" wrapText="1" indent="1"/>
    </xf>
    <xf numFmtId="1" fontId="21" fillId="0" borderId="20" xfId="0" applyNumberFormat="1" applyFont="1" applyBorder="1" applyAlignment="1">
      <alignment horizontal="right" vertical="top" wrapText="1" indent="1"/>
    </xf>
    <xf numFmtId="0" fontId="5" fillId="0" borderId="35" xfId="0" applyFont="1" applyBorder="1" applyAlignment="1">
      <alignment horizontal="left" vertical="center" wrapText="1"/>
    </xf>
    <xf numFmtId="0" fontId="5" fillId="0" borderId="0" xfId="0" applyFont="1" applyAlignment="1">
      <alignment horizontal="left" vertical="center" wrapText="1"/>
    </xf>
    <xf numFmtId="0" fontId="5" fillId="0" borderId="27" xfId="0" applyFont="1" applyBorder="1" applyAlignment="1">
      <alignment horizontal="left" vertical="center" wrapText="1"/>
    </xf>
    <xf numFmtId="0" fontId="0" fillId="5" borderId="26" xfId="0" applyFill="1" applyBorder="1" applyAlignment="1">
      <alignment horizontal="left" vertical="top" wrapText="1"/>
    </xf>
    <xf numFmtId="0" fontId="0" fillId="5" borderId="12" xfId="0" applyFill="1" applyBorder="1" applyAlignment="1">
      <alignment horizontal="left" vertical="top" wrapText="1"/>
    </xf>
    <xf numFmtId="0" fontId="0" fillId="5" borderId="24" xfId="0" applyFill="1" applyBorder="1" applyAlignment="1">
      <alignment horizontal="left" vertical="top" wrapText="1"/>
    </xf>
    <xf numFmtId="0" fontId="19" fillId="0" borderId="26" xfId="0" applyFont="1" applyBorder="1" applyAlignment="1">
      <alignment horizontal="left" vertical="center" wrapText="1" indent="4"/>
    </xf>
    <xf numFmtId="0" fontId="19" fillId="0" borderId="12" xfId="0" applyFont="1" applyBorder="1" applyAlignment="1">
      <alignment horizontal="left" vertical="center" wrapText="1" indent="4"/>
    </xf>
    <xf numFmtId="0" fontId="19" fillId="0" borderId="24" xfId="0" applyFont="1" applyBorder="1" applyAlignment="1">
      <alignment horizontal="left" vertical="center" wrapText="1" indent="4"/>
    </xf>
    <xf numFmtId="1" fontId="21" fillId="0" borderId="26" xfId="0" applyNumberFormat="1" applyFont="1" applyBorder="1" applyAlignment="1">
      <alignment horizontal="right" vertical="top" wrapText="1" indent="1"/>
    </xf>
    <xf numFmtId="1" fontId="21" fillId="0" borderId="12" xfId="0" applyNumberFormat="1" applyFont="1" applyBorder="1" applyAlignment="1">
      <alignment horizontal="right" vertical="top" wrapText="1" indent="1"/>
    </xf>
    <xf numFmtId="1" fontId="21" fillId="0" borderId="24" xfId="0" applyNumberFormat="1" applyFont="1" applyBorder="1" applyAlignment="1">
      <alignment horizontal="right" vertical="top" wrapText="1" indent="1"/>
    </xf>
    <xf numFmtId="0" fontId="19" fillId="0" borderId="26" xfId="0" applyFont="1" applyBorder="1" applyAlignment="1">
      <alignment horizontal="right" vertical="center" wrapText="1" indent="2"/>
    </xf>
    <xf numFmtId="0" fontId="19" fillId="0" borderId="12" xfId="0" applyFont="1" applyBorder="1" applyAlignment="1">
      <alignment horizontal="right" vertical="center" wrapText="1" indent="2"/>
    </xf>
    <xf numFmtId="0" fontId="19" fillId="0" borderId="24" xfId="0" applyFont="1" applyBorder="1" applyAlignment="1">
      <alignment horizontal="right" vertical="center" wrapText="1" indent="2"/>
    </xf>
    <xf numFmtId="0" fontId="19" fillId="0" borderId="26"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26" xfId="0" applyFont="1" applyBorder="1" applyAlignment="1">
      <alignment horizontal="right" vertical="center" wrapText="1" indent="3"/>
    </xf>
    <xf numFmtId="0" fontId="19" fillId="0" borderId="12" xfId="0" applyFont="1" applyBorder="1" applyAlignment="1">
      <alignment horizontal="right" vertical="center" wrapText="1" indent="3"/>
    </xf>
    <xf numFmtId="0" fontId="19" fillId="0" borderId="24" xfId="0" applyFont="1" applyBorder="1" applyAlignment="1">
      <alignment horizontal="right" vertical="center" wrapText="1" indent="3"/>
    </xf>
    <xf numFmtId="0" fontId="19" fillId="0" borderId="26" xfId="0" applyFont="1" applyBorder="1" applyAlignment="1">
      <alignment horizontal="left" vertical="center" wrapText="1" indent="3"/>
    </xf>
    <xf numFmtId="0" fontId="19" fillId="0" borderId="12" xfId="0" applyFont="1" applyBorder="1" applyAlignment="1">
      <alignment horizontal="left" vertical="center" wrapText="1" indent="3"/>
    </xf>
    <xf numFmtId="0" fontId="19" fillId="0" borderId="24" xfId="0" applyFont="1" applyBorder="1" applyAlignment="1">
      <alignment horizontal="left" vertical="center" wrapText="1" indent="3"/>
    </xf>
    <xf numFmtId="1" fontId="21" fillId="0" borderId="26" xfId="0" applyNumberFormat="1" applyFont="1" applyBorder="1" applyAlignment="1">
      <alignment horizontal="right" vertical="top" wrapText="1"/>
    </xf>
    <xf numFmtId="1" fontId="21" fillId="0" borderId="12" xfId="0" applyNumberFormat="1" applyFont="1" applyBorder="1" applyAlignment="1">
      <alignment horizontal="right" vertical="top" wrapText="1"/>
    </xf>
    <xf numFmtId="1" fontId="21" fillId="0" borderId="24" xfId="0" applyNumberFormat="1" applyFont="1" applyBorder="1" applyAlignment="1">
      <alignment horizontal="right" vertical="top" wrapText="1"/>
    </xf>
    <xf numFmtId="0" fontId="0" fillId="4" borderId="26" xfId="0" applyFill="1" applyBorder="1" applyAlignment="1">
      <alignment horizontal="left" vertical="center" wrapText="1"/>
    </xf>
    <xf numFmtId="0" fontId="0" fillId="4" borderId="12" xfId="0" applyFill="1" applyBorder="1" applyAlignment="1">
      <alignment horizontal="left" vertical="center" wrapText="1"/>
    </xf>
    <xf numFmtId="0" fontId="0" fillId="4" borderId="24" xfId="0" applyFill="1" applyBorder="1" applyAlignment="1">
      <alignment horizontal="left" vertical="center" wrapText="1"/>
    </xf>
    <xf numFmtId="1" fontId="21" fillId="4" borderId="30" xfId="0" applyNumberFormat="1" applyFont="1" applyFill="1" applyBorder="1" applyAlignment="1">
      <alignment horizontal="right" vertical="top" wrapText="1"/>
    </xf>
    <xf numFmtId="1" fontId="21" fillId="4" borderId="31" xfId="0" applyNumberFormat="1" applyFont="1" applyFill="1" applyBorder="1" applyAlignment="1">
      <alignment horizontal="right" vertical="top" wrapText="1"/>
    </xf>
    <xf numFmtId="1" fontId="21" fillId="4" borderId="32" xfId="0" applyNumberFormat="1" applyFont="1" applyFill="1" applyBorder="1" applyAlignment="1">
      <alignment horizontal="right" vertical="top" wrapText="1"/>
    </xf>
    <xf numFmtId="0" fontId="16" fillId="5" borderId="13" xfId="0" applyFont="1" applyFill="1" applyBorder="1" applyAlignment="1">
      <alignment horizontal="left" vertical="top" wrapText="1" indent="3"/>
    </xf>
    <xf numFmtId="0" fontId="16" fillId="5" borderId="14" xfId="0" applyFont="1" applyFill="1" applyBorder="1" applyAlignment="1">
      <alignment horizontal="left" vertical="top" wrapText="1" indent="3"/>
    </xf>
    <xf numFmtId="0" fontId="16" fillId="5" borderId="15" xfId="0" applyFont="1" applyFill="1" applyBorder="1" applyAlignment="1">
      <alignment horizontal="left" vertical="top" wrapText="1" indent="3"/>
    </xf>
    <xf numFmtId="0" fontId="8" fillId="3" borderId="3" xfId="0" applyFont="1" applyFill="1" applyBorder="1" applyAlignment="1">
      <alignment horizontal="left" vertical="top" wrapText="1" indent="2"/>
    </xf>
    <xf numFmtId="0" fontId="8" fillId="3" borderId="12" xfId="0" applyFont="1" applyFill="1" applyBorder="1" applyAlignment="1">
      <alignment horizontal="left" vertical="top" wrapText="1" indent="2"/>
    </xf>
    <xf numFmtId="0" fontId="9" fillId="3" borderId="3" xfId="0" applyFont="1" applyFill="1" applyBorder="1" applyAlignment="1">
      <alignment horizontal="left" vertical="top" wrapText="1"/>
    </xf>
    <xf numFmtId="0" fontId="9" fillId="3" borderId="12" xfId="0" applyFont="1" applyFill="1" applyBorder="1" applyAlignment="1">
      <alignment horizontal="left" vertical="top" wrapText="1"/>
    </xf>
    <xf numFmtId="0" fontId="9" fillId="3" borderId="3" xfId="0" applyFont="1" applyFill="1" applyBorder="1" applyAlignment="1">
      <alignment horizontal="left" vertical="top" wrapText="1" indent="1"/>
    </xf>
    <xf numFmtId="0" fontId="9" fillId="3" borderId="12" xfId="0" applyFont="1" applyFill="1" applyBorder="1" applyAlignment="1">
      <alignment horizontal="left" vertical="top" wrapText="1" indent="1"/>
    </xf>
    <xf numFmtId="0" fontId="0" fillId="5" borderId="8" xfId="0" applyFill="1" applyBorder="1" applyAlignment="1">
      <alignment horizontal="left" vertical="top" wrapText="1"/>
    </xf>
    <xf numFmtId="0" fontId="9" fillId="3" borderId="3" xfId="0" applyFont="1" applyFill="1" applyBorder="1" applyAlignment="1">
      <alignment horizontal="center" vertical="top" wrapText="1"/>
    </xf>
    <xf numFmtId="0" fontId="9" fillId="3" borderId="12" xfId="0" applyFont="1" applyFill="1" applyBorder="1" applyAlignment="1">
      <alignment horizontal="center" vertical="top" wrapText="1"/>
    </xf>
    <xf numFmtId="0" fontId="16" fillId="0" borderId="13" xfId="0" applyFont="1" applyBorder="1" applyAlignment="1">
      <alignment horizontal="center" vertical="top" wrapText="1"/>
    </xf>
    <xf numFmtId="0" fontId="16" fillId="0" borderId="14" xfId="0" applyFont="1" applyBorder="1" applyAlignment="1">
      <alignment horizontal="center" vertical="top" wrapText="1"/>
    </xf>
    <xf numFmtId="0" fontId="0" fillId="0" borderId="3" xfId="0" applyBorder="1" applyAlignment="1">
      <alignment horizontal="left" vertical="top" wrapText="1" indent="3"/>
    </xf>
    <xf numFmtId="0" fontId="0" fillId="0" borderId="12" xfId="0" applyBorder="1" applyAlignment="1">
      <alignment horizontal="left" vertical="top" wrapText="1" indent="3"/>
    </xf>
    <xf numFmtId="0" fontId="0" fillId="0" borderId="8" xfId="0" applyBorder="1" applyAlignment="1">
      <alignment horizontal="left" vertical="top" wrapText="1" indent="3"/>
    </xf>
    <xf numFmtId="0" fontId="0" fillId="3" borderId="4" xfId="0" applyFill="1" applyBorder="1" applyAlignment="1">
      <alignment horizontal="center" vertical="center" textRotation="90" wrapText="1"/>
    </xf>
    <xf numFmtId="0" fontId="0" fillId="3" borderId="5" xfId="0" applyFill="1" applyBorder="1" applyAlignment="1">
      <alignment horizontal="center" vertical="center" textRotation="90" wrapText="1"/>
    </xf>
    <xf numFmtId="0" fontId="0" fillId="3" borderId="52" xfId="0" applyFill="1" applyBorder="1" applyAlignment="1">
      <alignment horizontal="center" vertical="center" textRotation="90" wrapText="1"/>
    </xf>
    <xf numFmtId="0" fontId="0" fillId="3" borderId="0" xfId="0" applyFill="1" applyAlignment="1">
      <alignment horizontal="center" vertical="center" textRotation="90" wrapText="1"/>
    </xf>
    <xf numFmtId="0" fontId="0" fillId="3" borderId="6" xfId="0" applyFill="1" applyBorder="1" applyAlignment="1">
      <alignment horizontal="center" vertical="center" textRotation="90" wrapText="1"/>
    </xf>
    <xf numFmtId="0" fontId="0" fillId="3" borderId="7" xfId="0" applyFill="1" applyBorder="1" applyAlignment="1">
      <alignment horizontal="center" vertical="center" textRotation="90" wrapText="1"/>
    </xf>
    <xf numFmtId="0" fontId="0" fillId="0" borderId="53" xfId="0" applyBorder="1" applyAlignment="1">
      <alignment horizontal="left" vertical="top" wrapText="1"/>
    </xf>
    <xf numFmtId="0" fontId="0" fillId="5" borderId="13" xfId="0" applyFill="1" applyBorder="1" applyAlignment="1">
      <alignment horizontal="left" vertical="top" wrapText="1"/>
    </xf>
    <xf numFmtId="0" fontId="0" fillId="5" borderId="14" xfId="0" applyFill="1" applyBorder="1" applyAlignment="1">
      <alignment horizontal="left" vertical="top" wrapText="1"/>
    </xf>
    <xf numFmtId="0" fontId="0" fillId="5" borderId="15" xfId="0" applyFill="1" applyBorder="1" applyAlignment="1">
      <alignment horizontal="left" vertical="top" wrapText="1"/>
    </xf>
    <xf numFmtId="1" fontId="26" fillId="0" borderId="23" xfId="0" applyNumberFormat="1" applyFont="1" applyBorder="1" applyAlignment="1">
      <alignment horizontal="left" vertical="top" wrapText="1" indent="1"/>
    </xf>
    <xf numFmtId="1" fontId="26" fillId="0" borderId="21" xfId="0" applyNumberFormat="1" applyFont="1" applyBorder="1" applyAlignment="1">
      <alignment horizontal="left" vertical="top" wrapText="1" indent="1"/>
    </xf>
    <xf numFmtId="1" fontId="26" fillId="0" borderId="20" xfId="0" applyNumberFormat="1" applyFont="1" applyBorder="1" applyAlignment="1">
      <alignment horizontal="left" vertical="top" wrapText="1" indent="1"/>
    </xf>
    <xf numFmtId="2" fontId="13" fillId="0" borderId="23" xfId="0" applyNumberFormat="1" applyFont="1" applyBorder="1" applyAlignment="1">
      <alignment horizontal="right" vertical="top" wrapText="1"/>
    </xf>
    <xf numFmtId="2" fontId="13" fillId="0" borderId="21" xfId="0" applyNumberFormat="1" applyFont="1" applyBorder="1" applyAlignment="1">
      <alignment horizontal="right" vertical="top" wrapText="1"/>
    </xf>
    <xf numFmtId="2" fontId="13" fillId="0" borderId="20" xfId="0" applyNumberFormat="1" applyFont="1" applyBorder="1" applyAlignment="1">
      <alignment horizontal="right" vertical="top" wrapText="1"/>
    </xf>
    <xf numFmtId="1" fontId="26" fillId="0" borderId="26" xfId="0" applyNumberFormat="1" applyFont="1" applyBorder="1" applyAlignment="1">
      <alignment horizontal="left" vertical="top" wrapText="1" indent="1"/>
    </xf>
    <xf numFmtId="1" fontId="26" fillId="0" borderId="12" xfId="0" applyNumberFormat="1" applyFont="1" applyBorder="1" applyAlignment="1">
      <alignment horizontal="left" vertical="top" wrapText="1" indent="1"/>
    </xf>
    <xf numFmtId="1" fontId="26" fillId="0" borderId="24" xfId="0" applyNumberFormat="1" applyFont="1" applyBorder="1" applyAlignment="1">
      <alignment horizontal="left" vertical="top" wrapText="1" indent="1"/>
    </xf>
    <xf numFmtId="2" fontId="13" fillId="0" borderId="26" xfId="0" applyNumberFormat="1" applyFont="1" applyBorder="1" applyAlignment="1">
      <alignment horizontal="right" vertical="top" wrapText="1"/>
    </xf>
    <xf numFmtId="2" fontId="13" fillId="0" borderId="12" xfId="0" applyNumberFormat="1" applyFont="1" applyBorder="1" applyAlignment="1">
      <alignment horizontal="right" vertical="top" wrapText="1"/>
    </xf>
    <xf numFmtId="2" fontId="13" fillId="0" borderId="24" xfId="0" applyNumberFormat="1" applyFont="1" applyBorder="1" applyAlignment="1">
      <alignment horizontal="right" vertical="top" wrapText="1"/>
    </xf>
    <xf numFmtId="1" fontId="26" fillId="0" borderId="30" xfId="0" applyNumberFormat="1" applyFont="1" applyBorder="1" applyAlignment="1">
      <alignment horizontal="left" vertical="top" wrapText="1"/>
    </xf>
    <xf numFmtId="1" fontId="26" fillId="0" borderId="31" xfId="0" applyNumberFormat="1" applyFont="1" applyBorder="1" applyAlignment="1">
      <alignment horizontal="left" vertical="top" wrapText="1"/>
    </xf>
    <xf numFmtId="1" fontId="26" fillId="0" borderId="32" xfId="0" applyNumberFormat="1" applyFont="1" applyBorder="1" applyAlignment="1">
      <alignment horizontal="left" vertical="top" wrapText="1"/>
    </xf>
    <xf numFmtId="2" fontId="13" fillId="0" borderId="30" xfId="0" applyNumberFormat="1" applyFont="1" applyBorder="1" applyAlignment="1">
      <alignment horizontal="right" vertical="top" wrapText="1"/>
    </xf>
    <xf numFmtId="2" fontId="13" fillId="0" borderId="31" xfId="0" applyNumberFormat="1" applyFont="1" applyBorder="1" applyAlignment="1">
      <alignment horizontal="right" vertical="top" wrapText="1"/>
    </xf>
    <xf numFmtId="2" fontId="13" fillId="0" borderId="32" xfId="0" applyNumberFormat="1" applyFont="1" applyBorder="1" applyAlignment="1">
      <alignment horizontal="right" vertical="top" wrapText="1"/>
    </xf>
    <xf numFmtId="0" fontId="8" fillId="0" borderId="7" xfId="0" applyFont="1" applyBorder="1" applyAlignment="1">
      <alignment horizontal="left" vertical="top" wrapText="1"/>
    </xf>
    <xf numFmtId="0" fontId="8" fillId="0" borderId="10" xfId="0" applyFont="1" applyBorder="1" applyAlignment="1">
      <alignment horizontal="left" vertical="top" wrapText="1"/>
    </xf>
    <xf numFmtId="0" fontId="28" fillId="5" borderId="0" xfId="0" applyFont="1" applyFill="1" applyAlignment="1">
      <alignment horizontal="left" vertical="top" wrapText="1"/>
    </xf>
    <xf numFmtId="1" fontId="26" fillId="0" borderId="23" xfId="0" applyNumberFormat="1" applyFont="1" applyBorder="1" applyAlignment="1">
      <alignment horizontal="right" vertical="center" wrapText="1"/>
    </xf>
    <xf numFmtId="1" fontId="26" fillId="0" borderId="20" xfId="0" applyNumberFormat="1" applyFont="1" applyBorder="1" applyAlignment="1">
      <alignment horizontal="right" vertical="center" wrapText="1"/>
    </xf>
    <xf numFmtId="0" fontId="15" fillId="0" borderId="23" xfId="0" applyFont="1" applyBorder="1" applyAlignment="1">
      <alignment horizontal="left" vertical="center" wrapText="1"/>
    </xf>
    <xf numFmtId="0" fontId="15" fillId="0" borderId="21" xfId="0" applyFont="1" applyBorder="1" applyAlignment="1">
      <alignment horizontal="left" vertical="center" wrapText="1"/>
    </xf>
    <xf numFmtId="0" fontId="15" fillId="0" borderId="20" xfId="0" applyFont="1" applyBorder="1" applyAlignment="1">
      <alignment horizontal="left" vertical="center" wrapText="1"/>
    </xf>
    <xf numFmtId="1" fontId="26" fillId="0" borderId="26" xfId="0" applyNumberFormat="1" applyFont="1" applyBorder="1" applyAlignment="1">
      <alignment horizontal="right" vertical="center" wrapText="1"/>
    </xf>
    <xf numFmtId="1" fontId="26" fillId="0" borderId="24" xfId="0" applyNumberFormat="1" applyFont="1" applyBorder="1" applyAlignment="1">
      <alignment horizontal="right" vertical="center" wrapText="1"/>
    </xf>
    <xf numFmtId="2" fontId="13" fillId="0" borderId="26" xfId="0" applyNumberFormat="1" applyFont="1" applyBorder="1" applyAlignment="1">
      <alignment horizontal="right" vertical="center" wrapText="1"/>
    </xf>
    <xf numFmtId="2" fontId="13" fillId="0" borderId="12" xfId="0" applyNumberFormat="1" applyFont="1" applyBorder="1" applyAlignment="1">
      <alignment horizontal="right" vertical="center" wrapText="1"/>
    </xf>
    <xf numFmtId="2" fontId="13" fillId="0" borderId="24" xfId="0" applyNumberFormat="1" applyFont="1" applyBorder="1" applyAlignment="1">
      <alignment horizontal="right" vertical="center" wrapText="1"/>
    </xf>
    <xf numFmtId="1" fontId="26" fillId="0" borderId="30" xfId="0" applyNumberFormat="1" applyFont="1" applyBorder="1" applyAlignment="1">
      <alignment horizontal="right" vertical="center" wrapText="1"/>
    </xf>
    <xf numFmtId="1" fontId="26" fillId="0" borderId="32" xfId="0" applyNumberFormat="1" applyFont="1" applyBorder="1" applyAlignment="1">
      <alignment horizontal="right" vertical="center" wrapText="1"/>
    </xf>
    <xf numFmtId="0" fontId="15" fillId="0" borderId="30" xfId="0" applyFont="1" applyBorder="1" applyAlignment="1">
      <alignment horizontal="left" vertical="center" wrapText="1"/>
    </xf>
    <xf numFmtId="0" fontId="15" fillId="0" borderId="31" xfId="0" applyFont="1" applyBorder="1" applyAlignment="1">
      <alignment horizontal="left" vertical="center" wrapText="1"/>
    </xf>
    <xf numFmtId="0" fontId="15" fillId="0" borderId="32" xfId="0" applyFont="1" applyBorder="1" applyAlignment="1">
      <alignment horizontal="left" vertical="center" wrapText="1"/>
    </xf>
    <xf numFmtId="0" fontId="5" fillId="4" borderId="0" xfId="0" applyFont="1" applyFill="1" applyAlignment="1">
      <alignment horizontal="right" vertical="center" wrapText="1"/>
    </xf>
    <xf numFmtId="0" fontId="5" fillId="4" borderId="28" xfId="0" applyFont="1" applyFill="1" applyBorder="1" applyAlignment="1">
      <alignment horizontal="right" vertical="center" wrapText="1"/>
    </xf>
    <xf numFmtId="0" fontId="5" fillId="4" borderId="35" xfId="0" applyFont="1" applyFill="1" applyBorder="1" applyAlignment="1">
      <alignment horizontal="center" vertical="center" wrapText="1"/>
    </xf>
    <xf numFmtId="0" fontId="5" fillId="4" borderId="28" xfId="0" applyFont="1" applyFill="1" applyBorder="1" applyAlignment="1">
      <alignment horizontal="center" vertical="center" wrapText="1"/>
    </xf>
    <xf numFmtId="0" fontId="5" fillId="4" borderId="35" xfId="0" applyFont="1" applyFill="1" applyBorder="1" applyAlignment="1">
      <alignment horizontal="left" vertical="center" wrapText="1"/>
    </xf>
    <xf numFmtId="0" fontId="5" fillId="4" borderId="28" xfId="0" applyFont="1" applyFill="1" applyBorder="1" applyAlignment="1">
      <alignment horizontal="left" vertical="center" wrapText="1"/>
    </xf>
    <xf numFmtId="0" fontId="5" fillId="0" borderId="0" xfId="0" applyFont="1" applyAlignment="1">
      <alignment horizontal="right" vertical="center" wrapText="1"/>
    </xf>
    <xf numFmtId="0" fontId="5" fillId="0" borderId="28" xfId="0" applyFont="1" applyBorder="1" applyAlignment="1">
      <alignment horizontal="right" vertical="center" wrapText="1"/>
    </xf>
    <xf numFmtId="0" fontId="5" fillId="0" borderId="35" xfId="0" applyFont="1" applyBorder="1" applyAlignment="1">
      <alignment horizontal="center" vertical="center" wrapText="1"/>
    </xf>
    <xf numFmtId="0" fontId="5" fillId="0" borderId="28" xfId="0" applyFont="1" applyBorder="1" applyAlignment="1">
      <alignment horizontal="center" vertical="center" wrapText="1"/>
    </xf>
    <xf numFmtId="0" fontId="15" fillId="0" borderId="26" xfId="0" applyFont="1" applyBorder="1" applyAlignment="1">
      <alignment horizontal="left" vertical="center" wrapText="1"/>
    </xf>
    <xf numFmtId="0" fontId="15" fillId="0" borderId="12" xfId="0" applyFont="1" applyBorder="1" applyAlignment="1">
      <alignment horizontal="left" vertical="center" wrapText="1"/>
    </xf>
    <xf numFmtId="0" fontId="15" fillId="0" borderId="24" xfId="0" applyFont="1" applyBorder="1" applyAlignment="1">
      <alignment horizontal="left" vertical="center" wrapText="1"/>
    </xf>
    <xf numFmtId="0" fontId="5" fillId="0" borderId="28" xfId="0" applyFont="1" applyBorder="1" applyAlignment="1">
      <alignment horizontal="left" vertical="center" wrapText="1"/>
    </xf>
    <xf numFmtId="0" fontId="5" fillId="0" borderId="17" xfId="0" applyFont="1" applyBorder="1" applyAlignment="1">
      <alignment horizontal="right" vertical="center" wrapText="1"/>
    </xf>
    <xf numFmtId="0" fontId="5" fillId="0" borderId="16" xfId="0" applyFont="1" applyBorder="1" applyAlignment="1">
      <alignment horizontal="right" vertical="center" wrapText="1"/>
    </xf>
    <xf numFmtId="0" fontId="0" fillId="0" borderId="32" xfId="0" applyBorder="1" applyAlignment="1">
      <alignment horizontal="left" vertical="top" wrapText="1"/>
    </xf>
    <xf numFmtId="0" fontId="5" fillId="0" borderId="19"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9" xfId="0" applyFont="1" applyBorder="1" applyAlignment="1">
      <alignment horizontal="left" vertical="center" wrapText="1"/>
    </xf>
    <xf numFmtId="0" fontId="5" fillId="0" borderId="16" xfId="0" applyFont="1" applyBorder="1" applyAlignment="1">
      <alignment horizontal="left" vertical="center" wrapText="1"/>
    </xf>
    <xf numFmtId="0" fontId="30" fillId="4" borderId="13" xfId="0" applyFont="1" applyFill="1" applyBorder="1" applyAlignment="1">
      <alignment horizontal="left" vertical="center" wrapText="1"/>
    </xf>
    <xf numFmtId="0" fontId="30" fillId="4" borderId="14" xfId="0" applyFont="1" applyFill="1" applyBorder="1" applyAlignment="1">
      <alignment horizontal="left" vertical="center" wrapText="1"/>
    </xf>
    <xf numFmtId="0" fontId="30" fillId="4" borderId="15" xfId="0" applyFont="1" applyFill="1" applyBorder="1" applyAlignment="1">
      <alignment horizontal="left" vertical="center" wrapText="1"/>
    </xf>
    <xf numFmtId="1" fontId="12" fillId="0" borderId="13" xfId="0" applyNumberFormat="1" applyFont="1" applyBorder="1" applyAlignment="1">
      <alignment horizontal="center" vertical="center" wrapText="1"/>
    </xf>
    <xf numFmtId="1" fontId="12" fillId="0" borderId="41" xfId="0" applyNumberFormat="1" applyFont="1" applyBorder="1" applyAlignment="1">
      <alignment horizontal="center" vertical="center" wrapText="1"/>
    </xf>
    <xf numFmtId="0" fontId="15" fillId="0" borderId="54" xfId="0" applyFont="1" applyBorder="1" applyAlignment="1">
      <alignment horizontal="left" vertical="center" wrapText="1"/>
    </xf>
    <xf numFmtId="1" fontId="26" fillId="0" borderId="23" xfId="0" applyNumberFormat="1" applyFont="1" applyBorder="1" applyAlignment="1">
      <alignment horizontal="center" vertical="center" wrapText="1"/>
    </xf>
    <xf numFmtId="1" fontId="26" fillId="0" borderId="20" xfId="0" applyNumberFormat="1" applyFont="1" applyBorder="1" applyAlignment="1">
      <alignment horizontal="center" vertical="center" wrapText="1"/>
    </xf>
    <xf numFmtId="1" fontId="26" fillId="0" borderId="26" xfId="0" applyNumberFormat="1" applyFont="1" applyBorder="1" applyAlignment="1">
      <alignment horizontal="center" vertical="center" wrapText="1"/>
    </xf>
    <xf numFmtId="1" fontId="26" fillId="0" borderId="24" xfId="0" applyNumberFormat="1" applyFont="1" applyBorder="1" applyAlignment="1">
      <alignment horizontal="center" vertical="center" wrapText="1"/>
    </xf>
    <xf numFmtId="0" fontId="5" fillId="4" borderId="13"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5" xfId="0" applyFont="1" applyFill="1" applyBorder="1" applyAlignment="1">
      <alignment horizontal="left" vertical="center" wrapText="1"/>
    </xf>
    <xf numFmtId="1" fontId="26" fillId="0" borderId="30" xfId="0" applyNumberFormat="1" applyFont="1" applyBorder="1" applyAlignment="1">
      <alignment horizontal="center" vertical="center" wrapText="1"/>
    </xf>
    <xf numFmtId="1" fontId="26" fillId="0" borderId="32" xfId="0" applyNumberFormat="1" applyFont="1" applyBorder="1" applyAlignment="1">
      <alignment horizontal="center" vertical="center" wrapText="1"/>
    </xf>
    <xf numFmtId="0" fontId="0" fillId="2" borderId="0" xfId="0" applyFill="1" applyAlignment="1">
      <alignment horizontal="left" vertical="top"/>
    </xf>
    <xf numFmtId="0" fontId="0" fillId="5" borderId="0" xfId="0" applyFill="1" applyAlignment="1">
      <alignment horizontal="left" vertical="top" wrapText="1"/>
    </xf>
    <xf numFmtId="0" fontId="25" fillId="0" borderId="0" xfId="0" applyFont="1" applyAlignment="1">
      <alignment horizontal="left" vertical="top" wrapText="1"/>
    </xf>
    <xf numFmtId="0" fontId="25" fillId="0" borderId="28" xfId="0" applyFont="1" applyBorder="1" applyAlignment="1">
      <alignment horizontal="left" vertical="top" wrapText="1"/>
    </xf>
    <xf numFmtId="164" fontId="32" fillId="0" borderId="33" xfId="0" applyNumberFormat="1" applyFont="1" applyBorder="1" applyAlignment="1">
      <alignment horizontal="left" vertical="top" wrapText="1" indent="1"/>
    </xf>
    <xf numFmtId="164" fontId="32" fillId="0" borderId="2" xfId="0" applyNumberFormat="1" applyFont="1" applyBorder="1" applyAlignment="1">
      <alignment horizontal="left" vertical="top" wrapText="1" indent="1"/>
    </xf>
    <xf numFmtId="164" fontId="32" fillId="0" borderId="1" xfId="0" applyNumberFormat="1" applyFont="1" applyBorder="1" applyAlignment="1">
      <alignment horizontal="left" vertical="top" wrapText="1" indent="1"/>
    </xf>
    <xf numFmtId="0" fontId="19" fillId="2" borderId="0" xfId="0" applyFont="1" applyFill="1" applyAlignment="1">
      <alignment horizontal="left" vertical="top" wrapText="1"/>
    </xf>
    <xf numFmtId="0" fontId="0" fillId="0" borderId="17" xfId="0" applyBorder="1" applyAlignment="1">
      <alignment horizontal="left" vertical="top" wrapText="1" indent="10"/>
    </xf>
    <xf numFmtId="0" fontId="0" fillId="0" borderId="55" xfId="0" applyBorder="1" applyAlignment="1">
      <alignment horizontal="left" vertical="top" wrapText="1" indent="10"/>
    </xf>
    <xf numFmtId="0" fontId="0" fillId="0" borderId="56" xfId="0" applyBorder="1" applyAlignment="1">
      <alignment horizontal="left" vertical="top" wrapText="1"/>
    </xf>
    <xf numFmtId="0" fontId="0" fillId="0" borderId="55" xfId="0" applyBorder="1" applyAlignment="1">
      <alignment horizontal="left" vertical="top" wrapText="1"/>
    </xf>
    <xf numFmtId="0" fontId="0" fillId="0" borderId="56" xfId="0" applyBorder="1" applyAlignment="1">
      <alignment horizontal="right" vertical="top" wrapText="1"/>
    </xf>
    <xf numFmtId="0" fontId="0" fillId="0" borderId="17" xfId="0" applyBorder="1" applyAlignment="1">
      <alignment horizontal="right" vertical="top" wrapText="1"/>
    </xf>
    <xf numFmtId="0" fontId="0" fillId="0" borderId="55" xfId="0" applyBorder="1" applyAlignment="1">
      <alignment horizontal="right" vertical="top" wrapText="1"/>
    </xf>
    <xf numFmtId="0" fontId="0" fillId="5" borderId="33" xfId="0" applyFill="1" applyBorder="1" applyAlignment="1">
      <alignment horizontal="center" vertical="top" wrapText="1"/>
    </xf>
    <xf numFmtId="0" fontId="0" fillId="5" borderId="2" xfId="0" applyFill="1" applyBorder="1" applyAlignment="1">
      <alignment horizontal="center" vertical="top" wrapText="1"/>
    </xf>
    <xf numFmtId="0" fontId="0" fillId="5" borderId="1" xfId="0" applyFill="1" applyBorder="1" applyAlignment="1">
      <alignment horizontal="center" vertical="top" wrapText="1"/>
    </xf>
    <xf numFmtId="0" fontId="0" fillId="0" borderId="23" xfId="0" applyBorder="1" applyAlignment="1">
      <alignment horizontal="center" vertical="top" wrapText="1"/>
    </xf>
    <xf numFmtId="0" fontId="0" fillId="0" borderId="21" xfId="0" applyBorder="1" applyAlignment="1">
      <alignment horizontal="center" vertical="top" wrapText="1"/>
    </xf>
    <xf numFmtId="0" fontId="0" fillId="0" borderId="20" xfId="0" applyBorder="1" applyAlignment="1">
      <alignment horizontal="center" vertical="top" wrapText="1"/>
    </xf>
    <xf numFmtId="1" fontId="26" fillId="0" borderId="26" xfId="0" applyNumberFormat="1" applyFont="1" applyBorder="1" applyAlignment="1">
      <alignment horizontal="left" vertical="center" wrapText="1"/>
    </xf>
    <xf numFmtId="1" fontId="26" fillId="0" borderId="12" xfId="0" applyNumberFormat="1" applyFont="1" applyBorder="1" applyAlignment="1">
      <alignment horizontal="left" vertical="center" wrapText="1"/>
    </xf>
    <xf numFmtId="1" fontId="26" fillId="0" borderId="24" xfId="0" applyNumberFormat="1" applyFont="1" applyBorder="1" applyAlignment="1">
      <alignment horizontal="left" vertical="center" wrapText="1"/>
    </xf>
    <xf numFmtId="2" fontId="13" fillId="3" borderId="12" xfId="0" applyNumberFormat="1" applyFont="1" applyFill="1" applyBorder="1" applyAlignment="1">
      <alignment horizontal="center" vertical="center" wrapText="1"/>
    </xf>
    <xf numFmtId="2" fontId="13" fillId="3" borderId="24" xfId="0" applyNumberFormat="1" applyFont="1" applyFill="1" applyBorder="1" applyAlignment="1">
      <alignment horizontal="center" vertical="center" wrapText="1"/>
    </xf>
    <xf numFmtId="0" fontId="0" fillId="5" borderId="39" xfId="0" applyFill="1" applyBorder="1" applyAlignment="1">
      <alignment horizontal="left" vertical="top" wrapText="1"/>
    </xf>
    <xf numFmtId="0" fontId="0" fillId="5" borderId="5" xfId="0" applyFill="1" applyBorder="1" applyAlignment="1">
      <alignment horizontal="left" vertical="top" wrapText="1"/>
    </xf>
    <xf numFmtId="0" fontId="0" fillId="5" borderId="40" xfId="0" applyFill="1" applyBorder="1" applyAlignment="1">
      <alignment horizontal="left" vertical="top" wrapText="1"/>
    </xf>
    <xf numFmtId="0" fontId="0" fillId="5" borderId="35" xfId="0" applyFill="1" applyBorder="1" applyAlignment="1">
      <alignment horizontal="left" vertical="top" wrapText="1"/>
    </xf>
    <xf numFmtId="0" fontId="0" fillId="5" borderId="28" xfId="0" applyFill="1" applyBorder="1" applyAlignment="1">
      <alignment horizontal="left" vertical="top" wrapText="1"/>
    </xf>
    <xf numFmtId="0" fontId="0" fillId="5" borderId="36" xfId="0" applyFill="1" applyBorder="1" applyAlignment="1">
      <alignment horizontal="left" vertical="top" wrapText="1"/>
    </xf>
    <xf numFmtId="0" fontId="0" fillId="5" borderId="7" xfId="0" applyFill="1" applyBorder="1" applyAlignment="1">
      <alignment horizontal="left" vertical="top" wrapText="1"/>
    </xf>
    <xf numFmtId="0" fontId="0" fillId="5" borderId="37" xfId="0" applyFill="1" applyBorder="1" applyAlignment="1">
      <alignment horizontal="left" vertical="top" wrapText="1"/>
    </xf>
    <xf numFmtId="0" fontId="15" fillId="5" borderId="26" xfId="0" applyFont="1" applyFill="1" applyBorder="1" applyAlignment="1">
      <alignment horizontal="left" vertical="top" wrapText="1"/>
    </xf>
    <xf numFmtId="0" fontId="15" fillId="5" borderId="12" xfId="0" applyFont="1" applyFill="1" applyBorder="1" applyAlignment="1">
      <alignment horizontal="left" vertical="top" wrapText="1"/>
    </xf>
    <xf numFmtId="0" fontId="15" fillId="5" borderId="24" xfId="0" applyFont="1" applyFill="1" applyBorder="1" applyAlignment="1">
      <alignment horizontal="left" vertical="top" wrapText="1"/>
    </xf>
    <xf numFmtId="0" fontId="0" fillId="0" borderId="39" xfId="0" applyBorder="1" applyAlignment="1">
      <alignment horizontal="left" vertical="center" wrapText="1"/>
    </xf>
    <xf numFmtId="0" fontId="0" fillId="0" borderId="5" xfId="0" applyBorder="1" applyAlignment="1">
      <alignment horizontal="left" vertical="center" wrapText="1"/>
    </xf>
    <xf numFmtId="0" fontId="0" fillId="0" borderId="40" xfId="0" applyBorder="1" applyAlignment="1">
      <alignment horizontal="left" vertical="center" wrapText="1"/>
    </xf>
    <xf numFmtId="2" fontId="13" fillId="3" borderId="12" xfId="0" applyNumberFormat="1" applyFont="1" applyFill="1" applyBorder="1" applyAlignment="1">
      <alignment horizontal="left" vertical="top" wrapText="1" indent="1"/>
    </xf>
    <xf numFmtId="2" fontId="13" fillId="3" borderId="24" xfId="0" applyNumberFormat="1" applyFont="1" applyFill="1" applyBorder="1" applyAlignment="1">
      <alignment horizontal="left" vertical="top" wrapText="1" indent="1"/>
    </xf>
    <xf numFmtId="2" fontId="13" fillId="3" borderId="12" xfId="0" applyNumberFormat="1" applyFont="1" applyFill="1" applyBorder="1" applyAlignment="1">
      <alignment horizontal="center" vertical="top" wrapText="1"/>
    </xf>
    <xf numFmtId="2" fontId="13" fillId="3" borderId="24" xfId="0" applyNumberFormat="1" applyFont="1" applyFill="1" applyBorder="1" applyAlignment="1">
      <alignment horizontal="center" vertical="top" wrapText="1"/>
    </xf>
    <xf numFmtId="1" fontId="26" fillId="0" borderId="30" xfId="0" applyNumberFormat="1" applyFont="1" applyBorder="1" applyAlignment="1">
      <alignment horizontal="left" vertical="center" wrapText="1"/>
    </xf>
    <xf numFmtId="1" fontId="26" fillId="0" borderId="31" xfId="0" applyNumberFormat="1" applyFont="1" applyBorder="1" applyAlignment="1">
      <alignment horizontal="left" vertical="center" wrapText="1"/>
    </xf>
    <xf numFmtId="1" fontId="26" fillId="0" borderId="32" xfId="0" applyNumberFormat="1" applyFont="1" applyBorder="1" applyAlignment="1">
      <alignment horizontal="left" vertical="center" wrapText="1"/>
    </xf>
    <xf numFmtId="2" fontId="13" fillId="3" borderId="31" xfId="0" applyNumberFormat="1" applyFont="1" applyFill="1" applyBorder="1" applyAlignment="1">
      <alignment horizontal="center" vertical="top" wrapText="1"/>
    </xf>
    <xf numFmtId="2" fontId="13" fillId="3" borderId="32" xfId="0" applyNumberFormat="1" applyFont="1" applyFill="1" applyBorder="1" applyAlignment="1">
      <alignment horizontal="center" vertical="top" wrapText="1"/>
    </xf>
    <xf numFmtId="0" fontId="5" fillId="0" borderId="17" xfId="0" applyFont="1" applyBorder="1" applyAlignment="1">
      <alignment horizontal="left" vertical="center" wrapText="1"/>
    </xf>
    <xf numFmtId="1" fontId="12" fillId="0" borderId="13" xfId="0" applyNumberFormat="1" applyFont="1" applyBorder="1" applyAlignment="1">
      <alignment horizontal="center" vertical="top" wrapText="1"/>
    </xf>
    <xf numFmtId="1" fontId="12" fillId="0" borderId="14" xfId="0" applyNumberFormat="1" applyFont="1" applyBorder="1" applyAlignment="1">
      <alignment horizontal="center" vertical="top" wrapText="1"/>
    </xf>
    <xf numFmtId="1" fontId="12" fillId="0" borderId="15" xfId="0" applyNumberFormat="1" applyFont="1" applyBorder="1" applyAlignment="1">
      <alignment horizontal="center" vertical="top" wrapText="1"/>
    </xf>
    <xf numFmtId="0" fontId="14" fillId="0" borderId="2" xfId="0" applyFont="1" applyBorder="1" applyAlignment="1">
      <alignment horizontal="left" vertical="top" wrapText="1" indent="2"/>
    </xf>
    <xf numFmtId="0" fontId="14" fillId="0" borderId="1" xfId="0" applyFont="1" applyBorder="1" applyAlignment="1">
      <alignment horizontal="left" vertical="top" wrapText="1" indent="2"/>
    </xf>
    <xf numFmtId="0" fontId="14" fillId="0" borderId="0" xfId="0" applyFont="1" applyAlignment="1">
      <alignment horizontal="left" vertical="top" wrapText="1" indent="2"/>
    </xf>
    <xf numFmtId="0" fontId="14" fillId="0" borderId="28" xfId="0" applyFont="1" applyBorder="1" applyAlignment="1">
      <alignment horizontal="left" vertical="top" wrapText="1" indent="2"/>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1" fontId="12" fillId="0" borderId="14" xfId="0" applyNumberFormat="1" applyFont="1" applyBorder="1" applyAlignment="1">
      <alignment horizontal="center" vertical="center" wrapText="1"/>
    </xf>
    <xf numFmtId="1" fontId="12" fillId="0" borderId="15" xfId="0" applyNumberFormat="1" applyFont="1" applyBorder="1" applyAlignment="1">
      <alignment horizontal="center" vertical="center" wrapText="1"/>
    </xf>
    <xf numFmtId="2" fontId="13" fillId="3" borderId="14" xfId="0" applyNumberFormat="1" applyFont="1" applyFill="1" applyBorder="1" applyAlignment="1">
      <alignment horizontal="center" vertical="center" wrapText="1"/>
    </xf>
    <xf numFmtId="2" fontId="13" fillId="3" borderId="15" xfId="0" applyNumberFormat="1" applyFont="1" applyFill="1" applyBorder="1" applyAlignment="1">
      <alignment horizontal="center" vertical="center" wrapText="1"/>
    </xf>
    <xf numFmtId="0" fontId="28" fillId="5" borderId="13" xfId="0" applyFont="1" applyFill="1" applyBorder="1" applyAlignment="1">
      <alignment horizontal="center" vertical="top" wrapText="1"/>
    </xf>
    <xf numFmtId="0" fontId="28" fillId="5" borderId="14" xfId="0" applyFont="1" applyFill="1" applyBorder="1" applyAlignment="1">
      <alignment horizontal="center" vertical="top" wrapText="1"/>
    </xf>
    <xf numFmtId="0" fontId="28" fillId="5" borderId="15" xfId="0" applyFont="1" applyFill="1" applyBorder="1" applyAlignment="1">
      <alignment horizontal="center" vertical="top" wrapText="1"/>
    </xf>
    <xf numFmtId="0" fontId="15" fillId="5" borderId="13" xfId="0" applyFont="1" applyFill="1" applyBorder="1" applyAlignment="1">
      <alignment horizontal="left" vertical="center" wrapText="1"/>
    </xf>
    <xf numFmtId="0" fontId="15" fillId="5" borderId="14" xfId="0" applyFont="1" applyFill="1" applyBorder="1" applyAlignment="1">
      <alignment horizontal="left" vertical="center" wrapText="1"/>
    </xf>
    <xf numFmtId="0" fontId="15" fillId="5" borderId="15" xfId="0" applyFont="1" applyFill="1" applyBorder="1" applyAlignment="1">
      <alignment horizontal="left" vertical="center" wrapText="1"/>
    </xf>
    <xf numFmtId="1" fontId="12" fillId="0" borderId="23" xfId="0" applyNumberFormat="1" applyFont="1" applyBorder="1" applyAlignment="1">
      <alignment horizontal="left" vertical="center" wrapText="1"/>
    </xf>
    <xf numFmtId="1" fontId="12" fillId="0" borderId="20" xfId="0" applyNumberFormat="1" applyFont="1" applyBorder="1" applyAlignment="1">
      <alignment horizontal="left" vertical="center" wrapText="1"/>
    </xf>
    <xf numFmtId="1" fontId="12" fillId="0" borderId="26" xfId="0" applyNumberFormat="1" applyFont="1" applyBorder="1" applyAlignment="1">
      <alignment horizontal="left" vertical="center" wrapText="1"/>
    </xf>
    <xf numFmtId="1" fontId="12" fillId="0" borderId="24" xfId="0" applyNumberFormat="1" applyFont="1" applyBorder="1" applyAlignment="1">
      <alignment horizontal="left" vertical="center" wrapText="1"/>
    </xf>
    <xf numFmtId="1" fontId="12" fillId="0" borderId="30" xfId="0" applyNumberFormat="1" applyFont="1" applyBorder="1" applyAlignment="1">
      <alignment horizontal="left" vertical="center" wrapText="1"/>
    </xf>
    <xf numFmtId="1" fontId="12" fillId="0" borderId="32" xfId="0" applyNumberFormat="1" applyFont="1" applyBorder="1" applyAlignment="1">
      <alignment horizontal="left" vertical="center" wrapText="1"/>
    </xf>
    <xf numFmtId="0" fontId="0" fillId="4" borderId="13" xfId="0" applyFill="1" applyBorder="1" applyAlignment="1">
      <alignment horizontal="left" vertical="top" wrapText="1"/>
    </xf>
    <xf numFmtId="0" fontId="0" fillId="4" borderId="14" xfId="0" applyFill="1" applyBorder="1" applyAlignment="1">
      <alignment horizontal="left" vertical="top" wrapText="1"/>
    </xf>
    <xf numFmtId="0" fontId="0" fillId="4" borderId="15" xfId="0" applyFill="1" applyBorder="1" applyAlignment="1">
      <alignment horizontal="left" vertical="top" wrapText="1"/>
    </xf>
    <xf numFmtId="1" fontId="12" fillId="4" borderId="13" xfId="0" applyNumberFormat="1" applyFont="1" applyFill="1" applyBorder="1" applyAlignment="1">
      <alignment horizontal="left" vertical="center" wrapText="1"/>
    </xf>
    <xf numFmtId="1" fontId="12" fillId="4" borderId="15" xfId="0" applyNumberFormat="1" applyFont="1" applyFill="1" applyBorder="1" applyAlignment="1">
      <alignment horizontal="left" vertical="center" wrapText="1"/>
    </xf>
    <xf numFmtId="0" fontId="15" fillId="5" borderId="13" xfId="0" applyFont="1" applyFill="1" applyBorder="1" applyAlignment="1">
      <alignment horizontal="left" vertical="top" wrapText="1"/>
    </xf>
    <xf numFmtId="0" fontId="15" fillId="5" borderId="14" xfId="0" applyFont="1" applyFill="1" applyBorder="1" applyAlignment="1">
      <alignment horizontal="left" vertical="top" wrapText="1"/>
    </xf>
    <xf numFmtId="0" fontId="15" fillId="5" borderId="15" xfId="0" applyFont="1" applyFill="1" applyBorder="1" applyAlignment="1">
      <alignment horizontal="left" vertical="top" wrapText="1"/>
    </xf>
    <xf numFmtId="0" fontId="7" fillId="0" borderId="26" xfId="0" applyFont="1" applyBorder="1" applyAlignment="1">
      <alignment horizontal="left" vertical="top" wrapText="1" indent="3"/>
    </xf>
    <xf numFmtId="0" fontId="7" fillId="0" borderId="12" xfId="0" applyFont="1" applyBorder="1" applyAlignment="1">
      <alignment horizontal="left" vertical="top" wrapText="1" indent="3"/>
    </xf>
    <xf numFmtId="0" fontId="7" fillId="0" borderId="24" xfId="0" applyFont="1" applyBorder="1" applyAlignment="1">
      <alignment horizontal="left" vertical="top" wrapText="1" indent="3"/>
    </xf>
    <xf numFmtId="0" fontId="0" fillId="0" borderId="33" xfId="0" applyBorder="1" applyAlignment="1">
      <alignment horizontal="left" vertical="top" wrapText="1"/>
    </xf>
    <xf numFmtId="0" fontId="0" fillId="5" borderId="13" xfId="0" applyFill="1" applyBorder="1" applyAlignment="1">
      <alignment horizontal="center" vertical="top" wrapText="1"/>
    </xf>
    <xf numFmtId="0" fontId="0" fillId="5" borderId="14" xfId="0" applyFill="1" applyBorder="1" applyAlignment="1">
      <alignment horizontal="center" vertical="top" wrapText="1"/>
    </xf>
    <xf numFmtId="0" fontId="0" fillId="5" borderId="15" xfId="0" applyFill="1" applyBorder="1" applyAlignment="1">
      <alignment horizontal="center" vertical="top" wrapText="1"/>
    </xf>
    <xf numFmtId="2" fontId="13" fillId="3" borderId="12" xfId="0" applyNumberFormat="1" applyFont="1" applyFill="1" applyBorder="1" applyAlignment="1">
      <alignment horizontal="left" vertical="center" wrapText="1"/>
    </xf>
    <xf numFmtId="2" fontId="13" fillId="3" borderId="24" xfId="0" applyNumberFormat="1" applyFont="1" applyFill="1" applyBorder="1" applyAlignment="1">
      <alignment horizontal="left" vertical="center" wrapText="1"/>
    </xf>
    <xf numFmtId="2" fontId="13" fillId="3" borderId="3" xfId="0" applyNumberFormat="1" applyFont="1" applyFill="1" applyBorder="1" applyAlignment="1">
      <alignment horizontal="center" vertical="center" wrapText="1"/>
    </xf>
    <xf numFmtId="2" fontId="13" fillId="3" borderId="31" xfId="0" applyNumberFormat="1" applyFont="1" applyFill="1" applyBorder="1" applyAlignment="1">
      <alignment horizontal="left" vertical="center" wrapText="1"/>
    </xf>
    <xf numFmtId="2" fontId="13" fillId="3" borderId="32" xfId="0" applyNumberFormat="1" applyFont="1" applyFill="1" applyBorder="1" applyAlignment="1">
      <alignment horizontal="left" vertical="center" wrapText="1"/>
    </xf>
    <xf numFmtId="1" fontId="12" fillId="0" borderId="13" xfId="0" applyNumberFormat="1" applyFont="1" applyBorder="1" applyAlignment="1">
      <alignment horizontal="left" vertical="center" wrapText="1"/>
    </xf>
    <xf numFmtId="1" fontId="12" fillId="0" borderId="15" xfId="0" applyNumberFormat="1" applyFont="1" applyBorder="1" applyAlignment="1">
      <alignment horizontal="left" vertical="center" wrapText="1"/>
    </xf>
    <xf numFmtId="2" fontId="13" fillId="3" borderId="54" xfId="0" applyNumberFormat="1" applyFont="1" applyFill="1" applyBorder="1" applyAlignment="1">
      <alignment horizontal="center" vertical="center" wrapText="1"/>
    </xf>
    <xf numFmtId="2" fontId="13" fillId="3" borderId="31" xfId="0" applyNumberFormat="1" applyFont="1" applyFill="1" applyBorder="1" applyAlignment="1">
      <alignment horizontal="center" vertical="center" wrapText="1"/>
    </xf>
    <xf numFmtId="2" fontId="13" fillId="3" borderId="32" xfId="0" applyNumberFormat="1" applyFont="1" applyFill="1" applyBorder="1" applyAlignment="1">
      <alignment horizontal="center" vertical="center" wrapText="1"/>
    </xf>
    <xf numFmtId="0" fontId="4" fillId="2" borderId="0" xfId="0" applyFont="1" applyFill="1" applyAlignment="1">
      <alignment horizontal="center" vertical="top"/>
    </xf>
    <xf numFmtId="0" fontId="39" fillId="0" borderId="4" xfId="0" applyFont="1" applyBorder="1" applyAlignment="1">
      <alignment horizontal="left" vertical="top" wrapText="1" indent="1"/>
    </xf>
    <xf numFmtId="0" fontId="39" fillId="0" borderId="5" xfId="0" applyFont="1" applyBorder="1" applyAlignment="1">
      <alignment horizontal="left" vertical="top" wrapText="1" indent="1"/>
    </xf>
    <xf numFmtId="0" fontId="39" fillId="0" borderId="9" xfId="0" applyFont="1" applyBorder="1" applyAlignment="1">
      <alignment horizontal="left" vertical="top" wrapText="1" indent="1"/>
    </xf>
    <xf numFmtId="0" fontId="40" fillId="0" borderId="5" xfId="0" applyFont="1" applyBorder="1" applyAlignment="1">
      <alignment horizontal="left" vertical="top" wrapText="1" indent="1"/>
    </xf>
    <xf numFmtId="0" fontId="40" fillId="0" borderId="9" xfId="0" applyFont="1" applyBorder="1" applyAlignment="1">
      <alignment horizontal="left" vertical="top" wrapText="1" indent="1"/>
    </xf>
    <xf numFmtId="0" fontId="5" fillId="0" borderId="0" xfId="0" applyFont="1" applyAlignment="1">
      <alignment horizontal="left" vertical="top" wrapText="1" indent="1"/>
    </xf>
    <xf numFmtId="0" fontId="5" fillId="0" borderId="0" xfId="0" applyFont="1" applyAlignment="1">
      <alignment horizontal="left" vertical="top" wrapText="1"/>
    </xf>
    <xf numFmtId="0" fontId="5" fillId="0" borderId="7" xfId="0" applyFont="1" applyBorder="1" applyAlignment="1">
      <alignment horizontal="left" vertical="top" wrapText="1" indent="2"/>
    </xf>
    <xf numFmtId="0" fontId="0" fillId="0" borderId="6" xfId="0" applyBorder="1" applyAlignment="1">
      <alignment horizontal="left" vertical="top" wrapText="1"/>
    </xf>
    <xf numFmtId="0" fontId="0" fillId="0" borderId="4" xfId="0" applyBorder="1" applyAlignment="1">
      <alignment horizontal="left" vertical="top" wrapText="1" indent="1"/>
    </xf>
    <xf numFmtId="0" fontId="0" fillId="0" borderId="5" xfId="0" applyBorder="1" applyAlignment="1">
      <alignment horizontal="left" vertical="top" wrapText="1" indent="1"/>
    </xf>
    <xf numFmtId="0" fontId="0" fillId="0" borderId="9" xfId="0" applyBorder="1" applyAlignment="1">
      <alignment horizontal="left" vertical="top" wrapText="1" indent="1"/>
    </xf>
    <xf numFmtId="0" fontId="0" fillId="0" borderId="52" xfId="0" applyBorder="1" applyAlignment="1">
      <alignment horizontal="left" vertical="top" wrapText="1"/>
    </xf>
    <xf numFmtId="0" fontId="5" fillId="0" borderId="7" xfId="0" applyFont="1" applyBorder="1" applyAlignment="1">
      <alignment horizontal="center" vertical="top" wrapText="1"/>
    </xf>
    <xf numFmtId="0" fontId="5" fillId="0" borderId="7" xfId="0" applyFont="1" applyBorder="1" applyAlignment="1">
      <alignment horizontal="left" vertical="top" wrapText="1" indent="6"/>
    </xf>
    <xf numFmtId="0" fontId="39" fillId="0" borderId="4" xfId="0" applyFont="1" applyBorder="1" applyAlignment="1">
      <alignment horizontal="center" vertical="top" wrapText="1"/>
    </xf>
    <xf numFmtId="0" fontId="39" fillId="0" borderId="5" xfId="0" applyFont="1" applyBorder="1" applyAlignment="1">
      <alignment horizontal="center" vertical="top" wrapText="1"/>
    </xf>
    <xf numFmtId="0" fontId="39" fillId="0" borderId="9" xfId="0" applyFont="1" applyBorder="1" applyAlignment="1">
      <alignment horizontal="center" vertical="top" wrapText="1"/>
    </xf>
    <xf numFmtId="0" fontId="5" fillId="0" borderId="0" xfId="0" applyFont="1" applyAlignment="1">
      <alignment horizontal="center" vertical="top" wrapText="1"/>
    </xf>
    <xf numFmtId="0" fontId="5" fillId="0" borderId="0" xfId="0" applyFont="1" applyAlignment="1">
      <alignment horizontal="left" vertical="top" wrapText="1" indent="5"/>
    </xf>
    <xf numFmtId="0" fontId="37" fillId="0" borderId="13" xfId="0" applyFont="1" applyBorder="1" applyAlignment="1">
      <alignment horizontal="left" vertical="top" wrapText="1" indent="17"/>
    </xf>
    <xf numFmtId="0" fontId="37" fillId="0" borderId="14" xfId="0" applyFont="1" applyBorder="1" applyAlignment="1">
      <alignment horizontal="left" vertical="top" wrapText="1" indent="17"/>
    </xf>
    <xf numFmtId="0" fontId="37" fillId="0" borderId="15" xfId="0" applyFont="1" applyBorder="1" applyAlignment="1">
      <alignment horizontal="left" vertical="top" wrapText="1" indent="17"/>
    </xf>
    <xf numFmtId="0" fontId="25" fillId="3" borderId="36" xfId="0" applyFont="1" applyFill="1" applyBorder="1" applyAlignment="1">
      <alignment horizontal="left" vertical="top" wrapText="1" indent="1"/>
    </xf>
    <xf numFmtId="0" fontId="25" fillId="3" borderId="7" xfId="0" applyFont="1" applyFill="1" applyBorder="1" applyAlignment="1">
      <alignment horizontal="left" vertical="top" wrapText="1" indent="1"/>
    </xf>
    <xf numFmtId="0" fontId="25" fillId="3" borderId="10" xfId="0" applyFont="1" applyFill="1" applyBorder="1" applyAlignment="1">
      <alignment horizontal="left" vertical="top" wrapText="1" indent="1"/>
    </xf>
    <xf numFmtId="0" fontId="0" fillId="3" borderId="6" xfId="0" applyFill="1" applyBorder="1" applyAlignment="1">
      <alignment horizontal="center" vertical="top" wrapText="1"/>
    </xf>
    <xf numFmtId="0" fontId="0" fillId="3" borderId="7" xfId="0" applyFill="1" applyBorder="1" applyAlignment="1">
      <alignment horizontal="center" vertical="top" wrapText="1"/>
    </xf>
    <xf numFmtId="0" fontId="0" fillId="3" borderId="10" xfId="0" applyFill="1" applyBorder="1" applyAlignment="1">
      <alignment horizontal="center" vertical="top" wrapText="1"/>
    </xf>
    <xf numFmtId="0" fontId="25" fillId="3" borderId="6" xfId="0" applyFont="1" applyFill="1" applyBorder="1" applyAlignment="1">
      <alignment horizontal="left" vertical="top" wrapText="1" inden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10" xfId="0" applyFill="1" applyBorder="1" applyAlignment="1">
      <alignment horizontal="left" vertical="top" wrapText="1"/>
    </xf>
    <xf numFmtId="0" fontId="25" fillId="3" borderId="6" xfId="0" applyFont="1" applyFill="1" applyBorder="1" applyAlignment="1">
      <alignment horizontal="left" vertical="top" wrapText="1" indent="2"/>
    </xf>
    <xf numFmtId="0" fontId="25" fillId="3" borderId="7" xfId="0" applyFont="1" applyFill="1" applyBorder="1" applyAlignment="1">
      <alignment horizontal="left" vertical="top" wrapText="1" indent="2"/>
    </xf>
    <xf numFmtId="0" fontId="25" fillId="3" borderId="10" xfId="0" applyFont="1" applyFill="1" applyBorder="1" applyAlignment="1">
      <alignment horizontal="left" vertical="top" wrapText="1" indent="2"/>
    </xf>
    <xf numFmtId="0" fontId="0" fillId="3" borderId="6" xfId="0" applyFill="1" applyBorder="1" applyAlignment="1">
      <alignment horizontal="left" vertical="top" wrapText="1" indent="4"/>
    </xf>
    <xf numFmtId="0" fontId="0" fillId="3" borderId="7" xfId="0" applyFill="1" applyBorder="1" applyAlignment="1">
      <alignment horizontal="left" vertical="top" wrapText="1" indent="4"/>
    </xf>
    <xf numFmtId="0" fontId="0" fillId="3" borderId="37" xfId="0" applyFill="1" applyBorder="1" applyAlignment="1">
      <alignment horizontal="left" vertical="top" wrapText="1" indent="4"/>
    </xf>
    <xf numFmtId="0" fontId="25" fillId="0" borderId="26" xfId="0" applyFont="1" applyBorder="1" applyAlignment="1">
      <alignment horizontal="left" vertical="top" wrapText="1"/>
    </xf>
    <xf numFmtId="0" fontId="25" fillId="0" borderId="12" xfId="0" applyFont="1" applyBorder="1" applyAlignment="1">
      <alignment horizontal="left" vertical="top" wrapText="1"/>
    </xf>
    <xf numFmtId="0" fontId="25" fillId="0" borderId="8" xfId="0" applyFont="1" applyBorder="1" applyAlignment="1">
      <alignment horizontal="left" vertical="top" wrapText="1"/>
    </xf>
    <xf numFmtId="0" fontId="44" fillId="0" borderId="3" xfId="0" applyFont="1" applyBorder="1" applyAlignment="1">
      <alignment horizontal="center" vertical="top" wrapText="1"/>
    </xf>
    <xf numFmtId="0" fontId="44" fillId="0" borderId="12" xfId="0" applyFont="1" applyBorder="1" applyAlignment="1">
      <alignment horizontal="center" vertical="top" wrapText="1"/>
    </xf>
    <xf numFmtId="0" fontId="44" fillId="0" borderId="8" xfId="0" applyFont="1" applyBorder="1" applyAlignment="1">
      <alignment horizontal="center" vertical="top" wrapText="1"/>
    </xf>
    <xf numFmtId="1" fontId="45" fillId="0" borderId="3" xfId="0" applyNumberFormat="1" applyFont="1" applyBorder="1" applyAlignment="1">
      <alignment horizontal="center" vertical="top" wrapText="1"/>
    </xf>
    <xf numFmtId="1" fontId="45" fillId="0" borderId="12" xfId="0" applyNumberFormat="1" applyFont="1" applyBorder="1" applyAlignment="1">
      <alignment horizontal="center" vertical="top" wrapText="1"/>
    </xf>
    <xf numFmtId="1" fontId="45" fillId="0" borderId="8" xfId="0" applyNumberFormat="1" applyFont="1" applyBorder="1" applyAlignment="1">
      <alignment horizontal="center" vertical="top" wrapText="1"/>
    </xf>
    <xf numFmtId="2" fontId="21" fillId="3" borderId="3" xfId="0" applyNumberFormat="1" applyFont="1" applyFill="1" applyBorder="1" applyAlignment="1">
      <alignment horizontal="center" vertical="top" wrapText="1"/>
    </xf>
    <xf numFmtId="2" fontId="21" fillId="3" borderId="12" xfId="0" applyNumberFormat="1" applyFont="1" applyFill="1" applyBorder="1" applyAlignment="1">
      <alignment horizontal="center" vertical="top" wrapText="1"/>
    </xf>
    <xf numFmtId="2" fontId="21" fillId="3" borderId="8" xfId="0" applyNumberFormat="1" applyFont="1" applyFill="1" applyBorder="1" applyAlignment="1">
      <alignment horizontal="center" vertical="top" wrapText="1"/>
    </xf>
    <xf numFmtId="2" fontId="21" fillId="3" borderId="3" xfId="0" applyNumberFormat="1" applyFont="1" applyFill="1" applyBorder="1" applyAlignment="1">
      <alignment horizontal="left" vertical="top" wrapText="1"/>
    </xf>
    <xf numFmtId="2" fontId="21" fillId="3" borderId="12" xfId="0" applyNumberFormat="1" applyFont="1" applyFill="1" applyBorder="1" applyAlignment="1">
      <alignment horizontal="left" vertical="top" wrapText="1"/>
    </xf>
    <xf numFmtId="2" fontId="21" fillId="3" borderId="8" xfId="0" applyNumberFormat="1" applyFont="1" applyFill="1" applyBorder="1" applyAlignment="1">
      <alignment horizontal="left" vertical="top" wrapText="1"/>
    </xf>
    <xf numFmtId="0" fontId="0" fillId="5" borderId="3" xfId="0" applyFill="1" applyBorder="1" applyAlignment="1">
      <alignment horizontal="left" vertical="top" wrapText="1"/>
    </xf>
    <xf numFmtId="0" fontId="25" fillId="0" borderId="30" xfId="0" applyFont="1" applyBorder="1" applyAlignment="1">
      <alignment horizontal="left" vertical="top" wrapText="1"/>
    </xf>
    <xf numFmtId="0" fontId="25" fillId="0" borderId="31" xfId="0" applyFont="1" applyBorder="1" applyAlignment="1">
      <alignment horizontal="left" vertical="top" wrapText="1"/>
    </xf>
    <xf numFmtId="0" fontId="25" fillId="0" borderId="53" xfId="0" applyFont="1" applyBorder="1" applyAlignment="1">
      <alignment horizontal="left" vertical="top" wrapText="1"/>
    </xf>
    <xf numFmtId="0" fontId="44" fillId="0" borderId="54" xfId="0" applyFont="1" applyBorder="1" applyAlignment="1">
      <alignment horizontal="center" vertical="top" wrapText="1"/>
    </xf>
    <xf numFmtId="0" fontId="44" fillId="0" borderId="31" xfId="0" applyFont="1" applyBorder="1" applyAlignment="1">
      <alignment horizontal="center" vertical="top" wrapText="1"/>
    </xf>
    <xf numFmtId="0" fontId="44" fillId="0" borderId="53" xfId="0" applyFont="1" applyBorder="1" applyAlignment="1">
      <alignment horizontal="center" vertical="top" wrapText="1"/>
    </xf>
    <xf numFmtId="0" fontId="0" fillId="0" borderId="54" xfId="0" applyBorder="1" applyAlignment="1">
      <alignment horizontal="left" vertical="top" wrapText="1"/>
    </xf>
    <xf numFmtId="1" fontId="45" fillId="0" borderId="54" xfId="0" applyNumberFormat="1" applyFont="1" applyBorder="1" applyAlignment="1">
      <alignment horizontal="center" vertical="top" wrapText="1"/>
    </xf>
    <xf numFmtId="1" fontId="45" fillId="0" borderId="31" xfId="0" applyNumberFormat="1" applyFont="1" applyBorder="1" applyAlignment="1">
      <alignment horizontal="center" vertical="top" wrapText="1"/>
    </xf>
    <xf numFmtId="1" fontId="45" fillId="0" borderId="53" xfId="0" applyNumberFormat="1" applyFont="1" applyBorder="1" applyAlignment="1">
      <alignment horizontal="center" vertical="top" wrapText="1"/>
    </xf>
    <xf numFmtId="2" fontId="21" fillId="3" borderId="54" xfId="0" applyNumberFormat="1" applyFont="1" applyFill="1" applyBorder="1" applyAlignment="1">
      <alignment horizontal="center" vertical="top" wrapText="1"/>
    </xf>
    <xf numFmtId="2" fontId="21" fillId="3" borderId="31" xfId="0" applyNumberFormat="1" applyFont="1" applyFill="1" applyBorder="1" applyAlignment="1">
      <alignment horizontal="center" vertical="top" wrapText="1"/>
    </xf>
    <xf numFmtId="2" fontId="21" fillId="3" borderId="53" xfId="0" applyNumberFormat="1" applyFont="1" applyFill="1" applyBorder="1" applyAlignment="1">
      <alignment horizontal="center" vertical="top" wrapText="1"/>
    </xf>
    <xf numFmtId="0" fontId="0" fillId="5" borderId="54" xfId="0" applyFill="1" applyBorder="1" applyAlignment="1">
      <alignment horizontal="left" vertical="top" wrapText="1"/>
    </xf>
    <xf numFmtId="0" fontId="0" fillId="5" borderId="31" xfId="0" applyFill="1" applyBorder="1" applyAlignment="1">
      <alignment horizontal="left" vertical="top" wrapText="1"/>
    </xf>
    <xf numFmtId="0" fontId="0" fillId="5" borderId="53" xfId="0" applyFill="1" applyBorder="1" applyAlignment="1">
      <alignment horizontal="left" vertical="top" wrapText="1"/>
    </xf>
    <xf numFmtId="1" fontId="45" fillId="0" borderId="54" xfId="0" applyNumberFormat="1" applyFont="1" applyBorder="1" applyAlignment="1">
      <alignment horizontal="left" vertical="top" wrapText="1" indent="2"/>
    </xf>
    <xf numFmtId="1" fontId="45" fillId="0" borderId="31" xfId="0" applyNumberFormat="1" applyFont="1" applyBorder="1" applyAlignment="1">
      <alignment horizontal="left" vertical="top" wrapText="1" indent="2"/>
    </xf>
    <xf numFmtId="1" fontId="45" fillId="0" borderId="53" xfId="0" applyNumberFormat="1" applyFont="1" applyBorder="1" applyAlignment="1">
      <alignment horizontal="left" vertical="top" wrapText="1" indent="2"/>
    </xf>
    <xf numFmtId="2" fontId="21" fillId="3" borderId="54" xfId="0" applyNumberFormat="1" applyFont="1" applyFill="1" applyBorder="1" applyAlignment="1">
      <alignment horizontal="left" vertical="top" wrapText="1"/>
    </xf>
    <xf numFmtId="2" fontId="21" fillId="3" borderId="31" xfId="0" applyNumberFormat="1" applyFont="1" applyFill="1" applyBorder="1" applyAlignment="1">
      <alignment horizontal="left" vertical="top" wrapText="1"/>
    </xf>
    <xf numFmtId="2" fontId="21" fillId="3" borderId="32" xfId="0" applyNumberFormat="1" applyFont="1" applyFill="1" applyBorder="1" applyAlignment="1">
      <alignment horizontal="left" vertical="top" wrapText="1"/>
    </xf>
    <xf numFmtId="0" fontId="46" fillId="0" borderId="12" xfId="0" applyFont="1" applyBorder="1" applyAlignment="1">
      <alignment horizontal="left" vertical="top" wrapText="1" indent="3"/>
    </xf>
    <xf numFmtId="0" fontId="46" fillId="0" borderId="8" xfId="0" applyFont="1" applyBorder="1" applyAlignment="1">
      <alignment horizontal="left" vertical="top" wrapText="1" indent="3"/>
    </xf>
    <xf numFmtId="3" fontId="47" fillId="0" borderId="3" xfId="0" applyNumberFormat="1" applyFont="1" applyBorder="1" applyAlignment="1">
      <alignment horizontal="right" vertical="top" wrapText="1" indent="1"/>
    </xf>
    <xf numFmtId="3" fontId="47" fillId="0" borderId="12" xfId="0" applyNumberFormat="1" applyFont="1" applyBorder="1" applyAlignment="1">
      <alignment horizontal="right" vertical="top" wrapText="1" indent="1"/>
    </xf>
    <xf numFmtId="3" fontId="47" fillId="0" borderId="8" xfId="0" applyNumberFormat="1" applyFont="1" applyBorder="1" applyAlignment="1">
      <alignment horizontal="right" vertical="top" wrapText="1" indent="1"/>
    </xf>
    <xf numFmtId="1" fontId="47" fillId="0" borderId="3" xfId="0" applyNumberFormat="1" applyFont="1" applyBorder="1" applyAlignment="1">
      <alignment horizontal="right" vertical="top" wrapText="1" indent="1"/>
    </xf>
    <xf numFmtId="1" fontId="47" fillId="0" borderId="12" xfId="0" applyNumberFormat="1" applyFont="1" applyBorder="1" applyAlignment="1">
      <alignment horizontal="right" vertical="top" wrapText="1" indent="1"/>
    </xf>
    <xf numFmtId="1" fontId="47" fillId="0" borderId="8" xfId="0" applyNumberFormat="1" applyFont="1" applyBorder="1" applyAlignment="1">
      <alignment horizontal="right" vertical="top" wrapText="1" indent="1"/>
    </xf>
    <xf numFmtId="0" fontId="16" fillId="0" borderId="13" xfId="0" applyFont="1" applyBorder="1" applyAlignment="1">
      <alignment horizontal="left" vertical="top" wrapText="1" indent="16"/>
    </xf>
    <xf numFmtId="0" fontId="16" fillId="0" borderId="14" xfId="0" applyFont="1" applyBorder="1" applyAlignment="1">
      <alignment horizontal="left" vertical="top" wrapText="1" indent="16"/>
    </xf>
    <xf numFmtId="0" fontId="16" fillId="0" borderId="15" xfId="0" applyFont="1" applyBorder="1" applyAlignment="1">
      <alignment horizontal="left" vertical="top" wrapText="1" indent="16"/>
    </xf>
    <xf numFmtId="0" fontId="8" fillId="0" borderId="13" xfId="0" applyFont="1" applyBorder="1" applyAlignment="1">
      <alignment horizontal="left" vertical="top" wrapText="1" indent="1"/>
    </xf>
    <xf numFmtId="0" fontId="8" fillId="0" borderId="14" xfId="0" applyFont="1" applyBorder="1" applyAlignment="1">
      <alignment horizontal="left" vertical="top" wrapText="1" indent="1"/>
    </xf>
    <xf numFmtId="0" fontId="8" fillId="0" borderId="15" xfId="0" applyFont="1" applyBorder="1" applyAlignment="1">
      <alignment horizontal="left" vertical="top" wrapText="1" indent="1"/>
    </xf>
    <xf numFmtId="2" fontId="48" fillId="0" borderId="13" xfId="0" applyNumberFormat="1" applyFont="1" applyBorder="1" applyAlignment="1">
      <alignment horizontal="right" vertical="top" wrapText="1"/>
    </xf>
    <xf numFmtId="2" fontId="48" fillId="0" borderId="14" xfId="0" applyNumberFormat="1" applyFont="1" applyBorder="1" applyAlignment="1">
      <alignment horizontal="right" vertical="top" wrapText="1"/>
    </xf>
    <xf numFmtId="2" fontId="48" fillId="0" borderId="15" xfId="0" applyNumberFormat="1" applyFont="1" applyBorder="1" applyAlignment="1">
      <alignment horizontal="righ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42" fillId="0" borderId="0" xfId="0" applyFont="1" applyAlignment="1">
      <alignment horizontal="left" vertical="top" wrapText="1"/>
    </xf>
    <xf numFmtId="0" fontId="42" fillId="0" borderId="0" xfId="0" applyFont="1" applyAlignment="1">
      <alignment horizontal="left" vertical="top" wrapText="1" indent="1"/>
    </xf>
    <xf numFmtId="0" fontId="42" fillId="0" borderId="0" xfId="0" applyFont="1" applyAlignment="1">
      <alignment horizontal="left" vertical="top" wrapText="1" indent="2"/>
    </xf>
    <xf numFmtId="0" fontId="0" fillId="0" borderId="0" xfId="0" applyAlignment="1">
      <alignment horizontal="left" vertical="top" wrapText="1" indent="1"/>
    </xf>
    <xf numFmtId="0" fontId="0" fillId="0" borderId="2" xfId="0" applyBorder="1" applyAlignment="1">
      <alignment horizontal="center" vertical="top" wrapText="1"/>
    </xf>
    <xf numFmtId="0" fontId="42" fillId="0" borderId="0" xfId="0" applyFont="1" applyAlignment="1">
      <alignment horizontal="left" vertical="top" wrapText="1" indent="5"/>
    </xf>
    <xf numFmtId="1" fontId="49" fillId="0" borderId="0" xfId="0" applyNumberFormat="1" applyFont="1" applyAlignment="1">
      <alignment horizontal="left" vertical="top" wrapText="1" indent="4"/>
    </xf>
    <xf numFmtId="0" fontId="50" fillId="2" borderId="0" xfId="0" applyFont="1" applyFill="1" applyAlignment="1">
      <alignment horizontal="center" vertical="top" wrapText="1"/>
    </xf>
    <xf numFmtId="0" fontId="37" fillId="0" borderId="59" xfId="0" applyFont="1" applyBorder="1" applyAlignment="1">
      <alignment horizontal="center" vertical="top" wrapText="1"/>
    </xf>
    <xf numFmtId="0" fontId="37" fillId="0" borderId="58" xfId="0" applyFont="1" applyBorder="1" applyAlignment="1">
      <alignment horizontal="center" vertical="top" wrapText="1"/>
    </xf>
    <xf numFmtId="0" fontId="37" fillId="0" borderId="60" xfId="0" applyFont="1" applyBorder="1" applyAlignment="1">
      <alignment horizontal="center" vertical="top" wrapText="1"/>
    </xf>
    <xf numFmtId="0" fontId="37" fillId="0" borderId="61" xfId="0" applyFont="1" applyBorder="1" applyAlignment="1">
      <alignment horizontal="center" vertical="top" wrapText="1"/>
    </xf>
    <xf numFmtId="0" fontId="37" fillId="0" borderId="62" xfId="0" applyFont="1" applyBorder="1" applyAlignment="1">
      <alignment horizontal="center" vertical="top" wrapText="1"/>
    </xf>
    <xf numFmtId="1" fontId="49" fillId="0" borderId="64" xfId="0" applyNumberFormat="1" applyFont="1" applyBorder="1" applyAlignment="1">
      <alignment horizontal="center" vertical="top" wrapText="1"/>
    </xf>
    <xf numFmtId="1" fontId="49" fillId="0" borderId="63" xfId="0" applyNumberFormat="1" applyFont="1" applyBorder="1" applyAlignment="1">
      <alignment horizontal="center" vertical="top" wrapText="1"/>
    </xf>
    <xf numFmtId="166" fontId="49" fillId="0" borderId="65" xfId="0" applyNumberFormat="1" applyFont="1" applyBorder="1" applyAlignment="1">
      <alignment horizontal="center" vertical="top" wrapText="1"/>
    </xf>
    <xf numFmtId="166" fontId="49" fillId="0" borderId="64" xfId="0" applyNumberFormat="1" applyFont="1" applyBorder="1" applyAlignment="1">
      <alignment horizontal="center" vertical="top" wrapText="1"/>
    </xf>
    <xf numFmtId="166" fontId="49" fillId="0" borderId="66" xfId="0" applyNumberFormat="1" applyFont="1" applyBorder="1" applyAlignment="1">
      <alignment horizontal="center" vertical="top" wrapText="1"/>
    </xf>
    <xf numFmtId="1" fontId="49" fillId="0" borderId="67" xfId="0" applyNumberFormat="1" applyFont="1" applyBorder="1" applyAlignment="1">
      <alignment horizontal="center" vertical="top" wrapText="1"/>
    </xf>
    <xf numFmtId="1" fontId="49" fillId="0" borderId="69" xfId="0" applyNumberFormat="1" applyFont="1" applyBorder="1" applyAlignment="1">
      <alignment horizontal="center" vertical="top" wrapText="1"/>
    </xf>
    <xf numFmtId="1" fontId="49" fillId="0" borderId="68" xfId="0" applyNumberFormat="1" applyFont="1" applyBorder="1" applyAlignment="1">
      <alignment horizontal="center" vertical="top" wrapText="1"/>
    </xf>
    <xf numFmtId="166" fontId="49" fillId="0" borderId="70" xfId="0" applyNumberFormat="1" applyFont="1" applyBorder="1" applyAlignment="1">
      <alignment horizontal="center" vertical="top" wrapText="1"/>
    </xf>
    <xf numFmtId="166" fontId="49" fillId="0" borderId="69" xfId="0" applyNumberFormat="1" applyFont="1" applyBorder="1" applyAlignment="1">
      <alignment horizontal="center" vertical="top" wrapText="1"/>
    </xf>
    <xf numFmtId="166" fontId="49" fillId="0" borderId="71" xfId="0" applyNumberFormat="1" applyFont="1" applyBorder="1" applyAlignment="1">
      <alignment horizontal="center" vertical="top" wrapText="1"/>
    </xf>
    <xf numFmtId="1" fontId="49" fillId="0" borderId="72" xfId="0" applyNumberFormat="1" applyFont="1" applyBorder="1" applyAlignment="1">
      <alignment horizontal="center" vertical="top" wrapText="1"/>
    </xf>
    <xf numFmtId="0" fontId="51" fillId="6" borderId="13" xfId="0" applyFont="1" applyFill="1" applyBorder="1" applyAlignment="1">
      <alignment horizontal="left" vertical="top" wrapText="1" indent="2"/>
    </xf>
    <xf numFmtId="0" fontId="51" fillId="6" borderId="14" xfId="0" applyFont="1" applyFill="1" applyBorder="1" applyAlignment="1">
      <alignment horizontal="left" vertical="top" wrapText="1" indent="2"/>
    </xf>
    <xf numFmtId="0" fontId="51" fillId="6" borderId="15" xfId="0" applyFont="1" applyFill="1" applyBorder="1" applyAlignment="1">
      <alignment horizontal="left" vertical="top" wrapText="1" indent="2"/>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52" fillId="6" borderId="13" xfId="0" applyFont="1" applyFill="1" applyBorder="1" applyAlignment="1">
      <alignment horizontal="left" vertical="top" wrapText="1"/>
    </xf>
    <xf numFmtId="0" fontId="52" fillId="6" borderId="14" xfId="0" applyFont="1" applyFill="1" applyBorder="1" applyAlignment="1">
      <alignment horizontal="left" vertical="top" wrapText="1"/>
    </xf>
    <xf numFmtId="0" fontId="0" fillId="6" borderId="14" xfId="0" applyFill="1" applyBorder="1" applyAlignment="1">
      <alignment horizontal="left" vertical="top" wrapText="1"/>
    </xf>
    <xf numFmtId="0" fontId="0" fillId="6" borderId="15" xfId="0" applyFill="1" applyBorder="1" applyAlignment="1">
      <alignment horizontal="left" vertical="top" wrapText="1"/>
    </xf>
    <xf numFmtId="0" fontId="0" fillId="6" borderId="13" xfId="0" applyFill="1" applyBorder="1" applyAlignment="1">
      <alignment horizontal="left" vertical="top" wrapText="1"/>
    </xf>
    <xf numFmtId="167" fontId="53" fillId="0" borderId="33" xfId="0" applyNumberFormat="1" applyFont="1" applyBorder="1" applyAlignment="1">
      <alignment horizontal="right" vertical="top" wrapText="1"/>
    </xf>
    <xf numFmtId="167" fontId="53" fillId="0" borderId="2" xfId="0" applyNumberFormat="1" applyFont="1" applyBorder="1" applyAlignment="1">
      <alignment horizontal="right" vertical="top" wrapText="1"/>
    </xf>
    <xf numFmtId="166" fontId="53" fillId="0" borderId="2" xfId="0" applyNumberFormat="1" applyFont="1" applyBorder="1" applyAlignment="1">
      <alignment horizontal="right" vertical="top" wrapText="1"/>
    </xf>
    <xf numFmtId="168" fontId="53" fillId="0" borderId="2" xfId="0" applyNumberFormat="1" applyFont="1" applyBorder="1" applyAlignment="1">
      <alignment horizontal="right" vertical="top" wrapText="1"/>
    </xf>
    <xf numFmtId="168" fontId="53" fillId="0" borderId="1" xfId="0" applyNumberFormat="1" applyFont="1" applyBorder="1" applyAlignment="1">
      <alignment horizontal="right" vertical="top" wrapText="1"/>
    </xf>
    <xf numFmtId="166" fontId="53" fillId="0" borderId="35" xfId="0" applyNumberFormat="1" applyFont="1" applyBorder="1" applyAlignment="1">
      <alignment horizontal="right" vertical="top" wrapText="1"/>
    </xf>
    <xf numFmtId="166" fontId="53" fillId="0" borderId="0" xfId="0" applyNumberFormat="1" applyFont="1" applyAlignment="1">
      <alignment horizontal="right" vertical="top" wrapText="1"/>
    </xf>
    <xf numFmtId="168" fontId="53" fillId="0" borderId="0" xfId="0" applyNumberFormat="1" applyFont="1" applyAlignment="1">
      <alignment horizontal="right" vertical="top" wrapText="1"/>
    </xf>
    <xf numFmtId="168" fontId="53" fillId="0" borderId="28" xfId="0" applyNumberFormat="1" applyFont="1" applyBorder="1" applyAlignment="1">
      <alignment horizontal="right" vertical="top" wrapText="1"/>
    </xf>
    <xf numFmtId="166" fontId="53" fillId="0" borderId="19" xfId="0" applyNumberFormat="1" applyFont="1" applyBorder="1" applyAlignment="1">
      <alignment horizontal="right" vertical="top" wrapText="1"/>
    </xf>
    <xf numFmtId="166" fontId="53" fillId="0" borderId="17" xfId="0" applyNumberFormat="1" applyFont="1" applyBorder="1" applyAlignment="1">
      <alignment horizontal="right" vertical="top" wrapText="1"/>
    </xf>
    <xf numFmtId="168" fontId="53" fillId="0" borderId="17" xfId="0" applyNumberFormat="1" applyFont="1" applyBorder="1" applyAlignment="1">
      <alignment horizontal="right" vertical="top" wrapText="1"/>
    </xf>
    <xf numFmtId="168" fontId="53" fillId="0" borderId="16" xfId="0" applyNumberFormat="1" applyFont="1" applyBorder="1" applyAlignment="1">
      <alignment horizontal="right" vertical="top" wrapText="1"/>
    </xf>
    <xf numFmtId="167" fontId="54" fillId="0" borderId="33" xfId="0" applyNumberFormat="1" applyFont="1" applyBorder="1" applyAlignment="1">
      <alignment horizontal="right" vertical="top" wrapText="1"/>
    </xf>
    <xf numFmtId="167" fontId="54" fillId="0" borderId="2" xfId="0" applyNumberFormat="1" applyFont="1" applyBorder="1" applyAlignment="1">
      <alignment horizontal="right" vertical="top" wrapText="1"/>
    </xf>
    <xf numFmtId="166" fontId="54" fillId="0" borderId="2" xfId="0" applyNumberFormat="1" applyFont="1" applyBorder="1" applyAlignment="1">
      <alignment horizontal="right" vertical="top" wrapText="1"/>
    </xf>
    <xf numFmtId="168" fontId="54" fillId="0" borderId="2" xfId="0" applyNumberFormat="1" applyFont="1" applyBorder="1" applyAlignment="1">
      <alignment horizontal="right" vertical="top" wrapText="1"/>
    </xf>
    <xf numFmtId="168" fontId="54" fillId="0" borderId="1" xfId="0" applyNumberFormat="1" applyFont="1" applyBorder="1" applyAlignment="1">
      <alignment horizontal="right" vertical="top" wrapText="1"/>
    </xf>
    <xf numFmtId="166" fontId="54" fillId="0" borderId="35" xfId="0" applyNumberFormat="1" applyFont="1" applyBorder="1" applyAlignment="1">
      <alignment horizontal="right" vertical="top" wrapText="1"/>
    </xf>
    <xf numFmtId="166" fontId="54" fillId="0" borderId="0" xfId="0" applyNumberFormat="1" applyFont="1" applyAlignment="1">
      <alignment horizontal="right" vertical="top" wrapText="1"/>
    </xf>
    <xf numFmtId="168" fontId="54" fillId="0" borderId="0" xfId="0" applyNumberFormat="1" applyFont="1" applyAlignment="1">
      <alignment horizontal="right" vertical="top" wrapText="1"/>
    </xf>
    <xf numFmtId="168" fontId="54" fillId="0" borderId="28" xfId="0" applyNumberFormat="1" applyFont="1" applyBorder="1" applyAlignment="1">
      <alignment horizontal="right" vertical="top" wrapText="1"/>
    </xf>
    <xf numFmtId="166" fontId="54" fillId="0" borderId="19" xfId="0" applyNumberFormat="1" applyFont="1" applyBorder="1" applyAlignment="1">
      <alignment horizontal="right" vertical="top" wrapText="1"/>
    </xf>
    <xf numFmtId="166" fontId="54" fillId="0" borderId="17" xfId="0" applyNumberFormat="1" applyFont="1" applyBorder="1" applyAlignment="1">
      <alignment horizontal="right" vertical="top" wrapText="1"/>
    </xf>
    <xf numFmtId="168" fontId="54" fillId="0" borderId="17" xfId="0" applyNumberFormat="1" applyFont="1" applyBorder="1" applyAlignment="1">
      <alignment horizontal="right" vertical="top" wrapText="1"/>
    </xf>
    <xf numFmtId="168" fontId="54" fillId="0" borderId="16" xfId="0" applyNumberFormat="1" applyFont="1" applyBorder="1" applyAlignment="1">
      <alignment horizontal="right" vertical="top" wrapText="1"/>
    </xf>
    <xf numFmtId="0" fontId="15" fillId="6" borderId="13" xfId="0" applyFont="1" applyFill="1" applyBorder="1" applyAlignment="1">
      <alignment horizontal="center" vertical="top" wrapText="1"/>
    </xf>
    <xf numFmtId="0" fontId="15" fillId="6" borderId="14" xfId="0" applyFont="1" applyFill="1" applyBorder="1" applyAlignment="1">
      <alignment horizontal="center" vertical="top" wrapText="1"/>
    </xf>
    <xf numFmtId="0" fontId="15" fillId="6" borderId="15" xfId="0" applyFont="1" applyFill="1" applyBorder="1" applyAlignment="1">
      <alignment horizontal="center" vertical="top" wrapText="1"/>
    </xf>
    <xf numFmtId="0" fontId="8" fillId="0" borderId="33" xfId="0" applyFont="1" applyBorder="1" applyAlignment="1">
      <alignment horizontal="right" vertical="top" wrapText="1"/>
    </xf>
    <xf numFmtId="0" fontId="8" fillId="0" borderId="2" xfId="0" applyFont="1" applyBorder="1" applyAlignment="1">
      <alignment horizontal="right" vertical="top" wrapText="1"/>
    </xf>
    <xf numFmtId="1" fontId="48" fillId="6" borderId="2" xfId="0" applyNumberFormat="1" applyFont="1" applyFill="1" applyBorder="1" applyAlignment="1">
      <alignment horizontal="right" vertical="top" wrapText="1" indent="1"/>
    </xf>
    <xf numFmtId="1" fontId="48" fillId="6" borderId="2" xfId="0" applyNumberFormat="1" applyFont="1" applyFill="1" applyBorder="1" applyAlignment="1">
      <alignment horizontal="right" vertical="top" wrapText="1"/>
    </xf>
    <xf numFmtId="1" fontId="48" fillId="6" borderId="1" xfId="0" applyNumberFormat="1" applyFont="1" applyFill="1" applyBorder="1" applyAlignment="1">
      <alignment horizontal="right" vertical="top" wrapText="1"/>
    </xf>
    <xf numFmtId="1" fontId="48" fillId="6" borderId="33" xfId="0" applyNumberFormat="1" applyFont="1" applyFill="1" applyBorder="1" applyAlignment="1">
      <alignment horizontal="right" vertical="top" wrapText="1"/>
    </xf>
    <xf numFmtId="3" fontId="48" fillId="6" borderId="33" xfId="0" applyNumberFormat="1" applyFont="1" applyFill="1" applyBorder="1" applyAlignment="1">
      <alignment horizontal="right" vertical="top" wrapText="1" indent="1"/>
    </xf>
    <xf numFmtId="3" fontId="48" fillId="6" borderId="2" xfId="0" applyNumberFormat="1" applyFont="1" applyFill="1" applyBorder="1" applyAlignment="1">
      <alignment horizontal="right" vertical="top" wrapText="1" indent="1"/>
    </xf>
    <xf numFmtId="3" fontId="48" fillId="6" borderId="2" xfId="0" applyNumberFormat="1" applyFont="1" applyFill="1" applyBorder="1" applyAlignment="1">
      <alignment horizontal="right" vertical="top" wrapText="1"/>
    </xf>
    <xf numFmtId="3" fontId="48" fillId="6" borderId="1" xfId="0" applyNumberFormat="1" applyFont="1" applyFill="1" applyBorder="1" applyAlignment="1">
      <alignment horizontal="right" vertical="top" wrapText="1"/>
    </xf>
    <xf numFmtId="1" fontId="53" fillId="0" borderId="0" xfId="0" applyNumberFormat="1" applyFont="1" applyAlignment="1">
      <alignment horizontal="right" vertical="top" wrapText="1" indent="1"/>
    </xf>
    <xf numFmtId="1" fontId="53" fillId="0" borderId="0" xfId="0" applyNumberFormat="1" applyFont="1" applyAlignment="1">
      <alignment horizontal="right" vertical="top" wrapText="1"/>
    </xf>
    <xf numFmtId="1" fontId="53" fillId="0" borderId="28" xfId="0" applyNumberFormat="1" applyFont="1" applyBorder="1" applyAlignment="1">
      <alignment horizontal="right" vertical="top" wrapText="1"/>
    </xf>
    <xf numFmtId="1" fontId="53" fillId="0" borderId="35" xfId="0" applyNumberFormat="1" applyFont="1" applyBorder="1" applyAlignment="1">
      <alignment horizontal="right" vertical="top" wrapText="1"/>
    </xf>
    <xf numFmtId="3" fontId="53" fillId="0" borderId="35" xfId="0" applyNumberFormat="1" applyFont="1" applyBorder="1" applyAlignment="1">
      <alignment horizontal="right" vertical="top" wrapText="1" indent="1"/>
    </xf>
    <xf numFmtId="3" fontId="53" fillId="0" borderId="0" xfId="0" applyNumberFormat="1" applyFont="1" applyAlignment="1">
      <alignment horizontal="right" vertical="top" wrapText="1" indent="1"/>
    </xf>
    <xf numFmtId="3" fontId="53" fillId="0" borderId="0" xfId="0" applyNumberFormat="1" applyFont="1" applyAlignment="1">
      <alignment horizontal="right" vertical="top" wrapText="1"/>
    </xf>
    <xf numFmtId="3" fontId="53" fillId="0" borderId="28" xfId="0" applyNumberFormat="1" applyFont="1" applyBorder="1" applyAlignment="1">
      <alignment horizontal="right" vertical="top" wrapText="1"/>
    </xf>
    <xf numFmtId="1" fontId="53" fillId="6" borderId="0" xfId="0" applyNumberFormat="1" applyFont="1" applyFill="1" applyAlignment="1">
      <alignment horizontal="right" vertical="top" wrapText="1" indent="1"/>
    </xf>
    <xf numFmtId="1" fontId="53" fillId="6" borderId="0" xfId="0" applyNumberFormat="1" applyFont="1" applyFill="1" applyAlignment="1">
      <alignment horizontal="right" vertical="top" wrapText="1"/>
    </xf>
    <xf numFmtId="1" fontId="53" fillId="6" borderId="28" xfId="0" applyNumberFormat="1" applyFont="1" applyFill="1" applyBorder="1" applyAlignment="1">
      <alignment horizontal="right" vertical="top" wrapText="1"/>
    </xf>
    <xf numFmtId="1" fontId="53" fillId="6" borderId="35" xfId="0" applyNumberFormat="1" applyFont="1" applyFill="1" applyBorder="1" applyAlignment="1">
      <alignment horizontal="right" vertical="top" wrapText="1"/>
    </xf>
    <xf numFmtId="3" fontId="53" fillId="6" borderId="35" xfId="0" applyNumberFormat="1" applyFont="1" applyFill="1" applyBorder="1" applyAlignment="1">
      <alignment horizontal="right" vertical="top" wrapText="1" indent="1"/>
    </xf>
    <xf numFmtId="3" fontId="53" fillId="6" borderId="0" xfId="0" applyNumberFormat="1" applyFont="1" applyFill="1" applyAlignment="1">
      <alignment horizontal="right" vertical="top" wrapText="1" indent="1"/>
    </xf>
    <xf numFmtId="3" fontId="53" fillId="6" borderId="0" xfId="0" applyNumberFormat="1" applyFont="1" applyFill="1" applyAlignment="1">
      <alignment horizontal="right" vertical="top" wrapText="1"/>
    </xf>
    <xf numFmtId="3" fontId="53" fillId="6" borderId="28" xfId="0" applyNumberFormat="1" applyFont="1" applyFill="1" applyBorder="1" applyAlignment="1">
      <alignment horizontal="right" vertical="top" wrapText="1"/>
    </xf>
    <xf numFmtId="1" fontId="53" fillId="0" borderId="17" xfId="0" applyNumberFormat="1" applyFont="1" applyBorder="1" applyAlignment="1">
      <alignment horizontal="right" vertical="top" wrapText="1" indent="1"/>
    </xf>
    <xf numFmtId="1" fontId="53" fillId="0" borderId="17" xfId="0" applyNumberFormat="1" applyFont="1" applyBorder="1" applyAlignment="1">
      <alignment horizontal="right" vertical="top" wrapText="1"/>
    </xf>
    <xf numFmtId="1" fontId="53" fillId="0" borderId="16" xfId="0" applyNumberFormat="1" applyFont="1" applyBorder="1" applyAlignment="1">
      <alignment horizontal="right" vertical="top" wrapText="1"/>
    </xf>
    <xf numFmtId="1" fontId="53" fillId="0" borderId="19" xfId="0" applyNumberFormat="1" applyFont="1" applyBorder="1" applyAlignment="1">
      <alignment horizontal="right" vertical="top" wrapText="1"/>
    </xf>
    <xf numFmtId="3" fontId="53" fillId="0" borderId="19" xfId="0" applyNumberFormat="1" applyFont="1" applyBorder="1" applyAlignment="1">
      <alignment horizontal="right" vertical="top" wrapText="1" indent="1"/>
    </xf>
    <xf numFmtId="3" fontId="53" fillId="0" borderId="17" xfId="0" applyNumberFormat="1" applyFont="1" applyBorder="1" applyAlignment="1">
      <alignment horizontal="right" vertical="top" wrapText="1" indent="1"/>
    </xf>
    <xf numFmtId="3" fontId="53" fillId="0" borderId="17" xfId="0" applyNumberFormat="1" applyFont="1" applyBorder="1" applyAlignment="1">
      <alignment horizontal="right" vertical="top" wrapText="1"/>
    </xf>
    <xf numFmtId="3" fontId="53" fillId="0" borderId="16" xfId="0" applyNumberFormat="1" applyFont="1" applyBorder="1" applyAlignment="1">
      <alignment horizontal="right" vertical="top" wrapText="1"/>
    </xf>
    <xf numFmtId="3" fontId="53" fillId="0" borderId="35" xfId="0" applyNumberFormat="1" applyFont="1" applyBorder="1" applyAlignment="1">
      <alignment horizontal="right" vertical="top" wrapText="1"/>
    </xf>
    <xf numFmtId="3" fontId="53" fillId="6" borderId="35" xfId="0" applyNumberFormat="1" applyFont="1" applyFill="1" applyBorder="1" applyAlignment="1">
      <alignment horizontal="right" vertical="top" wrapText="1"/>
    </xf>
    <xf numFmtId="3" fontId="53" fillId="0" borderId="19" xfId="0" applyNumberFormat="1" applyFont="1" applyBorder="1" applyAlignment="1">
      <alignment horizontal="right" vertical="top" wrapText="1"/>
    </xf>
    <xf numFmtId="3" fontId="48" fillId="6" borderId="33" xfId="0" applyNumberFormat="1" applyFont="1" applyFill="1" applyBorder="1" applyAlignment="1">
      <alignment horizontal="right" vertical="top" wrapText="1"/>
    </xf>
    <xf numFmtId="3" fontId="53" fillId="6" borderId="17" xfId="0" applyNumberFormat="1" applyFont="1" applyFill="1" applyBorder="1" applyAlignment="1">
      <alignment horizontal="right" vertical="top" wrapText="1" indent="1"/>
    </xf>
    <xf numFmtId="3" fontId="53" fillId="6" borderId="17" xfId="0" applyNumberFormat="1" applyFont="1" applyFill="1" applyBorder="1" applyAlignment="1">
      <alignment horizontal="right" vertical="top" wrapText="1"/>
    </xf>
    <xf numFmtId="3" fontId="53" fillId="6" borderId="16" xfId="0" applyNumberFormat="1" applyFont="1" applyFill="1" applyBorder="1" applyAlignment="1">
      <alignment horizontal="right" vertical="top" wrapText="1"/>
    </xf>
    <xf numFmtId="1" fontId="53" fillId="6" borderId="19" xfId="0" applyNumberFormat="1" applyFont="1" applyFill="1" applyBorder="1" applyAlignment="1">
      <alignment horizontal="right" vertical="top" wrapText="1"/>
    </xf>
    <xf numFmtId="1" fontId="53" fillId="6" borderId="17" xfId="0" applyNumberFormat="1" applyFont="1" applyFill="1" applyBorder="1" applyAlignment="1">
      <alignment horizontal="right" vertical="top" wrapText="1"/>
    </xf>
    <xf numFmtId="1" fontId="53" fillId="6" borderId="16" xfId="0" applyNumberFormat="1" applyFont="1" applyFill="1" applyBorder="1" applyAlignment="1">
      <alignment horizontal="right" vertical="top" wrapText="1"/>
    </xf>
    <xf numFmtId="3" fontId="53" fillId="6" borderId="19" xfId="0" applyNumberFormat="1" applyFont="1" applyFill="1" applyBorder="1" applyAlignment="1">
      <alignment horizontal="right" vertical="top" wrapText="1" indent="1"/>
    </xf>
    <xf numFmtId="3" fontId="53" fillId="6" borderId="19" xfId="0" applyNumberFormat="1" applyFont="1" applyFill="1" applyBorder="1" applyAlignment="1">
      <alignment horizontal="right" vertical="top" wrapText="1"/>
    </xf>
    <xf numFmtId="3" fontId="48" fillId="6" borderId="2" xfId="0" applyNumberFormat="1" applyFont="1" applyFill="1" applyBorder="1" applyAlignment="1">
      <alignment horizontal="center" vertical="top" wrapText="1"/>
    </xf>
    <xf numFmtId="3" fontId="48" fillId="6" borderId="1" xfId="0" applyNumberFormat="1" applyFont="1" applyFill="1" applyBorder="1" applyAlignment="1">
      <alignment horizontal="center" vertical="top" wrapText="1"/>
    </xf>
    <xf numFmtId="3" fontId="53" fillId="0" borderId="0" xfId="0" applyNumberFormat="1" applyFont="1" applyAlignment="1">
      <alignment horizontal="center" vertical="top" wrapText="1"/>
    </xf>
    <xf numFmtId="3" fontId="53" fillId="0" borderId="28" xfId="0" applyNumberFormat="1" applyFont="1" applyBorder="1" applyAlignment="1">
      <alignment horizontal="center" vertical="top" wrapText="1"/>
    </xf>
    <xf numFmtId="3" fontId="53" fillId="6" borderId="0" xfId="0" applyNumberFormat="1" applyFont="1" applyFill="1" applyAlignment="1">
      <alignment horizontal="center" vertical="top" wrapText="1"/>
    </xf>
    <xf numFmtId="3" fontId="53" fillId="6" borderId="28" xfId="0" applyNumberFormat="1" applyFont="1" applyFill="1" applyBorder="1" applyAlignment="1">
      <alignment horizontal="center" vertical="top" wrapText="1"/>
    </xf>
    <xf numFmtId="3" fontId="53" fillId="0" borderId="17" xfId="0" applyNumberFormat="1" applyFont="1" applyBorder="1" applyAlignment="1">
      <alignment horizontal="center" vertical="top" wrapText="1"/>
    </xf>
    <xf numFmtId="3" fontId="53" fillId="0" borderId="16" xfId="0" applyNumberFormat="1" applyFont="1" applyBorder="1" applyAlignment="1">
      <alignment horizontal="center" vertical="top" wrapText="1"/>
    </xf>
    <xf numFmtId="0" fontId="0" fillId="2" borderId="0" xfId="0" applyFill="1" applyAlignment="1">
      <alignment horizontal="left" vertical="top" wrapText="1"/>
    </xf>
    <xf numFmtId="0" fontId="0" fillId="6" borderId="0" xfId="0" applyFill="1" applyAlignment="1">
      <alignment horizontal="left" vertical="top" wrapText="1"/>
    </xf>
    <xf numFmtId="0" fontId="28" fillId="6" borderId="0" xfId="0" applyFont="1" applyFill="1" applyAlignment="1">
      <alignment horizontal="left" vertical="top"/>
    </xf>
    <xf numFmtId="0" fontId="5" fillId="0" borderId="0" xfId="0" applyFont="1" applyAlignment="1">
      <alignment horizontal="right" vertical="top" wrapText="1" indent="3"/>
    </xf>
    <xf numFmtId="169" fontId="26" fillId="6" borderId="0" xfId="0" applyNumberFormat="1" applyFont="1" applyFill="1" applyAlignment="1">
      <alignment horizontal="right" vertical="top" wrapText="1" indent="3"/>
    </xf>
    <xf numFmtId="166" fontId="26" fillId="6" borderId="0" xfId="0" applyNumberFormat="1" applyFont="1" applyFill="1" applyAlignment="1">
      <alignment horizontal="center" vertical="top" wrapText="1"/>
    </xf>
    <xf numFmtId="0" fontId="5" fillId="6" borderId="0" xfId="0" applyFont="1" applyFill="1" applyAlignment="1">
      <alignment horizontal="right" vertical="top" wrapText="1"/>
    </xf>
    <xf numFmtId="166" fontId="26" fillId="0" borderId="0" xfId="0" applyNumberFormat="1" applyFont="1" applyAlignment="1">
      <alignment horizontal="right" vertical="top" wrapText="1" indent="3"/>
    </xf>
    <xf numFmtId="166" fontId="26" fillId="0" borderId="0" xfId="0" applyNumberFormat="1" applyFont="1" applyAlignment="1">
      <alignment horizontal="center" vertical="top" wrapText="1"/>
    </xf>
    <xf numFmtId="0" fontId="5" fillId="0" borderId="0" xfId="0" applyFont="1" applyAlignment="1">
      <alignment horizontal="right" vertical="top" wrapText="1"/>
    </xf>
    <xf numFmtId="166" fontId="26" fillId="6" borderId="0" xfId="0" applyNumberFormat="1" applyFont="1" applyFill="1" applyAlignment="1">
      <alignment horizontal="right" vertical="top" wrapText="1" indent="3"/>
    </xf>
    <xf numFmtId="0" fontId="0" fillId="6" borderId="13" xfId="0" applyFill="1" applyBorder="1" applyAlignment="1">
      <alignment horizontal="left" vertical="center" wrapText="1" indent="1"/>
    </xf>
    <xf numFmtId="0" fontId="0" fillId="6" borderId="14" xfId="0" applyFill="1" applyBorder="1" applyAlignment="1">
      <alignment horizontal="left" vertical="center" wrapText="1" indent="1"/>
    </xf>
    <xf numFmtId="0" fontId="0" fillId="6" borderId="2" xfId="0" applyFill="1" applyBorder="1" applyAlignment="1">
      <alignment horizontal="left" vertical="top" wrapText="1"/>
    </xf>
    <xf numFmtId="0" fontId="0" fillId="6" borderId="1" xfId="0" applyFill="1" applyBorder="1" applyAlignment="1">
      <alignment horizontal="left" vertical="top" wrapText="1"/>
    </xf>
    <xf numFmtId="0" fontId="0" fillId="6" borderId="28" xfId="0" applyFill="1" applyBorder="1" applyAlignment="1">
      <alignment horizontal="left" vertical="top" wrapText="1"/>
    </xf>
    <xf numFmtId="0" fontId="0" fillId="6" borderId="17" xfId="0" applyFill="1" applyBorder="1" applyAlignment="1">
      <alignment horizontal="left" vertical="top" wrapText="1"/>
    </xf>
    <xf numFmtId="0" fontId="0" fillId="6" borderId="16" xfId="0" applyFill="1" applyBorder="1" applyAlignment="1">
      <alignment horizontal="left" vertical="top" wrapText="1"/>
    </xf>
    <xf numFmtId="0" fontId="0" fillId="6" borderId="13" xfId="0" applyFill="1" applyBorder="1" applyAlignment="1">
      <alignment horizontal="left" vertical="top" wrapText="1" indent="1"/>
    </xf>
    <xf numFmtId="0" fontId="0" fillId="6" borderId="14" xfId="0" applyFill="1" applyBorder="1" applyAlignment="1">
      <alignment horizontal="left" vertical="top" wrapText="1" indent="1"/>
    </xf>
    <xf numFmtId="164" fontId="26" fillId="6" borderId="13" xfId="0" applyNumberFormat="1" applyFont="1" applyFill="1" applyBorder="1" applyAlignment="1">
      <alignment horizontal="left" vertical="top" wrapText="1" indent="1"/>
    </xf>
    <xf numFmtId="164" fontId="26" fillId="6" borderId="14" xfId="0" applyNumberFormat="1" applyFont="1" applyFill="1" applyBorder="1" applyAlignment="1">
      <alignment horizontal="left" vertical="top" wrapText="1" indent="1"/>
    </xf>
    <xf numFmtId="169" fontId="26" fillId="6" borderId="0" xfId="0" applyNumberFormat="1" applyFont="1" applyFill="1" applyAlignment="1">
      <alignment horizontal="left" vertical="top" wrapText="1" indent="4"/>
    </xf>
    <xf numFmtId="0" fontId="0" fillId="3" borderId="13" xfId="0" applyFill="1" applyBorder="1" applyAlignment="1">
      <alignment horizontal="left" vertical="top" wrapText="1"/>
    </xf>
    <xf numFmtId="0" fontId="0" fillId="0" borderId="13" xfId="0" applyBorder="1" applyAlignment="1">
      <alignment horizontal="left" vertical="top" wrapText="1" indent="2"/>
    </xf>
    <xf numFmtId="0" fontId="0" fillId="0" borderId="14" xfId="0" applyBorder="1" applyAlignment="1">
      <alignment horizontal="left" vertical="top" wrapText="1" indent="2"/>
    </xf>
    <xf numFmtId="0" fontId="0" fillId="0" borderId="15" xfId="0" applyBorder="1" applyAlignment="1">
      <alignment horizontal="left" vertical="top" wrapText="1" indent="2"/>
    </xf>
    <xf numFmtId="1" fontId="26" fillId="0" borderId="21" xfId="0" applyNumberFormat="1" applyFont="1" applyBorder="1" applyAlignment="1">
      <alignment horizontal="center" vertical="center" wrapText="1"/>
    </xf>
    <xf numFmtId="2" fontId="13" fillId="3" borderId="21" xfId="0" applyNumberFormat="1" applyFont="1" applyFill="1" applyBorder="1" applyAlignment="1">
      <alignment horizontal="center" vertical="center" wrapText="1"/>
    </xf>
    <xf numFmtId="2" fontId="13" fillId="3" borderId="20" xfId="0" applyNumberFormat="1" applyFont="1" applyFill="1" applyBorder="1" applyAlignment="1">
      <alignment horizontal="center" vertical="center" wrapText="1"/>
    </xf>
    <xf numFmtId="1" fontId="26" fillId="0" borderId="12" xfId="0" applyNumberFormat="1" applyFont="1" applyBorder="1" applyAlignment="1">
      <alignment horizontal="center" vertical="center" wrapText="1"/>
    </xf>
    <xf numFmtId="0" fontId="55" fillId="0" borderId="26" xfId="0" applyFont="1" applyBorder="1" applyAlignment="1">
      <alignment horizontal="center" vertical="center" wrapText="1"/>
    </xf>
    <xf numFmtId="0" fontId="55" fillId="0" borderId="12" xfId="0" applyFont="1" applyBorder="1" applyAlignment="1">
      <alignment horizontal="center" vertical="center" wrapText="1"/>
    </xf>
    <xf numFmtId="0" fontId="55" fillId="0" borderId="24" xfId="0" applyFont="1" applyBorder="1" applyAlignment="1">
      <alignment horizontal="center" vertical="center" wrapText="1"/>
    </xf>
    <xf numFmtId="1" fontId="26" fillId="0" borderId="31" xfId="0" applyNumberFormat="1" applyFont="1" applyBorder="1" applyAlignment="1">
      <alignment horizontal="center" vertical="center" wrapText="1"/>
    </xf>
    <xf numFmtId="1" fontId="21" fillId="0" borderId="23" xfId="0" applyNumberFormat="1" applyFont="1" applyBorder="1" applyAlignment="1">
      <alignment horizontal="center" vertical="top" wrapText="1"/>
    </xf>
    <xf numFmtId="1" fontId="21" fillId="0" borderId="20" xfId="0" applyNumberFormat="1" applyFont="1" applyBorder="1" applyAlignment="1">
      <alignment horizontal="center" vertical="top" wrapText="1"/>
    </xf>
    <xf numFmtId="1" fontId="21" fillId="0" borderId="26" xfId="0" applyNumberFormat="1" applyFont="1" applyBorder="1" applyAlignment="1">
      <alignment horizontal="center" vertical="top" wrapText="1"/>
    </xf>
    <xf numFmtId="1" fontId="21" fillId="0" borderId="24" xfId="0" applyNumberFormat="1" applyFont="1" applyBorder="1" applyAlignment="1">
      <alignment horizontal="center" vertical="top" wrapText="1"/>
    </xf>
    <xf numFmtId="1" fontId="21" fillId="4" borderId="30" xfId="0" applyNumberFormat="1" applyFont="1" applyFill="1" applyBorder="1" applyAlignment="1">
      <alignment horizontal="center" vertical="top" wrapText="1"/>
    </xf>
    <xf numFmtId="1" fontId="21" fillId="4" borderId="32" xfId="0" applyNumberFormat="1" applyFont="1" applyFill="1" applyBorder="1" applyAlignment="1">
      <alignment horizontal="center" vertical="top" wrapText="1"/>
    </xf>
    <xf numFmtId="0" fontId="5" fillId="0" borderId="14" xfId="0" applyFont="1" applyBorder="1" applyAlignment="1">
      <alignment horizontal="center" vertical="top" wrapText="1"/>
    </xf>
    <xf numFmtId="0" fontId="5" fillId="0" borderId="15" xfId="0" applyFont="1" applyBorder="1" applyAlignment="1">
      <alignment horizontal="center" vertical="top" wrapText="1"/>
    </xf>
    <xf numFmtId="0" fontId="5" fillId="0" borderId="13" xfId="0" applyFont="1" applyBorder="1" applyAlignment="1">
      <alignment horizontal="center" vertical="top" wrapText="1"/>
    </xf>
    <xf numFmtId="0" fontId="8" fillId="0" borderId="12" xfId="0" applyFont="1" applyBorder="1" applyAlignment="1">
      <alignment horizontal="center" vertical="top" wrapText="1"/>
    </xf>
    <xf numFmtId="0" fontId="8" fillId="0" borderId="8" xfId="0" applyFont="1" applyBorder="1" applyAlignment="1">
      <alignment horizontal="center" vertical="top" wrapText="1"/>
    </xf>
    <xf numFmtId="0" fontId="5" fillId="0" borderId="23" xfId="0" applyFont="1" applyBorder="1" applyAlignment="1">
      <alignment horizontal="right" vertical="center" wrapText="1"/>
    </xf>
    <xf numFmtId="0" fontId="5" fillId="0" borderId="20" xfId="0" applyFont="1" applyBorder="1" applyAlignment="1">
      <alignment horizontal="right" vertical="center" wrapText="1"/>
    </xf>
    <xf numFmtId="0" fontId="5" fillId="0" borderId="26" xfId="0" applyFont="1" applyBorder="1" applyAlignment="1">
      <alignment horizontal="right" vertical="center" wrapText="1"/>
    </xf>
    <xf numFmtId="0" fontId="5" fillId="0" borderId="24" xfId="0" applyFont="1" applyBorder="1" applyAlignment="1">
      <alignment horizontal="right" vertical="center" wrapText="1"/>
    </xf>
    <xf numFmtId="0" fontId="5" fillId="0" borderId="30" xfId="0" applyFont="1" applyBorder="1" applyAlignment="1">
      <alignment horizontal="right" vertical="center" wrapText="1"/>
    </xf>
    <xf numFmtId="0" fontId="5" fillId="0" borderId="32" xfId="0" applyFont="1" applyBorder="1" applyAlignment="1">
      <alignment horizontal="right" vertical="center" wrapText="1"/>
    </xf>
    <xf numFmtId="2" fontId="13" fillId="0" borderId="30" xfId="0" applyNumberFormat="1" applyFont="1" applyBorder="1" applyAlignment="1">
      <alignment horizontal="right" vertical="center" wrapText="1" indent="1"/>
    </xf>
    <xf numFmtId="2" fontId="13" fillId="0" borderId="31" xfId="0" applyNumberFormat="1" applyFont="1" applyBorder="1" applyAlignment="1">
      <alignment horizontal="right" vertical="center" wrapText="1" indent="1"/>
    </xf>
    <xf numFmtId="2" fontId="13" fillId="0" borderId="32" xfId="0" applyNumberFormat="1" applyFont="1" applyBorder="1" applyAlignment="1">
      <alignment horizontal="right" vertical="center" wrapText="1" indent="1"/>
    </xf>
    <xf numFmtId="0" fontId="15" fillId="5" borderId="13" xfId="0" applyFont="1" applyFill="1" applyBorder="1" applyAlignment="1">
      <alignment horizontal="left" vertical="top" wrapText="1" indent="23"/>
    </xf>
    <xf numFmtId="0" fontId="15" fillId="5" borderId="14" xfId="0" applyFont="1" applyFill="1" applyBorder="1" applyAlignment="1">
      <alignment horizontal="left" vertical="top" wrapText="1" indent="23"/>
    </xf>
    <xf numFmtId="0" fontId="15" fillId="5" borderId="15" xfId="0" applyFont="1" applyFill="1" applyBorder="1" applyAlignment="1">
      <alignment horizontal="left" vertical="top" wrapText="1" indent="23"/>
    </xf>
    <xf numFmtId="0" fontId="5" fillId="0" borderId="2" xfId="0" applyFont="1" applyBorder="1" applyAlignment="1">
      <alignment horizontal="left" vertical="top" wrapText="1" indent="1"/>
    </xf>
    <xf numFmtId="0" fontId="5" fillId="0" borderId="1" xfId="0" applyFont="1" applyBorder="1" applyAlignment="1">
      <alignment horizontal="left" vertical="top" wrapText="1" indent="1"/>
    </xf>
    <xf numFmtId="1" fontId="26" fillId="0" borderId="13" xfId="0" applyNumberFormat="1" applyFont="1" applyBorder="1" applyAlignment="1">
      <alignment horizontal="right" vertical="top" wrapText="1"/>
    </xf>
    <xf numFmtId="1" fontId="26" fillId="0" borderId="15" xfId="0" applyNumberFormat="1" applyFont="1" applyBorder="1" applyAlignment="1">
      <alignment horizontal="right" vertical="top" wrapText="1"/>
    </xf>
    <xf numFmtId="2" fontId="57" fillId="3" borderId="14" xfId="0" applyNumberFormat="1" applyFont="1" applyFill="1" applyBorder="1" applyAlignment="1">
      <alignment horizontal="center" vertical="top" wrapText="1"/>
    </xf>
    <xf numFmtId="2" fontId="57" fillId="3" borderId="15" xfId="0" applyNumberFormat="1" applyFont="1" applyFill="1" applyBorder="1" applyAlignment="1">
      <alignment horizontal="center" vertical="top" wrapText="1"/>
    </xf>
    <xf numFmtId="0" fontId="5" fillId="0" borderId="28" xfId="0" applyFont="1" applyBorder="1" applyAlignment="1">
      <alignment horizontal="right" vertical="top" wrapText="1"/>
    </xf>
    <xf numFmtId="1" fontId="26" fillId="0" borderId="13" xfId="0" applyNumberFormat="1" applyFont="1" applyBorder="1" applyAlignment="1">
      <alignment horizontal="center" vertical="top" wrapText="1"/>
    </xf>
    <xf numFmtId="1" fontId="26" fillId="0" borderId="15" xfId="0" applyNumberFormat="1" applyFont="1" applyBorder="1" applyAlignment="1">
      <alignment horizontal="center" vertical="top" wrapText="1"/>
    </xf>
    <xf numFmtId="2" fontId="57" fillId="3" borderId="14" xfId="0" applyNumberFormat="1" applyFont="1" applyFill="1" applyBorder="1" applyAlignment="1">
      <alignment horizontal="right" vertical="top" wrapText="1"/>
    </xf>
    <xf numFmtId="2" fontId="57" fillId="3" borderId="15" xfId="0" applyNumberFormat="1" applyFont="1" applyFill="1" applyBorder="1" applyAlignment="1">
      <alignment horizontal="right" vertical="top" wrapText="1"/>
    </xf>
    <xf numFmtId="0" fontId="5" fillId="0" borderId="28" xfId="0" applyFont="1" applyBorder="1" applyAlignment="1">
      <alignment horizontal="left" vertical="top" wrapText="1" indent="1"/>
    </xf>
    <xf numFmtId="0" fontId="16" fillId="4" borderId="0" xfId="0" applyFont="1" applyFill="1" applyAlignment="1">
      <alignment horizontal="left" vertical="top" wrapText="1" indent="7"/>
    </xf>
    <xf numFmtId="0" fontId="0" fillId="0" borderId="28" xfId="0" applyBorder="1" applyAlignment="1">
      <alignment horizontal="left" vertical="top" wrapText="1" indent="1"/>
    </xf>
    <xf numFmtId="1" fontId="26" fillId="0" borderId="23" xfId="0" applyNumberFormat="1" applyFont="1" applyBorder="1" applyAlignment="1">
      <alignment horizontal="center" vertical="top" wrapText="1"/>
    </xf>
    <xf numFmtId="1" fontId="26" fillId="0" borderId="20" xfId="0" applyNumberFormat="1" applyFont="1" applyBorder="1" applyAlignment="1">
      <alignment horizontal="center" vertical="top" wrapText="1"/>
    </xf>
    <xf numFmtId="2" fontId="57" fillId="3" borderId="21" xfId="0" applyNumberFormat="1" applyFont="1" applyFill="1" applyBorder="1" applyAlignment="1">
      <alignment horizontal="right" vertical="top" wrapText="1"/>
    </xf>
    <xf numFmtId="2" fontId="57" fillId="3" borderId="20" xfId="0" applyNumberFormat="1" applyFont="1" applyFill="1" applyBorder="1" applyAlignment="1">
      <alignment horizontal="right" vertical="top" wrapText="1"/>
    </xf>
    <xf numFmtId="0" fontId="0" fillId="5" borderId="19" xfId="0" applyFill="1" applyBorder="1" applyAlignment="1">
      <alignment horizontal="left" vertical="top" wrapText="1"/>
    </xf>
    <xf numFmtId="0" fontId="0" fillId="5" borderId="17" xfId="0" applyFill="1" applyBorder="1" applyAlignment="1">
      <alignment horizontal="left" vertical="top" wrapText="1"/>
    </xf>
    <xf numFmtId="1" fontId="26" fillId="0" borderId="30" xfId="0" applyNumberFormat="1" applyFont="1" applyBorder="1" applyAlignment="1">
      <alignment horizontal="center" vertical="top" wrapText="1"/>
    </xf>
    <xf numFmtId="1" fontId="26" fillId="0" borderId="32" xfId="0" applyNumberFormat="1" applyFont="1" applyBorder="1" applyAlignment="1">
      <alignment horizontal="center" vertical="top" wrapText="1"/>
    </xf>
    <xf numFmtId="2" fontId="57" fillId="3" borderId="31" xfId="0" applyNumberFormat="1" applyFont="1" applyFill="1" applyBorder="1" applyAlignment="1">
      <alignment horizontal="right" vertical="top" wrapText="1"/>
    </xf>
    <xf numFmtId="2" fontId="57" fillId="3" borderId="32" xfId="0" applyNumberFormat="1" applyFont="1" applyFill="1" applyBorder="1" applyAlignment="1">
      <alignment horizontal="right" vertical="top" wrapText="1"/>
    </xf>
    <xf numFmtId="0" fontId="16" fillId="4" borderId="0" xfId="0" applyFont="1" applyFill="1" applyAlignment="1">
      <alignment horizontal="left" vertical="top" wrapText="1" indent="1"/>
    </xf>
    <xf numFmtId="0" fontId="16" fillId="5" borderId="13" xfId="0" applyFont="1" applyFill="1" applyBorder="1" applyAlignment="1">
      <alignment horizontal="left" vertical="top" wrapText="1"/>
    </xf>
    <xf numFmtId="0" fontId="16" fillId="5" borderId="14" xfId="0" applyFont="1" applyFill="1" applyBorder="1" applyAlignment="1">
      <alignment horizontal="left" vertical="top" wrapText="1"/>
    </xf>
    <xf numFmtId="0" fontId="16" fillId="5" borderId="15" xfId="0" applyFont="1" applyFill="1" applyBorder="1" applyAlignment="1">
      <alignment horizontal="left" vertical="top" wrapText="1"/>
    </xf>
    <xf numFmtId="0" fontId="5" fillId="4" borderId="13" xfId="0" applyFont="1" applyFill="1" applyBorder="1" applyAlignment="1">
      <alignment horizontal="left" vertical="top" wrapText="1" indent="2"/>
    </xf>
    <xf numFmtId="0" fontId="5" fillId="4" borderId="14" xfId="0" applyFont="1" applyFill="1" applyBorder="1" applyAlignment="1">
      <alignment horizontal="left" vertical="top" wrapText="1" indent="2"/>
    </xf>
    <xf numFmtId="0" fontId="5" fillId="4" borderId="15" xfId="0" applyFont="1" applyFill="1" applyBorder="1" applyAlignment="1">
      <alignment horizontal="left" vertical="top" wrapText="1" indent="2"/>
    </xf>
    <xf numFmtId="0" fontId="5" fillId="4" borderId="13" xfId="0" applyFont="1" applyFill="1" applyBorder="1" applyAlignment="1">
      <alignment horizontal="left" vertical="top" wrapText="1" indent="1"/>
    </xf>
    <xf numFmtId="0" fontId="5" fillId="4" borderId="14" xfId="0" applyFont="1" applyFill="1" applyBorder="1" applyAlignment="1">
      <alignment horizontal="left" vertical="top" wrapText="1" indent="1"/>
    </xf>
    <xf numFmtId="0" fontId="5" fillId="4" borderId="15" xfId="0" applyFont="1" applyFill="1" applyBorder="1" applyAlignment="1">
      <alignment horizontal="left" vertical="top" wrapText="1" indent="1"/>
    </xf>
    <xf numFmtId="2" fontId="57" fillId="3" borderId="21" xfId="0" applyNumberFormat="1" applyFont="1" applyFill="1" applyBorder="1" applyAlignment="1">
      <alignment horizontal="right" vertical="center" wrapText="1"/>
    </xf>
    <xf numFmtId="2" fontId="57" fillId="3" borderId="20" xfId="0" applyNumberFormat="1" applyFont="1" applyFill="1" applyBorder="1" applyAlignment="1">
      <alignment horizontal="right" vertical="center" wrapText="1"/>
    </xf>
    <xf numFmtId="2" fontId="57" fillId="3" borderId="21" xfId="0" applyNumberFormat="1" applyFont="1" applyFill="1" applyBorder="1" applyAlignment="1">
      <alignment horizontal="center" vertical="center" wrapText="1"/>
    </xf>
    <xf numFmtId="2" fontId="57" fillId="3" borderId="20" xfId="0" applyNumberFormat="1" applyFont="1" applyFill="1" applyBorder="1" applyAlignment="1">
      <alignment horizontal="center" vertical="center" wrapText="1"/>
    </xf>
    <xf numFmtId="1" fontId="57" fillId="0" borderId="26" xfId="0" applyNumberFormat="1" applyFont="1" applyBorder="1" applyAlignment="1">
      <alignment horizontal="center" vertical="top" wrapText="1"/>
    </xf>
    <xf numFmtId="1" fontId="57" fillId="0" borderId="12" xfId="0" applyNumberFormat="1" applyFont="1" applyBorder="1" applyAlignment="1">
      <alignment horizontal="center" vertical="top" wrapText="1"/>
    </xf>
    <xf numFmtId="1" fontId="57" fillId="0" borderId="24" xfId="0" applyNumberFormat="1" applyFont="1" applyBorder="1" applyAlignment="1">
      <alignment horizontal="center" vertical="top" wrapText="1"/>
    </xf>
    <xf numFmtId="170" fontId="57" fillId="0" borderId="26" xfId="0" applyNumberFormat="1" applyFont="1" applyBorder="1" applyAlignment="1">
      <alignment horizontal="center" vertical="top" wrapText="1"/>
    </xf>
    <xf numFmtId="170" fontId="57" fillId="0" borderId="12" xfId="0" applyNumberFormat="1" applyFont="1" applyBorder="1" applyAlignment="1">
      <alignment horizontal="center" vertical="top" wrapText="1"/>
    </xf>
    <xf numFmtId="170" fontId="57" fillId="0" borderId="24" xfId="0" applyNumberFormat="1" applyFont="1" applyBorder="1" applyAlignment="1">
      <alignment horizontal="center" vertical="top" wrapText="1"/>
    </xf>
    <xf numFmtId="2" fontId="57" fillId="3" borderId="12" xfId="0" applyNumberFormat="1" applyFont="1" applyFill="1" applyBorder="1" applyAlignment="1">
      <alignment horizontal="right" vertical="top" wrapText="1"/>
    </xf>
    <xf numFmtId="2" fontId="57" fillId="3" borderId="24" xfId="0" applyNumberFormat="1" applyFont="1" applyFill="1" applyBorder="1" applyAlignment="1">
      <alignment horizontal="right" vertical="top" wrapText="1"/>
    </xf>
    <xf numFmtId="2" fontId="57" fillId="3" borderId="12" xfId="0" applyNumberFormat="1" applyFont="1" applyFill="1" applyBorder="1" applyAlignment="1">
      <alignment horizontal="center" vertical="top" wrapText="1"/>
    </xf>
    <xf numFmtId="2" fontId="57" fillId="3" borderId="24" xfId="0" applyNumberFormat="1" applyFont="1" applyFill="1" applyBorder="1" applyAlignment="1">
      <alignment horizontal="center" vertical="top" wrapText="1"/>
    </xf>
    <xf numFmtId="2" fontId="57" fillId="3" borderId="12" xfId="0" applyNumberFormat="1" applyFont="1" applyFill="1" applyBorder="1" applyAlignment="1">
      <alignment horizontal="right" vertical="center" wrapText="1"/>
    </xf>
    <xf numFmtId="2" fontId="57" fillId="3" borderId="24" xfId="0" applyNumberFormat="1" applyFont="1" applyFill="1" applyBorder="1" applyAlignment="1">
      <alignment horizontal="right" vertical="center" wrapText="1"/>
    </xf>
    <xf numFmtId="2" fontId="57" fillId="3" borderId="12" xfId="0" applyNumberFormat="1" applyFont="1" applyFill="1" applyBorder="1" applyAlignment="1">
      <alignment horizontal="center" vertical="center" wrapText="1"/>
    </xf>
    <xf numFmtId="2" fontId="57" fillId="3" borderId="24" xfId="0" applyNumberFormat="1" applyFont="1" applyFill="1" applyBorder="1" applyAlignment="1">
      <alignment horizontal="center" vertical="center" wrapText="1"/>
    </xf>
    <xf numFmtId="168" fontId="57" fillId="0" borderId="26" xfId="0" applyNumberFormat="1" applyFont="1" applyBorder="1" applyAlignment="1">
      <alignment horizontal="center" vertical="top" wrapText="1"/>
    </xf>
    <xf numFmtId="168" fontId="57" fillId="0" borderId="12" xfId="0" applyNumberFormat="1" applyFont="1" applyBorder="1" applyAlignment="1">
      <alignment horizontal="center" vertical="top" wrapText="1"/>
    </xf>
    <xf numFmtId="168" fontId="57" fillId="0" borderId="24" xfId="0" applyNumberFormat="1" applyFont="1" applyBorder="1" applyAlignment="1">
      <alignment horizontal="center" vertical="top" wrapText="1"/>
    </xf>
    <xf numFmtId="9" fontId="57" fillId="0" borderId="26" xfId="0" applyNumberFormat="1" applyFont="1" applyBorder="1" applyAlignment="1">
      <alignment horizontal="center" vertical="top" wrapText="1"/>
    </xf>
    <xf numFmtId="9" fontId="57" fillId="0" borderId="12" xfId="0" applyNumberFormat="1" applyFont="1" applyBorder="1" applyAlignment="1">
      <alignment horizontal="center" vertical="top" wrapText="1"/>
    </xf>
    <xf numFmtId="9" fontId="57" fillId="0" borderId="24" xfId="0" applyNumberFormat="1" applyFont="1" applyBorder="1" applyAlignment="1">
      <alignment horizontal="center" vertical="top" wrapText="1"/>
    </xf>
    <xf numFmtId="2" fontId="57" fillId="3" borderId="31" xfId="0" applyNumberFormat="1" applyFont="1" applyFill="1" applyBorder="1" applyAlignment="1">
      <alignment horizontal="center" vertical="top" wrapText="1"/>
    </xf>
    <xf numFmtId="2" fontId="57" fillId="3" borderId="32" xfId="0" applyNumberFormat="1" applyFont="1" applyFill="1" applyBorder="1" applyAlignment="1">
      <alignment horizontal="center" vertical="top" wrapText="1"/>
    </xf>
    <xf numFmtId="0" fontId="16" fillId="5" borderId="13" xfId="0" applyFont="1" applyFill="1" applyBorder="1" applyAlignment="1">
      <alignment horizontal="center" vertical="top" wrapText="1"/>
    </xf>
    <xf numFmtId="0" fontId="16" fillId="5" borderId="14" xfId="0" applyFont="1" applyFill="1" applyBorder="1" applyAlignment="1">
      <alignment horizontal="center" vertical="top" wrapText="1"/>
    </xf>
    <xf numFmtId="0" fontId="16" fillId="5" borderId="15" xfId="0" applyFont="1" applyFill="1" applyBorder="1" applyAlignment="1">
      <alignment horizontal="center" vertical="top" wrapText="1"/>
    </xf>
    <xf numFmtId="0" fontId="58" fillId="4" borderId="13" xfId="0" applyFont="1" applyFill="1" applyBorder="1" applyAlignment="1">
      <alignment horizontal="left" vertical="top" wrapText="1" indent="1"/>
    </xf>
    <xf numFmtId="0" fontId="58" fillId="4" borderId="14" xfId="0" applyFont="1" applyFill="1" applyBorder="1" applyAlignment="1">
      <alignment horizontal="left" vertical="top" wrapText="1" indent="1"/>
    </xf>
    <xf numFmtId="0" fontId="58" fillId="4" borderId="15" xfId="0" applyFont="1" applyFill="1" applyBorder="1" applyAlignment="1">
      <alignment horizontal="left" vertical="top" wrapText="1" indent="1"/>
    </xf>
    <xf numFmtId="0" fontId="5" fillId="0" borderId="2" xfId="0" applyFont="1" applyBorder="1" applyAlignment="1">
      <alignment horizontal="left" vertical="top" wrapText="1"/>
    </xf>
    <xf numFmtId="0" fontId="5" fillId="0" borderId="1" xfId="0" applyFont="1" applyBorder="1" applyAlignment="1">
      <alignment horizontal="left" vertical="top" wrapText="1"/>
    </xf>
    <xf numFmtId="2" fontId="57" fillId="0" borderId="13" xfId="0" applyNumberFormat="1" applyFont="1" applyBorder="1" applyAlignment="1">
      <alignment horizontal="right" vertical="top" wrapText="1"/>
    </xf>
    <xf numFmtId="2" fontId="57" fillId="0" borderId="14" xfId="0" applyNumberFormat="1" applyFont="1" applyBorder="1" applyAlignment="1">
      <alignment horizontal="right" vertical="top" wrapText="1"/>
    </xf>
    <xf numFmtId="2" fontId="57" fillId="0" borderId="15" xfId="0" applyNumberFormat="1" applyFont="1" applyBorder="1" applyAlignment="1">
      <alignment horizontal="right" vertical="top" wrapText="1"/>
    </xf>
    <xf numFmtId="2" fontId="57" fillId="0" borderId="23" xfId="0" applyNumberFormat="1" applyFont="1" applyBorder="1" applyAlignment="1">
      <alignment horizontal="right" vertical="top" wrapText="1"/>
    </xf>
    <xf numFmtId="2" fontId="57" fillId="0" borderId="21" xfId="0" applyNumberFormat="1" applyFont="1" applyBorder="1" applyAlignment="1">
      <alignment horizontal="right" vertical="top" wrapText="1"/>
    </xf>
    <xf numFmtId="2" fontId="57" fillId="0" borderId="20" xfId="0" applyNumberFormat="1" applyFont="1" applyBorder="1" applyAlignment="1">
      <alignment horizontal="right" vertical="top" wrapText="1"/>
    </xf>
    <xf numFmtId="0" fontId="0" fillId="5" borderId="73" xfId="0" applyFill="1" applyBorder="1" applyAlignment="1">
      <alignment horizontal="left" vertical="top" wrapText="1"/>
    </xf>
    <xf numFmtId="0" fontId="0" fillId="5" borderId="55" xfId="0" applyFill="1" applyBorder="1" applyAlignment="1">
      <alignment horizontal="left" vertical="top" wrapText="1"/>
    </xf>
    <xf numFmtId="2" fontId="57" fillId="0" borderId="30" xfId="0" applyNumberFormat="1" applyFont="1" applyBorder="1" applyAlignment="1">
      <alignment horizontal="right" vertical="top" wrapText="1"/>
    </xf>
    <xf numFmtId="2" fontId="57" fillId="0" borderId="31" xfId="0" applyNumberFormat="1" applyFont="1" applyBorder="1" applyAlignment="1">
      <alignment horizontal="right" vertical="top" wrapText="1"/>
    </xf>
    <xf numFmtId="2" fontId="57" fillId="0" borderId="32" xfId="0" applyNumberFormat="1" applyFont="1" applyBorder="1" applyAlignment="1">
      <alignment horizontal="right" vertical="top" wrapText="1"/>
    </xf>
    <xf numFmtId="1" fontId="26" fillId="0" borderId="26" xfId="0" applyNumberFormat="1" applyFont="1" applyBorder="1" applyAlignment="1">
      <alignment horizontal="center" vertical="top" wrapText="1"/>
    </xf>
    <xf numFmtId="1" fontId="26" fillId="0" borderId="24" xfId="0" applyNumberFormat="1" applyFont="1" applyBorder="1" applyAlignment="1">
      <alignment horizontal="center" vertical="top" wrapText="1"/>
    </xf>
    <xf numFmtId="2" fontId="57" fillId="0" borderId="26" xfId="0" applyNumberFormat="1" applyFont="1" applyBorder="1" applyAlignment="1">
      <alignment horizontal="right" vertical="top" wrapText="1"/>
    </xf>
    <xf numFmtId="2" fontId="57" fillId="0" borderId="12" xfId="0" applyNumberFormat="1" applyFont="1" applyBorder="1" applyAlignment="1">
      <alignment horizontal="right" vertical="top" wrapText="1"/>
    </xf>
    <xf numFmtId="2" fontId="57" fillId="0" borderId="24" xfId="0" applyNumberFormat="1" applyFont="1" applyBorder="1" applyAlignment="1">
      <alignment horizontal="right" vertical="top" wrapText="1"/>
    </xf>
    <xf numFmtId="1" fontId="26" fillId="0" borderId="13" xfId="0" applyNumberFormat="1" applyFont="1" applyBorder="1" applyAlignment="1">
      <alignment horizontal="center" vertical="center" wrapText="1"/>
    </xf>
    <xf numFmtId="1" fontId="26" fillId="0" borderId="15" xfId="0" applyNumberFormat="1" applyFont="1" applyBorder="1" applyAlignment="1">
      <alignment horizontal="center" vertical="center" wrapText="1"/>
    </xf>
    <xf numFmtId="2" fontId="57" fillId="0" borderId="13" xfId="0" applyNumberFormat="1" applyFont="1" applyBorder="1" applyAlignment="1">
      <alignment horizontal="right" vertical="center" wrapText="1"/>
    </xf>
    <xf numFmtId="2" fontId="57" fillId="0" borderId="14" xfId="0" applyNumberFormat="1" applyFont="1" applyBorder="1" applyAlignment="1">
      <alignment horizontal="right" vertical="center" wrapText="1"/>
    </xf>
    <xf numFmtId="2" fontId="57" fillId="0" borderId="15" xfId="0" applyNumberFormat="1" applyFont="1" applyBorder="1" applyAlignment="1">
      <alignment horizontal="right" vertical="center" wrapText="1"/>
    </xf>
    <xf numFmtId="1" fontId="26" fillId="4" borderId="13" xfId="0" applyNumberFormat="1" applyFont="1" applyFill="1" applyBorder="1" applyAlignment="1">
      <alignment horizontal="center" vertical="center" wrapText="1"/>
    </xf>
    <xf numFmtId="1" fontId="26" fillId="4" borderId="15" xfId="0" applyNumberFormat="1" applyFont="1" applyFill="1" applyBorder="1" applyAlignment="1">
      <alignment horizontal="center" vertical="center" wrapText="1"/>
    </xf>
    <xf numFmtId="0" fontId="58" fillId="4" borderId="2" xfId="0" applyFont="1" applyFill="1" applyBorder="1" applyAlignment="1">
      <alignment horizontal="left" vertical="center" wrapText="1" indent="1"/>
    </xf>
    <xf numFmtId="0" fontId="58" fillId="4" borderId="1" xfId="0" applyFont="1" applyFill="1" applyBorder="1" applyAlignment="1">
      <alignment horizontal="left" vertical="center" wrapText="1" indent="1"/>
    </xf>
    <xf numFmtId="0" fontId="16" fillId="0" borderId="15" xfId="0" applyFont="1" applyBorder="1" applyAlignment="1">
      <alignment horizontal="center" vertical="top" wrapText="1"/>
    </xf>
    <xf numFmtId="1" fontId="26" fillId="0" borderId="13" xfId="0" applyNumberFormat="1" applyFont="1" applyBorder="1" applyAlignment="1">
      <alignment horizontal="right" vertical="top" wrapText="1" indent="1"/>
    </xf>
    <xf numFmtId="1" fontId="26" fillId="0" borderId="14" xfId="0" applyNumberFormat="1" applyFont="1" applyBorder="1" applyAlignment="1">
      <alignment horizontal="right" vertical="top" wrapText="1" indent="1"/>
    </xf>
    <xf numFmtId="1" fontId="26" fillId="0" borderId="15" xfId="0" applyNumberFormat="1" applyFont="1" applyBorder="1" applyAlignment="1">
      <alignment horizontal="right" vertical="top" wrapText="1" indent="1"/>
    </xf>
    <xf numFmtId="1" fontId="26" fillId="0" borderId="13" xfId="0" applyNumberFormat="1" applyFont="1" applyBorder="1" applyAlignment="1">
      <alignment horizontal="right" vertical="center" wrapText="1" indent="1"/>
    </xf>
    <xf numFmtId="1" fontId="26" fillId="0" borderId="14" xfId="0" applyNumberFormat="1" applyFont="1" applyBorder="1" applyAlignment="1">
      <alignment horizontal="right" vertical="center" wrapText="1" indent="1"/>
    </xf>
    <xf numFmtId="1" fontId="26" fillId="0" borderId="15" xfId="0" applyNumberFormat="1" applyFont="1" applyBorder="1" applyAlignment="1">
      <alignment horizontal="right" vertical="center" wrapText="1" indent="1"/>
    </xf>
    <xf numFmtId="1" fontId="26" fillId="0" borderId="23" xfId="0" applyNumberFormat="1" applyFont="1" applyBorder="1" applyAlignment="1">
      <alignment horizontal="right" vertical="center" wrapText="1" indent="1"/>
    </xf>
    <xf numFmtId="1" fontId="26" fillId="0" borderId="21" xfId="0" applyNumberFormat="1" applyFont="1" applyBorder="1" applyAlignment="1">
      <alignment horizontal="right" vertical="center" wrapText="1" indent="1"/>
    </xf>
    <xf numFmtId="1" fontId="26" fillId="0" borderId="20" xfId="0" applyNumberFormat="1" applyFont="1" applyBorder="1" applyAlignment="1">
      <alignment horizontal="right" vertical="center" wrapText="1" indent="1"/>
    </xf>
    <xf numFmtId="2" fontId="57" fillId="0" borderId="23" xfId="0" applyNumberFormat="1" applyFont="1" applyBorder="1" applyAlignment="1">
      <alignment horizontal="right" vertical="center" wrapText="1"/>
    </xf>
    <xf numFmtId="2" fontId="57" fillId="0" borderId="21" xfId="0" applyNumberFormat="1" applyFont="1" applyBorder="1" applyAlignment="1">
      <alignment horizontal="right" vertical="center" wrapText="1"/>
    </xf>
    <xf numFmtId="2" fontId="57" fillId="0" borderId="20" xfId="0" applyNumberFormat="1" applyFont="1" applyBorder="1" applyAlignment="1">
      <alignment horizontal="right" vertical="center" wrapText="1"/>
    </xf>
    <xf numFmtId="1" fontId="26" fillId="0" borderId="26" xfId="0" applyNumberFormat="1" applyFont="1" applyBorder="1" applyAlignment="1">
      <alignment horizontal="right" vertical="top" wrapText="1" indent="1"/>
    </xf>
    <xf numFmtId="1" fontId="26" fillId="0" borderId="12" xfId="0" applyNumberFormat="1" applyFont="1" applyBorder="1" applyAlignment="1">
      <alignment horizontal="right" vertical="top" wrapText="1" indent="1"/>
    </xf>
    <xf numFmtId="1" fontId="26" fillId="0" borderId="24" xfId="0" applyNumberFormat="1" applyFont="1" applyBorder="1" applyAlignment="1">
      <alignment horizontal="right" vertical="top" wrapText="1" indent="1"/>
    </xf>
    <xf numFmtId="1" fontId="26" fillId="0" borderId="30" xfId="0" applyNumberFormat="1" applyFont="1" applyBorder="1" applyAlignment="1">
      <alignment horizontal="right" vertical="top" wrapText="1" indent="1"/>
    </xf>
    <xf numFmtId="1" fontId="26" fillId="0" borderId="31" xfId="0" applyNumberFormat="1" applyFont="1" applyBorder="1" applyAlignment="1">
      <alignment horizontal="right" vertical="top" wrapText="1" indent="1"/>
    </xf>
    <xf numFmtId="1" fontId="26" fillId="0" borderId="32" xfId="0" applyNumberFormat="1" applyFont="1" applyBorder="1" applyAlignment="1">
      <alignment horizontal="right" vertical="top" wrapText="1" indent="1"/>
    </xf>
    <xf numFmtId="0" fontId="0" fillId="5" borderId="42" xfId="0" applyFill="1" applyBorder="1" applyAlignment="1">
      <alignment horizontal="left" vertical="top" wrapText="1"/>
    </xf>
    <xf numFmtId="0" fontId="0" fillId="5" borderId="41" xfId="0" applyFill="1" applyBorder="1" applyAlignment="1">
      <alignment horizontal="left" vertical="top" wrapText="1"/>
    </xf>
    <xf numFmtId="1" fontId="26" fillId="0" borderId="30" xfId="0" applyNumberFormat="1" applyFont="1" applyBorder="1" applyAlignment="1">
      <alignment horizontal="right" vertical="center" wrapText="1" indent="1"/>
    </xf>
    <xf numFmtId="1" fontId="26" fillId="0" borderId="31" xfId="0" applyNumberFormat="1" applyFont="1" applyBorder="1" applyAlignment="1">
      <alignment horizontal="right" vertical="center" wrapText="1" indent="1"/>
    </xf>
    <xf numFmtId="1" fontId="26" fillId="0" borderId="32" xfId="0" applyNumberFormat="1" applyFont="1" applyBorder="1" applyAlignment="1">
      <alignment horizontal="right" vertical="center" wrapText="1" indent="1"/>
    </xf>
    <xf numFmtId="2" fontId="57" fillId="0" borderId="30" xfId="0" applyNumberFormat="1" applyFont="1" applyBorder="1" applyAlignment="1">
      <alignment horizontal="right" vertical="center" wrapText="1"/>
    </xf>
    <xf numFmtId="2" fontId="57" fillId="0" borderId="31" xfId="0" applyNumberFormat="1" applyFont="1" applyBorder="1" applyAlignment="1">
      <alignment horizontal="right" vertical="center" wrapText="1"/>
    </xf>
    <xf numFmtId="2" fontId="57" fillId="0" borderId="32" xfId="0" applyNumberFormat="1" applyFont="1" applyBorder="1" applyAlignment="1">
      <alignment horizontal="right" vertical="center" wrapText="1"/>
    </xf>
    <xf numFmtId="0" fontId="58" fillId="4" borderId="0" xfId="0" applyFont="1" applyFill="1" applyAlignment="1">
      <alignment horizontal="left" vertical="center" wrapText="1" indent="3"/>
    </xf>
    <xf numFmtId="0" fontId="0" fillId="5" borderId="32" xfId="0" applyFill="1" applyBorder="1" applyAlignment="1">
      <alignment horizontal="left" vertical="top" wrapText="1"/>
    </xf>
    <xf numFmtId="1" fontId="26" fillId="0" borderId="23" xfId="0" applyNumberFormat="1" applyFont="1" applyBorder="1" applyAlignment="1">
      <alignment horizontal="right" vertical="top" wrapText="1"/>
    </xf>
    <xf numFmtId="1" fontId="26" fillId="0" borderId="21" xfId="0" applyNumberFormat="1" applyFont="1" applyBorder="1" applyAlignment="1">
      <alignment horizontal="right" vertical="top" wrapText="1"/>
    </xf>
    <xf numFmtId="1" fontId="26" fillId="0" borderId="20" xfId="0" applyNumberFormat="1" applyFont="1" applyBorder="1" applyAlignment="1">
      <alignment horizontal="right" vertical="top" wrapText="1"/>
    </xf>
    <xf numFmtId="1" fontId="26" fillId="0" borderId="26" xfId="0" applyNumberFormat="1" applyFont="1" applyBorder="1" applyAlignment="1">
      <alignment horizontal="right" vertical="top" wrapText="1"/>
    </xf>
    <xf numFmtId="1" fontId="26" fillId="0" borderId="12" xfId="0" applyNumberFormat="1" applyFont="1" applyBorder="1" applyAlignment="1">
      <alignment horizontal="right" vertical="top" wrapText="1"/>
    </xf>
    <xf numFmtId="1" fontId="26" fillId="0" borderId="24" xfId="0" applyNumberFormat="1" applyFont="1" applyBorder="1" applyAlignment="1">
      <alignment horizontal="right" vertical="top" wrapText="1"/>
    </xf>
    <xf numFmtId="171" fontId="57" fillId="0" borderId="26" xfId="0" applyNumberFormat="1" applyFont="1" applyBorder="1" applyAlignment="1">
      <alignment horizontal="left" vertical="top" wrapText="1" indent="3"/>
    </xf>
    <xf numFmtId="171" fontId="57" fillId="0" borderId="12" xfId="0" applyNumberFormat="1" applyFont="1" applyBorder="1" applyAlignment="1">
      <alignment horizontal="left" vertical="top" wrapText="1" indent="3"/>
    </xf>
    <xf numFmtId="171" fontId="57" fillId="0" borderId="24" xfId="0" applyNumberFormat="1" applyFont="1" applyBorder="1" applyAlignment="1">
      <alignment horizontal="left" vertical="top" wrapText="1" indent="3"/>
    </xf>
    <xf numFmtId="171" fontId="57" fillId="0" borderId="26" xfId="0" applyNumberFormat="1" applyFont="1" applyBorder="1" applyAlignment="1">
      <alignment horizontal="left" vertical="top" wrapText="1" indent="4"/>
    </xf>
    <xf numFmtId="171" fontId="57" fillId="0" borderId="12" xfId="0" applyNumberFormat="1" applyFont="1" applyBorder="1" applyAlignment="1">
      <alignment horizontal="left" vertical="top" wrapText="1" indent="4"/>
    </xf>
    <xf numFmtId="171" fontId="57" fillId="0" borderId="24" xfId="0" applyNumberFormat="1" applyFont="1" applyBorder="1" applyAlignment="1">
      <alignment horizontal="left" vertical="top" wrapText="1" indent="4"/>
    </xf>
    <xf numFmtId="1" fontId="26" fillId="0" borderId="30" xfId="0" applyNumberFormat="1" applyFont="1" applyBorder="1" applyAlignment="1">
      <alignment horizontal="right" vertical="top" wrapText="1"/>
    </xf>
    <xf numFmtId="1" fontId="26" fillId="0" borderId="31" xfId="0" applyNumberFormat="1" applyFont="1" applyBorder="1" applyAlignment="1">
      <alignment horizontal="right" vertical="top" wrapText="1"/>
    </xf>
    <xf numFmtId="1" fontId="26" fillId="0" borderId="32" xfId="0" applyNumberFormat="1" applyFont="1" applyBorder="1" applyAlignment="1">
      <alignment horizontal="right" vertical="top" wrapText="1"/>
    </xf>
    <xf numFmtId="1" fontId="26" fillId="4" borderId="13" xfId="0" applyNumberFormat="1" applyFont="1" applyFill="1" applyBorder="1" applyAlignment="1">
      <alignment horizontal="left" vertical="top" wrapText="1"/>
    </xf>
    <xf numFmtId="1" fontId="26" fillId="4" borderId="14" xfId="0" applyNumberFormat="1" applyFont="1" applyFill="1" applyBorder="1" applyAlignment="1">
      <alignment horizontal="left" vertical="top" wrapText="1"/>
    </xf>
    <xf numFmtId="1" fontId="26" fillId="4" borderId="15" xfId="0" applyNumberFormat="1" applyFont="1" applyFill="1" applyBorder="1" applyAlignment="1">
      <alignment horizontal="left" vertical="top" wrapText="1"/>
    </xf>
    <xf numFmtId="0" fontId="0" fillId="3" borderId="13" xfId="0" applyFill="1" applyBorder="1" applyAlignment="1">
      <alignment horizontal="center" vertical="top" wrapText="1"/>
    </xf>
    <xf numFmtId="0" fontId="0" fillId="3" borderId="14" xfId="0" applyFill="1" applyBorder="1" applyAlignment="1">
      <alignment horizontal="center" vertical="top" wrapText="1"/>
    </xf>
    <xf numFmtId="0" fontId="8" fillId="3" borderId="13" xfId="0" applyFont="1" applyFill="1" applyBorder="1" applyAlignment="1">
      <alignment horizontal="center" vertical="top" wrapText="1"/>
    </xf>
    <xf numFmtId="0" fontId="8" fillId="3" borderId="14" xfId="0" applyFont="1" applyFill="1" applyBorder="1" applyAlignment="1">
      <alignment horizontal="center" vertical="top" wrapText="1"/>
    </xf>
    <xf numFmtId="0" fontId="19" fillId="3" borderId="15" xfId="0" applyFont="1" applyFill="1" applyBorder="1" applyAlignment="1">
      <alignment horizontal="left" vertical="top" wrapText="1"/>
    </xf>
    <xf numFmtId="0" fontId="20" fillId="5" borderId="0" xfId="0" applyFont="1" applyFill="1" applyAlignment="1">
      <alignment horizontal="left" vertical="top" wrapText="1" indent="6"/>
    </xf>
    <xf numFmtId="0" fontId="60" fillId="0" borderId="13" xfId="0" applyFont="1" applyBorder="1" applyAlignment="1">
      <alignment horizontal="left" vertical="top" wrapText="1"/>
    </xf>
    <xf numFmtId="0" fontId="60" fillId="0" borderId="14" xfId="0" applyFont="1" applyBorder="1" applyAlignment="1">
      <alignment horizontal="left" vertical="top" wrapText="1"/>
    </xf>
    <xf numFmtId="0" fontId="60" fillId="0" borderId="15" xfId="0" applyFont="1" applyBorder="1" applyAlignment="1">
      <alignment horizontal="left" vertical="top" wrapText="1"/>
    </xf>
    <xf numFmtId="0" fontId="0" fillId="0" borderId="13" xfId="0" applyBorder="1" applyAlignment="1">
      <alignment horizontal="left" vertical="top" wrapText="1" indent="6"/>
    </xf>
    <xf numFmtId="0" fontId="0" fillId="0" borderId="14" xfId="0" applyBorder="1" applyAlignment="1">
      <alignment horizontal="left" vertical="top" wrapText="1" indent="6"/>
    </xf>
    <xf numFmtId="0" fontId="0" fillId="0" borderId="15" xfId="0" applyBorder="1" applyAlignment="1">
      <alignment horizontal="left" vertical="top" wrapText="1" indent="6"/>
    </xf>
    <xf numFmtId="0" fontId="137" fillId="0" borderId="0" xfId="0" applyFont="1" applyAlignment="1">
      <alignment horizontal="left" vertical="top"/>
    </xf>
    <xf numFmtId="0" fontId="137" fillId="0" borderId="0" xfId="0" applyFont="1" applyBorder="1" applyAlignment="1">
      <alignment horizontal="center" vertical="center" wrapText="1"/>
    </xf>
    <xf numFmtId="0" fontId="137" fillId="0" borderId="0" xfId="0" applyFont="1" applyBorder="1" applyAlignment="1">
      <alignment horizontal="left" vertical="top"/>
    </xf>
    <xf numFmtId="0" fontId="138" fillId="6" borderId="0" xfId="0" applyFont="1" applyFill="1" applyBorder="1" applyAlignment="1">
      <alignment horizontal="center" vertical="center" wrapText="1"/>
    </xf>
    <xf numFmtId="0" fontId="137" fillId="0" borderId="0" xfId="0" applyNumberFormat="1" applyFont="1" applyBorder="1" applyAlignment="1">
      <alignment horizontal="center" wrapText="1"/>
    </xf>
    <xf numFmtId="9" fontId="137" fillId="0" borderId="0" xfId="0" applyNumberFormat="1" applyFont="1" applyBorder="1" applyAlignment="1">
      <alignment horizontal="right" wrapText="1"/>
    </xf>
    <xf numFmtId="172" fontId="137" fillId="0" borderId="0" xfId="0" applyNumberFormat="1" applyFont="1" applyAlignment="1">
      <alignment horizontal="left" vertical="top"/>
    </xf>
    <xf numFmtId="172" fontId="138" fillId="6" borderId="0" xfId="0" applyNumberFormat="1" applyFont="1" applyFill="1" applyBorder="1" applyAlignment="1">
      <alignment horizontal="right" vertical="center" wrapText="1"/>
    </xf>
    <xf numFmtId="172" fontId="137" fillId="0" borderId="0" xfId="0" applyNumberFormat="1" applyFont="1" applyBorder="1" applyAlignment="1">
      <alignment horizontal="right" wrapText="1"/>
    </xf>
    <xf numFmtId="172" fontId="137" fillId="0" borderId="0" xfId="0" applyNumberFormat="1" applyFont="1" applyAlignment="1">
      <alignment horizontal="right" vertical="top"/>
    </xf>
    <xf numFmtId="172" fontId="137" fillId="6" borderId="0" xfId="0" applyNumberFormat="1" applyFont="1" applyFill="1" applyBorder="1" applyAlignment="1">
      <alignment horizontal="right" vertical="center" wrapText="1"/>
    </xf>
    <xf numFmtId="0" fontId="137" fillId="0" borderId="0" xfId="0" applyFont="1" applyAlignment="1">
      <alignment horizontal="center" vertical="top"/>
    </xf>
    <xf numFmtId="0" fontId="139" fillId="0" borderId="0" xfId="0" applyFont="1" applyAlignment="1">
      <alignment horizontal="left" vertical="top"/>
    </xf>
  </cellXfs>
  <cellStyles count="1">
    <cellStyle name="Normal" xfId="0" builtinId="0"/>
  </cellStyles>
  <dxfs count="6">
    <dxf>
      <font>
        <b val="0"/>
        <i/>
        <strike val="0"/>
        <condense val="0"/>
        <extend val="0"/>
        <outline val="0"/>
        <shadow val="0"/>
        <u val="none"/>
        <vertAlign val="baseline"/>
        <sz val="10"/>
        <color auto="1"/>
        <name val="Calibri"/>
        <family val="2"/>
        <scheme val="minor"/>
      </font>
      <fill>
        <patternFill patternType="solid">
          <fgColor indexed="64"/>
          <bgColor rgb="FFD3D3D3"/>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13" formatCode="0%"/>
      <alignment horizontal="right"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172" formatCode="&quot;$&quot;#,##0"/>
      <alignment horizontal="right" vertical="top" textRotation="0" wrapText="0" indent="0" justifyLastLine="0" shrinkToFit="0" readingOrder="0"/>
    </dxf>
    <dxf>
      <font>
        <b val="0"/>
        <i val="0"/>
        <strike val="0"/>
        <condense val="0"/>
        <extend val="0"/>
        <outline val="0"/>
        <shadow val="0"/>
        <u val="none"/>
        <vertAlign val="baseline"/>
        <sz val="10"/>
        <color rgb="FF000000"/>
        <name val="Calibri"/>
        <family val="2"/>
        <scheme val="minor"/>
      </font>
      <numFmt numFmtId="172" formatCode="&quot;$&quot;#,##0"/>
      <alignment horizontal="right" vertical="top"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center"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702EDF-8E27-4896-B00E-D7FE9F2285E5}" name="stateTaxFamilyTaxCredit" displayName="stateTaxFamilyTaxCredit" ref="A4:E554" totalsRowShown="0" headerRowDxfId="0">
  <autoFilter ref="A4:E554" xr:uid="{58702EDF-8E27-4896-B00E-D7FE9F2285E5}"/>
  <tableColumns count="5">
    <tableColumn id="1" xr3:uid="{1F872DBB-D7A1-45F4-A9FC-751A291A34DF}" name="Family Size" dataDxfId="5">
      <calculatedColumnFormula>A4</calculatedColumnFormula>
    </tableColumn>
    <tableColumn id="2" xr3:uid="{B271F92B-6447-439C-8AF5-9F1933C1CED2}" name="Tax Filing Status" dataDxfId="4"/>
    <tableColumn id="3" xr3:uid="{40B092C4-EEAB-45A5-807A-C55CB44D5ECE}" name="Greater Than" dataDxfId="3">
      <calculatedColumnFormula>D4</calculatedColumnFormula>
    </tableColumn>
    <tableColumn id="4" xr3:uid="{F953F6DF-35A9-4C11-AE69-F22082B7FD0C}" name="Equal To or_x000a_Less Than" dataDxfId="2"/>
    <tableColumn id="5" xr3:uid="{14C69B46-AFC7-4EE3-8527-B0F351E9C798}" name="Family Credit %"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taxhelp@wv.gov"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2073"/>
  <sheetViews>
    <sheetView topLeftCell="A21" workbookViewId="0">
      <selection sqref="A1:XFD1"/>
    </sheetView>
  </sheetViews>
  <sheetFormatPr defaultRowHeight="13" x14ac:dyDescent="0.3"/>
  <cols>
    <col min="1" max="1" width="1.09765625" customWidth="1"/>
    <col min="2" max="2" width="2.19921875" customWidth="1"/>
    <col min="3" max="3" width="1.09765625" customWidth="1"/>
    <col min="4" max="4" width="2.19921875" customWidth="1"/>
    <col min="5" max="9" width="1.09765625" customWidth="1"/>
    <col min="10" max="10" width="2.19921875" customWidth="1"/>
    <col min="11" max="14" width="1.09765625" customWidth="1"/>
    <col min="15" max="15" width="2.19921875" customWidth="1"/>
    <col min="16" max="20" width="1.09765625" customWidth="1"/>
    <col min="21" max="21" width="3.296875" customWidth="1"/>
    <col min="22" max="22" width="2.19921875" customWidth="1"/>
    <col min="23" max="23" width="1.09765625" customWidth="1"/>
    <col min="24" max="24" width="2.19921875" customWidth="1"/>
    <col min="25" max="26" width="1.09765625" customWidth="1"/>
    <col min="27" max="27" width="2.19921875" customWidth="1"/>
    <col min="28" max="28" width="1.09765625" customWidth="1"/>
    <col min="29" max="29" width="2.19921875" customWidth="1"/>
    <col min="30" max="33" width="1.09765625" customWidth="1"/>
    <col min="34" max="34" width="2.19921875" customWidth="1"/>
    <col min="35" max="36" width="1.09765625" customWidth="1"/>
    <col min="37" max="37" width="2.19921875" customWidth="1"/>
    <col min="38" max="38" width="1.09765625" customWidth="1"/>
    <col min="39" max="39" width="2.19921875" customWidth="1"/>
    <col min="40" max="41" width="1.09765625" customWidth="1"/>
    <col min="42" max="43" width="2.19921875" customWidth="1"/>
    <col min="44" max="44" width="1.09765625" customWidth="1"/>
    <col min="45" max="45" width="2.19921875" customWidth="1"/>
    <col min="46" max="47" width="1.09765625" customWidth="1"/>
    <col min="48" max="48" width="2.19921875" customWidth="1"/>
    <col min="49" max="52" width="1.09765625" customWidth="1"/>
    <col min="53" max="53" width="3.296875" customWidth="1"/>
    <col min="54" max="57" width="1.09765625" customWidth="1"/>
    <col min="58" max="58" width="2.19921875" customWidth="1"/>
    <col min="59" max="59" width="1.09765625" customWidth="1"/>
    <col min="60" max="60" width="2.19921875" customWidth="1"/>
    <col min="61" max="62" width="1.09765625" customWidth="1"/>
    <col min="63" max="63" width="2.19921875" customWidth="1"/>
    <col min="64" max="66" width="1.09765625" customWidth="1"/>
    <col min="67" max="67" width="2.19921875" customWidth="1"/>
    <col min="68" max="71" width="1.09765625" customWidth="1"/>
    <col min="72" max="73" width="2.19921875" customWidth="1"/>
    <col min="74" max="74" width="1.09765625" customWidth="1"/>
    <col min="75" max="75" width="2.19921875" customWidth="1"/>
    <col min="76" max="80" width="1.09765625" customWidth="1"/>
    <col min="81" max="81" width="2.19921875" customWidth="1"/>
    <col min="82" max="82" width="1.09765625" customWidth="1"/>
    <col min="83" max="83" width="61.796875" customWidth="1"/>
    <col min="84" max="84" width="62.8984375" customWidth="1"/>
    <col min="85" max="85" width="108.3984375" customWidth="1"/>
    <col min="86" max="86" width="122.3984375" customWidth="1"/>
  </cols>
  <sheetData>
    <row r="1" spans="1:86" ht="84" customHeight="1" x14ac:dyDescent="0.3">
      <c r="A1" s="1" t="s">
        <v>0</v>
      </c>
    </row>
    <row r="2" spans="1:86" ht="31" customHeight="1" x14ac:dyDescent="0.3">
      <c r="A2" s="2" t="s">
        <v>1</v>
      </c>
    </row>
    <row r="3" spans="1:86" ht="176" customHeight="1" x14ac:dyDescent="0.3">
      <c r="A3" s="3">
        <v>2018</v>
      </c>
    </row>
    <row r="4" spans="1:86" ht="31" customHeight="1" x14ac:dyDescent="0.3">
      <c r="A4" s="4" t="s">
        <v>2</v>
      </c>
    </row>
    <row r="5" spans="1:86" ht="35" customHeight="1" x14ac:dyDescent="0.3">
      <c r="A5" s="5" t="s">
        <v>3</v>
      </c>
    </row>
    <row r="6" spans="1:86" ht="25" customHeight="1" x14ac:dyDescent="0.3">
      <c r="A6" s="81" t="s">
        <v>4</v>
      </c>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c r="AL6" s="81"/>
      <c r="AM6" s="81"/>
      <c r="AN6" s="81"/>
      <c r="AO6" s="81"/>
      <c r="AP6" s="81"/>
      <c r="AQ6" s="81"/>
      <c r="AR6" s="81"/>
      <c r="AS6" s="81"/>
      <c r="AT6" s="81"/>
      <c r="AU6" s="81"/>
      <c r="AV6" s="81"/>
      <c r="AW6" s="81"/>
      <c r="AX6" s="81"/>
      <c r="AY6" s="81"/>
      <c r="AZ6" s="81"/>
      <c r="BA6" s="81"/>
      <c r="BB6" s="81"/>
      <c r="BC6" s="81"/>
      <c r="BD6" s="81"/>
      <c r="BE6" s="81"/>
      <c r="BF6" s="81"/>
      <c r="BG6" s="81"/>
      <c r="BH6" s="81"/>
      <c r="BI6" s="81"/>
      <c r="BJ6" s="81"/>
      <c r="BK6" s="81"/>
      <c r="BL6" s="81"/>
      <c r="BM6" s="81"/>
      <c r="BN6" s="81"/>
      <c r="BO6" s="81"/>
      <c r="BP6" s="81"/>
      <c r="BQ6" s="81"/>
      <c r="BR6" s="81"/>
      <c r="BS6" s="81"/>
      <c r="BT6" s="81"/>
      <c r="BU6" s="81"/>
      <c r="BV6" s="81"/>
      <c r="BW6" s="81"/>
      <c r="BX6" s="81"/>
      <c r="BY6" s="81"/>
      <c r="BZ6" s="81"/>
      <c r="CA6" s="81"/>
      <c r="CB6" s="81"/>
      <c r="CC6" s="81"/>
      <c r="CD6" s="81"/>
      <c r="CE6" s="81"/>
      <c r="CF6" s="81"/>
      <c r="CG6" s="81"/>
      <c r="CH6" s="81"/>
    </row>
    <row r="7" spans="1:86" ht="17" customHeight="1" x14ac:dyDescent="0.3">
      <c r="A7" t="s">
        <v>5</v>
      </c>
    </row>
    <row r="8" spans="1:86" ht="17" customHeight="1" x14ac:dyDescent="0.3">
      <c r="A8" t="s">
        <v>6</v>
      </c>
    </row>
    <row r="9" spans="1:86" ht="17" customHeight="1" x14ac:dyDescent="0.3">
      <c r="A9" t="s">
        <v>7</v>
      </c>
    </row>
    <row r="10" spans="1:86" ht="17" customHeight="1" x14ac:dyDescent="0.3">
      <c r="A10" t="s">
        <v>8</v>
      </c>
    </row>
    <row r="11" spans="1:86" ht="17" customHeight="1" x14ac:dyDescent="0.3">
      <c r="A11" t="s">
        <v>9</v>
      </c>
    </row>
    <row r="12" spans="1:86" ht="17" customHeight="1" x14ac:dyDescent="0.3">
      <c r="A12" t="s">
        <v>10</v>
      </c>
    </row>
    <row r="13" spans="1:86" ht="17" customHeight="1" x14ac:dyDescent="0.3">
      <c r="A13" t="s">
        <v>11</v>
      </c>
    </row>
    <row r="14" spans="1:86" ht="17" customHeight="1" x14ac:dyDescent="0.3">
      <c r="A14" t="s">
        <v>12</v>
      </c>
    </row>
    <row r="15" spans="1:86" ht="17" customHeight="1" x14ac:dyDescent="0.3">
      <c r="A15" t="s">
        <v>13</v>
      </c>
    </row>
    <row r="16" spans="1:86" ht="17" customHeight="1" x14ac:dyDescent="0.3">
      <c r="A16" t="s">
        <v>14</v>
      </c>
    </row>
    <row r="17" spans="1:81" ht="17" customHeight="1" x14ac:dyDescent="0.3">
      <c r="A17" t="s">
        <v>15</v>
      </c>
    </row>
    <row r="18" spans="1:81" ht="17" customHeight="1" x14ac:dyDescent="0.3">
      <c r="A18" t="s">
        <v>16</v>
      </c>
    </row>
    <row r="19" spans="1:81" ht="8" customHeight="1" x14ac:dyDescent="0.3">
      <c r="A19" t="s">
        <v>17</v>
      </c>
    </row>
    <row r="20" spans="1:81" ht="11" customHeight="1" x14ac:dyDescent="0.3">
      <c r="A20" s="6" t="s">
        <v>18</v>
      </c>
    </row>
    <row r="21" spans="1:81" ht="23" customHeight="1" x14ac:dyDescent="0.3">
      <c r="A21" s="82">
        <v>8</v>
      </c>
      <c r="B21" s="83"/>
    </row>
    <row r="22" spans="1:81" ht="22" customHeight="1" x14ac:dyDescent="0.3">
      <c r="A22" s="7" t="s">
        <v>19</v>
      </c>
    </row>
    <row r="23" spans="1:81" ht="25" customHeight="1" x14ac:dyDescent="0.3">
      <c r="A23" t="s">
        <v>20</v>
      </c>
    </row>
    <row r="24" spans="1:81" ht="12" customHeight="1" x14ac:dyDescent="0.3">
      <c r="A24" s="84" t="s">
        <v>21</v>
      </c>
      <c r="B24" s="85"/>
      <c r="C24" s="85"/>
      <c r="D24" s="85"/>
      <c r="E24" s="85"/>
      <c r="F24" s="85"/>
      <c r="G24" s="85"/>
      <c r="H24" s="85"/>
      <c r="I24" s="88"/>
      <c r="J24" s="88"/>
      <c r="K24" s="88"/>
      <c r="L24" s="88"/>
      <c r="M24" s="88"/>
      <c r="N24" s="88"/>
      <c r="O24" s="88"/>
      <c r="P24" s="88"/>
      <c r="Q24" s="88"/>
      <c r="R24" s="88"/>
      <c r="S24" s="88"/>
      <c r="T24" s="88"/>
      <c r="U24" s="88"/>
      <c r="V24" s="88"/>
      <c r="W24" s="88"/>
      <c r="X24" s="88"/>
      <c r="Y24" s="88"/>
      <c r="Z24" s="88"/>
      <c r="AA24" s="89"/>
      <c r="AB24" s="92" t="s">
        <v>22</v>
      </c>
      <c r="AC24" s="93"/>
      <c r="AD24" s="93"/>
      <c r="AE24" s="93"/>
      <c r="AF24" s="94"/>
      <c r="AG24" s="8"/>
      <c r="AH24" s="9"/>
      <c r="AI24" s="88"/>
      <c r="AJ24" s="88"/>
      <c r="AK24" s="88"/>
      <c r="AL24" s="88"/>
      <c r="AM24" s="88"/>
      <c r="AN24" s="89"/>
      <c r="AO24" s="84" t="s">
        <v>23</v>
      </c>
      <c r="AP24" s="85"/>
      <c r="AQ24" s="85"/>
      <c r="AR24" s="85"/>
      <c r="AS24" s="85"/>
      <c r="AT24" s="85"/>
      <c r="AU24" s="85"/>
      <c r="AV24" s="85"/>
      <c r="AW24" s="88"/>
      <c r="AX24" s="88"/>
      <c r="AY24" s="88"/>
      <c r="AZ24" s="88"/>
      <c r="BA24" s="88"/>
      <c r="BB24" s="88"/>
      <c r="BC24" s="88"/>
      <c r="BD24" s="88"/>
      <c r="BE24" s="88"/>
      <c r="BF24" s="88"/>
      <c r="BG24" s="88"/>
      <c r="BH24" s="88"/>
      <c r="BI24" s="88"/>
      <c r="BJ24" s="88"/>
      <c r="BK24" s="88"/>
      <c r="BL24" s="88"/>
      <c r="BM24" s="88"/>
      <c r="BN24" s="88"/>
      <c r="BO24" s="88"/>
      <c r="BP24" s="89"/>
      <c r="BQ24" s="92" t="s">
        <v>22</v>
      </c>
      <c r="BR24" s="93"/>
      <c r="BS24" s="93"/>
      <c r="BT24" s="94"/>
      <c r="BU24" s="8"/>
      <c r="BV24" s="9"/>
      <c r="BW24" s="88"/>
      <c r="BX24" s="88"/>
      <c r="BY24" s="88"/>
      <c r="BZ24" s="88"/>
      <c r="CA24" s="88"/>
      <c r="CB24" s="88"/>
      <c r="CC24" s="89"/>
    </row>
    <row r="25" spans="1:81" ht="11" customHeight="1" x14ac:dyDescent="0.3">
      <c r="A25" s="86"/>
      <c r="B25" s="87"/>
      <c r="C25" s="87"/>
      <c r="D25" s="87"/>
      <c r="E25" s="87"/>
      <c r="F25" s="87"/>
      <c r="G25" s="87"/>
      <c r="H25" s="87"/>
      <c r="I25" s="90"/>
      <c r="J25" s="90"/>
      <c r="K25" s="90"/>
      <c r="L25" s="90"/>
      <c r="M25" s="90"/>
      <c r="N25" s="90"/>
      <c r="O25" s="90"/>
      <c r="P25" s="90"/>
      <c r="Q25" s="90"/>
      <c r="R25" s="90"/>
      <c r="S25" s="90"/>
      <c r="T25" s="90"/>
      <c r="U25" s="90"/>
      <c r="V25" s="90"/>
      <c r="W25" s="90"/>
      <c r="X25" s="90"/>
      <c r="Y25" s="90"/>
      <c r="Z25" s="90"/>
      <c r="AA25" s="91"/>
      <c r="AB25" s="95" t="s">
        <v>24</v>
      </c>
      <c r="AC25" s="96"/>
      <c r="AD25" s="96"/>
      <c r="AE25" s="96"/>
      <c r="AF25" s="96"/>
      <c r="AG25" s="96"/>
      <c r="AH25" s="96"/>
      <c r="AI25" s="90"/>
      <c r="AJ25" s="90"/>
      <c r="AK25" s="90"/>
      <c r="AL25" s="90"/>
      <c r="AM25" s="90"/>
      <c r="AN25" s="91"/>
      <c r="AO25" s="86"/>
      <c r="AP25" s="87"/>
      <c r="AQ25" s="87"/>
      <c r="AR25" s="87"/>
      <c r="AS25" s="87"/>
      <c r="AT25" s="87"/>
      <c r="AU25" s="87"/>
      <c r="AV25" s="87"/>
      <c r="AW25" s="90"/>
      <c r="AX25" s="90"/>
      <c r="AY25" s="90"/>
      <c r="AZ25" s="90"/>
      <c r="BA25" s="90"/>
      <c r="BB25" s="90"/>
      <c r="BC25" s="90"/>
      <c r="BD25" s="90"/>
      <c r="BE25" s="90"/>
      <c r="BF25" s="90"/>
      <c r="BG25" s="90"/>
      <c r="BH25" s="90"/>
      <c r="BI25" s="90"/>
      <c r="BJ25" s="90"/>
      <c r="BK25" s="90"/>
      <c r="BL25" s="90"/>
      <c r="BM25" s="90"/>
      <c r="BN25" s="90"/>
      <c r="BO25" s="90"/>
      <c r="BP25" s="91"/>
      <c r="BQ25" s="95" t="s">
        <v>24</v>
      </c>
      <c r="BR25" s="96"/>
      <c r="BS25" s="96"/>
      <c r="BT25" s="96"/>
      <c r="BU25" s="96"/>
      <c r="BV25" s="96"/>
      <c r="BW25" s="90"/>
      <c r="BX25" s="90"/>
      <c r="BY25" s="90"/>
      <c r="BZ25" s="90"/>
      <c r="CA25" s="90"/>
      <c r="CB25" s="90"/>
      <c r="CC25" s="91"/>
    </row>
    <row r="26" spans="1:81" ht="24" customHeight="1" x14ac:dyDescent="0.3">
      <c r="A26" s="97" t="s">
        <v>25</v>
      </c>
      <c r="B26" s="98"/>
      <c r="C26" s="98"/>
      <c r="D26" s="98"/>
      <c r="E26" s="98"/>
      <c r="F26" s="98"/>
      <c r="G26" s="98"/>
      <c r="H26" s="98"/>
      <c r="I26" s="99"/>
      <c r="J26" s="99"/>
      <c r="K26" s="99"/>
      <c r="L26" s="99"/>
      <c r="M26" s="99"/>
      <c r="N26" s="99"/>
      <c r="O26" s="99"/>
      <c r="P26" s="99"/>
      <c r="Q26" s="99"/>
      <c r="R26" s="99"/>
      <c r="S26" s="99"/>
      <c r="T26" s="99"/>
      <c r="U26" s="99"/>
      <c r="V26" s="99"/>
      <c r="W26" s="99"/>
      <c r="X26" s="99"/>
      <c r="Y26" s="99"/>
      <c r="Z26" s="99"/>
      <c r="AA26" s="99"/>
      <c r="AB26" s="99"/>
      <c r="AC26" s="99"/>
      <c r="AD26" s="99"/>
      <c r="AE26" s="99"/>
      <c r="AF26" s="99"/>
      <c r="AG26" s="99"/>
      <c r="AH26" s="99"/>
      <c r="AI26" s="99"/>
      <c r="AJ26" s="99"/>
      <c r="AK26" s="99"/>
      <c r="AL26" s="99"/>
      <c r="AM26" s="99"/>
      <c r="AN26" s="100"/>
      <c r="AO26" s="97" t="s">
        <v>26</v>
      </c>
      <c r="AP26" s="98"/>
      <c r="AQ26" s="98"/>
      <c r="AR26" s="98"/>
      <c r="AS26" s="99"/>
      <c r="AT26" s="99"/>
      <c r="AU26" s="99"/>
      <c r="AV26" s="100"/>
      <c r="AW26" s="101" t="s">
        <v>27</v>
      </c>
      <c r="AX26" s="102"/>
      <c r="AY26" s="102"/>
      <c r="AZ26" s="102"/>
      <c r="BA26" s="102"/>
      <c r="BB26" s="99"/>
      <c r="BC26" s="99"/>
      <c r="BD26" s="99"/>
      <c r="BE26" s="99"/>
      <c r="BF26" s="99"/>
      <c r="BG26" s="99"/>
      <c r="BH26" s="99"/>
      <c r="BI26" s="99"/>
      <c r="BJ26" s="99"/>
      <c r="BK26" s="99"/>
      <c r="BL26" s="99"/>
      <c r="BM26" s="99"/>
      <c r="BN26" s="99"/>
      <c r="BO26" s="99"/>
      <c r="BP26" s="99"/>
      <c r="BQ26" s="99"/>
      <c r="BR26" s="99"/>
      <c r="BS26" s="99"/>
      <c r="BT26" s="99"/>
      <c r="BU26" s="99"/>
      <c r="BV26" s="100"/>
      <c r="BW26" s="97" t="s">
        <v>28</v>
      </c>
      <c r="BX26" s="98"/>
      <c r="BY26" s="98"/>
      <c r="BZ26" s="98"/>
      <c r="CA26" s="99"/>
      <c r="CB26" s="99"/>
      <c r="CC26" s="100"/>
    </row>
    <row r="27" spans="1:81" ht="23" customHeight="1" x14ac:dyDescent="0.3">
      <c r="A27" s="101" t="s">
        <v>29</v>
      </c>
      <c r="B27" s="102"/>
      <c r="C27" s="102"/>
      <c r="D27" s="102"/>
      <c r="E27" s="102"/>
      <c r="F27" s="102"/>
      <c r="G27" s="102"/>
      <c r="H27" s="102"/>
      <c r="I27" s="99"/>
      <c r="J27" s="99"/>
      <c r="K27" s="99"/>
      <c r="L27" s="99"/>
      <c r="M27" s="99"/>
      <c r="N27" s="99"/>
      <c r="O27" s="99"/>
      <c r="P27" s="99"/>
      <c r="Q27" s="99"/>
      <c r="R27" s="99"/>
      <c r="S27" s="99"/>
      <c r="T27" s="99"/>
      <c r="U27" s="99"/>
      <c r="V27" s="99"/>
      <c r="W27" s="99"/>
      <c r="X27" s="99"/>
      <c r="Y27" s="99"/>
      <c r="Z27" s="99"/>
      <c r="AA27" s="99"/>
      <c r="AB27" s="99"/>
      <c r="AC27" s="99"/>
      <c r="AD27" s="99"/>
      <c r="AE27" s="99"/>
      <c r="AF27" s="99"/>
      <c r="AG27" s="99"/>
      <c r="AH27" s="99"/>
      <c r="AI27" s="99"/>
      <c r="AJ27" s="99"/>
      <c r="AK27" s="99"/>
      <c r="AL27" s="99"/>
      <c r="AM27" s="99"/>
      <c r="AN27" s="100"/>
      <c r="AO27" s="97" t="s">
        <v>26</v>
      </c>
      <c r="AP27" s="98"/>
      <c r="AQ27" s="98"/>
      <c r="AR27" s="98"/>
      <c r="AS27" s="99"/>
      <c r="AT27" s="99"/>
      <c r="AU27" s="99"/>
      <c r="AV27" s="100"/>
      <c r="AW27" s="103" t="s">
        <v>30</v>
      </c>
      <c r="AX27" s="104"/>
      <c r="AY27" s="104"/>
      <c r="AZ27" s="104"/>
      <c r="BA27" s="104"/>
      <c r="BB27" s="99"/>
      <c r="BC27" s="99"/>
      <c r="BD27" s="99"/>
      <c r="BE27" s="99"/>
      <c r="BF27" s="99"/>
      <c r="BG27" s="99"/>
      <c r="BH27" s="99"/>
      <c r="BI27" s="99"/>
      <c r="BJ27" s="99"/>
      <c r="BK27" s="99"/>
      <c r="BL27" s="99"/>
      <c r="BM27" s="99"/>
      <c r="BN27" s="99"/>
      <c r="BO27" s="99"/>
      <c r="BP27" s="99"/>
      <c r="BQ27" s="99"/>
      <c r="BR27" s="99"/>
      <c r="BS27" s="99"/>
      <c r="BT27" s="99"/>
      <c r="BU27" s="99"/>
      <c r="BV27" s="100"/>
      <c r="BW27" s="97" t="s">
        <v>28</v>
      </c>
      <c r="BX27" s="98"/>
      <c r="BY27" s="98"/>
      <c r="BZ27" s="98"/>
      <c r="CA27" s="99"/>
      <c r="CB27" s="99"/>
      <c r="CC27" s="100"/>
    </row>
    <row r="28" spans="1:81" ht="24" customHeight="1" x14ac:dyDescent="0.3">
      <c r="A28" s="105" t="s">
        <v>31</v>
      </c>
      <c r="B28" s="106"/>
      <c r="C28" s="106"/>
      <c r="D28" s="106"/>
      <c r="E28" s="106"/>
      <c r="F28" s="106"/>
      <c r="G28" s="106"/>
      <c r="H28" s="106"/>
      <c r="I28" s="99"/>
      <c r="J28" s="99"/>
      <c r="K28" s="99"/>
      <c r="L28" s="99"/>
      <c r="M28" s="99"/>
      <c r="N28" s="99"/>
      <c r="O28" s="99"/>
      <c r="P28" s="99"/>
      <c r="Q28" s="99"/>
      <c r="R28" s="99"/>
      <c r="S28" s="99"/>
      <c r="T28" s="99"/>
      <c r="U28" s="99"/>
      <c r="V28" s="99"/>
      <c r="W28" s="99"/>
      <c r="X28" s="99"/>
      <c r="Y28" s="99"/>
      <c r="Z28" s="99"/>
      <c r="AA28" s="99"/>
      <c r="AB28" s="99"/>
      <c r="AC28" s="99"/>
      <c r="AD28" s="99"/>
      <c r="AE28" s="99"/>
      <c r="AF28" s="99"/>
      <c r="AG28" s="99"/>
      <c r="AH28" s="99"/>
      <c r="AI28" s="99"/>
      <c r="AJ28" s="99"/>
      <c r="AK28" s="99"/>
      <c r="AL28" s="99"/>
      <c r="AM28" s="99"/>
      <c r="AN28" s="100"/>
      <c r="AO28" s="101" t="s">
        <v>32</v>
      </c>
      <c r="AP28" s="102"/>
      <c r="AQ28" s="102"/>
      <c r="AR28" s="102"/>
      <c r="AS28" s="102"/>
      <c r="AT28" s="102"/>
      <c r="AU28" s="102"/>
      <c r="AV28" s="102"/>
      <c r="AW28" s="99"/>
      <c r="AX28" s="99"/>
      <c r="AY28" s="99"/>
      <c r="AZ28" s="99"/>
      <c r="BA28" s="99"/>
      <c r="BB28" s="99"/>
      <c r="BC28" s="99"/>
      <c r="BD28" s="99"/>
      <c r="BE28" s="99"/>
      <c r="BF28" s="99"/>
      <c r="BG28" s="99"/>
      <c r="BH28" s="99"/>
      <c r="BI28" s="99"/>
      <c r="BJ28" s="99"/>
      <c r="BK28" s="99"/>
      <c r="BL28" s="99"/>
      <c r="BM28" s="99"/>
      <c r="BN28" s="99"/>
      <c r="BO28" s="99"/>
      <c r="BP28" s="99"/>
      <c r="BQ28" s="99"/>
      <c r="BR28" s="99"/>
      <c r="BS28" s="99"/>
      <c r="BT28" s="99"/>
      <c r="BU28" s="99"/>
      <c r="BV28" s="99"/>
      <c r="BW28" s="99"/>
      <c r="BX28" s="99"/>
      <c r="BY28" s="99"/>
      <c r="BZ28" s="99"/>
      <c r="CA28" s="99"/>
      <c r="CB28" s="99"/>
      <c r="CC28" s="100"/>
    </row>
    <row r="29" spans="1:81" ht="23" customHeight="1" x14ac:dyDescent="0.3">
      <c r="A29" s="97" t="s">
        <v>33</v>
      </c>
      <c r="B29" s="98"/>
      <c r="C29" s="98"/>
      <c r="D29" s="98"/>
      <c r="E29" s="98"/>
      <c r="F29" s="98"/>
      <c r="G29" s="98"/>
      <c r="H29" s="98"/>
      <c r="I29" s="99"/>
      <c r="J29" s="99"/>
      <c r="K29" s="99"/>
      <c r="L29" s="99"/>
      <c r="M29" s="99"/>
      <c r="N29" s="99"/>
      <c r="O29" s="99"/>
      <c r="P29" s="99"/>
      <c r="Q29" s="99"/>
      <c r="R29" s="99"/>
      <c r="S29" s="99"/>
      <c r="T29" s="99"/>
      <c r="U29" s="99"/>
      <c r="V29" s="99"/>
      <c r="W29" s="99"/>
      <c r="X29" s="99"/>
      <c r="Y29" s="99"/>
      <c r="Z29" s="99"/>
      <c r="AA29" s="99"/>
      <c r="AB29" s="99"/>
      <c r="AC29" s="99"/>
      <c r="AD29" s="99"/>
      <c r="AE29" s="99"/>
      <c r="AF29" s="99"/>
      <c r="AG29" s="99"/>
      <c r="AH29" s="99"/>
      <c r="AI29" s="99"/>
      <c r="AJ29" s="99"/>
      <c r="AK29" s="99"/>
      <c r="AL29" s="99"/>
      <c r="AM29" s="99"/>
      <c r="AN29" s="100"/>
      <c r="AO29" s="97" t="s">
        <v>34</v>
      </c>
      <c r="AP29" s="98"/>
      <c r="AQ29" s="98"/>
      <c r="AR29" s="98"/>
      <c r="AS29" s="99"/>
      <c r="AT29" s="99"/>
      <c r="AU29" s="99"/>
      <c r="AV29" s="100"/>
      <c r="AW29" s="101" t="s">
        <v>35</v>
      </c>
      <c r="AX29" s="102"/>
      <c r="AY29" s="102"/>
      <c r="AZ29" s="102"/>
      <c r="BA29" s="102"/>
      <c r="BB29" s="102"/>
      <c r="BC29" s="102"/>
      <c r="BD29" s="99"/>
      <c r="BE29" s="99"/>
      <c r="BF29" s="99"/>
      <c r="BG29" s="99"/>
      <c r="BH29" s="99"/>
      <c r="BI29" s="99"/>
      <c r="BJ29" s="99"/>
      <c r="BK29" s="99"/>
      <c r="BL29" s="99"/>
      <c r="BM29" s="99"/>
      <c r="BN29" s="99"/>
      <c r="BO29" s="99"/>
      <c r="BP29" s="99"/>
      <c r="BQ29" s="99"/>
      <c r="BR29" s="99"/>
      <c r="BS29" s="99"/>
      <c r="BT29" s="99"/>
      <c r="BU29" s="99"/>
      <c r="BV29" s="99"/>
      <c r="BW29" s="99"/>
      <c r="BX29" s="99"/>
      <c r="BY29" s="99"/>
      <c r="BZ29" s="99"/>
      <c r="CA29" s="99"/>
      <c r="CB29" s="99"/>
      <c r="CC29" s="100"/>
    </row>
    <row r="30" spans="1:81" ht="23" customHeight="1" x14ac:dyDescent="0.3">
      <c r="A30" s="101" t="s">
        <v>36</v>
      </c>
      <c r="B30" s="102"/>
      <c r="C30" s="102"/>
      <c r="D30" s="102"/>
      <c r="E30" s="102"/>
      <c r="F30" s="102"/>
      <c r="G30" s="102"/>
      <c r="H30" s="102"/>
      <c r="I30" s="99"/>
      <c r="J30" s="99"/>
      <c r="K30" s="99"/>
      <c r="L30" s="99"/>
      <c r="M30" s="99"/>
      <c r="N30" s="99"/>
      <c r="O30" s="99"/>
      <c r="P30" s="99"/>
      <c r="Q30" s="99"/>
      <c r="R30" s="99"/>
      <c r="S30" s="99"/>
      <c r="T30" s="99"/>
      <c r="U30" s="99"/>
      <c r="V30" s="99"/>
      <c r="W30" s="100"/>
      <c r="X30" s="105" t="s">
        <v>37</v>
      </c>
      <c r="Y30" s="106"/>
      <c r="Z30" s="106"/>
      <c r="AA30" s="106"/>
      <c r="AB30" s="99"/>
      <c r="AC30" s="99"/>
      <c r="AD30" s="99"/>
      <c r="AE30" s="99"/>
      <c r="AF30" s="99"/>
      <c r="AG30" s="99"/>
      <c r="AH30" s="99"/>
      <c r="AI30" s="99"/>
      <c r="AJ30" s="99"/>
      <c r="AK30" s="99"/>
      <c r="AL30" s="99"/>
      <c r="AM30" s="99"/>
      <c r="AN30" s="99"/>
      <c r="AO30" s="99"/>
      <c r="AP30" s="99"/>
      <c r="AQ30" s="99"/>
      <c r="AR30" s="99"/>
      <c r="AS30" s="99"/>
      <c r="AT30" s="99"/>
      <c r="AU30" s="99"/>
      <c r="AV30" s="100"/>
      <c r="AW30" s="107" t="s">
        <v>38</v>
      </c>
      <c r="AX30" s="108"/>
      <c r="AY30" s="108"/>
      <c r="AZ30" s="108"/>
      <c r="BA30" s="108"/>
      <c r="BB30" s="108"/>
      <c r="BC30" s="108"/>
      <c r="BD30" s="108"/>
      <c r="BE30" s="108"/>
      <c r="BF30" s="108"/>
      <c r="BG30" s="108"/>
      <c r="BH30" s="108"/>
      <c r="BI30" s="108"/>
      <c r="BJ30" s="108"/>
      <c r="BK30" s="108"/>
      <c r="BL30" s="99"/>
      <c r="BM30" s="99"/>
      <c r="BN30" s="99"/>
      <c r="BO30" s="99"/>
      <c r="BP30" s="100"/>
      <c r="BQ30" s="109"/>
      <c r="BR30" s="99"/>
      <c r="BS30" s="99"/>
      <c r="BT30" s="100"/>
      <c r="BU30" s="109"/>
      <c r="BV30" s="99"/>
      <c r="BW30" s="99"/>
      <c r="BX30" s="99"/>
      <c r="BY30" s="99"/>
      <c r="BZ30" s="99"/>
      <c r="CA30" s="99"/>
      <c r="CB30" s="99"/>
      <c r="CC30" s="100"/>
    </row>
    <row r="31" spans="1:81" ht="8" customHeight="1" x14ac:dyDescent="0.3">
      <c r="A31" s="10" t="s">
        <v>39</v>
      </c>
    </row>
    <row r="32" spans="1:81" ht="8" customHeight="1" x14ac:dyDescent="0.3">
      <c r="A32" s="10" t="s">
        <v>40</v>
      </c>
    </row>
    <row r="33" spans="1:18" ht="8" customHeight="1" x14ac:dyDescent="0.3">
      <c r="A33" s="10" t="s">
        <v>41</v>
      </c>
    </row>
    <row r="34" spans="1:18" ht="8" customHeight="1" x14ac:dyDescent="0.3">
      <c r="A34" s="10" t="s">
        <v>42</v>
      </c>
    </row>
    <row r="35" spans="1:18" ht="8" customHeight="1" x14ac:dyDescent="0.3">
      <c r="A35" s="11" t="s">
        <v>43</v>
      </c>
    </row>
    <row r="36" spans="1:18" ht="13" customHeight="1" x14ac:dyDescent="0.3">
      <c r="A36" s="10" t="s">
        <v>44</v>
      </c>
    </row>
    <row r="37" spans="1:18" ht="8" customHeight="1" x14ac:dyDescent="0.3">
      <c r="A37" s="10" t="s">
        <v>45</v>
      </c>
    </row>
    <row r="38" spans="1:18" ht="8" customHeight="1" x14ac:dyDescent="0.3">
      <c r="A38" s="10" t="s">
        <v>46</v>
      </c>
    </row>
    <row r="39" spans="1:18" ht="8" customHeight="1" x14ac:dyDescent="0.3">
      <c r="A39" s="10" t="s">
        <v>47</v>
      </c>
    </row>
    <row r="40" spans="1:18" ht="8" customHeight="1" x14ac:dyDescent="0.3">
      <c r="A40" s="10" t="s">
        <v>48</v>
      </c>
    </row>
    <row r="41" spans="1:18" ht="8" customHeight="1" x14ac:dyDescent="0.3">
      <c r="A41" s="12" t="s">
        <v>49</v>
      </c>
    </row>
    <row r="42" spans="1:18" ht="20" customHeight="1" x14ac:dyDescent="0.3">
      <c r="A42" t="s">
        <v>50</v>
      </c>
    </row>
    <row r="43" spans="1:18" ht="11" customHeight="1" x14ac:dyDescent="0.3">
      <c r="A43" t="s">
        <v>51</v>
      </c>
    </row>
    <row r="44" spans="1:18" ht="11" customHeight="1" x14ac:dyDescent="0.3">
      <c r="A44" t="s">
        <v>52</v>
      </c>
    </row>
    <row r="45" spans="1:18" ht="220" customHeight="1" x14ac:dyDescent="0.3">
      <c r="A45" s="110" t="s">
        <v>53</v>
      </c>
      <c r="B45" s="111"/>
      <c r="C45" s="111"/>
      <c r="D45" s="111"/>
      <c r="E45" s="111"/>
      <c r="F45" s="111"/>
      <c r="G45" s="111"/>
      <c r="H45" s="111"/>
      <c r="I45" s="111"/>
      <c r="J45" s="111"/>
      <c r="K45" s="111"/>
      <c r="L45" s="111"/>
      <c r="M45" s="111"/>
      <c r="N45" s="111"/>
      <c r="O45" s="111"/>
      <c r="P45" s="111"/>
      <c r="Q45" s="111"/>
      <c r="R45" s="112"/>
    </row>
    <row r="46" spans="1:18" ht="11" customHeight="1" x14ac:dyDescent="0.3">
      <c r="A46" s="109"/>
      <c r="B46" s="99"/>
      <c r="C46" s="100"/>
    </row>
    <row r="47" spans="1:18" ht="11" customHeight="1" x14ac:dyDescent="0.3">
      <c r="A47" s="109"/>
      <c r="B47" s="99"/>
      <c r="C47" s="100"/>
    </row>
    <row r="48" spans="1:18" ht="11" customHeight="1" x14ac:dyDescent="0.3">
      <c r="A48" t="s">
        <v>54</v>
      </c>
    </row>
    <row r="49" spans="1:81" ht="15" customHeight="1" x14ac:dyDescent="0.3">
      <c r="A49" s="113" t="s">
        <v>55</v>
      </c>
      <c r="B49" s="113"/>
      <c r="C49" s="113"/>
      <c r="D49" s="113"/>
      <c r="E49" s="113"/>
      <c r="F49" s="113"/>
      <c r="G49" s="113"/>
      <c r="H49" s="113"/>
      <c r="I49" s="113"/>
      <c r="J49" s="113"/>
      <c r="K49" s="113"/>
      <c r="L49" s="113"/>
      <c r="M49" s="113"/>
      <c r="N49" s="113"/>
      <c r="O49" s="113"/>
      <c r="P49" s="113"/>
      <c r="Q49" s="113"/>
      <c r="R49" s="113"/>
      <c r="S49" s="113"/>
      <c r="T49" s="114"/>
      <c r="U49" s="115" t="s">
        <v>56</v>
      </c>
      <c r="V49" s="113"/>
      <c r="W49" s="113"/>
      <c r="X49" s="113"/>
      <c r="Y49" s="113"/>
      <c r="Z49" s="113"/>
      <c r="AA49" s="113"/>
      <c r="AB49" s="113"/>
      <c r="AC49" s="113"/>
      <c r="AD49" s="113"/>
      <c r="AE49" s="113"/>
      <c r="AF49" s="113"/>
      <c r="AG49" s="113"/>
      <c r="AH49" s="113"/>
      <c r="AI49" s="113"/>
      <c r="AJ49" s="113"/>
      <c r="AK49" s="114"/>
      <c r="AL49" s="116" t="s">
        <v>57</v>
      </c>
      <c r="AM49" s="117"/>
      <c r="AN49" s="117"/>
      <c r="AO49" s="117"/>
      <c r="AP49" s="117"/>
      <c r="AQ49" s="117"/>
      <c r="AR49" s="117"/>
      <c r="AS49" s="117"/>
      <c r="AT49" s="117"/>
      <c r="AU49" s="117"/>
      <c r="AV49" s="118"/>
      <c r="AW49" s="116" t="s">
        <v>58</v>
      </c>
      <c r="AX49" s="117"/>
      <c r="AY49" s="117"/>
      <c r="AZ49" s="117"/>
      <c r="BA49" s="117"/>
      <c r="BB49" s="117"/>
      <c r="BC49" s="117"/>
      <c r="BD49" s="117"/>
      <c r="BE49" s="117"/>
      <c r="BF49" s="117"/>
      <c r="BG49" s="117"/>
      <c r="BH49" s="117"/>
      <c r="BI49" s="119"/>
      <c r="BJ49" s="119"/>
      <c r="BK49" s="119"/>
    </row>
    <row r="50" spans="1:81" ht="23" customHeight="1" x14ac:dyDescent="0.3">
      <c r="A50" s="120"/>
      <c r="B50" s="120"/>
      <c r="C50" s="120"/>
      <c r="D50" s="120"/>
      <c r="E50" s="120"/>
      <c r="F50" s="120"/>
      <c r="G50" s="120"/>
      <c r="H50" s="120"/>
      <c r="I50" s="120"/>
      <c r="J50" s="120"/>
      <c r="K50" s="120"/>
      <c r="L50" s="120"/>
      <c r="M50" s="120"/>
      <c r="N50" s="120"/>
      <c r="O50" s="120"/>
      <c r="P50" s="120"/>
      <c r="Q50" s="120"/>
      <c r="R50" s="120"/>
      <c r="S50" s="120"/>
      <c r="T50" s="121"/>
      <c r="U50" s="122"/>
      <c r="V50" s="120"/>
      <c r="W50" s="120"/>
      <c r="X50" s="120"/>
      <c r="Y50" s="120"/>
      <c r="Z50" s="120"/>
      <c r="AA50" s="120"/>
      <c r="AB50" s="120"/>
      <c r="AC50" s="120"/>
      <c r="AD50" s="120"/>
      <c r="AE50" s="120"/>
      <c r="AF50" s="120"/>
      <c r="AG50" s="120"/>
      <c r="AH50" s="120"/>
      <c r="AI50" s="120"/>
      <c r="AJ50" s="120"/>
      <c r="AK50" s="121"/>
      <c r="AL50" s="122"/>
      <c r="AM50" s="120"/>
      <c r="AN50" s="120"/>
      <c r="AO50" s="120"/>
      <c r="AP50" s="120"/>
      <c r="AQ50" s="120"/>
      <c r="AR50" s="120"/>
      <c r="AS50" s="120"/>
      <c r="AT50" s="120"/>
      <c r="AU50" s="120"/>
      <c r="AV50" s="121"/>
      <c r="AW50" s="122"/>
      <c r="AX50" s="120"/>
      <c r="AY50" s="120"/>
      <c r="AZ50" s="120"/>
      <c r="BA50" s="120"/>
      <c r="BB50" s="120"/>
      <c r="BC50" s="120"/>
      <c r="BD50" s="120"/>
      <c r="BE50" s="120"/>
      <c r="BF50" s="120"/>
      <c r="BG50" s="120"/>
      <c r="BH50" s="120"/>
      <c r="BI50" s="119"/>
      <c r="BJ50" s="119"/>
      <c r="BK50" s="119"/>
    </row>
    <row r="51" spans="1:81" ht="23" customHeight="1" x14ac:dyDescent="0.3">
      <c r="A51" s="99"/>
      <c r="B51" s="99"/>
      <c r="C51" s="99"/>
      <c r="D51" s="99"/>
      <c r="E51" s="99"/>
      <c r="F51" s="99"/>
      <c r="G51" s="99"/>
      <c r="H51" s="99"/>
      <c r="I51" s="99"/>
      <c r="J51" s="99"/>
      <c r="K51" s="99"/>
      <c r="L51" s="99"/>
      <c r="M51" s="99"/>
      <c r="N51" s="99"/>
      <c r="O51" s="99"/>
      <c r="P51" s="99"/>
      <c r="Q51" s="99"/>
      <c r="R51" s="99"/>
      <c r="S51" s="99"/>
      <c r="T51" s="123"/>
      <c r="U51" s="124"/>
      <c r="V51" s="99"/>
      <c r="W51" s="99"/>
      <c r="X51" s="99"/>
      <c r="Y51" s="99"/>
      <c r="Z51" s="99"/>
      <c r="AA51" s="99"/>
      <c r="AB51" s="99"/>
      <c r="AC51" s="99"/>
      <c r="AD51" s="99"/>
      <c r="AE51" s="99"/>
      <c r="AF51" s="99"/>
      <c r="AG51" s="99"/>
      <c r="AH51" s="99"/>
      <c r="AI51" s="99"/>
      <c r="AJ51" s="99"/>
      <c r="AK51" s="123"/>
      <c r="AL51" s="124"/>
      <c r="AM51" s="99"/>
      <c r="AN51" s="99"/>
      <c r="AO51" s="99"/>
      <c r="AP51" s="99"/>
      <c r="AQ51" s="99"/>
      <c r="AR51" s="99"/>
      <c r="AS51" s="99"/>
      <c r="AT51" s="99"/>
      <c r="AU51" s="99"/>
      <c r="AV51" s="123"/>
      <c r="AW51" s="124"/>
      <c r="AX51" s="99"/>
      <c r="AY51" s="99"/>
      <c r="AZ51" s="99"/>
      <c r="BA51" s="99"/>
      <c r="BB51" s="99"/>
      <c r="BC51" s="99"/>
      <c r="BD51" s="99"/>
      <c r="BE51" s="99"/>
      <c r="BF51" s="99"/>
      <c r="BG51" s="99"/>
      <c r="BH51" s="99"/>
      <c r="BI51" s="119"/>
      <c r="BJ51" s="119"/>
      <c r="BK51" s="119"/>
    </row>
    <row r="52" spans="1:81" ht="23" customHeight="1" x14ac:dyDescent="0.3">
      <c r="A52" s="99"/>
      <c r="B52" s="99"/>
      <c r="C52" s="99"/>
      <c r="D52" s="99"/>
      <c r="E52" s="99"/>
      <c r="F52" s="99"/>
      <c r="G52" s="99"/>
      <c r="H52" s="99"/>
      <c r="I52" s="99"/>
      <c r="J52" s="99"/>
      <c r="K52" s="99"/>
      <c r="L52" s="99"/>
      <c r="M52" s="99"/>
      <c r="N52" s="99"/>
      <c r="O52" s="99"/>
      <c r="P52" s="99"/>
      <c r="Q52" s="99"/>
      <c r="R52" s="99"/>
      <c r="S52" s="99"/>
      <c r="T52" s="123"/>
      <c r="U52" s="124"/>
      <c r="V52" s="99"/>
      <c r="W52" s="99"/>
      <c r="X52" s="99"/>
      <c r="Y52" s="99"/>
      <c r="Z52" s="99"/>
      <c r="AA52" s="99"/>
      <c r="AB52" s="99"/>
      <c r="AC52" s="99"/>
      <c r="AD52" s="99"/>
      <c r="AE52" s="99"/>
      <c r="AF52" s="99"/>
      <c r="AG52" s="99"/>
      <c r="AH52" s="99"/>
      <c r="AI52" s="99"/>
      <c r="AJ52" s="99"/>
      <c r="AK52" s="123"/>
      <c r="AL52" s="124"/>
      <c r="AM52" s="99"/>
      <c r="AN52" s="99"/>
      <c r="AO52" s="99"/>
      <c r="AP52" s="99"/>
      <c r="AQ52" s="99"/>
      <c r="AR52" s="99"/>
      <c r="AS52" s="99"/>
      <c r="AT52" s="99"/>
      <c r="AU52" s="99"/>
      <c r="AV52" s="123"/>
      <c r="AW52" s="124"/>
      <c r="AX52" s="99"/>
      <c r="AY52" s="99"/>
      <c r="AZ52" s="99"/>
      <c r="BA52" s="99"/>
      <c r="BB52" s="99"/>
      <c r="BC52" s="99"/>
      <c r="BD52" s="99"/>
      <c r="BE52" s="99"/>
      <c r="BF52" s="99"/>
      <c r="BG52" s="99"/>
      <c r="BH52" s="99"/>
      <c r="BI52" s="119"/>
      <c r="BJ52" s="119"/>
      <c r="BK52" s="119"/>
    </row>
    <row r="53" spans="1:81" ht="23" customHeight="1" x14ac:dyDescent="0.3">
      <c r="A53" s="99"/>
      <c r="B53" s="99"/>
      <c r="C53" s="99"/>
      <c r="D53" s="99"/>
      <c r="E53" s="99"/>
      <c r="F53" s="99"/>
      <c r="G53" s="99"/>
      <c r="H53" s="99"/>
      <c r="I53" s="99"/>
      <c r="J53" s="99"/>
      <c r="K53" s="99"/>
      <c r="L53" s="99"/>
      <c r="M53" s="99"/>
      <c r="N53" s="99"/>
      <c r="O53" s="99"/>
      <c r="P53" s="99"/>
      <c r="Q53" s="99"/>
      <c r="R53" s="99"/>
      <c r="S53" s="99"/>
      <c r="T53" s="123"/>
      <c r="U53" s="124"/>
      <c r="V53" s="99"/>
      <c r="W53" s="99"/>
      <c r="X53" s="99"/>
      <c r="Y53" s="99"/>
      <c r="Z53" s="99"/>
      <c r="AA53" s="99"/>
      <c r="AB53" s="99"/>
      <c r="AC53" s="99"/>
      <c r="AD53" s="99"/>
      <c r="AE53" s="99"/>
      <c r="AF53" s="99"/>
      <c r="AG53" s="99"/>
      <c r="AH53" s="99"/>
      <c r="AI53" s="99"/>
      <c r="AJ53" s="99"/>
      <c r="AK53" s="123"/>
      <c r="AL53" s="124"/>
      <c r="AM53" s="99"/>
      <c r="AN53" s="99"/>
      <c r="AO53" s="99"/>
      <c r="AP53" s="99"/>
      <c r="AQ53" s="99"/>
      <c r="AR53" s="99"/>
      <c r="AS53" s="99"/>
      <c r="AT53" s="99"/>
      <c r="AU53" s="99"/>
      <c r="AV53" s="123"/>
      <c r="AW53" s="124"/>
      <c r="AX53" s="99"/>
      <c r="AY53" s="99"/>
      <c r="AZ53" s="99"/>
      <c r="BA53" s="99"/>
      <c r="BB53" s="99"/>
      <c r="BC53" s="99"/>
      <c r="BD53" s="99"/>
      <c r="BE53" s="99"/>
      <c r="BF53" s="99"/>
      <c r="BG53" s="99"/>
      <c r="BH53" s="99"/>
      <c r="BI53" s="119"/>
      <c r="BJ53" s="119"/>
      <c r="BK53" s="119"/>
    </row>
    <row r="54" spans="1:81" ht="23" customHeight="1" x14ac:dyDescent="0.3">
      <c r="A54" s="99"/>
      <c r="B54" s="99"/>
      <c r="C54" s="99"/>
      <c r="D54" s="99"/>
      <c r="E54" s="99"/>
      <c r="F54" s="99"/>
      <c r="G54" s="99"/>
      <c r="H54" s="99"/>
      <c r="I54" s="99"/>
      <c r="J54" s="99"/>
      <c r="K54" s="99"/>
      <c r="L54" s="99"/>
      <c r="M54" s="99"/>
      <c r="N54" s="99"/>
      <c r="O54" s="99"/>
      <c r="P54" s="99"/>
      <c r="Q54" s="99"/>
      <c r="R54" s="99"/>
      <c r="S54" s="99"/>
      <c r="T54" s="123"/>
      <c r="U54" s="124"/>
      <c r="V54" s="99"/>
      <c r="W54" s="99"/>
      <c r="X54" s="99"/>
      <c r="Y54" s="99"/>
      <c r="Z54" s="99"/>
      <c r="AA54" s="99"/>
      <c r="AB54" s="99"/>
      <c r="AC54" s="99"/>
      <c r="AD54" s="99"/>
      <c r="AE54" s="99"/>
      <c r="AF54" s="99"/>
      <c r="AG54" s="99"/>
      <c r="AH54" s="99"/>
      <c r="AI54" s="99"/>
      <c r="AJ54" s="99"/>
      <c r="AK54" s="123"/>
      <c r="AL54" s="124"/>
      <c r="AM54" s="99"/>
      <c r="AN54" s="99"/>
      <c r="AO54" s="99"/>
      <c r="AP54" s="99"/>
      <c r="AQ54" s="99"/>
      <c r="AR54" s="99"/>
      <c r="AS54" s="99"/>
      <c r="AT54" s="99"/>
      <c r="AU54" s="99"/>
      <c r="AV54" s="123"/>
      <c r="AW54" s="124"/>
      <c r="AX54" s="99"/>
      <c r="AY54" s="99"/>
      <c r="AZ54" s="99"/>
      <c r="BA54" s="99"/>
      <c r="BB54" s="99"/>
      <c r="BC54" s="99"/>
      <c r="BD54" s="99"/>
      <c r="BE54" s="99"/>
      <c r="BF54" s="99"/>
      <c r="BG54" s="99"/>
      <c r="BH54" s="99"/>
      <c r="BI54" s="90"/>
      <c r="BJ54" s="90"/>
      <c r="BK54" s="90"/>
    </row>
    <row r="55" spans="1:81" ht="12" customHeight="1" x14ac:dyDescent="0.3">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8"/>
      <c r="AQ55" s="88"/>
      <c r="AR55" s="88"/>
      <c r="AS55" s="88"/>
      <c r="AT55" s="88"/>
      <c r="AU55" s="88"/>
      <c r="AV55" s="88"/>
      <c r="AW55" s="88"/>
      <c r="AX55" s="88"/>
      <c r="AY55" s="88"/>
      <c r="AZ55" s="88"/>
      <c r="BA55" s="88"/>
      <c r="BB55" s="88"/>
      <c r="BC55" s="88"/>
      <c r="BD55" s="88"/>
      <c r="BE55" s="88"/>
      <c r="BF55" s="88"/>
      <c r="BG55" s="88"/>
      <c r="BH55" s="89"/>
      <c r="BI55" s="109"/>
      <c r="BJ55" s="99"/>
      <c r="BK55" s="100"/>
    </row>
    <row r="56" spans="1:81" ht="11" customHeight="1" x14ac:dyDescent="0.3">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c r="AA56" s="119"/>
      <c r="AB56" s="119"/>
      <c r="AC56" s="119"/>
      <c r="AD56" s="119"/>
      <c r="AE56" s="119"/>
      <c r="AF56" s="119"/>
      <c r="AG56" s="119"/>
      <c r="AH56" s="119"/>
      <c r="AI56" s="119"/>
      <c r="AJ56" s="119"/>
      <c r="AK56" s="119"/>
      <c r="AL56" s="119"/>
      <c r="AM56" s="119"/>
      <c r="AN56" s="119"/>
      <c r="AO56" s="119"/>
      <c r="AP56" s="119"/>
      <c r="AQ56" s="119"/>
      <c r="AR56" s="119"/>
      <c r="AS56" s="119"/>
      <c r="AT56" s="119"/>
      <c r="AU56" s="119"/>
      <c r="AV56" s="119"/>
      <c r="AW56" s="119"/>
      <c r="AX56" s="119"/>
      <c r="AY56" s="119"/>
      <c r="AZ56" s="119"/>
      <c r="BA56" s="119"/>
      <c r="BB56" s="119"/>
      <c r="BC56" s="119"/>
      <c r="BD56" s="119"/>
      <c r="BE56" s="119"/>
      <c r="BF56" s="119"/>
      <c r="BG56" s="119"/>
      <c r="BH56" s="125"/>
      <c r="BI56" s="109"/>
      <c r="BJ56" s="99"/>
      <c r="BK56" s="100"/>
    </row>
    <row r="57" spans="1:81" ht="11" customHeight="1" x14ac:dyDescent="0.3">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c r="AA57" s="119"/>
      <c r="AB57" s="119"/>
      <c r="AC57" s="119"/>
      <c r="AD57" s="119"/>
      <c r="AE57" s="119"/>
      <c r="AF57" s="119"/>
      <c r="AG57" s="119"/>
      <c r="AH57" s="119"/>
      <c r="AI57" s="119"/>
      <c r="AJ57" s="119"/>
      <c r="AK57" s="119"/>
      <c r="AL57" s="119"/>
      <c r="AM57" s="119"/>
      <c r="AN57" s="119"/>
      <c r="AO57" s="119"/>
      <c r="AP57" s="119"/>
      <c r="AQ57" s="119"/>
      <c r="AR57" s="119"/>
      <c r="AS57" s="119"/>
      <c r="AT57" s="119"/>
      <c r="AU57" s="119"/>
      <c r="AV57" s="119"/>
      <c r="AW57" s="119"/>
      <c r="AX57" s="119"/>
      <c r="AY57" s="119"/>
      <c r="AZ57" s="119"/>
      <c r="BA57" s="119"/>
      <c r="BB57" s="119"/>
      <c r="BC57" s="119"/>
      <c r="BD57" s="119"/>
      <c r="BE57" s="119"/>
      <c r="BF57" s="119"/>
      <c r="BG57" s="119"/>
      <c r="BH57" s="125"/>
      <c r="BI57" s="109"/>
      <c r="BJ57" s="99"/>
      <c r="BK57" s="100"/>
    </row>
    <row r="58" spans="1:81" ht="11" customHeight="1" x14ac:dyDescent="0.3">
      <c r="A58" t="s">
        <v>59</v>
      </c>
    </row>
    <row r="59" spans="1:81" ht="11" customHeight="1" x14ac:dyDescent="0.3">
      <c r="A59" s="6" t="s">
        <v>60</v>
      </c>
    </row>
    <row r="60" spans="1:81" ht="11" customHeight="1" x14ac:dyDescent="0.3">
      <c r="A60" s="14" t="s">
        <v>61</v>
      </c>
    </row>
    <row r="61" spans="1:81" ht="11" customHeight="1" x14ac:dyDescent="0.3">
      <c r="A61" s="14" t="s">
        <v>62</v>
      </c>
    </row>
    <row r="62" spans="1:81" ht="11" customHeight="1" x14ac:dyDescent="0.3">
      <c r="A62" s="6" t="s">
        <v>63</v>
      </c>
    </row>
    <row r="63" spans="1:81" ht="11" customHeight="1" x14ac:dyDescent="0.3">
      <c r="A63" t="s">
        <v>64</v>
      </c>
    </row>
    <row r="64" spans="1:81" ht="23" customHeight="1" x14ac:dyDescent="0.3">
      <c r="A64" s="126" t="s">
        <v>65</v>
      </c>
      <c r="B64" s="126"/>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c r="AU64" s="126"/>
      <c r="AV64" s="126"/>
      <c r="AW64" s="126"/>
      <c r="AX64" s="126"/>
      <c r="AY64" s="126"/>
      <c r="AZ64" s="126"/>
      <c r="BA64" s="126"/>
      <c r="BB64" s="126"/>
      <c r="BC64" s="126"/>
      <c r="BD64" s="126"/>
      <c r="BE64" s="127"/>
      <c r="BF64" s="130">
        <v>1</v>
      </c>
      <c r="BG64" s="131"/>
      <c r="BH64" s="132"/>
      <c r="BI64" s="122"/>
      <c r="BJ64" s="120"/>
      <c r="BK64" s="120"/>
      <c r="BL64" s="120"/>
      <c r="BM64" s="120"/>
      <c r="BN64" s="120"/>
      <c r="BO64" s="120"/>
      <c r="BP64" s="120"/>
      <c r="BQ64" s="120"/>
      <c r="BR64" s="120"/>
      <c r="BS64" s="120"/>
      <c r="BT64" s="120"/>
      <c r="BU64" s="120"/>
      <c r="BV64" s="120"/>
      <c r="BW64" s="120"/>
      <c r="BX64" s="120"/>
      <c r="BY64" s="133">
        <v>0</v>
      </c>
      <c r="BZ64" s="133"/>
      <c r="CA64" s="133"/>
      <c r="CB64" s="133"/>
      <c r="CC64" s="134"/>
    </row>
    <row r="65" spans="1:81" ht="23" customHeight="1" x14ac:dyDescent="0.3">
      <c r="A65" s="126"/>
      <c r="B65" s="126"/>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6"/>
      <c r="AA65" s="126"/>
      <c r="AB65" s="126"/>
      <c r="AC65" s="126"/>
      <c r="AD65" s="126"/>
      <c r="AE65" s="126"/>
      <c r="AF65" s="126"/>
      <c r="AG65" s="126"/>
      <c r="AH65" s="126"/>
      <c r="AI65" s="126"/>
      <c r="AJ65" s="126"/>
      <c r="AK65" s="126"/>
      <c r="AL65" s="126"/>
      <c r="AM65" s="126"/>
      <c r="AN65" s="126"/>
      <c r="AO65" s="126"/>
      <c r="AP65" s="126"/>
      <c r="AQ65" s="126"/>
      <c r="AR65" s="126"/>
      <c r="AS65" s="126"/>
      <c r="AT65" s="126"/>
      <c r="AU65" s="126"/>
      <c r="AV65" s="126"/>
      <c r="AW65" s="126"/>
      <c r="AX65" s="126"/>
      <c r="AY65" s="126"/>
      <c r="AZ65" s="126"/>
      <c r="BA65" s="126"/>
      <c r="BB65" s="126"/>
      <c r="BC65" s="126"/>
      <c r="BD65" s="126"/>
      <c r="BE65" s="127"/>
      <c r="BF65" s="135">
        <v>2</v>
      </c>
      <c r="BG65" s="136"/>
      <c r="BH65" s="137"/>
      <c r="BI65" s="124"/>
      <c r="BJ65" s="99"/>
      <c r="BK65" s="99"/>
      <c r="BL65" s="99"/>
      <c r="BM65" s="99"/>
      <c r="BN65" s="99"/>
      <c r="BO65" s="99"/>
      <c r="BP65" s="99"/>
      <c r="BQ65" s="99"/>
      <c r="BR65" s="99"/>
      <c r="BS65" s="99"/>
      <c r="BT65" s="99"/>
      <c r="BU65" s="99"/>
      <c r="BV65" s="99"/>
      <c r="BW65" s="99"/>
      <c r="BX65" s="99"/>
      <c r="BY65" s="138">
        <v>0</v>
      </c>
      <c r="BZ65" s="138"/>
      <c r="CA65" s="138"/>
      <c r="CB65" s="138"/>
      <c r="CC65" s="139"/>
    </row>
    <row r="66" spans="1:81" ht="23" customHeight="1" x14ac:dyDescent="0.3">
      <c r="A66" s="126"/>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c r="AA66" s="126"/>
      <c r="AB66" s="126"/>
      <c r="AC66" s="126"/>
      <c r="AD66" s="126"/>
      <c r="AE66" s="126"/>
      <c r="AF66" s="126"/>
      <c r="AG66" s="126"/>
      <c r="AH66" s="126"/>
      <c r="AI66" s="126"/>
      <c r="AJ66" s="126"/>
      <c r="AK66" s="126"/>
      <c r="AL66" s="126"/>
      <c r="AM66" s="126"/>
      <c r="AN66" s="126"/>
      <c r="AO66" s="126"/>
      <c r="AP66" s="126"/>
      <c r="AQ66" s="126"/>
      <c r="AR66" s="126"/>
      <c r="AS66" s="126"/>
      <c r="AT66" s="126"/>
      <c r="AU66" s="126"/>
      <c r="AV66" s="126"/>
      <c r="AW66" s="126"/>
      <c r="AX66" s="126"/>
      <c r="AY66" s="126"/>
      <c r="AZ66" s="126"/>
      <c r="BA66" s="126"/>
      <c r="BB66" s="126"/>
      <c r="BC66" s="126"/>
      <c r="BD66" s="126"/>
      <c r="BE66" s="127"/>
      <c r="BF66" s="135">
        <v>3</v>
      </c>
      <c r="BG66" s="136"/>
      <c r="BH66" s="137"/>
      <c r="BI66" s="124"/>
      <c r="BJ66" s="99"/>
      <c r="BK66" s="99"/>
      <c r="BL66" s="99"/>
      <c r="BM66" s="99"/>
      <c r="BN66" s="99"/>
      <c r="BO66" s="99"/>
      <c r="BP66" s="99"/>
      <c r="BQ66" s="99"/>
      <c r="BR66" s="99"/>
      <c r="BS66" s="99"/>
      <c r="BT66" s="99"/>
      <c r="BU66" s="99"/>
      <c r="BV66" s="99"/>
      <c r="BW66" s="99"/>
      <c r="BX66" s="99"/>
      <c r="BY66" s="138">
        <v>0</v>
      </c>
      <c r="BZ66" s="138"/>
      <c r="CA66" s="138"/>
      <c r="CB66" s="138"/>
      <c r="CC66" s="139"/>
    </row>
    <row r="67" spans="1:81" ht="23" customHeight="1" x14ac:dyDescent="0.3">
      <c r="A67" s="128"/>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c r="AA67" s="128"/>
      <c r="AB67" s="128"/>
      <c r="AC67" s="128"/>
      <c r="AD67" s="128"/>
      <c r="AE67" s="128"/>
      <c r="AF67" s="128"/>
      <c r="AG67" s="128"/>
      <c r="AH67" s="128"/>
      <c r="AI67" s="128"/>
      <c r="AJ67" s="128"/>
      <c r="AK67" s="128"/>
      <c r="AL67" s="128"/>
      <c r="AM67" s="128"/>
      <c r="AN67" s="128"/>
      <c r="AO67" s="128"/>
      <c r="AP67" s="128"/>
      <c r="AQ67" s="128"/>
      <c r="AR67" s="128"/>
      <c r="AS67" s="128"/>
      <c r="AT67" s="128"/>
      <c r="AU67" s="128"/>
      <c r="AV67" s="128"/>
      <c r="AW67" s="128"/>
      <c r="AX67" s="128"/>
      <c r="AY67" s="128"/>
      <c r="AZ67" s="128"/>
      <c r="BA67" s="128"/>
      <c r="BB67" s="128"/>
      <c r="BC67" s="128"/>
      <c r="BD67" s="128"/>
      <c r="BE67" s="129"/>
      <c r="BF67" s="135">
        <v>4</v>
      </c>
      <c r="BG67" s="136"/>
      <c r="BH67" s="137"/>
      <c r="BI67" s="124"/>
      <c r="BJ67" s="99"/>
      <c r="BK67" s="99"/>
      <c r="BL67" s="99"/>
      <c r="BM67" s="99"/>
      <c r="BN67" s="99"/>
      <c r="BO67" s="99"/>
      <c r="BP67" s="99"/>
      <c r="BQ67" s="99"/>
      <c r="BR67" s="99"/>
      <c r="BS67" s="99"/>
      <c r="BT67" s="99"/>
      <c r="BU67" s="99"/>
      <c r="BV67" s="99"/>
      <c r="BW67" s="99"/>
      <c r="BX67" s="99"/>
      <c r="BY67" s="138">
        <v>0</v>
      </c>
      <c r="BZ67" s="138"/>
      <c r="CA67" s="138"/>
      <c r="CB67" s="138"/>
      <c r="CC67" s="139"/>
    </row>
    <row r="68" spans="1:81" ht="23" customHeight="1" x14ac:dyDescent="0.3">
      <c r="A68" s="140" t="s">
        <v>66</v>
      </c>
      <c r="B68" s="140"/>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c r="AA68" s="140"/>
      <c r="AB68" s="140"/>
      <c r="AC68" s="140"/>
      <c r="AD68" s="140"/>
      <c r="AE68" s="140"/>
      <c r="AF68" s="140"/>
      <c r="AG68" s="140"/>
      <c r="AH68" s="140"/>
      <c r="AI68" s="140"/>
      <c r="AJ68" s="140"/>
      <c r="AK68" s="140"/>
      <c r="AL68" s="140"/>
      <c r="AM68" s="140"/>
      <c r="AN68" s="140"/>
      <c r="AO68" s="140"/>
      <c r="AP68" s="140"/>
      <c r="AQ68" s="140"/>
      <c r="AR68" s="140"/>
      <c r="AS68" s="140"/>
      <c r="AT68" s="140"/>
      <c r="AU68" s="140"/>
      <c r="AV68" s="140"/>
      <c r="AW68" s="140"/>
      <c r="AX68" s="140"/>
      <c r="AY68" s="140"/>
      <c r="AZ68" s="140"/>
      <c r="BA68" s="140"/>
      <c r="BB68" s="140"/>
      <c r="BC68" s="140"/>
      <c r="BD68" s="140"/>
      <c r="BE68" s="141"/>
      <c r="BF68" s="135">
        <v>5</v>
      </c>
      <c r="BG68" s="136"/>
      <c r="BH68" s="137"/>
      <c r="BI68" s="124"/>
      <c r="BJ68" s="99"/>
      <c r="BK68" s="99"/>
      <c r="BL68" s="99"/>
      <c r="BM68" s="99"/>
      <c r="BN68" s="99"/>
      <c r="BO68" s="99"/>
      <c r="BP68" s="99"/>
      <c r="BQ68" s="99"/>
      <c r="BR68" s="99"/>
      <c r="BS68" s="99"/>
      <c r="BT68" s="99"/>
      <c r="BU68" s="99"/>
      <c r="BV68" s="99"/>
      <c r="BW68" s="99"/>
      <c r="BX68" s="99"/>
      <c r="BY68" s="138">
        <v>0</v>
      </c>
      <c r="BZ68" s="138"/>
      <c r="CA68" s="138"/>
      <c r="CB68" s="138"/>
      <c r="CC68" s="139"/>
    </row>
    <row r="69" spans="1:81" ht="23" customHeight="1" x14ac:dyDescent="0.3">
      <c r="A69" s="126"/>
      <c r="B69" s="126"/>
      <c r="C69" s="126"/>
      <c r="D69" s="126"/>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6"/>
      <c r="AJ69" s="126"/>
      <c r="AK69" s="126"/>
      <c r="AL69" s="126"/>
      <c r="AM69" s="126"/>
      <c r="AN69" s="126"/>
      <c r="AO69" s="126"/>
      <c r="AP69" s="126"/>
      <c r="AQ69" s="126"/>
      <c r="AR69" s="126"/>
      <c r="AS69" s="126"/>
      <c r="AT69" s="126"/>
      <c r="AU69" s="126"/>
      <c r="AV69" s="126"/>
      <c r="AW69" s="126"/>
      <c r="AX69" s="126"/>
      <c r="AY69" s="126"/>
      <c r="AZ69" s="126"/>
      <c r="BA69" s="126"/>
      <c r="BB69" s="126"/>
      <c r="BC69" s="126"/>
      <c r="BD69" s="126"/>
      <c r="BE69" s="127"/>
      <c r="BF69" s="135">
        <v>6</v>
      </c>
      <c r="BG69" s="136"/>
      <c r="BH69" s="137"/>
      <c r="BI69" s="124"/>
      <c r="BJ69" s="99"/>
      <c r="BK69" s="99"/>
      <c r="BL69" s="99"/>
      <c r="BM69" s="99"/>
      <c r="BN69" s="99"/>
      <c r="BO69" s="99"/>
      <c r="BP69" s="99"/>
      <c r="BQ69" s="99"/>
      <c r="BR69" s="99"/>
      <c r="BS69" s="99"/>
      <c r="BT69" s="99"/>
      <c r="BU69" s="99"/>
      <c r="BV69" s="99"/>
      <c r="BW69" s="99"/>
      <c r="BX69" s="99"/>
      <c r="BY69" s="138">
        <v>0</v>
      </c>
      <c r="BZ69" s="138"/>
      <c r="CA69" s="138"/>
      <c r="CB69" s="138"/>
      <c r="CC69" s="139"/>
    </row>
    <row r="70" spans="1:81" ht="23" customHeight="1" x14ac:dyDescent="0.3">
      <c r="A70" s="126"/>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6"/>
      <c r="AJ70" s="126"/>
      <c r="AK70" s="126"/>
      <c r="AL70" s="126"/>
      <c r="AM70" s="126"/>
      <c r="AN70" s="126"/>
      <c r="AO70" s="126"/>
      <c r="AP70" s="126"/>
      <c r="AQ70" s="126"/>
      <c r="AR70" s="126"/>
      <c r="AS70" s="126"/>
      <c r="AT70" s="126"/>
      <c r="AU70" s="126"/>
      <c r="AV70" s="126"/>
      <c r="AW70" s="126"/>
      <c r="AX70" s="126"/>
      <c r="AY70" s="126"/>
      <c r="AZ70" s="126"/>
      <c r="BA70" s="126"/>
      <c r="BB70" s="126"/>
      <c r="BC70" s="126"/>
      <c r="BD70" s="126"/>
      <c r="BE70" s="127"/>
      <c r="BF70" s="135">
        <v>7</v>
      </c>
      <c r="BG70" s="136"/>
      <c r="BH70" s="137"/>
      <c r="BI70" s="124"/>
      <c r="BJ70" s="99"/>
      <c r="BK70" s="99"/>
      <c r="BL70" s="99"/>
      <c r="BM70" s="99"/>
      <c r="BN70" s="99"/>
      <c r="BO70" s="99"/>
      <c r="BP70" s="99"/>
      <c r="BQ70" s="99"/>
      <c r="BR70" s="99"/>
      <c r="BS70" s="99"/>
      <c r="BT70" s="99"/>
      <c r="BU70" s="99"/>
      <c r="BV70" s="99"/>
      <c r="BW70" s="99"/>
      <c r="BX70" s="99"/>
      <c r="BY70" s="138">
        <v>0</v>
      </c>
      <c r="BZ70" s="138"/>
      <c r="CA70" s="138"/>
      <c r="CB70" s="138"/>
      <c r="CC70" s="139"/>
    </row>
    <row r="71" spans="1:81" ht="24" customHeight="1" x14ac:dyDescent="0.3">
      <c r="A71" s="126"/>
      <c r="B71" s="126"/>
      <c r="C71" s="126"/>
      <c r="D71" s="126"/>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6"/>
      <c r="AJ71" s="126"/>
      <c r="AK71" s="126"/>
      <c r="AL71" s="126"/>
      <c r="AM71" s="126"/>
      <c r="AN71" s="126"/>
      <c r="AO71" s="126"/>
      <c r="AP71" s="126"/>
      <c r="AQ71" s="126"/>
      <c r="AR71" s="126"/>
      <c r="AS71" s="126"/>
      <c r="AT71" s="126"/>
      <c r="AU71" s="126"/>
      <c r="AV71" s="126"/>
      <c r="AW71" s="126"/>
      <c r="AX71" s="126"/>
      <c r="AY71" s="126"/>
      <c r="AZ71" s="126"/>
      <c r="BA71" s="126"/>
      <c r="BB71" s="126"/>
      <c r="BC71" s="126"/>
      <c r="BD71" s="126"/>
      <c r="BE71" s="127"/>
      <c r="BF71" s="142">
        <v>8</v>
      </c>
      <c r="BG71" s="143"/>
      <c r="BH71" s="144"/>
      <c r="BI71" s="145"/>
      <c r="BJ71" s="146"/>
      <c r="BK71" s="146"/>
      <c r="BL71" s="146"/>
      <c r="BM71" s="146"/>
      <c r="BN71" s="146"/>
      <c r="BO71" s="146"/>
      <c r="BP71" s="146"/>
      <c r="BQ71" s="146"/>
      <c r="BR71" s="146"/>
      <c r="BS71" s="146"/>
      <c r="BT71" s="146"/>
      <c r="BU71" s="146"/>
      <c r="BV71" s="146"/>
      <c r="BW71" s="146"/>
      <c r="BX71" s="146"/>
      <c r="BY71" s="147">
        <v>0</v>
      </c>
      <c r="BZ71" s="147"/>
      <c r="CA71" s="147"/>
      <c r="CB71" s="147"/>
      <c r="CC71" s="148"/>
    </row>
    <row r="72" spans="1:81" ht="50" customHeight="1" x14ac:dyDescent="0.3">
      <c r="A72" s="149" t="s">
        <v>67</v>
      </c>
      <c r="B72" s="149"/>
      <c r="C72" s="149"/>
      <c r="D72" s="149"/>
      <c r="E72" s="149"/>
      <c r="F72" s="149"/>
      <c r="G72" s="149"/>
      <c r="H72" s="149"/>
      <c r="I72" s="149"/>
      <c r="J72" s="149"/>
      <c r="K72" s="149"/>
      <c r="L72" s="149"/>
      <c r="M72" s="149"/>
      <c r="N72" s="149"/>
      <c r="O72" s="149"/>
      <c r="P72" s="149"/>
      <c r="Q72" s="149"/>
      <c r="R72" s="149"/>
      <c r="S72" s="149"/>
      <c r="T72" s="149"/>
      <c r="U72" s="149"/>
      <c r="V72" s="149"/>
      <c r="W72" s="149"/>
      <c r="X72" s="149"/>
      <c r="Y72" s="149"/>
      <c r="Z72" s="149"/>
      <c r="AA72" s="149"/>
      <c r="AB72" s="149"/>
      <c r="AC72" s="149"/>
      <c r="AD72" s="149"/>
      <c r="AE72" s="149"/>
      <c r="AF72" s="149"/>
    </row>
    <row r="73" spans="1:81" ht="11" customHeight="1" x14ac:dyDescent="0.3">
      <c r="A73" s="6" t="s">
        <v>68</v>
      </c>
    </row>
    <row r="74" spans="1:81" ht="64" customHeight="1" x14ac:dyDescent="0.3">
      <c r="A74" s="17" t="s">
        <v>69</v>
      </c>
    </row>
    <row r="75" spans="1:81" ht="11" customHeight="1" x14ac:dyDescent="0.3">
      <c r="A75" s="18" t="s">
        <v>70</v>
      </c>
    </row>
    <row r="76" spans="1:81" ht="20" customHeight="1" x14ac:dyDescent="0.3">
      <c r="A76" s="150"/>
      <c r="B76" s="151"/>
    </row>
    <row r="77" spans="1:81" ht="20" customHeight="1" x14ac:dyDescent="0.3">
      <c r="A77" s="119"/>
      <c r="B77" s="152"/>
      <c r="C77" s="153" t="s">
        <v>71</v>
      </c>
      <c r="D77" s="154"/>
      <c r="E77" s="154"/>
      <c r="F77" s="154"/>
      <c r="G77" s="154"/>
      <c r="H77" s="154"/>
      <c r="I77" s="154"/>
      <c r="J77" s="154"/>
      <c r="K77" s="111"/>
      <c r="L77" s="111"/>
      <c r="M77" s="111"/>
      <c r="N77" s="111"/>
      <c r="O77" s="111"/>
      <c r="P77" s="111"/>
      <c r="Q77" s="111"/>
      <c r="R77" s="111"/>
      <c r="S77" s="111"/>
      <c r="T77" s="111"/>
      <c r="U77" s="111"/>
      <c r="V77" s="111"/>
      <c r="W77" s="111"/>
      <c r="X77" s="111"/>
      <c r="Y77" s="111"/>
      <c r="Z77" s="112"/>
      <c r="AA77" s="153" t="s">
        <v>72</v>
      </c>
      <c r="AB77" s="154"/>
      <c r="AC77" s="154"/>
      <c r="AD77" s="154"/>
      <c r="AE77" s="154"/>
      <c r="AF77" s="154"/>
      <c r="AG77" s="154"/>
      <c r="AH77" s="154"/>
      <c r="AI77" s="154"/>
      <c r="AJ77" s="111"/>
      <c r="AK77" s="111"/>
      <c r="AL77" s="111"/>
      <c r="AM77" s="111"/>
      <c r="AN77" s="111"/>
      <c r="AO77" s="111"/>
      <c r="AP77" s="111"/>
      <c r="AQ77" s="111"/>
      <c r="AR77" s="111"/>
      <c r="AS77" s="111"/>
      <c r="AT77" s="111"/>
      <c r="AU77" s="112"/>
      <c r="AV77" s="155" t="s">
        <v>73</v>
      </c>
      <c r="AW77" s="156"/>
      <c r="AX77" s="156"/>
      <c r="AY77" s="156"/>
      <c r="AZ77" s="156"/>
      <c r="BA77" s="156"/>
      <c r="BB77" s="156"/>
      <c r="BC77" s="156"/>
      <c r="BD77" s="156"/>
      <c r="BE77" s="156"/>
      <c r="BF77" s="156"/>
      <c r="BG77" s="157"/>
      <c r="BH77" s="158">
        <v>8</v>
      </c>
      <c r="BI77" s="159"/>
      <c r="BJ77" s="122"/>
      <c r="BK77" s="120"/>
      <c r="BL77" s="120"/>
      <c r="BM77" s="120"/>
      <c r="BN77" s="120"/>
      <c r="BO77" s="120"/>
      <c r="BP77" s="120"/>
      <c r="BQ77" s="120"/>
      <c r="BR77" s="120"/>
      <c r="BS77" s="120"/>
      <c r="BT77" s="120"/>
      <c r="BU77" s="120"/>
      <c r="BV77" s="120"/>
      <c r="BW77" s="160">
        <v>0</v>
      </c>
      <c r="BX77" s="160"/>
      <c r="BY77" s="160"/>
      <c r="BZ77" s="160"/>
      <c r="CA77" s="161"/>
    </row>
    <row r="78" spans="1:81" ht="23" customHeight="1" x14ac:dyDescent="0.3">
      <c r="A78" s="119" t="s">
        <v>74</v>
      </c>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c r="AL78" s="119"/>
      <c r="AM78" s="119"/>
      <c r="AN78" s="119"/>
      <c r="AO78" s="119"/>
      <c r="AP78" s="119"/>
      <c r="AQ78" s="119"/>
      <c r="AR78" s="119"/>
      <c r="AS78" s="119"/>
      <c r="AT78" s="119"/>
      <c r="AU78" s="119"/>
      <c r="AV78" s="119"/>
      <c r="AW78" s="119"/>
      <c r="AX78" s="119"/>
      <c r="AY78" s="119"/>
      <c r="AZ78" s="119"/>
      <c r="BA78" s="119"/>
      <c r="BB78" s="119"/>
      <c r="BC78" s="119"/>
      <c r="BD78" s="119"/>
      <c r="BE78" s="119"/>
      <c r="BF78" s="119"/>
      <c r="BG78" s="152"/>
      <c r="BH78" s="135">
        <v>9</v>
      </c>
      <c r="BI78" s="137"/>
      <c r="BJ78" s="124"/>
      <c r="BK78" s="99"/>
      <c r="BL78" s="99"/>
      <c r="BM78" s="99"/>
      <c r="BN78" s="99"/>
      <c r="BO78" s="99"/>
      <c r="BP78" s="99"/>
      <c r="BQ78" s="99"/>
      <c r="BR78" s="99"/>
      <c r="BS78" s="99"/>
      <c r="BT78" s="99"/>
      <c r="BU78" s="99"/>
      <c r="BV78" s="99"/>
      <c r="BW78" s="138">
        <v>0</v>
      </c>
      <c r="BX78" s="138"/>
      <c r="BY78" s="138"/>
      <c r="BZ78" s="138"/>
      <c r="CA78" s="139"/>
    </row>
    <row r="79" spans="1:81" ht="24" customHeight="1" x14ac:dyDescent="0.3">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c r="AL79" s="119"/>
      <c r="AM79" s="119"/>
      <c r="AN79" s="119"/>
      <c r="AO79" s="119"/>
      <c r="AP79" s="119"/>
      <c r="AQ79" s="119"/>
      <c r="AR79" s="119"/>
      <c r="AS79" s="119"/>
      <c r="AT79" s="119"/>
      <c r="AU79" s="119"/>
      <c r="AV79" s="119"/>
      <c r="AW79" s="119"/>
      <c r="AX79" s="119"/>
      <c r="AY79" s="119"/>
      <c r="AZ79" s="119"/>
      <c r="BA79" s="119"/>
      <c r="BB79" s="119"/>
      <c r="BC79" s="119"/>
      <c r="BD79" s="119"/>
      <c r="BE79" s="119"/>
      <c r="BF79" s="119"/>
      <c r="BG79" s="152"/>
      <c r="BH79" s="135">
        <v>10</v>
      </c>
      <c r="BI79" s="137"/>
      <c r="BJ79" s="124"/>
      <c r="BK79" s="99"/>
      <c r="BL79" s="99"/>
      <c r="BM79" s="99"/>
      <c r="BN79" s="99"/>
      <c r="BO79" s="99"/>
      <c r="BP79" s="99"/>
      <c r="BQ79" s="99"/>
      <c r="BR79" s="99"/>
      <c r="BS79" s="99"/>
      <c r="BT79" s="99"/>
      <c r="BU79" s="99"/>
      <c r="BV79" s="99"/>
      <c r="BW79" s="138">
        <v>0</v>
      </c>
      <c r="BX79" s="138"/>
      <c r="BY79" s="138"/>
      <c r="BZ79" s="138"/>
      <c r="CA79" s="139"/>
    </row>
    <row r="80" spans="1:81" ht="23" customHeight="1" x14ac:dyDescent="0.3">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c r="AL80" s="119"/>
      <c r="AM80" s="119"/>
      <c r="AN80" s="119"/>
      <c r="AO80" s="119"/>
      <c r="AP80" s="119"/>
      <c r="AQ80" s="119"/>
      <c r="AR80" s="119"/>
      <c r="AS80" s="119"/>
      <c r="AT80" s="119"/>
      <c r="AU80" s="119"/>
      <c r="AV80" s="119"/>
      <c r="AW80" s="119"/>
      <c r="AX80" s="119"/>
      <c r="AY80" s="119"/>
      <c r="AZ80" s="119"/>
      <c r="BA80" s="119"/>
      <c r="BB80" s="119"/>
      <c r="BC80" s="119"/>
      <c r="BD80" s="119"/>
      <c r="BE80" s="119"/>
      <c r="BF80" s="119"/>
      <c r="BG80" s="152"/>
      <c r="BH80" s="135">
        <v>11</v>
      </c>
      <c r="BI80" s="137"/>
      <c r="BJ80" s="124"/>
      <c r="BK80" s="99"/>
      <c r="BL80" s="99"/>
      <c r="BM80" s="99"/>
      <c r="BN80" s="99"/>
      <c r="BO80" s="99"/>
      <c r="BP80" s="99"/>
      <c r="BQ80" s="99"/>
      <c r="BR80" s="99"/>
      <c r="BS80" s="99"/>
      <c r="BT80" s="99"/>
      <c r="BU80" s="99"/>
      <c r="BV80" s="99"/>
      <c r="BW80" s="138">
        <v>0</v>
      </c>
      <c r="BX80" s="138"/>
      <c r="BY80" s="138"/>
      <c r="BZ80" s="138"/>
      <c r="CA80" s="139"/>
    </row>
    <row r="81" spans="1:79" ht="23" customHeight="1" x14ac:dyDescent="0.3">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c r="AB81" s="119"/>
      <c r="AC81" s="119"/>
      <c r="AD81" s="119"/>
      <c r="AE81" s="119"/>
      <c r="AF81" s="119"/>
      <c r="AG81" s="119"/>
      <c r="AH81" s="119"/>
      <c r="AI81" s="119"/>
      <c r="AJ81" s="119"/>
      <c r="AK81" s="119"/>
      <c r="AL81" s="119"/>
      <c r="AM81" s="119"/>
      <c r="AN81" s="119"/>
      <c r="AO81" s="119"/>
      <c r="AP81" s="119"/>
      <c r="AQ81" s="119"/>
      <c r="AR81" s="119"/>
      <c r="AS81" s="119"/>
      <c r="AT81" s="119"/>
      <c r="AU81" s="119"/>
      <c r="AV81" s="119"/>
      <c r="AW81" s="119"/>
      <c r="AX81" s="119"/>
      <c r="AY81" s="119"/>
      <c r="AZ81" s="119"/>
      <c r="BA81" s="119"/>
      <c r="BB81" s="119"/>
      <c r="BC81" s="119"/>
      <c r="BD81" s="119"/>
      <c r="BE81" s="119"/>
      <c r="BF81" s="119"/>
      <c r="BG81" s="152"/>
      <c r="BH81" s="135">
        <v>12</v>
      </c>
      <c r="BI81" s="137"/>
      <c r="BJ81" s="124"/>
      <c r="BK81" s="99"/>
      <c r="BL81" s="99"/>
      <c r="BM81" s="99"/>
      <c r="BN81" s="99"/>
      <c r="BO81" s="99"/>
      <c r="BP81" s="99"/>
      <c r="BQ81" s="99"/>
      <c r="BR81" s="99"/>
      <c r="BS81" s="99"/>
      <c r="BT81" s="99"/>
      <c r="BU81" s="99"/>
      <c r="BV81" s="99"/>
      <c r="BW81" s="138">
        <v>0</v>
      </c>
      <c r="BX81" s="138"/>
      <c r="BY81" s="138"/>
      <c r="BZ81" s="138"/>
      <c r="CA81" s="139"/>
    </row>
    <row r="82" spans="1:79" ht="23" customHeight="1" x14ac:dyDescent="0.3">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c r="AB82" s="119"/>
      <c r="AC82" s="119"/>
      <c r="AD82" s="119"/>
      <c r="AE82" s="119"/>
      <c r="AF82" s="119"/>
      <c r="AG82" s="119"/>
      <c r="AH82" s="119"/>
      <c r="AI82" s="119"/>
      <c r="AJ82" s="119"/>
      <c r="AK82" s="119"/>
      <c r="AL82" s="119"/>
      <c r="AM82" s="119"/>
      <c r="AN82" s="119"/>
      <c r="AO82" s="119"/>
      <c r="AP82" s="119"/>
      <c r="AQ82" s="119"/>
      <c r="AR82" s="119"/>
      <c r="AS82" s="119"/>
      <c r="AT82" s="119"/>
      <c r="AU82" s="119"/>
      <c r="AV82" s="119"/>
      <c r="AW82" s="119"/>
      <c r="AX82" s="119"/>
      <c r="AY82" s="119"/>
      <c r="AZ82" s="119"/>
      <c r="BA82" s="119"/>
      <c r="BB82" s="119"/>
      <c r="BC82" s="119"/>
      <c r="BD82" s="119"/>
      <c r="BE82" s="119"/>
      <c r="BF82" s="119"/>
      <c r="BG82" s="152"/>
      <c r="BH82" s="135">
        <v>13</v>
      </c>
      <c r="BI82" s="137"/>
      <c r="BJ82" s="124"/>
      <c r="BK82" s="99"/>
      <c r="BL82" s="99"/>
      <c r="BM82" s="99"/>
      <c r="BN82" s="99"/>
      <c r="BO82" s="99"/>
      <c r="BP82" s="99"/>
      <c r="BQ82" s="99"/>
      <c r="BR82" s="99"/>
      <c r="BS82" s="99"/>
      <c r="BT82" s="99"/>
      <c r="BU82" s="99"/>
      <c r="BV82" s="99"/>
      <c r="BW82" s="138">
        <v>0</v>
      </c>
      <c r="BX82" s="138"/>
      <c r="BY82" s="138"/>
      <c r="BZ82" s="138"/>
      <c r="CA82" s="139"/>
    </row>
    <row r="83" spans="1:79" ht="23" customHeight="1" x14ac:dyDescent="0.3">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c r="AA83" s="119"/>
      <c r="AB83" s="119"/>
      <c r="AC83" s="119"/>
      <c r="AD83" s="119"/>
      <c r="AE83" s="119"/>
      <c r="AF83" s="119"/>
      <c r="AG83" s="119"/>
      <c r="AH83" s="119"/>
      <c r="AI83" s="119"/>
      <c r="AJ83" s="119"/>
      <c r="AK83" s="119"/>
      <c r="AL83" s="119"/>
      <c r="AM83" s="119"/>
      <c r="AN83" s="119"/>
      <c r="AO83" s="119"/>
      <c r="AP83" s="119"/>
      <c r="AQ83" s="119"/>
      <c r="AR83" s="119"/>
      <c r="AS83" s="119"/>
      <c r="AT83" s="119"/>
      <c r="AU83" s="119"/>
      <c r="AV83" s="119"/>
      <c r="AW83" s="119"/>
      <c r="AX83" s="119"/>
      <c r="AY83" s="119"/>
      <c r="AZ83" s="119"/>
      <c r="BA83" s="119"/>
      <c r="BB83" s="119"/>
      <c r="BC83" s="119"/>
      <c r="BD83" s="119"/>
      <c r="BE83" s="119"/>
      <c r="BF83" s="119"/>
      <c r="BG83" s="152"/>
      <c r="BH83" s="135">
        <v>14</v>
      </c>
      <c r="BI83" s="137"/>
      <c r="BJ83" s="124"/>
      <c r="BK83" s="99"/>
      <c r="BL83" s="99"/>
      <c r="BM83" s="99"/>
      <c r="BN83" s="99"/>
      <c r="BO83" s="99"/>
      <c r="BP83" s="99"/>
      <c r="BQ83" s="99"/>
      <c r="BR83" s="99"/>
      <c r="BS83" s="99"/>
      <c r="BT83" s="99"/>
      <c r="BU83" s="99"/>
      <c r="BV83" s="99"/>
      <c r="BW83" s="138">
        <v>0</v>
      </c>
      <c r="BX83" s="138"/>
      <c r="BY83" s="138"/>
      <c r="BZ83" s="138"/>
      <c r="CA83" s="139"/>
    </row>
    <row r="84" spans="1:79" ht="23" customHeight="1" x14ac:dyDescent="0.3">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c r="AA84" s="151"/>
      <c r="AB84" s="151"/>
      <c r="AC84" s="151"/>
      <c r="AD84" s="151"/>
      <c r="AE84" s="151"/>
      <c r="AF84" s="151"/>
      <c r="AG84" s="151"/>
      <c r="AH84" s="151"/>
      <c r="AI84" s="151"/>
      <c r="AJ84" s="151"/>
      <c r="AK84" s="151"/>
      <c r="AL84" s="151"/>
      <c r="AM84" s="151"/>
      <c r="AN84" s="151"/>
      <c r="AO84" s="151"/>
      <c r="AP84" s="151"/>
      <c r="AQ84" s="151"/>
      <c r="AR84" s="151"/>
      <c r="AS84" s="151"/>
      <c r="AT84" s="151"/>
      <c r="AU84" s="151"/>
      <c r="AV84" s="151"/>
      <c r="AW84" s="151"/>
      <c r="AX84" s="151"/>
      <c r="AY84" s="151"/>
      <c r="AZ84" s="151"/>
      <c r="BA84" s="151"/>
      <c r="BB84" s="151"/>
      <c r="BC84" s="151"/>
      <c r="BD84" s="151"/>
      <c r="BE84" s="151"/>
      <c r="BF84" s="151"/>
      <c r="BG84" s="162"/>
      <c r="BH84" s="135">
        <v>15</v>
      </c>
      <c r="BI84" s="137"/>
      <c r="BJ84" s="124"/>
      <c r="BK84" s="99"/>
      <c r="BL84" s="99"/>
      <c r="BM84" s="99"/>
      <c r="BN84" s="99"/>
      <c r="BO84" s="99"/>
      <c r="BP84" s="99"/>
      <c r="BQ84" s="99"/>
      <c r="BR84" s="99"/>
      <c r="BS84" s="99"/>
      <c r="BT84" s="99"/>
      <c r="BU84" s="99"/>
      <c r="BV84" s="99"/>
      <c r="BW84" s="138">
        <v>0</v>
      </c>
      <c r="BX84" s="138"/>
      <c r="BY84" s="138"/>
      <c r="BZ84" s="138"/>
      <c r="CA84" s="139"/>
    </row>
    <row r="85" spans="1:79" ht="23" customHeight="1" x14ac:dyDescent="0.3">
      <c r="A85" s="163" t="s">
        <v>75</v>
      </c>
      <c r="B85" s="164"/>
      <c r="C85" s="164"/>
      <c r="D85" s="164"/>
      <c r="E85" s="164"/>
      <c r="F85" s="164"/>
      <c r="G85" s="164"/>
      <c r="H85" s="164"/>
      <c r="I85" s="164"/>
      <c r="J85" s="164"/>
      <c r="K85" s="164"/>
      <c r="L85" s="164"/>
      <c r="M85" s="164"/>
      <c r="N85" s="164"/>
      <c r="O85" s="164"/>
      <c r="P85" s="164"/>
      <c r="Q85" s="164"/>
      <c r="R85" s="164"/>
      <c r="S85" s="164"/>
      <c r="T85" s="164"/>
      <c r="U85" s="164"/>
      <c r="V85" s="164"/>
      <c r="W85" s="164"/>
      <c r="X85" s="164"/>
      <c r="Y85" s="164"/>
      <c r="Z85" s="164"/>
      <c r="AA85" s="164"/>
      <c r="AB85" s="164"/>
      <c r="AC85" s="164"/>
      <c r="AD85" s="164"/>
      <c r="AE85" s="164"/>
      <c r="AF85" s="164"/>
      <c r="AG85" s="164"/>
      <c r="AH85" s="164"/>
      <c r="AI85" s="164"/>
      <c r="AJ85" s="164"/>
      <c r="AK85" s="164"/>
      <c r="AL85" s="164"/>
      <c r="AM85" s="164"/>
      <c r="AN85" s="164"/>
      <c r="AO85" s="164"/>
      <c r="AP85" s="164"/>
      <c r="AQ85" s="164"/>
      <c r="AR85" s="164"/>
      <c r="AS85" s="164"/>
      <c r="AT85" s="164"/>
      <c r="AU85" s="164"/>
      <c r="AV85" s="164"/>
      <c r="AW85" s="164"/>
      <c r="AX85" s="164"/>
      <c r="AY85" s="164"/>
      <c r="AZ85" s="164"/>
      <c r="BA85" s="164"/>
      <c r="BB85" s="164"/>
      <c r="BC85" s="164"/>
      <c r="BD85" s="164"/>
      <c r="BE85" s="164"/>
      <c r="BF85" s="164"/>
      <c r="BG85" s="165"/>
      <c r="BH85" s="135">
        <v>16</v>
      </c>
      <c r="BI85" s="137"/>
      <c r="BJ85" s="124"/>
      <c r="BK85" s="99"/>
      <c r="BL85" s="99"/>
      <c r="BM85" s="99"/>
      <c r="BN85" s="99"/>
      <c r="BO85" s="99"/>
      <c r="BP85" s="99"/>
      <c r="BQ85" s="99"/>
      <c r="BR85" s="99"/>
      <c r="BS85" s="99"/>
      <c r="BT85" s="99"/>
      <c r="BU85" s="99"/>
      <c r="BV85" s="99"/>
      <c r="BW85" s="138">
        <v>0</v>
      </c>
      <c r="BX85" s="138"/>
      <c r="BY85" s="138"/>
      <c r="BZ85" s="138"/>
      <c r="CA85" s="139"/>
    </row>
    <row r="86" spans="1:79" ht="23" customHeight="1" x14ac:dyDescent="0.3">
      <c r="A86" s="164" t="s">
        <v>76</v>
      </c>
      <c r="B86" s="164"/>
      <c r="C86" s="164"/>
      <c r="D86" s="164"/>
      <c r="E86" s="164"/>
      <c r="F86" s="164"/>
      <c r="G86" s="164"/>
      <c r="H86" s="164"/>
      <c r="I86" s="164"/>
      <c r="J86" s="164"/>
      <c r="K86" s="164"/>
      <c r="L86" s="164"/>
      <c r="M86" s="164"/>
      <c r="N86" s="164"/>
      <c r="O86" s="164"/>
      <c r="P86" s="164"/>
      <c r="Q86" s="164"/>
      <c r="R86" s="164"/>
      <c r="S86" s="164"/>
      <c r="T86" s="164"/>
      <c r="U86" s="164"/>
      <c r="V86" s="164"/>
      <c r="W86" s="164"/>
      <c r="X86" s="164"/>
      <c r="Y86" s="164"/>
      <c r="Z86" s="164"/>
      <c r="AA86" s="164"/>
      <c r="AB86" s="164"/>
      <c r="AC86" s="164"/>
      <c r="AD86" s="164"/>
      <c r="AE86" s="164"/>
      <c r="AF86" s="164"/>
      <c r="AG86" s="164"/>
      <c r="AH86" s="164"/>
      <c r="AI86" s="164"/>
      <c r="AJ86" s="164"/>
      <c r="AK86" s="164"/>
      <c r="AL86" s="164"/>
      <c r="AM86" s="164"/>
      <c r="AN86" s="164"/>
      <c r="AO86" s="164"/>
      <c r="AP86" s="164"/>
      <c r="AQ86" s="164"/>
      <c r="AR86" s="164"/>
      <c r="AS86" s="164"/>
      <c r="AT86" s="164"/>
      <c r="AU86" s="164"/>
      <c r="AV86" s="164"/>
      <c r="AW86" s="164"/>
      <c r="AX86" s="164"/>
      <c r="AY86" s="164"/>
      <c r="AZ86" s="164"/>
      <c r="BA86" s="164"/>
      <c r="BB86" s="164"/>
      <c r="BC86" s="164"/>
      <c r="BD86" s="164"/>
      <c r="BE86" s="164"/>
      <c r="BF86" s="164"/>
      <c r="BG86" s="165"/>
      <c r="BH86" s="135">
        <v>17</v>
      </c>
      <c r="BI86" s="137"/>
      <c r="BJ86" s="124"/>
      <c r="BK86" s="99"/>
      <c r="BL86" s="99"/>
      <c r="BM86" s="99"/>
      <c r="BN86" s="99"/>
      <c r="BO86" s="99"/>
      <c r="BP86" s="99"/>
      <c r="BQ86" s="99"/>
      <c r="BR86" s="99"/>
      <c r="BS86" s="99"/>
      <c r="BT86" s="99"/>
      <c r="BU86" s="99"/>
      <c r="BV86" s="99"/>
      <c r="BW86" s="138">
        <v>0</v>
      </c>
      <c r="BX86" s="138"/>
      <c r="BY86" s="138"/>
      <c r="BZ86" s="138"/>
      <c r="CA86" s="139"/>
    </row>
    <row r="87" spans="1:79" ht="23" customHeight="1" x14ac:dyDescent="0.3">
      <c r="A87" s="163" t="s">
        <v>77</v>
      </c>
      <c r="B87" s="164"/>
      <c r="C87" s="164"/>
      <c r="D87" s="164"/>
      <c r="E87" s="164"/>
      <c r="F87" s="164"/>
      <c r="G87" s="164"/>
      <c r="H87" s="164"/>
      <c r="I87" s="164"/>
      <c r="J87" s="164"/>
      <c r="K87" s="164"/>
      <c r="L87" s="164"/>
      <c r="M87" s="164"/>
      <c r="N87" s="164"/>
      <c r="O87" s="164"/>
      <c r="P87" s="164"/>
      <c r="Q87" s="164"/>
      <c r="R87" s="164"/>
      <c r="S87" s="164"/>
      <c r="T87" s="164"/>
      <c r="U87" s="164"/>
      <c r="V87" s="164"/>
      <c r="W87" s="164"/>
      <c r="X87" s="164"/>
      <c r="Y87" s="164"/>
      <c r="Z87" s="164"/>
      <c r="AA87" s="164"/>
      <c r="AB87" s="164"/>
      <c r="AC87" s="164"/>
      <c r="AD87" s="164"/>
      <c r="AE87" s="164"/>
      <c r="AF87" s="164"/>
      <c r="AG87" s="164"/>
      <c r="AH87" s="164"/>
      <c r="AI87" s="164"/>
      <c r="AJ87" s="164"/>
      <c r="AK87" s="164"/>
      <c r="AL87" s="164"/>
      <c r="AM87" s="164"/>
      <c r="AN87" s="164"/>
      <c r="AO87" s="164"/>
      <c r="AP87" s="164"/>
      <c r="AQ87" s="164"/>
      <c r="AR87" s="164"/>
      <c r="AS87" s="164"/>
      <c r="AT87" s="164"/>
      <c r="AU87" s="164"/>
      <c r="AV87" s="164"/>
      <c r="AW87" s="164"/>
      <c r="AX87" s="164"/>
      <c r="AY87" s="164"/>
      <c r="AZ87" s="164"/>
      <c r="BA87" s="164"/>
      <c r="BB87" s="164"/>
      <c r="BC87" s="164"/>
      <c r="BD87" s="164"/>
      <c r="BE87" s="164"/>
      <c r="BF87" s="164"/>
      <c r="BG87" s="165"/>
      <c r="BH87" s="135">
        <v>18</v>
      </c>
      <c r="BI87" s="137"/>
      <c r="BJ87" s="124"/>
      <c r="BK87" s="99"/>
      <c r="BL87" s="99"/>
      <c r="BM87" s="99"/>
      <c r="BN87" s="99"/>
      <c r="BO87" s="99"/>
      <c r="BP87" s="99"/>
      <c r="BQ87" s="99"/>
      <c r="BR87" s="99"/>
      <c r="BS87" s="99"/>
      <c r="BT87" s="99"/>
      <c r="BU87" s="99"/>
      <c r="BV87" s="99"/>
      <c r="BW87" s="138">
        <v>0</v>
      </c>
      <c r="BX87" s="138"/>
      <c r="BY87" s="138"/>
      <c r="BZ87" s="138"/>
      <c r="CA87" s="139"/>
    </row>
    <row r="88" spans="1:79" ht="23" customHeight="1" x14ac:dyDescent="0.3">
      <c r="A88" s="166" t="s">
        <v>78</v>
      </c>
      <c r="B88" s="166"/>
      <c r="C88" s="166"/>
      <c r="D88" s="166"/>
      <c r="E88" s="166"/>
      <c r="F88" s="166"/>
      <c r="G88" s="166"/>
      <c r="H88" s="166"/>
      <c r="I88" s="166"/>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7"/>
      <c r="BH88" s="135">
        <v>19</v>
      </c>
      <c r="BI88" s="137"/>
      <c r="BJ88" s="124"/>
      <c r="BK88" s="99"/>
      <c r="BL88" s="99"/>
      <c r="BM88" s="99"/>
      <c r="BN88" s="99"/>
      <c r="BO88" s="99"/>
      <c r="BP88" s="99"/>
      <c r="BQ88" s="99"/>
      <c r="BR88" s="99"/>
      <c r="BS88" s="99"/>
      <c r="BT88" s="99"/>
      <c r="BU88" s="99"/>
      <c r="BV88" s="99"/>
      <c r="BW88" s="138">
        <v>0</v>
      </c>
      <c r="BX88" s="138"/>
      <c r="BY88" s="138"/>
      <c r="BZ88" s="138"/>
      <c r="CA88" s="139"/>
    </row>
    <row r="89" spans="1:79" ht="23" customHeight="1" x14ac:dyDescent="0.3">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c r="AB89" s="119"/>
      <c r="AC89" s="119"/>
      <c r="AD89" s="119"/>
      <c r="AE89" s="119"/>
      <c r="AF89" s="119"/>
      <c r="AG89" s="119"/>
      <c r="AH89" s="119"/>
      <c r="AI89" s="119"/>
      <c r="AJ89" s="119"/>
      <c r="AK89" s="119"/>
      <c r="AL89" s="119"/>
      <c r="AM89" s="119"/>
      <c r="AN89" s="119"/>
      <c r="AO89" s="119"/>
      <c r="AP89" s="119"/>
      <c r="AQ89" s="119"/>
      <c r="AR89" s="119"/>
      <c r="AS89" s="119"/>
      <c r="AT89" s="119"/>
      <c r="AU89" s="119"/>
      <c r="AV89" s="119"/>
      <c r="AW89" s="119"/>
      <c r="AX89" s="119"/>
      <c r="AY89" s="119"/>
      <c r="AZ89" s="119"/>
      <c r="BA89" s="119"/>
      <c r="BB89" s="119"/>
      <c r="BC89" s="119"/>
      <c r="BD89" s="119"/>
      <c r="BE89" s="119"/>
      <c r="BF89" s="119"/>
      <c r="BG89" s="152"/>
      <c r="BH89" s="135">
        <v>20</v>
      </c>
      <c r="BI89" s="137"/>
      <c r="BJ89" s="124"/>
      <c r="BK89" s="99"/>
      <c r="BL89" s="99"/>
      <c r="BM89" s="99"/>
      <c r="BN89" s="99"/>
      <c r="BO89" s="99"/>
      <c r="BP89" s="99"/>
      <c r="BQ89" s="99"/>
      <c r="BR89" s="99"/>
      <c r="BS89" s="99"/>
      <c r="BT89" s="99"/>
      <c r="BU89" s="99"/>
      <c r="BV89" s="99"/>
      <c r="BW89" s="138">
        <v>0</v>
      </c>
      <c r="BX89" s="138"/>
      <c r="BY89" s="138"/>
      <c r="BZ89" s="138"/>
      <c r="CA89" s="139"/>
    </row>
    <row r="90" spans="1:79" ht="23" customHeight="1" x14ac:dyDescent="0.3">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c r="AA90" s="119"/>
      <c r="AB90" s="119"/>
      <c r="AC90" s="119"/>
      <c r="AD90" s="119"/>
      <c r="AE90" s="119"/>
      <c r="AF90" s="119"/>
      <c r="AG90" s="119"/>
      <c r="AH90" s="119"/>
      <c r="AI90" s="119"/>
      <c r="AJ90" s="119"/>
      <c r="AK90" s="119"/>
      <c r="AL90" s="119"/>
      <c r="AM90" s="119"/>
      <c r="AN90" s="119"/>
      <c r="AO90" s="119"/>
      <c r="AP90" s="119"/>
      <c r="AQ90" s="119"/>
      <c r="AR90" s="119"/>
      <c r="AS90" s="119"/>
      <c r="AT90" s="119"/>
      <c r="AU90" s="119"/>
      <c r="AV90" s="119"/>
      <c r="AW90" s="119"/>
      <c r="AX90" s="119"/>
      <c r="AY90" s="119"/>
      <c r="AZ90" s="119"/>
      <c r="BA90" s="119"/>
      <c r="BB90" s="119"/>
      <c r="BC90" s="119"/>
      <c r="BD90" s="119"/>
      <c r="BE90" s="119"/>
      <c r="BF90" s="119"/>
      <c r="BG90" s="152"/>
      <c r="BH90" s="135">
        <v>21</v>
      </c>
      <c r="BI90" s="137"/>
      <c r="BJ90" s="124"/>
      <c r="BK90" s="99"/>
      <c r="BL90" s="99"/>
      <c r="BM90" s="99"/>
      <c r="BN90" s="99"/>
      <c r="BO90" s="99"/>
      <c r="BP90" s="99"/>
      <c r="BQ90" s="99"/>
      <c r="BR90" s="99"/>
      <c r="BS90" s="99"/>
      <c r="BT90" s="99"/>
      <c r="BU90" s="99"/>
      <c r="BV90" s="99"/>
      <c r="BW90" s="138">
        <v>0</v>
      </c>
      <c r="BX90" s="138"/>
      <c r="BY90" s="138"/>
      <c r="BZ90" s="138"/>
      <c r="CA90" s="139"/>
    </row>
    <row r="91" spans="1:79" ht="23" customHeight="1" x14ac:dyDescent="0.3">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c r="AQ91" s="119"/>
      <c r="AR91" s="119"/>
      <c r="AS91" s="119"/>
      <c r="AT91" s="119"/>
      <c r="AU91" s="119"/>
      <c r="AV91" s="119"/>
      <c r="AW91" s="119"/>
      <c r="AX91" s="119"/>
      <c r="AY91" s="119"/>
      <c r="AZ91" s="119"/>
      <c r="BA91" s="119"/>
      <c r="BB91" s="119"/>
      <c r="BC91" s="119"/>
      <c r="BD91" s="119"/>
      <c r="BE91" s="119"/>
      <c r="BF91" s="119"/>
      <c r="BG91" s="152"/>
      <c r="BH91" s="135">
        <v>22</v>
      </c>
      <c r="BI91" s="137"/>
      <c r="BJ91" s="124"/>
      <c r="BK91" s="99"/>
      <c r="BL91" s="99"/>
      <c r="BM91" s="99"/>
      <c r="BN91" s="99"/>
      <c r="BO91" s="99"/>
      <c r="BP91" s="99"/>
      <c r="BQ91" s="99"/>
      <c r="BR91" s="99"/>
      <c r="BS91" s="99"/>
      <c r="BT91" s="99"/>
      <c r="BU91" s="99"/>
      <c r="BV91" s="99"/>
      <c r="BW91" s="138">
        <v>0</v>
      </c>
      <c r="BX91" s="138"/>
      <c r="BY91" s="138"/>
      <c r="BZ91" s="138"/>
      <c r="CA91" s="139"/>
    </row>
    <row r="92" spans="1:79" ht="23" customHeight="1" x14ac:dyDescent="0.3">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c r="AC92" s="151"/>
      <c r="AD92" s="151"/>
      <c r="AE92" s="151"/>
      <c r="AF92" s="151"/>
      <c r="AG92" s="151"/>
      <c r="AH92" s="151"/>
      <c r="AI92" s="151"/>
      <c r="AJ92" s="151"/>
      <c r="AK92" s="151"/>
      <c r="AL92" s="151"/>
      <c r="AM92" s="151"/>
      <c r="AN92" s="151"/>
      <c r="AO92" s="151"/>
      <c r="AP92" s="151"/>
      <c r="AQ92" s="151"/>
      <c r="AR92" s="151"/>
      <c r="AS92" s="151"/>
      <c r="AT92" s="151"/>
      <c r="AU92" s="151"/>
      <c r="AV92" s="151"/>
      <c r="AW92" s="151"/>
      <c r="AX92" s="151"/>
      <c r="AY92" s="151"/>
      <c r="AZ92" s="151"/>
      <c r="BA92" s="151"/>
      <c r="BB92" s="151"/>
      <c r="BC92" s="151"/>
      <c r="BD92" s="151"/>
      <c r="BE92" s="151"/>
      <c r="BF92" s="151"/>
      <c r="BG92" s="162"/>
      <c r="BH92" s="142">
        <v>23</v>
      </c>
      <c r="BI92" s="144"/>
      <c r="BJ92" s="168">
        <v>0</v>
      </c>
      <c r="BK92" s="169"/>
      <c r="BL92" s="169"/>
      <c r="BM92" s="169"/>
      <c r="BN92" s="169"/>
      <c r="BO92" s="169"/>
      <c r="BP92" s="169"/>
      <c r="BQ92" s="169"/>
      <c r="BR92" s="169"/>
      <c r="BS92" s="169"/>
      <c r="BT92" s="169"/>
      <c r="BU92" s="169"/>
      <c r="BV92" s="169"/>
      <c r="BW92" s="169"/>
      <c r="BX92" s="169"/>
      <c r="BY92" s="169"/>
      <c r="BZ92" s="169"/>
      <c r="CA92" s="170"/>
    </row>
    <row r="93" spans="1:79" ht="23" customHeight="1" x14ac:dyDescent="0.3">
      <c r="A93" s="140" t="s">
        <v>79</v>
      </c>
      <c r="B93" s="140"/>
      <c r="C93" s="140"/>
      <c r="D93" s="140"/>
      <c r="E93" s="140"/>
      <c r="F93" s="140"/>
      <c r="G93" s="140"/>
      <c r="H93" s="140"/>
      <c r="I93" s="140"/>
      <c r="J93" s="140"/>
      <c r="K93" s="140"/>
      <c r="L93" s="140"/>
      <c r="M93" s="140"/>
      <c r="N93" s="140"/>
      <c r="O93" s="140"/>
      <c r="P93" s="140"/>
      <c r="Q93" s="140"/>
      <c r="R93" s="140"/>
      <c r="S93" s="140"/>
      <c r="T93" s="140"/>
      <c r="U93" s="140"/>
      <c r="V93" s="140"/>
      <c r="W93" s="140"/>
      <c r="X93" s="140"/>
      <c r="Y93" s="140"/>
      <c r="Z93" s="140"/>
      <c r="AA93" s="140"/>
      <c r="AB93" s="140"/>
      <c r="AC93" s="140"/>
      <c r="AD93" s="140"/>
      <c r="AE93" s="140"/>
      <c r="AF93" s="140"/>
      <c r="AG93" s="140"/>
      <c r="AH93" s="140"/>
      <c r="AI93" s="140"/>
      <c r="AJ93" s="140"/>
      <c r="AK93" s="140"/>
      <c r="AL93" s="140"/>
      <c r="AM93" s="140"/>
      <c r="AN93" s="140"/>
      <c r="AO93" s="140"/>
      <c r="AP93" s="140"/>
      <c r="AQ93" s="140"/>
      <c r="AR93" s="140"/>
      <c r="AS93" s="140"/>
      <c r="AT93" s="140"/>
      <c r="AU93" s="140"/>
      <c r="AV93" s="140"/>
      <c r="AW93" s="140"/>
      <c r="AX93" s="140"/>
      <c r="AY93" s="140"/>
      <c r="AZ93" s="140"/>
      <c r="BA93" s="140"/>
      <c r="BB93" s="140"/>
      <c r="BC93" s="140"/>
      <c r="BD93" s="140"/>
      <c r="BE93" s="140"/>
      <c r="BF93" s="140"/>
      <c r="BG93" s="141"/>
      <c r="BH93" s="130">
        <v>24</v>
      </c>
      <c r="BI93" s="132"/>
      <c r="BJ93" s="122"/>
      <c r="BK93" s="120"/>
      <c r="BL93" s="120"/>
      <c r="BM93" s="120"/>
      <c r="BN93" s="120"/>
      <c r="BO93" s="120"/>
      <c r="BP93" s="120"/>
      <c r="BQ93" s="120"/>
      <c r="BR93" s="120"/>
      <c r="BS93" s="120"/>
      <c r="BT93" s="120"/>
      <c r="BU93" s="120"/>
      <c r="BV93" s="120"/>
      <c r="BW93" s="133">
        <v>0</v>
      </c>
      <c r="BX93" s="133"/>
      <c r="BY93" s="133"/>
      <c r="BZ93" s="133"/>
      <c r="CA93" s="134"/>
    </row>
    <row r="94" spans="1:79" ht="23" customHeight="1" x14ac:dyDescent="0.3">
      <c r="A94" s="126"/>
      <c r="B94" s="126"/>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c r="AA94" s="126"/>
      <c r="AB94" s="126"/>
      <c r="AC94" s="126"/>
      <c r="AD94" s="126"/>
      <c r="AE94" s="126"/>
      <c r="AF94" s="126"/>
      <c r="AG94" s="126"/>
      <c r="AH94" s="126"/>
      <c r="AI94" s="126"/>
      <c r="AJ94" s="126"/>
      <c r="AK94" s="126"/>
      <c r="AL94" s="126"/>
      <c r="AM94" s="126"/>
      <c r="AN94" s="126"/>
      <c r="AO94" s="126"/>
      <c r="AP94" s="126"/>
      <c r="AQ94" s="126"/>
      <c r="AR94" s="126"/>
      <c r="AS94" s="126"/>
      <c r="AT94" s="126"/>
      <c r="AU94" s="126"/>
      <c r="AV94" s="126"/>
      <c r="AW94" s="126"/>
      <c r="AX94" s="126"/>
      <c r="AY94" s="126"/>
      <c r="AZ94" s="126"/>
      <c r="BA94" s="126"/>
      <c r="BB94" s="126"/>
      <c r="BC94" s="126"/>
      <c r="BD94" s="126"/>
      <c r="BE94" s="126"/>
      <c r="BF94" s="126"/>
      <c r="BG94" s="127"/>
      <c r="BH94" s="135">
        <v>25</v>
      </c>
      <c r="BI94" s="137"/>
      <c r="BJ94" s="124"/>
      <c r="BK94" s="99"/>
      <c r="BL94" s="99"/>
      <c r="BM94" s="99"/>
      <c r="BN94" s="99"/>
      <c r="BO94" s="99"/>
      <c r="BP94" s="99"/>
      <c r="BQ94" s="99"/>
      <c r="BR94" s="99"/>
      <c r="BS94" s="99"/>
      <c r="BT94" s="99"/>
      <c r="BU94" s="99"/>
      <c r="BV94" s="99"/>
      <c r="BW94" s="138">
        <v>0</v>
      </c>
      <c r="BX94" s="138"/>
      <c r="BY94" s="138"/>
      <c r="BZ94" s="138"/>
      <c r="CA94" s="139"/>
    </row>
    <row r="95" spans="1:79" ht="23" customHeight="1" x14ac:dyDescent="0.3">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c r="AC95" s="128"/>
      <c r="AD95" s="128"/>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128"/>
      <c r="BC95" s="128"/>
      <c r="BD95" s="128"/>
      <c r="BE95" s="128"/>
      <c r="BF95" s="128"/>
      <c r="BG95" s="129"/>
      <c r="BH95" s="142">
        <v>26</v>
      </c>
      <c r="BI95" s="144"/>
      <c r="BJ95" s="145"/>
      <c r="BK95" s="146"/>
      <c r="BL95" s="146"/>
      <c r="BM95" s="146"/>
      <c r="BN95" s="146"/>
      <c r="BO95" s="146"/>
      <c r="BP95" s="146"/>
      <c r="BQ95" s="146"/>
      <c r="BR95" s="146"/>
      <c r="BS95" s="146"/>
      <c r="BT95" s="146"/>
      <c r="BU95" s="146"/>
      <c r="BV95" s="146"/>
      <c r="BW95" s="147">
        <v>0</v>
      </c>
      <c r="BX95" s="147"/>
      <c r="BY95" s="147"/>
      <c r="BZ95" s="147"/>
      <c r="CA95" s="148"/>
    </row>
    <row r="96" spans="1:79" ht="23" customHeight="1" x14ac:dyDescent="0.3">
      <c r="A96" s="109"/>
      <c r="B96" s="99"/>
      <c r="C96" s="99"/>
      <c r="D96" s="99"/>
      <c r="E96" s="99"/>
      <c r="F96" s="99"/>
      <c r="G96" s="99"/>
      <c r="H96" s="99"/>
      <c r="I96" s="99"/>
      <c r="J96" s="99"/>
      <c r="K96" s="99"/>
      <c r="L96" s="99"/>
      <c r="M96" s="99"/>
      <c r="N96" s="99"/>
      <c r="O96" s="100"/>
    </row>
    <row r="97" spans="1:51" ht="23" customHeight="1" x14ac:dyDescent="0.3">
      <c r="A97" s="109"/>
      <c r="B97" s="99"/>
      <c r="C97" s="99"/>
      <c r="D97" s="99"/>
      <c r="E97" s="99"/>
      <c r="F97" s="99"/>
      <c r="G97" s="99"/>
      <c r="H97" s="99"/>
      <c r="I97" s="99"/>
      <c r="J97" s="99"/>
      <c r="K97" s="99"/>
      <c r="L97" s="99"/>
      <c r="M97" s="99"/>
      <c r="N97" s="99"/>
      <c r="O97" s="99"/>
      <c r="P97" s="99"/>
      <c r="Q97" s="99"/>
      <c r="R97" s="99"/>
      <c r="S97" s="99"/>
      <c r="T97" s="99"/>
      <c r="U97" s="99"/>
      <c r="V97" s="99"/>
      <c r="W97" s="99"/>
      <c r="X97" s="99"/>
      <c r="Y97" s="99"/>
      <c r="Z97" s="100"/>
    </row>
    <row r="98" spans="1:51" ht="14" customHeight="1" x14ac:dyDescent="0.3">
      <c r="A98" s="19" t="s">
        <v>80</v>
      </c>
    </row>
    <row r="99" spans="1:51" ht="14" customHeight="1" x14ac:dyDescent="0.3">
      <c r="A99" t="s">
        <v>81</v>
      </c>
    </row>
    <row r="100" spans="1:51" ht="8" customHeight="1" x14ac:dyDescent="0.3">
      <c r="A100" s="10" t="s">
        <v>82</v>
      </c>
    </row>
    <row r="101" spans="1:51" ht="8" customHeight="1" x14ac:dyDescent="0.3">
      <c r="A101" t="s">
        <v>83</v>
      </c>
    </row>
    <row r="102" spans="1:51" ht="8" customHeight="1" x14ac:dyDescent="0.3">
      <c r="A102" s="10" t="s">
        <v>84</v>
      </c>
    </row>
    <row r="103" spans="1:51" ht="8" customHeight="1" x14ac:dyDescent="0.3">
      <c r="A103" s="10" t="s">
        <v>85</v>
      </c>
    </row>
    <row r="104" spans="1:51" ht="8" customHeight="1" x14ac:dyDescent="0.3">
      <c r="A104" s="10" t="s">
        <v>86</v>
      </c>
    </row>
    <row r="105" spans="1:51" ht="8" customHeight="1" x14ac:dyDescent="0.3">
      <c r="A105" s="10" t="s">
        <v>87</v>
      </c>
    </row>
    <row r="106" spans="1:51" ht="8" customHeight="1" x14ac:dyDescent="0.3">
      <c r="A106" t="s">
        <v>88</v>
      </c>
    </row>
    <row r="107" spans="1:51" ht="8" customHeight="1" x14ac:dyDescent="0.3">
      <c r="A107" s="20" t="s">
        <v>89</v>
      </c>
    </row>
    <row r="108" spans="1:51" ht="47" customHeight="1" x14ac:dyDescent="0.3">
      <c r="A108" s="171" t="s">
        <v>90</v>
      </c>
      <c r="B108" s="172"/>
      <c r="C108" s="172"/>
      <c r="D108" s="172"/>
      <c r="E108" s="172"/>
      <c r="F108" s="172"/>
      <c r="G108" s="172"/>
      <c r="H108" s="172"/>
      <c r="I108" s="172"/>
      <c r="J108" s="172"/>
      <c r="K108" s="172"/>
      <c r="L108" s="172"/>
      <c r="M108" s="173"/>
      <c r="N108" s="174" t="s">
        <v>91</v>
      </c>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6"/>
    </row>
    <row r="109" spans="1:51" ht="11" customHeight="1" x14ac:dyDescent="0.3">
      <c r="A109" t="s">
        <v>92</v>
      </c>
    </row>
    <row r="110" spans="1:51" ht="8" customHeight="1" x14ac:dyDescent="0.3">
      <c r="A110" s="10" t="s">
        <v>93</v>
      </c>
    </row>
    <row r="111" spans="1:51" ht="8" customHeight="1" x14ac:dyDescent="0.3">
      <c r="A111" s="10" t="s">
        <v>94</v>
      </c>
    </row>
    <row r="112" spans="1:51" ht="8" customHeight="1" x14ac:dyDescent="0.3">
      <c r="A112" s="10" t="s">
        <v>95</v>
      </c>
    </row>
    <row r="113" spans="1:81" ht="64" customHeight="1" x14ac:dyDescent="0.3">
      <c r="A113" s="21" t="s">
        <v>96</v>
      </c>
    </row>
    <row r="114" spans="1:81" ht="23" customHeight="1" x14ac:dyDescent="0.3">
      <c r="A114" s="150"/>
      <c r="B114" s="151"/>
    </row>
    <row r="115" spans="1:81" ht="11" customHeight="1" x14ac:dyDescent="0.3">
      <c r="A115" s="6" t="s">
        <v>97</v>
      </c>
    </row>
    <row r="116" spans="1:81" ht="11" customHeight="1" x14ac:dyDescent="0.3">
      <c r="A116" s="14" t="s">
        <v>98</v>
      </c>
    </row>
    <row r="117" spans="1:81" ht="23" customHeight="1" x14ac:dyDescent="0.3">
      <c r="A117" s="166"/>
      <c r="B117" s="167"/>
    </row>
    <row r="118" spans="1:81" ht="11" customHeight="1" x14ac:dyDescent="0.3">
      <c r="A118" s="22" t="s">
        <v>99</v>
      </c>
    </row>
    <row r="119" spans="1:81" ht="49" customHeight="1" x14ac:dyDescent="0.3">
      <c r="A119" t="s">
        <v>100</v>
      </c>
    </row>
    <row r="120" spans="1:81" ht="13" customHeight="1" x14ac:dyDescent="0.3">
      <c r="A120" s="177" t="s">
        <v>101</v>
      </c>
      <c r="B120" s="178"/>
      <c r="C120" s="178"/>
      <c r="D120" s="178"/>
      <c r="E120" s="178"/>
      <c r="F120" s="178"/>
      <c r="G120" s="178"/>
      <c r="H120" s="178"/>
      <c r="I120" s="17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9"/>
    </row>
    <row r="121" spans="1:81" ht="23" customHeight="1" x14ac:dyDescent="0.3">
      <c r="A121" s="180" t="s">
        <v>102</v>
      </c>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c r="AA121" s="126"/>
      <c r="AB121" s="126"/>
      <c r="AC121" s="126"/>
      <c r="AD121" s="126"/>
      <c r="AE121" s="126"/>
      <c r="AF121" s="126"/>
      <c r="AG121" s="126"/>
      <c r="AH121" s="126"/>
      <c r="AI121" s="126"/>
      <c r="AJ121" s="126"/>
      <c r="AK121" s="126"/>
      <c r="AL121" s="126"/>
      <c r="AM121" s="126"/>
      <c r="AN121" s="126"/>
      <c r="AO121" s="126"/>
      <c r="AP121" s="126"/>
      <c r="AQ121" s="126"/>
      <c r="AR121" s="126"/>
      <c r="AS121" s="126"/>
      <c r="AT121" s="126"/>
      <c r="AU121" s="126"/>
      <c r="AV121" s="126"/>
      <c r="AW121" s="126"/>
      <c r="AX121" s="126"/>
      <c r="AY121" s="126"/>
      <c r="AZ121" s="126"/>
      <c r="BA121" s="126"/>
      <c r="BB121" s="126"/>
      <c r="BC121" s="126"/>
      <c r="BD121" s="126"/>
      <c r="BE121" s="126"/>
      <c r="BF121" s="127"/>
      <c r="BG121" s="184">
        <v>27</v>
      </c>
      <c r="BH121" s="185"/>
      <c r="BI121" s="186"/>
      <c r="BJ121" s="90"/>
      <c r="BK121" s="90"/>
      <c r="BL121" s="90"/>
      <c r="BM121" s="90"/>
      <c r="BN121" s="90"/>
      <c r="BO121" s="90"/>
      <c r="BP121" s="90"/>
      <c r="BQ121" s="90"/>
      <c r="BR121" s="90"/>
      <c r="BS121" s="90"/>
      <c r="BT121" s="90"/>
      <c r="BU121" s="90"/>
      <c r="BV121" s="90"/>
      <c r="BW121" s="90"/>
      <c r="BX121" s="90"/>
      <c r="BY121" s="187">
        <v>0</v>
      </c>
      <c r="BZ121" s="187"/>
      <c r="CA121" s="187"/>
      <c r="CB121" s="187"/>
      <c r="CC121" s="188"/>
    </row>
    <row r="122" spans="1:81" ht="23" customHeight="1" x14ac:dyDescent="0.3">
      <c r="A122" s="180"/>
      <c r="B122" s="126"/>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c r="AA122" s="126"/>
      <c r="AB122" s="126"/>
      <c r="AC122" s="126"/>
      <c r="AD122" s="126"/>
      <c r="AE122" s="126"/>
      <c r="AF122" s="126"/>
      <c r="AG122" s="126"/>
      <c r="AH122" s="126"/>
      <c r="AI122" s="126"/>
      <c r="AJ122" s="126"/>
      <c r="AK122" s="126"/>
      <c r="AL122" s="126"/>
      <c r="AM122" s="126"/>
      <c r="AN122" s="126"/>
      <c r="AO122" s="126"/>
      <c r="AP122" s="126"/>
      <c r="AQ122" s="126"/>
      <c r="AR122" s="126"/>
      <c r="AS122" s="126"/>
      <c r="AT122" s="126"/>
      <c r="AU122" s="126"/>
      <c r="AV122" s="126"/>
      <c r="AW122" s="126"/>
      <c r="AX122" s="126"/>
      <c r="AY122" s="126"/>
      <c r="AZ122" s="126"/>
      <c r="BA122" s="126"/>
      <c r="BB122" s="126"/>
      <c r="BC122" s="126"/>
      <c r="BD122" s="126"/>
      <c r="BE122" s="126"/>
      <c r="BF122" s="127"/>
      <c r="BG122" s="189">
        <v>28</v>
      </c>
      <c r="BH122" s="190"/>
      <c r="BI122" s="124"/>
      <c r="BJ122" s="99"/>
      <c r="BK122" s="99"/>
      <c r="BL122" s="99"/>
      <c r="BM122" s="99"/>
      <c r="BN122" s="99"/>
      <c r="BO122" s="99"/>
      <c r="BP122" s="99"/>
      <c r="BQ122" s="99"/>
      <c r="BR122" s="99"/>
      <c r="BS122" s="99"/>
      <c r="BT122" s="99"/>
      <c r="BU122" s="99"/>
      <c r="BV122" s="99"/>
      <c r="BW122" s="99"/>
      <c r="BX122" s="99"/>
      <c r="BY122" s="191">
        <v>0</v>
      </c>
      <c r="BZ122" s="191"/>
      <c r="CA122" s="191"/>
      <c r="CB122" s="191"/>
      <c r="CC122" s="192"/>
    </row>
    <row r="123" spans="1:81" ht="23" customHeight="1" x14ac:dyDescent="0.3">
      <c r="A123" s="180"/>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c r="AA123" s="126"/>
      <c r="AB123" s="126"/>
      <c r="AC123" s="126"/>
      <c r="AD123" s="126"/>
      <c r="AE123" s="126"/>
      <c r="AF123" s="126"/>
      <c r="AG123" s="126"/>
      <c r="AH123" s="126"/>
      <c r="AI123" s="126"/>
      <c r="AJ123" s="126"/>
      <c r="AK123" s="126"/>
      <c r="AL123" s="126"/>
      <c r="AM123" s="126"/>
      <c r="AN123" s="126"/>
      <c r="AO123" s="126"/>
      <c r="AP123" s="126"/>
      <c r="AQ123" s="126"/>
      <c r="AR123" s="126"/>
      <c r="AS123" s="126"/>
      <c r="AT123" s="126"/>
      <c r="AU123" s="126"/>
      <c r="AV123" s="126"/>
      <c r="AW123" s="126"/>
      <c r="AX123" s="126"/>
      <c r="AY123" s="126"/>
      <c r="AZ123" s="126"/>
      <c r="BA123" s="126"/>
      <c r="BB123" s="126"/>
      <c r="BC123" s="126"/>
      <c r="BD123" s="126"/>
      <c r="BE123" s="126"/>
      <c r="BF123" s="127"/>
      <c r="BG123" s="193">
        <v>29</v>
      </c>
      <c r="BH123" s="194"/>
      <c r="BI123" s="124"/>
      <c r="BJ123" s="99"/>
      <c r="BK123" s="99"/>
      <c r="BL123" s="99"/>
      <c r="BM123" s="99"/>
      <c r="BN123" s="99"/>
      <c r="BO123" s="99"/>
      <c r="BP123" s="99"/>
      <c r="BQ123" s="99"/>
      <c r="BR123" s="99"/>
      <c r="BS123" s="99"/>
      <c r="BT123" s="99"/>
      <c r="BU123" s="99"/>
      <c r="BV123" s="99"/>
      <c r="BW123" s="99"/>
      <c r="BX123" s="99"/>
      <c r="BY123" s="191">
        <v>0</v>
      </c>
      <c r="BZ123" s="191"/>
      <c r="CA123" s="191"/>
      <c r="CB123" s="191"/>
      <c r="CC123" s="192"/>
    </row>
    <row r="124" spans="1:81" ht="23" customHeight="1" x14ac:dyDescent="0.3">
      <c r="A124" s="180"/>
      <c r="B124" s="126"/>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6"/>
      <c r="AH124" s="126"/>
      <c r="AI124" s="126"/>
      <c r="AJ124" s="126"/>
      <c r="AK124" s="126"/>
      <c r="AL124" s="126"/>
      <c r="AM124" s="126"/>
      <c r="AN124" s="126"/>
      <c r="AO124" s="126"/>
      <c r="AP124" s="126"/>
      <c r="AQ124" s="126"/>
      <c r="AR124" s="126"/>
      <c r="AS124" s="126"/>
      <c r="AT124" s="126"/>
      <c r="AU124" s="126"/>
      <c r="AV124" s="126"/>
      <c r="AW124" s="126"/>
      <c r="AX124" s="126"/>
      <c r="AY124" s="126"/>
      <c r="AZ124" s="126"/>
      <c r="BA124" s="126"/>
      <c r="BB124" s="126"/>
      <c r="BC124" s="126"/>
      <c r="BD124" s="126"/>
      <c r="BE124" s="126"/>
      <c r="BF124" s="127"/>
      <c r="BG124" s="195">
        <v>30</v>
      </c>
      <c r="BH124" s="196"/>
      <c r="BI124" s="124"/>
      <c r="BJ124" s="99"/>
      <c r="BK124" s="99"/>
      <c r="BL124" s="99"/>
      <c r="BM124" s="99"/>
      <c r="BN124" s="99"/>
      <c r="BO124" s="99"/>
      <c r="BP124" s="99"/>
      <c r="BQ124" s="99"/>
      <c r="BR124" s="99"/>
      <c r="BS124" s="99"/>
      <c r="BT124" s="99"/>
      <c r="BU124" s="99"/>
      <c r="BV124" s="99"/>
      <c r="BW124" s="99"/>
      <c r="BX124" s="99"/>
      <c r="BY124" s="191">
        <v>0</v>
      </c>
      <c r="BZ124" s="191"/>
      <c r="CA124" s="191"/>
      <c r="CB124" s="191"/>
      <c r="CC124" s="192"/>
    </row>
    <row r="125" spans="1:81" ht="23" customHeight="1" x14ac:dyDescent="0.3">
      <c r="A125" s="180"/>
      <c r="B125" s="126"/>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c r="AA125" s="126"/>
      <c r="AB125" s="126"/>
      <c r="AC125" s="126"/>
      <c r="AD125" s="126"/>
      <c r="AE125" s="126"/>
      <c r="AF125" s="126"/>
      <c r="AG125" s="126"/>
      <c r="AH125" s="126"/>
      <c r="AI125" s="126"/>
      <c r="AJ125" s="126"/>
      <c r="AK125" s="126"/>
      <c r="AL125" s="126"/>
      <c r="AM125" s="126"/>
      <c r="AN125" s="126"/>
      <c r="AO125" s="126"/>
      <c r="AP125" s="126"/>
      <c r="AQ125" s="126"/>
      <c r="AR125" s="126"/>
      <c r="AS125" s="126"/>
      <c r="AT125" s="126"/>
      <c r="AU125" s="126"/>
      <c r="AV125" s="126"/>
      <c r="AW125" s="126"/>
      <c r="AX125" s="126"/>
      <c r="AY125" s="126"/>
      <c r="AZ125" s="126"/>
      <c r="BA125" s="126"/>
      <c r="BB125" s="126"/>
      <c r="BC125" s="126"/>
      <c r="BD125" s="126"/>
      <c r="BE125" s="126"/>
      <c r="BF125" s="127"/>
      <c r="BG125" s="189">
        <v>31</v>
      </c>
      <c r="BH125" s="190"/>
      <c r="BI125" s="124"/>
      <c r="BJ125" s="99"/>
      <c r="BK125" s="99"/>
      <c r="BL125" s="99"/>
      <c r="BM125" s="99"/>
      <c r="BN125" s="99"/>
      <c r="BO125" s="99"/>
      <c r="BP125" s="99"/>
      <c r="BQ125" s="99"/>
      <c r="BR125" s="99"/>
      <c r="BS125" s="99"/>
      <c r="BT125" s="99"/>
      <c r="BU125" s="99"/>
      <c r="BV125" s="99"/>
      <c r="BW125" s="99"/>
      <c r="BX125" s="99"/>
      <c r="BY125" s="191">
        <v>0</v>
      </c>
      <c r="BZ125" s="191"/>
      <c r="CA125" s="191"/>
      <c r="CB125" s="191"/>
      <c r="CC125" s="192"/>
    </row>
    <row r="126" spans="1:81" ht="23" customHeight="1" x14ac:dyDescent="0.3">
      <c r="A126" s="181"/>
      <c r="B126" s="182"/>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c r="AA126" s="182"/>
      <c r="AB126" s="182"/>
      <c r="AC126" s="182"/>
      <c r="AD126" s="182"/>
      <c r="AE126" s="182"/>
      <c r="AF126" s="182"/>
      <c r="AG126" s="182"/>
      <c r="AH126" s="182"/>
      <c r="AI126" s="182"/>
      <c r="AJ126" s="182"/>
      <c r="AK126" s="182"/>
      <c r="AL126" s="182"/>
      <c r="AM126" s="182"/>
      <c r="AN126" s="182"/>
      <c r="AO126" s="182"/>
      <c r="AP126" s="182"/>
      <c r="AQ126" s="182"/>
      <c r="AR126" s="182"/>
      <c r="AS126" s="182"/>
      <c r="AT126" s="182"/>
      <c r="AU126" s="182"/>
      <c r="AV126" s="182"/>
      <c r="AW126" s="182"/>
      <c r="AX126" s="182"/>
      <c r="AY126" s="182"/>
      <c r="AZ126" s="182"/>
      <c r="BA126" s="182"/>
      <c r="BB126" s="182"/>
      <c r="BC126" s="182"/>
      <c r="BD126" s="182"/>
      <c r="BE126" s="182"/>
      <c r="BF126" s="183"/>
      <c r="BG126" s="189">
        <v>32</v>
      </c>
      <c r="BH126" s="190"/>
      <c r="BI126" s="124"/>
      <c r="BJ126" s="99"/>
      <c r="BK126" s="99"/>
      <c r="BL126" s="99"/>
      <c r="BM126" s="99"/>
      <c r="BN126" s="99"/>
      <c r="BO126" s="99"/>
      <c r="BP126" s="99"/>
      <c r="BQ126" s="99"/>
      <c r="BR126" s="99"/>
      <c r="BS126" s="99"/>
      <c r="BT126" s="99"/>
      <c r="BU126" s="99"/>
      <c r="BV126" s="99"/>
      <c r="BW126" s="99"/>
      <c r="BX126" s="99"/>
      <c r="BY126" s="191">
        <v>0</v>
      </c>
      <c r="BZ126" s="191"/>
      <c r="CA126" s="191"/>
      <c r="CB126" s="191"/>
      <c r="CC126" s="192"/>
    </row>
    <row r="127" spans="1:81" ht="24" customHeight="1" x14ac:dyDescent="0.3">
      <c r="A127" s="197" t="s">
        <v>103</v>
      </c>
      <c r="B127" s="198"/>
      <c r="C127" s="198"/>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c r="AA127" s="198"/>
      <c r="AB127" s="198"/>
      <c r="AC127" s="198"/>
      <c r="AD127" s="198"/>
      <c r="AE127" s="198"/>
      <c r="AF127" s="198"/>
      <c r="AG127" s="198"/>
      <c r="AH127" s="198"/>
      <c r="AI127" s="198"/>
      <c r="AJ127" s="198"/>
      <c r="AK127" s="198"/>
      <c r="AL127" s="198"/>
      <c r="AM127" s="198"/>
      <c r="AN127" s="198"/>
      <c r="AO127" s="198"/>
      <c r="AP127" s="198"/>
      <c r="AQ127" s="198"/>
      <c r="AR127" s="198"/>
      <c r="AS127" s="198"/>
      <c r="AT127" s="198"/>
      <c r="AU127" s="198"/>
      <c r="AV127" s="198"/>
      <c r="AW127" s="198"/>
      <c r="AX127" s="198"/>
      <c r="AY127" s="198"/>
      <c r="AZ127" s="198"/>
      <c r="BA127" s="198"/>
      <c r="BB127" s="198"/>
      <c r="BC127" s="198"/>
      <c r="BD127" s="198"/>
      <c r="BE127" s="198"/>
      <c r="BF127" s="199"/>
      <c r="BG127" s="200">
        <v>33</v>
      </c>
      <c r="BH127" s="201"/>
      <c r="BI127" s="145"/>
      <c r="BJ127" s="146"/>
      <c r="BK127" s="146"/>
      <c r="BL127" s="146"/>
      <c r="BM127" s="146"/>
      <c r="BN127" s="146"/>
      <c r="BO127" s="146"/>
      <c r="BP127" s="146"/>
      <c r="BQ127" s="146"/>
      <c r="BR127" s="146"/>
      <c r="BS127" s="146"/>
      <c r="BT127" s="146"/>
      <c r="BU127" s="146"/>
      <c r="BV127" s="146"/>
      <c r="BW127" s="146"/>
      <c r="BX127" s="146"/>
      <c r="BY127" s="202">
        <v>0</v>
      </c>
      <c r="BZ127" s="202"/>
      <c r="CA127" s="202"/>
      <c r="CB127" s="202"/>
      <c r="CC127" s="203"/>
    </row>
    <row r="128" spans="1:81" ht="12" customHeight="1" x14ac:dyDescent="0.3">
      <c r="A128" s="204" t="s">
        <v>104</v>
      </c>
      <c r="B128" s="205"/>
      <c r="C128" s="205"/>
      <c r="D128" s="205"/>
      <c r="E128" s="205"/>
      <c r="F128" s="205"/>
      <c r="G128" s="205"/>
      <c r="H128" s="205"/>
      <c r="I128" s="205"/>
      <c r="J128" s="205"/>
      <c r="K128" s="205"/>
      <c r="L128" s="205"/>
      <c r="M128" s="205"/>
      <c r="N128" s="205"/>
      <c r="O128" s="205"/>
      <c r="P128" s="205"/>
      <c r="Q128" s="205"/>
      <c r="R128" s="205"/>
      <c r="S128" s="205"/>
      <c r="T128" s="205"/>
      <c r="U128" s="205"/>
      <c r="V128" s="205"/>
      <c r="W128" s="205"/>
      <c r="X128" s="205"/>
      <c r="Y128" s="205"/>
      <c r="Z128" s="205"/>
      <c r="AA128" s="205"/>
      <c r="AB128" s="205"/>
      <c r="AC128" s="205"/>
      <c r="AD128" s="205"/>
      <c r="AE128" s="205"/>
      <c r="AF128" s="205"/>
      <c r="AG128" s="205"/>
      <c r="AH128" s="205"/>
      <c r="AI128" s="205"/>
      <c r="AJ128" s="205"/>
      <c r="AK128" s="205"/>
      <c r="AL128" s="205"/>
      <c r="AM128" s="205"/>
      <c r="AN128" s="205"/>
      <c r="AO128" s="205"/>
      <c r="AP128" s="205"/>
      <c r="AQ128" s="205"/>
      <c r="AR128" s="205"/>
      <c r="AS128" s="205"/>
      <c r="AT128" s="205"/>
      <c r="AU128" s="205"/>
      <c r="AV128" s="205"/>
      <c r="AW128" s="205"/>
      <c r="AX128" s="205"/>
      <c r="AY128" s="205"/>
      <c r="AZ128" s="205"/>
      <c r="BA128" s="205"/>
      <c r="BB128" s="205"/>
      <c r="BC128" s="205"/>
      <c r="BD128" s="205"/>
      <c r="BE128" s="205"/>
      <c r="BF128" s="205"/>
      <c r="BG128" s="205"/>
      <c r="BH128" s="205"/>
      <c r="BI128" s="205"/>
      <c r="BJ128" s="205"/>
      <c r="BK128" s="205"/>
      <c r="BL128" s="205"/>
      <c r="BM128" s="205"/>
      <c r="BN128" s="205"/>
      <c r="BO128" s="205"/>
      <c r="BP128" s="205"/>
      <c r="BQ128" s="205"/>
      <c r="BR128" s="205"/>
      <c r="BS128" s="205"/>
      <c r="BT128" s="205"/>
      <c r="BU128" s="205"/>
      <c r="BV128" s="205"/>
      <c r="BW128" s="205"/>
      <c r="BX128" s="205"/>
      <c r="BY128" s="205"/>
      <c r="BZ128" s="205"/>
      <c r="CA128" s="205"/>
      <c r="CB128" s="205"/>
      <c r="CC128" s="206"/>
    </row>
    <row r="129" spans="1:81" ht="23" customHeight="1" x14ac:dyDescent="0.3">
      <c r="A129" s="207" t="s">
        <v>105</v>
      </c>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52"/>
      <c r="AV129" s="23">
        <v>34</v>
      </c>
      <c r="AW129" s="186"/>
      <c r="AX129" s="90"/>
      <c r="AY129" s="90"/>
      <c r="AZ129" s="90"/>
      <c r="BA129" s="90"/>
      <c r="BB129" s="90"/>
      <c r="BC129" s="90"/>
      <c r="BD129" s="90"/>
      <c r="BE129" s="90"/>
      <c r="BF129" s="90"/>
      <c r="BG129" s="90"/>
      <c r="BH129" s="90"/>
      <c r="BI129" s="208">
        <v>0</v>
      </c>
      <c r="BJ129" s="208"/>
      <c r="BK129" s="208"/>
      <c r="BL129" s="209"/>
      <c r="BM129" s="186"/>
      <c r="BN129" s="90"/>
      <c r="BO129" s="90"/>
      <c r="BP129" s="90"/>
      <c r="BQ129" s="90"/>
      <c r="BR129" s="90"/>
      <c r="BS129" s="90"/>
      <c r="BT129" s="90"/>
      <c r="BU129" s="90"/>
      <c r="BV129" s="90"/>
      <c r="BW129" s="90"/>
      <c r="BX129" s="90"/>
      <c r="BY129" s="187">
        <v>0</v>
      </c>
      <c r="BZ129" s="187"/>
      <c r="CA129" s="187"/>
      <c r="CB129" s="187"/>
      <c r="CC129" s="188"/>
    </row>
    <row r="130" spans="1:81" ht="23" customHeight="1" x14ac:dyDescent="0.3">
      <c r="A130" s="207"/>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c r="AL130" s="119"/>
      <c r="AM130" s="119"/>
      <c r="AN130" s="119"/>
      <c r="AO130" s="119"/>
      <c r="AP130" s="119"/>
      <c r="AQ130" s="119"/>
      <c r="AR130" s="119"/>
      <c r="AS130" s="119"/>
      <c r="AT130" s="119"/>
      <c r="AU130" s="152"/>
      <c r="AV130" s="24">
        <v>35</v>
      </c>
      <c r="AW130" s="124"/>
      <c r="AX130" s="99"/>
      <c r="AY130" s="99"/>
      <c r="AZ130" s="99"/>
      <c r="BA130" s="99"/>
      <c r="BB130" s="99"/>
      <c r="BC130" s="99"/>
      <c r="BD130" s="99"/>
      <c r="BE130" s="99"/>
      <c r="BF130" s="99"/>
      <c r="BG130" s="99"/>
      <c r="BH130" s="99"/>
      <c r="BI130" s="210">
        <v>0</v>
      </c>
      <c r="BJ130" s="210"/>
      <c r="BK130" s="210"/>
      <c r="BL130" s="211"/>
      <c r="BM130" s="124"/>
      <c r="BN130" s="99"/>
      <c r="BO130" s="99"/>
      <c r="BP130" s="99"/>
      <c r="BQ130" s="99"/>
      <c r="BR130" s="99"/>
      <c r="BS130" s="99"/>
      <c r="BT130" s="99"/>
      <c r="BU130" s="99"/>
      <c r="BV130" s="99"/>
      <c r="BW130" s="99"/>
      <c r="BX130" s="99"/>
      <c r="BY130" s="191">
        <v>0</v>
      </c>
      <c r="BZ130" s="191"/>
      <c r="CA130" s="191"/>
      <c r="CB130" s="191"/>
      <c r="CC130" s="192"/>
    </row>
    <row r="131" spans="1:81" ht="23" customHeight="1" x14ac:dyDescent="0.3">
      <c r="A131" s="207"/>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c r="AB131" s="119"/>
      <c r="AC131" s="119"/>
      <c r="AD131" s="119"/>
      <c r="AE131" s="119"/>
      <c r="AF131" s="119"/>
      <c r="AG131" s="119"/>
      <c r="AH131" s="119"/>
      <c r="AI131" s="119"/>
      <c r="AJ131" s="119"/>
      <c r="AK131" s="119"/>
      <c r="AL131" s="119"/>
      <c r="AM131" s="119"/>
      <c r="AN131" s="119"/>
      <c r="AO131" s="119"/>
      <c r="AP131" s="119"/>
      <c r="AQ131" s="119"/>
      <c r="AR131" s="119"/>
      <c r="AS131" s="119"/>
      <c r="AT131" s="119"/>
      <c r="AU131" s="152"/>
      <c r="AV131" s="24">
        <v>36</v>
      </c>
      <c r="AW131" s="124"/>
      <c r="AX131" s="99"/>
      <c r="AY131" s="99"/>
      <c r="AZ131" s="99"/>
      <c r="BA131" s="99"/>
      <c r="BB131" s="99"/>
      <c r="BC131" s="99"/>
      <c r="BD131" s="99"/>
      <c r="BE131" s="99"/>
      <c r="BF131" s="99"/>
      <c r="BG131" s="99"/>
      <c r="BH131" s="99"/>
      <c r="BI131" s="210">
        <v>0</v>
      </c>
      <c r="BJ131" s="210"/>
      <c r="BK131" s="210"/>
      <c r="BL131" s="211"/>
      <c r="BM131" s="124"/>
      <c r="BN131" s="99"/>
      <c r="BO131" s="99"/>
      <c r="BP131" s="99"/>
      <c r="BQ131" s="99"/>
      <c r="BR131" s="99"/>
      <c r="BS131" s="99"/>
      <c r="BT131" s="99"/>
      <c r="BU131" s="99"/>
      <c r="BV131" s="99"/>
      <c r="BW131" s="99"/>
      <c r="BX131" s="99"/>
      <c r="BY131" s="191">
        <v>0</v>
      </c>
      <c r="BZ131" s="191"/>
      <c r="CA131" s="191"/>
      <c r="CB131" s="191"/>
      <c r="CC131" s="192"/>
    </row>
    <row r="132" spans="1:81" ht="11" customHeight="1" x14ac:dyDescent="0.3">
      <c r="A132" s="207"/>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119"/>
      <c r="AL132" s="119"/>
      <c r="AM132" s="119"/>
      <c r="AN132" s="119"/>
      <c r="AO132" s="119"/>
      <c r="AP132" s="119"/>
      <c r="AQ132" s="119"/>
      <c r="AR132" s="119"/>
      <c r="AS132" s="119"/>
      <c r="AT132" s="119"/>
      <c r="AU132" s="152"/>
      <c r="AV132" s="212">
        <v>37</v>
      </c>
      <c r="AW132" s="214"/>
      <c r="AX132" s="88"/>
      <c r="AY132" s="88"/>
      <c r="AZ132" s="88"/>
      <c r="BA132" s="88"/>
      <c r="BB132" s="88"/>
      <c r="BC132" s="88"/>
      <c r="BD132" s="88"/>
      <c r="BE132" s="88"/>
      <c r="BF132" s="88"/>
      <c r="BG132" s="88"/>
      <c r="BH132" s="88"/>
      <c r="BI132" s="215">
        <v>0</v>
      </c>
      <c r="BJ132" s="215"/>
      <c r="BK132" s="215"/>
      <c r="BL132" s="216"/>
      <c r="BM132" s="214"/>
      <c r="BN132" s="88"/>
      <c r="BO132" s="88"/>
      <c r="BP132" s="88"/>
      <c r="BQ132" s="88"/>
      <c r="BR132" s="88"/>
      <c r="BS132" s="88"/>
      <c r="BT132" s="88"/>
      <c r="BU132" s="88"/>
      <c r="BV132" s="88"/>
      <c r="BW132" s="88"/>
      <c r="BX132" s="88"/>
      <c r="BY132" s="215">
        <v>0</v>
      </c>
      <c r="BZ132" s="215"/>
      <c r="CA132" s="215"/>
      <c r="CB132" s="215"/>
      <c r="CC132" s="216"/>
    </row>
    <row r="133" spans="1:81" ht="11" customHeight="1" x14ac:dyDescent="0.3">
      <c r="A133" s="219" t="s">
        <v>106</v>
      </c>
      <c r="B133" s="220"/>
      <c r="C133" s="220"/>
      <c r="D133" s="220"/>
      <c r="E133" s="220"/>
      <c r="F133" s="220"/>
      <c r="G133" s="220"/>
      <c r="H133" s="220"/>
      <c r="I133" s="220"/>
      <c r="J133" s="220"/>
      <c r="K133" s="220"/>
      <c r="L133" s="220"/>
      <c r="M133" s="220"/>
      <c r="N133" s="220"/>
      <c r="O133" s="220"/>
      <c r="P133" s="220"/>
      <c r="Q133" s="220"/>
      <c r="R133" s="220"/>
      <c r="S133" s="220"/>
      <c r="T133" s="220"/>
      <c r="U133" s="220"/>
      <c r="V133" s="220"/>
      <c r="W133" s="220"/>
      <c r="X133" s="220"/>
      <c r="Y133" s="220"/>
      <c r="Z133" s="220"/>
      <c r="AA133" s="220"/>
      <c r="AB133" s="220"/>
      <c r="AC133" s="220"/>
      <c r="AD133" s="220"/>
      <c r="AE133" s="220"/>
      <c r="AF133" s="220"/>
      <c r="AG133" s="220"/>
      <c r="AH133" s="220"/>
      <c r="AI133" s="220"/>
      <c r="AJ133" s="220"/>
      <c r="AK133" s="220"/>
      <c r="AL133" s="220"/>
      <c r="AM133" s="220"/>
      <c r="AN133" s="220"/>
      <c r="AO133" s="220"/>
      <c r="AP133" s="220"/>
      <c r="AQ133" s="220"/>
      <c r="AR133" s="220"/>
      <c r="AS133" s="220"/>
      <c r="AT133" s="220"/>
      <c r="AU133" s="221"/>
      <c r="AV133" s="213"/>
      <c r="AW133" s="150"/>
      <c r="AX133" s="151"/>
      <c r="AY133" s="151"/>
      <c r="AZ133" s="151"/>
      <c r="BA133" s="151"/>
      <c r="BB133" s="151"/>
      <c r="BC133" s="151"/>
      <c r="BD133" s="151"/>
      <c r="BE133" s="151"/>
      <c r="BF133" s="151"/>
      <c r="BG133" s="151"/>
      <c r="BH133" s="151"/>
      <c r="BI133" s="217"/>
      <c r="BJ133" s="217"/>
      <c r="BK133" s="217"/>
      <c r="BL133" s="218"/>
      <c r="BM133" s="150"/>
      <c r="BN133" s="151"/>
      <c r="BO133" s="151"/>
      <c r="BP133" s="151"/>
      <c r="BQ133" s="151"/>
      <c r="BR133" s="151"/>
      <c r="BS133" s="151"/>
      <c r="BT133" s="151"/>
      <c r="BU133" s="151"/>
      <c r="BV133" s="151"/>
      <c r="BW133" s="151"/>
      <c r="BX133" s="151"/>
      <c r="BY133" s="217"/>
      <c r="BZ133" s="217"/>
      <c r="CA133" s="217"/>
      <c r="CB133" s="217"/>
      <c r="CC133" s="218"/>
    </row>
    <row r="134" spans="1:81" ht="24" customHeight="1" x14ac:dyDescent="0.3">
      <c r="A134" s="222" t="s">
        <v>107</v>
      </c>
      <c r="B134" s="140"/>
      <c r="C134" s="140"/>
      <c r="D134" s="140"/>
      <c r="E134" s="140"/>
      <c r="F134" s="140"/>
      <c r="G134" s="140"/>
      <c r="H134" s="140"/>
      <c r="I134" s="140"/>
      <c r="J134" s="140"/>
      <c r="K134" s="140"/>
      <c r="L134" s="140"/>
      <c r="M134" s="140"/>
      <c r="N134" s="140"/>
      <c r="O134" s="140"/>
      <c r="P134" s="140"/>
      <c r="Q134" s="140"/>
      <c r="R134" s="140"/>
      <c r="S134" s="140"/>
      <c r="T134" s="140"/>
      <c r="U134" s="140"/>
      <c r="V134" s="140"/>
      <c r="W134" s="140"/>
      <c r="X134" s="140"/>
      <c r="Y134" s="140"/>
      <c r="Z134" s="140"/>
      <c r="AA134" s="140"/>
      <c r="AB134" s="140"/>
      <c r="AC134" s="140"/>
      <c r="AD134" s="140"/>
      <c r="AE134" s="140"/>
      <c r="AF134" s="140"/>
      <c r="AG134" s="140"/>
      <c r="AH134" s="140"/>
      <c r="AI134" s="140"/>
      <c r="AJ134" s="140"/>
      <c r="AK134" s="140"/>
      <c r="AL134" s="140"/>
      <c r="AM134" s="140"/>
      <c r="AN134" s="140"/>
      <c r="AO134" s="140"/>
      <c r="AP134" s="140"/>
      <c r="AQ134" s="140"/>
      <c r="AR134" s="140"/>
      <c r="AS134" s="140"/>
      <c r="AT134" s="140"/>
      <c r="AU134" s="141"/>
      <c r="AV134" s="25">
        <v>38</v>
      </c>
      <c r="AW134" s="122"/>
      <c r="AX134" s="120"/>
      <c r="AY134" s="120"/>
      <c r="AZ134" s="120"/>
      <c r="BA134" s="120"/>
      <c r="BB134" s="120"/>
      <c r="BC134" s="120"/>
      <c r="BD134" s="120"/>
      <c r="BE134" s="120"/>
      <c r="BF134" s="120"/>
      <c r="BG134" s="120"/>
      <c r="BH134" s="120"/>
      <c r="BI134" s="133">
        <v>0</v>
      </c>
      <c r="BJ134" s="133"/>
      <c r="BK134" s="133"/>
      <c r="BL134" s="134"/>
      <c r="BM134" s="122"/>
      <c r="BN134" s="120"/>
      <c r="BO134" s="120"/>
      <c r="BP134" s="120"/>
      <c r="BQ134" s="120"/>
      <c r="BR134" s="120"/>
      <c r="BS134" s="120"/>
      <c r="BT134" s="120"/>
      <c r="BU134" s="120"/>
      <c r="BV134" s="120"/>
      <c r="BW134" s="120"/>
      <c r="BX134" s="120"/>
      <c r="BY134" s="223">
        <v>0</v>
      </c>
      <c r="BZ134" s="223"/>
      <c r="CA134" s="223"/>
      <c r="CB134" s="223"/>
      <c r="CC134" s="224"/>
    </row>
    <row r="135" spans="1:81" ht="23" customHeight="1" x14ac:dyDescent="0.3">
      <c r="A135" s="180"/>
      <c r="B135" s="126"/>
      <c r="C135" s="126"/>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c r="AA135" s="126"/>
      <c r="AB135" s="126"/>
      <c r="AC135" s="126"/>
      <c r="AD135" s="126"/>
      <c r="AE135" s="126"/>
      <c r="AF135" s="126"/>
      <c r="AG135" s="126"/>
      <c r="AH135" s="126"/>
      <c r="AI135" s="126"/>
      <c r="AJ135" s="126"/>
      <c r="AK135" s="126"/>
      <c r="AL135" s="126"/>
      <c r="AM135" s="126"/>
      <c r="AN135" s="126"/>
      <c r="AO135" s="126"/>
      <c r="AP135" s="126"/>
      <c r="AQ135" s="126"/>
      <c r="AR135" s="126"/>
      <c r="AS135" s="126"/>
      <c r="AT135" s="126"/>
      <c r="AU135" s="127"/>
      <c r="AV135" s="24">
        <v>39</v>
      </c>
      <c r="AW135" s="124"/>
      <c r="AX135" s="99"/>
      <c r="AY135" s="99"/>
      <c r="AZ135" s="99"/>
      <c r="BA135" s="99"/>
      <c r="BB135" s="99"/>
      <c r="BC135" s="99"/>
      <c r="BD135" s="99"/>
      <c r="BE135" s="99"/>
      <c r="BF135" s="99"/>
      <c r="BG135" s="99"/>
      <c r="BH135" s="99"/>
      <c r="BI135" s="210">
        <v>0</v>
      </c>
      <c r="BJ135" s="210"/>
      <c r="BK135" s="210"/>
      <c r="BL135" s="211"/>
      <c r="BM135" s="124"/>
      <c r="BN135" s="99"/>
      <c r="BO135" s="99"/>
      <c r="BP135" s="99"/>
      <c r="BQ135" s="99"/>
      <c r="BR135" s="99"/>
      <c r="BS135" s="99"/>
      <c r="BT135" s="99"/>
      <c r="BU135" s="99"/>
      <c r="BV135" s="99"/>
      <c r="BW135" s="99"/>
      <c r="BX135" s="99"/>
      <c r="BY135" s="191">
        <v>0</v>
      </c>
      <c r="BZ135" s="191"/>
      <c r="CA135" s="191"/>
      <c r="CB135" s="191"/>
      <c r="CC135" s="192"/>
    </row>
    <row r="136" spans="1:81" ht="23" customHeight="1" x14ac:dyDescent="0.3">
      <c r="A136" s="180"/>
      <c r="B136" s="126"/>
      <c r="C136" s="126"/>
      <c r="D136" s="126"/>
      <c r="E136" s="126"/>
      <c r="F136" s="126"/>
      <c r="G136" s="126"/>
      <c r="H136" s="126"/>
      <c r="I136" s="126"/>
      <c r="J136" s="126"/>
      <c r="K136" s="126"/>
      <c r="L136" s="126"/>
      <c r="M136" s="126"/>
      <c r="N136" s="126"/>
      <c r="O136" s="126"/>
      <c r="P136" s="126"/>
      <c r="Q136" s="126"/>
      <c r="R136" s="126"/>
      <c r="S136" s="126"/>
      <c r="T136" s="126"/>
      <c r="U136" s="126"/>
      <c r="V136" s="126"/>
      <c r="W136" s="126"/>
      <c r="X136" s="126"/>
      <c r="Y136" s="126"/>
      <c r="Z136" s="126"/>
      <c r="AA136" s="126"/>
      <c r="AB136" s="126"/>
      <c r="AC136" s="126"/>
      <c r="AD136" s="126"/>
      <c r="AE136" s="126"/>
      <c r="AF136" s="126"/>
      <c r="AG136" s="126"/>
      <c r="AH136" s="126"/>
      <c r="AI136" s="126"/>
      <c r="AJ136" s="126"/>
      <c r="AK136" s="126"/>
      <c r="AL136" s="126"/>
      <c r="AM136" s="126"/>
      <c r="AN136" s="126"/>
      <c r="AO136" s="126"/>
      <c r="AP136" s="126"/>
      <c r="AQ136" s="126"/>
      <c r="AR136" s="126"/>
      <c r="AS136" s="126"/>
      <c r="AT136" s="126"/>
      <c r="AU136" s="127"/>
      <c r="AV136" s="24">
        <v>40</v>
      </c>
      <c r="AW136" s="124"/>
      <c r="AX136" s="99"/>
      <c r="AY136" s="99"/>
      <c r="AZ136" s="99"/>
      <c r="BA136" s="99"/>
      <c r="BB136" s="99"/>
      <c r="BC136" s="99"/>
      <c r="BD136" s="99"/>
      <c r="BE136" s="99"/>
      <c r="BF136" s="99"/>
      <c r="BG136" s="99"/>
      <c r="BH136" s="99"/>
      <c r="BI136" s="210">
        <v>0</v>
      </c>
      <c r="BJ136" s="210"/>
      <c r="BK136" s="210"/>
      <c r="BL136" s="211"/>
      <c r="BM136" s="124"/>
      <c r="BN136" s="99"/>
      <c r="BO136" s="99"/>
      <c r="BP136" s="99"/>
      <c r="BQ136" s="99"/>
      <c r="BR136" s="99"/>
      <c r="BS136" s="99"/>
      <c r="BT136" s="99"/>
      <c r="BU136" s="99"/>
      <c r="BV136" s="99"/>
      <c r="BW136" s="99"/>
      <c r="BX136" s="99"/>
      <c r="BY136" s="191">
        <v>0</v>
      </c>
      <c r="BZ136" s="191"/>
      <c r="CA136" s="191"/>
      <c r="CB136" s="191"/>
      <c r="CC136" s="192"/>
    </row>
    <row r="137" spans="1:81" ht="23" customHeight="1" x14ac:dyDescent="0.3">
      <c r="A137" s="180"/>
      <c r="B137" s="126"/>
      <c r="C137" s="126"/>
      <c r="D137" s="126"/>
      <c r="E137" s="126"/>
      <c r="F137" s="126"/>
      <c r="G137" s="126"/>
      <c r="H137" s="126"/>
      <c r="I137" s="126"/>
      <c r="J137" s="126"/>
      <c r="K137" s="126"/>
      <c r="L137" s="126"/>
      <c r="M137" s="126"/>
      <c r="N137" s="126"/>
      <c r="O137" s="126"/>
      <c r="P137" s="126"/>
      <c r="Q137" s="126"/>
      <c r="R137" s="126"/>
      <c r="S137" s="126"/>
      <c r="T137" s="126"/>
      <c r="U137" s="126"/>
      <c r="V137" s="126"/>
      <c r="W137" s="126"/>
      <c r="X137" s="126"/>
      <c r="Y137" s="126"/>
      <c r="Z137" s="126"/>
      <c r="AA137" s="126"/>
      <c r="AB137" s="126"/>
      <c r="AC137" s="126"/>
      <c r="AD137" s="126"/>
      <c r="AE137" s="126"/>
      <c r="AF137" s="126"/>
      <c r="AG137" s="126"/>
      <c r="AH137" s="126"/>
      <c r="AI137" s="126"/>
      <c r="AJ137" s="126"/>
      <c r="AK137" s="126"/>
      <c r="AL137" s="126"/>
      <c r="AM137" s="126"/>
      <c r="AN137" s="126"/>
      <c r="AO137" s="126"/>
      <c r="AP137" s="126"/>
      <c r="AQ137" s="126"/>
      <c r="AR137" s="126"/>
      <c r="AS137" s="126"/>
      <c r="AT137" s="126"/>
      <c r="AU137" s="127"/>
      <c r="AV137" s="24">
        <v>41</v>
      </c>
      <c r="AW137" s="124"/>
      <c r="AX137" s="99"/>
      <c r="AY137" s="99"/>
      <c r="AZ137" s="99"/>
      <c r="BA137" s="99"/>
      <c r="BB137" s="99"/>
      <c r="BC137" s="99"/>
      <c r="BD137" s="99"/>
      <c r="BE137" s="99"/>
      <c r="BF137" s="99"/>
      <c r="BG137" s="99"/>
      <c r="BH137" s="99"/>
      <c r="BI137" s="210">
        <v>0</v>
      </c>
      <c r="BJ137" s="210"/>
      <c r="BK137" s="210"/>
      <c r="BL137" s="211"/>
      <c r="BM137" s="124"/>
      <c r="BN137" s="99"/>
      <c r="BO137" s="99"/>
      <c r="BP137" s="99"/>
      <c r="BQ137" s="99"/>
      <c r="BR137" s="99"/>
      <c r="BS137" s="99"/>
      <c r="BT137" s="99"/>
      <c r="BU137" s="99"/>
      <c r="BV137" s="99"/>
      <c r="BW137" s="99"/>
      <c r="BX137" s="99"/>
      <c r="BY137" s="191">
        <v>0</v>
      </c>
      <c r="BZ137" s="191"/>
      <c r="CA137" s="191"/>
      <c r="CB137" s="191"/>
      <c r="CC137" s="192"/>
    </row>
    <row r="138" spans="1:81" ht="23" customHeight="1" x14ac:dyDescent="0.3">
      <c r="A138" s="180"/>
      <c r="B138" s="126"/>
      <c r="C138" s="126"/>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c r="AA138" s="126"/>
      <c r="AB138" s="126"/>
      <c r="AC138" s="126"/>
      <c r="AD138" s="126"/>
      <c r="AE138" s="126"/>
      <c r="AF138" s="126"/>
      <c r="AG138" s="126"/>
      <c r="AH138" s="126"/>
      <c r="AI138" s="126"/>
      <c r="AJ138" s="126"/>
      <c r="AK138" s="126"/>
      <c r="AL138" s="126"/>
      <c r="AM138" s="126"/>
      <c r="AN138" s="126"/>
      <c r="AO138" s="126"/>
      <c r="AP138" s="126"/>
      <c r="AQ138" s="126"/>
      <c r="AR138" s="126"/>
      <c r="AS138" s="126"/>
      <c r="AT138" s="126"/>
      <c r="AU138" s="127"/>
      <c r="AV138" s="24">
        <v>42</v>
      </c>
      <c r="AW138" s="124"/>
      <c r="AX138" s="99"/>
      <c r="AY138" s="99"/>
      <c r="AZ138" s="99"/>
      <c r="BA138" s="99"/>
      <c r="BB138" s="99"/>
      <c r="BC138" s="99"/>
      <c r="BD138" s="99"/>
      <c r="BE138" s="99"/>
      <c r="BF138" s="99"/>
      <c r="BG138" s="99"/>
      <c r="BH138" s="99"/>
      <c r="BI138" s="210">
        <v>0</v>
      </c>
      <c r="BJ138" s="210"/>
      <c r="BK138" s="210"/>
      <c r="BL138" s="211"/>
      <c r="BM138" s="124"/>
      <c r="BN138" s="99"/>
      <c r="BO138" s="99"/>
      <c r="BP138" s="99"/>
      <c r="BQ138" s="99"/>
      <c r="BR138" s="99"/>
      <c r="BS138" s="99"/>
      <c r="BT138" s="99"/>
      <c r="BU138" s="99"/>
      <c r="BV138" s="99"/>
      <c r="BW138" s="99"/>
      <c r="BX138" s="99"/>
      <c r="BY138" s="191">
        <v>0</v>
      </c>
      <c r="BZ138" s="191"/>
      <c r="CA138" s="191"/>
      <c r="CB138" s="191"/>
      <c r="CC138" s="192"/>
    </row>
    <row r="139" spans="1:81" ht="23" customHeight="1" x14ac:dyDescent="0.3">
      <c r="A139" s="180"/>
      <c r="B139" s="126"/>
      <c r="C139" s="126"/>
      <c r="D139" s="126"/>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c r="AA139" s="126"/>
      <c r="AB139" s="126"/>
      <c r="AC139" s="126"/>
      <c r="AD139" s="126"/>
      <c r="AE139" s="126"/>
      <c r="AF139" s="126"/>
      <c r="AG139" s="126"/>
      <c r="AH139" s="126"/>
      <c r="AI139" s="126"/>
      <c r="AJ139" s="126"/>
      <c r="AK139" s="126"/>
      <c r="AL139" s="126"/>
      <c r="AM139" s="126"/>
      <c r="AN139" s="126"/>
      <c r="AO139" s="126"/>
      <c r="AP139" s="126"/>
      <c r="AQ139" s="126"/>
      <c r="AR139" s="126"/>
      <c r="AS139" s="126"/>
      <c r="AT139" s="126"/>
      <c r="AU139" s="127"/>
      <c r="AV139" s="24">
        <v>43</v>
      </c>
      <c r="AW139" s="124"/>
      <c r="AX139" s="99"/>
      <c r="AY139" s="99"/>
      <c r="AZ139" s="99"/>
      <c r="BA139" s="99"/>
      <c r="BB139" s="99"/>
      <c r="BC139" s="99"/>
      <c r="BD139" s="99"/>
      <c r="BE139" s="99"/>
      <c r="BF139" s="99"/>
      <c r="BG139" s="99"/>
      <c r="BH139" s="99"/>
      <c r="BI139" s="210">
        <v>0</v>
      </c>
      <c r="BJ139" s="210"/>
      <c r="BK139" s="210"/>
      <c r="BL139" s="211"/>
      <c r="BM139" s="124"/>
      <c r="BN139" s="99"/>
      <c r="BO139" s="99"/>
      <c r="BP139" s="99"/>
      <c r="BQ139" s="99"/>
      <c r="BR139" s="99"/>
      <c r="BS139" s="99"/>
      <c r="BT139" s="99"/>
      <c r="BU139" s="99"/>
      <c r="BV139" s="99"/>
      <c r="BW139" s="99"/>
      <c r="BX139" s="99"/>
      <c r="BY139" s="191">
        <v>0</v>
      </c>
      <c r="BZ139" s="191"/>
      <c r="CA139" s="191"/>
      <c r="CB139" s="191"/>
      <c r="CC139" s="192"/>
    </row>
    <row r="140" spans="1:81" ht="23" customHeight="1" x14ac:dyDescent="0.3">
      <c r="A140" s="180"/>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c r="AA140" s="126"/>
      <c r="AB140" s="126"/>
      <c r="AC140" s="126"/>
      <c r="AD140" s="126"/>
      <c r="AE140" s="126"/>
      <c r="AF140" s="126"/>
      <c r="AG140" s="126"/>
      <c r="AH140" s="126"/>
      <c r="AI140" s="126"/>
      <c r="AJ140" s="126"/>
      <c r="AK140" s="126"/>
      <c r="AL140" s="126"/>
      <c r="AM140" s="126"/>
      <c r="AN140" s="126"/>
      <c r="AO140" s="126"/>
      <c r="AP140" s="126"/>
      <c r="AQ140" s="126"/>
      <c r="AR140" s="126"/>
      <c r="AS140" s="126"/>
      <c r="AT140" s="126"/>
      <c r="AU140" s="127"/>
      <c r="AV140" s="24">
        <v>44</v>
      </c>
      <c r="AW140" s="124"/>
      <c r="AX140" s="99"/>
      <c r="AY140" s="99"/>
      <c r="AZ140" s="99"/>
      <c r="BA140" s="99"/>
      <c r="BB140" s="99"/>
      <c r="BC140" s="99"/>
      <c r="BD140" s="99"/>
      <c r="BE140" s="99"/>
      <c r="BF140" s="99"/>
      <c r="BG140" s="99"/>
      <c r="BH140" s="99"/>
      <c r="BI140" s="210">
        <v>0</v>
      </c>
      <c r="BJ140" s="210"/>
      <c r="BK140" s="210"/>
      <c r="BL140" s="211"/>
      <c r="BM140" s="124"/>
      <c r="BN140" s="99"/>
      <c r="BO140" s="99"/>
      <c r="BP140" s="99"/>
      <c r="BQ140" s="99"/>
      <c r="BR140" s="99"/>
      <c r="BS140" s="99"/>
      <c r="BT140" s="99"/>
      <c r="BU140" s="99"/>
      <c r="BV140" s="99"/>
      <c r="BW140" s="99"/>
      <c r="BX140" s="99"/>
      <c r="BY140" s="191">
        <v>0</v>
      </c>
      <c r="BZ140" s="191"/>
      <c r="CA140" s="191"/>
      <c r="CB140" s="191"/>
      <c r="CC140" s="192"/>
    </row>
    <row r="141" spans="1:81" ht="23" customHeight="1" x14ac:dyDescent="0.3">
      <c r="A141" s="180"/>
      <c r="B141" s="126"/>
      <c r="C141" s="126"/>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c r="AA141" s="126"/>
      <c r="AB141" s="126"/>
      <c r="AC141" s="126"/>
      <c r="AD141" s="126"/>
      <c r="AE141" s="126"/>
      <c r="AF141" s="126"/>
      <c r="AG141" s="126"/>
      <c r="AH141" s="126"/>
      <c r="AI141" s="126"/>
      <c r="AJ141" s="126"/>
      <c r="AK141" s="126"/>
      <c r="AL141" s="126"/>
      <c r="AM141" s="126"/>
      <c r="AN141" s="126"/>
      <c r="AO141" s="126"/>
      <c r="AP141" s="126"/>
      <c r="AQ141" s="126"/>
      <c r="AR141" s="126"/>
      <c r="AS141" s="126"/>
      <c r="AT141" s="126"/>
      <c r="AU141" s="127"/>
      <c r="AV141" s="26">
        <v>45</v>
      </c>
      <c r="AW141" s="124"/>
      <c r="AX141" s="99"/>
      <c r="AY141" s="99"/>
      <c r="AZ141" s="99"/>
      <c r="BA141" s="99"/>
      <c r="BB141" s="99"/>
      <c r="BC141" s="99"/>
      <c r="BD141" s="99"/>
      <c r="BE141" s="99"/>
      <c r="BF141" s="99"/>
      <c r="BG141" s="99"/>
      <c r="BH141" s="99"/>
      <c r="BI141" s="210">
        <v>0</v>
      </c>
      <c r="BJ141" s="210"/>
      <c r="BK141" s="210"/>
      <c r="BL141" s="211"/>
      <c r="BM141" s="124"/>
      <c r="BN141" s="99"/>
      <c r="BO141" s="99"/>
      <c r="BP141" s="99"/>
      <c r="BQ141" s="99"/>
      <c r="BR141" s="99"/>
      <c r="BS141" s="99"/>
      <c r="BT141" s="99"/>
      <c r="BU141" s="99"/>
      <c r="BV141" s="99"/>
      <c r="BW141" s="99"/>
      <c r="BX141" s="99"/>
      <c r="BY141" s="191">
        <v>0</v>
      </c>
      <c r="BZ141" s="191"/>
      <c r="CA141" s="191"/>
      <c r="CB141" s="191"/>
      <c r="CC141" s="192"/>
    </row>
    <row r="142" spans="1:81" ht="10" customHeight="1" x14ac:dyDescent="0.3">
      <c r="A142" s="225" t="s">
        <v>108</v>
      </c>
      <c r="B142" s="226"/>
      <c r="C142" s="226"/>
      <c r="D142" s="226"/>
      <c r="E142" s="226"/>
      <c r="F142" s="226"/>
      <c r="G142" s="226"/>
      <c r="H142" s="226"/>
      <c r="I142" s="226"/>
      <c r="J142" s="226"/>
      <c r="K142" s="226"/>
      <c r="L142" s="226"/>
      <c r="M142" s="226"/>
      <c r="N142" s="226"/>
      <c r="O142" s="226"/>
      <c r="P142" s="226"/>
      <c r="Q142" s="226"/>
      <c r="R142" s="226"/>
      <c r="S142" s="226"/>
      <c r="T142" s="226"/>
      <c r="U142" s="226"/>
      <c r="V142" s="226"/>
      <c r="W142" s="226"/>
      <c r="X142" s="226"/>
      <c r="Y142" s="226"/>
      <c r="Z142" s="226"/>
      <c r="AA142" s="226"/>
      <c r="AB142" s="226"/>
      <c r="AC142" s="226"/>
      <c r="AD142" s="226"/>
      <c r="AE142" s="226"/>
      <c r="AF142" s="226"/>
      <c r="AG142" s="226"/>
      <c r="AH142" s="226"/>
      <c r="AI142" s="226"/>
      <c r="AJ142" s="226"/>
      <c r="AK142" s="226"/>
      <c r="AL142" s="226"/>
      <c r="AM142" s="226"/>
      <c r="AN142" s="226"/>
      <c r="AO142" s="226"/>
      <c r="AP142" s="226"/>
      <c r="AQ142" s="226"/>
      <c r="AR142" s="226"/>
      <c r="AS142" s="226"/>
      <c r="AT142" s="226"/>
      <c r="AU142" s="226"/>
      <c r="AV142" s="227"/>
      <c r="AW142" s="228"/>
      <c r="AX142" s="229"/>
      <c r="AY142" s="229"/>
      <c r="AZ142" s="229"/>
      <c r="BA142" s="229"/>
      <c r="BB142" s="229"/>
      <c r="BC142" s="229"/>
      <c r="BD142" s="229"/>
      <c r="BE142" s="229"/>
      <c r="BF142" s="229"/>
      <c r="BG142" s="229"/>
      <c r="BH142" s="229"/>
      <c r="BI142" s="229"/>
      <c r="BJ142" s="229"/>
      <c r="BK142" s="229"/>
      <c r="BL142" s="229"/>
      <c r="BM142" s="229"/>
      <c r="BN142" s="229"/>
      <c r="BO142" s="229"/>
      <c r="BP142" s="229"/>
      <c r="BQ142" s="229"/>
      <c r="BR142" s="229"/>
      <c r="BS142" s="229"/>
      <c r="BT142" s="229"/>
      <c r="BU142" s="229"/>
      <c r="BV142" s="229"/>
      <c r="BW142" s="229"/>
      <c r="BX142" s="229"/>
      <c r="BY142" s="229"/>
      <c r="BZ142" s="229"/>
      <c r="CA142" s="229"/>
      <c r="CB142" s="229"/>
      <c r="CC142" s="230"/>
    </row>
    <row r="143" spans="1:81" ht="37" customHeight="1" x14ac:dyDescent="0.3">
      <c r="A143" s="231" t="s">
        <v>109</v>
      </c>
      <c r="B143" s="232"/>
      <c r="C143" s="232"/>
      <c r="D143" s="232"/>
      <c r="E143" s="232"/>
      <c r="F143" s="233"/>
      <c r="G143" s="234" t="s">
        <v>110</v>
      </c>
      <c r="H143" s="235"/>
      <c r="I143" s="235"/>
      <c r="J143" s="235"/>
      <c r="K143" s="235"/>
      <c r="L143" s="235"/>
      <c r="M143" s="236"/>
      <c r="N143" s="234" t="s">
        <v>111</v>
      </c>
      <c r="O143" s="235"/>
      <c r="P143" s="235"/>
      <c r="Q143" s="235"/>
      <c r="R143" s="235"/>
      <c r="S143" s="236"/>
      <c r="T143" s="234" t="s">
        <v>112</v>
      </c>
      <c r="U143" s="235"/>
      <c r="V143" s="235"/>
      <c r="W143" s="235"/>
      <c r="X143" s="235"/>
      <c r="Y143" s="235"/>
      <c r="Z143" s="235"/>
      <c r="AA143" s="235"/>
      <c r="AB143" s="235"/>
      <c r="AC143" s="235"/>
      <c r="AD143" s="235"/>
      <c r="AE143" s="235"/>
      <c r="AF143" s="235"/>
      <c r="AG143" s="235"/>
      <c r="AH143" s="236"/>
      <c r="AI143" s="237" t="s">
        <v>113</v>
      </c>
      <c r="AJ143" s="238"/>
      <c r="AK143" s="238"/>
      <c r="AL143" s="238"/>
      <c r="AM143" s="238"/>
      <c r="AN143" s="238"/>
      <c r="AO143" s="238"/>
      <c r="AP143" s="238"/>
      <c r="AQ143" s="238"/>
      <c r="AR143" s="238"/>
      <c r="AS143" s="238"/>
      <c r="AT143" s="238"/>
      <c r="AU143" s="238"/>
      <c r="AV143" s="239"/>
      <c r="AW143" s="234" t="s">
        <v>114</v>
      </c>
      <c r="AX143" s="235"/>
      <c r="AY143" s="235"/>
      <c r="AZ143" s="235"/>
      <c r="BA143" s="235"/>
      <c r="BB143" s="235"/>
      <c r="BC143" s="235"/>
      <c r="BD143" s="235"/>
      <c r="BE143" s="235"/>
      <c r="BF143" s="235"/>
      <c r="BG143" s="235"/>
      <c r="BH143" s="235"/>
      <c r="BI143" s="235"/>
      <c r="BJ143" s="235"/>
      <c r="BK143" s="235"/>
      <c r="BL143" s="235"/>
      <c r="BM143" s="235"/>
      <c r="BN143" s="235"/>
      <c r="BO143" s="235"/>
      <c r="BP143" s="235"/>
      <c r="BQ143" s="235"/>
      <c r="BR143" s="235"/>
      <c r="BS143" s="235"/>
      <c r="BT143" s="235"/>
      <c r="BU143" s="235"/>
      <c r="BV143" s="235"/>
      <c r="BW143" s="235"/>
      <c r="BX143" s="235"/>
      <c r="BY143" s="235"/>
      <c r="BZ143" s="235"/>
      <c r="CA143" s="235"/>
      <c r="CB143" s="235"/>
      <c r="CC143" s="240"/>
    </row>
    <row r="144" spans="1:81" ht="23" customHeight="1" x14ac:dyDescent="0.3">
      <c r="A144" s="241" t="s">
        <v>115</v>
      </c>
      <c r="B144" s="242"/>
      <c r="C144" s="242"/>
      <c r="D144" s="242"/>
      <c r="E144" s="242"/>
      <c r="F144" s="243"/>
      <c r="G144" s="244"/>
      <c r="H144" s="111"/>
      <c r="I144" s="111"/>
      <c r="J144" s="111"/>
      <c r="K144" s="111"/>
      <c r="L144" s="111"/>
      <c r="M144" s="245"/>
      <c r="N144" s="244"/>
      <c r="O144" s="111"/>
      <c r="P144" s="111"/>
      <c r="Q144" s="111"/>
      <c r="R144" s="111"/>
      <c r="S144" s="245"/>
      <c r="T144" s="244"/>
      <c r="U144" s="111"/>
      <c r="V144" s="111"/>
      <c r="W144" s="111"/>
      <c r="X144" s="111"/>
      <c r="Y144" s="111"/>
      <c r="Z144" s="111"/>
      <c r="AA144" s="111"/>
      <c r="AB144" s="111"/>
      <c r="AC144" s="111"/>
      <c r="AD144" s="246">
        <v>0</v>
      </c>
      <c r="AE144" s="246"/>
      <c r="AF144" s="246"/>
      <c r="AG144" s="246"/>
      <c r="AH144" s="247"/>
      <c r="AI144" s="244"/>
      <c r="AJ144" s="111"/>
      <c r="AK144" s="111"/>
      <c r="AL144" s="111"/>
      <c r="AM144" s="111"/>
      <c r="AN144" s="111"/>
      <c r="AO144" s="111"/>
      <c r="AP144" s="111"/>
      <c r="AQ144" s="111"/>
      <c r="AR144" s="245"/>
      <c r="AS144" s="248">
        <v>0</v>
      </c>
      <c r="AT144" s="246"/>
      <c r="AU144" s="246"/>
      <c r="AV144" s="247"/>
      <c r="AW144" s="244"/>
      <c r="AX144" s="111"/>
      <c r="AY144" s="111"/>
      <c r="AZ144" s="111"/>
      <c r="BA144" s="111"/>
      <c r="BB144" s="111"/>
      <c r="BC144" s="111"/>
      <c r="BD144" s="111"/>
      <c r="BE144" s="111"/>
      <c r="BF144" s="111"/>
      <c r="BG144" s="111"/>
      <c r="BH144" s="111"/>
      <c r="BI144" s="249">
        <v>0</v>
      </c>
      <c r="BJ144" s="249"/>
      <c r="BK144" s="249"/>
      <c r="BL144" s="250"/>
      <c r="BM144" s="234"/>
      <c r="BN144" s="235"/>
      <c r="BO144" s="235"/>
      <c r="BP144" s="235"/>
      <c r="BQ144" s="235"/>
      <c r="BR144" s="235"/>
      <c r="BS144" s="235"/>
      <c r="BT144" s="235"/>
      <c r="BU144" s="235"/>
      <c r="BV144" s="235"/>
      <c r="BW144" s="235"/>
      <c r="BX144" s="251"/>
      <c r="BY144" s="252"/>
      <c r="BZ144" s="235"/>
      <c r="CA144" s="235"/>
      <c r="CB144" s="235"/>
      <c r="CC144" s="240"/>
    </row>
    <row r="145" spans="1:81" ht="23" customHeight="1" x14ac:dyDescent="0.3">
      <c r="A145" s="110" t="s">
        <v>116</v>
      </c>
      <c r="B145" s="111"/>
      <c r="C145" s="111"/>
      <c r="D145" s="111"/>
      <c r="E145" s="111"/>
      <c r="F145" s="245"/>
      <c r="G145" s="244"/>
      <c r="H145" s="111"/>
      <c r="I145" s="111"/>
      <c r="J145" s="111"/>
      <c r="K145" s="111"/>
      <c r="L145" s="111"/>
      <c r="M145" s="245"/>
      <c r="N145" s="244"/>
      <c r="O145" s="111"/>
      <c r="P145" s="111"/>
      <c r="Q145" s="111"/>
      <c r="R145" s="111"/>
      <c r="S145" s="245"/>
      <c r="T145" s="244"/>
      <c r="U145" s="111"/>
      <c r="V145" s="111"/>
      <c r="W145" s="111"/>
      <c r="X145" s="111"/>
      <c r="Y145" s="111"/>
      <c r="Z145" s="111"/>
      <c r="AA145" s="111"/>
      <c r="AB145" s="111"/>
      <c r="AC145" s="111"/>
      <c r="AD145" s="246">
        <v>0</v>
      </c>
      <c r="AE145" s="246"/>
      <c r="AF145" s="246"/>
      <c r="AG145" s="246"/>
      <c r="AH145" s="247"/>
      <c r="AI145" s="244"/>
      <c r="AJ145" s="111"/>
      <c r="AK145" s="111"/>
      <c r="AL145" s="111"/>
      <c r="AM145" s="111"/>
      <c r="AN145" s="111"/>
      <c r="AO145" s="111"/>
      <c r="AP145" s="111"/>
      <c r="AQ145" s="111"/>
      <c r="AR145" s="245"/>
      <c r="AS145" s="248">
        <v>0</v>
      </c>
      <c r="AT145" s="246"/>
      <c r="AU145" s="246"/>
      <c r="AV145" s="247"/>
      <c r="AW145" s="234"/>
      <c r="AX145" s="235"/>
      <c r="AY145" s="235"/>
      <c r="AZ145" s="235"/>
      <c r="BA145" s="235"/>
      <c r="BB145" s="235"/>
      <c r="BC145" s="235"/>
      <c r="BD145" s="235"/>
      <c r="BE145" s="235"/>
      <c r="BF145" s="235"/>
      <c r="BG145" s="235"/>
      <c r="BH145" s="235"/>
      <c r="BI145" s="235"/>
      <c r="BJ145" s="235"/>
      <c r="BK145" s="235"/>
      <c r="BL145" s="236"/>
      <c r="BM145" s="244"/>
      <c r="BN145" s="111"/>
      <c r="BO145" s="111"/>
      <c r="BP145" s="111"/>
      <c r="BQ145" s="111"/>
      <c r="BR145" s="111"/>
      <c r="BS145" s="111"/>
      <c r="BT145" s="111"/>
      <c r="BU145" s="111"/>
      <c r="BV145" s="111"/>
      <c r="BW145" s="111"/>
      <c r="BX145" s="253"/>
      <c r="BY145" s="254">
        <v>0</v>
      </c>
      <c r="BZ145" s="246"/>
      <c r="CA145" s="246"/>
      <c r="CB145" s="246"/>
      <c r="CC145" s="255"/>
    </row>
    <row r="146" spans="1:81" ht="24" customHeight="1" x14ac:dyDescent="0.3">
      <c r="A146" s="222" t="s">
        <v>117</v>
      </c>
      <c r="B146" s="140"/>
      <c r="C146" s="140"/>
      <c r="D146" s="140"/>
      <c r="E146" s="140"/>
      <c r="F146" s="140"/>
      <c r="G146" s="140"/>
      <c r="H146" s="140"/>
      <c r="I146" s="140"/>
      <c r="J146" s="140"/>
      <c r="K146" s="140"/>
      <c r="L146" s="140"/>
      <c r="M146" s="140"/>
      <c r="N146" s="140"/>
      <c r="O146" s="140"/>
      <c r="P146" s="140"/>
      <c r="Q146" s="140"/>
      <c r="R146" s="140"/>
      <c r="S146" s="140"/>
      <c r="T146" s="140"/>
      <c r="U146" s="140"/>
      <c r="V146" s="140"/>
      <c r="W146" s="140"/>
      <c r="X146" s="140"/>
      <c r="Y146" s="140"/>
      <c r="Z146" s="140"/>
      <c r="AA146" s="140"/>
      <c r="AB146" s="140"/>
      <c r="AC146" s="140"/>
      <c r="AD146" s="140"/>
      <c r="AE146" s="140"/>
      <c r="AF146" s="140"/>
      <c r="AG146" s="140"/>
      <c r="AH146" s="140"/>
      <c r="AI146" s="140"/>
      <c r="AJ146" s="140"/>
      <c r="AK146" s="140"/>
      <c r="AL146" s="140"/>
      <c r="AM146" s="140"/>
      <c r="AN146" s="140"/>
      <c r="AO146" s="140"/>
      <c r="AP146" s="140"/>
      <c r="AQ146" s="140"/>
      <c r="AR146" s="140"/>
      <c r="AS146" s="140"/>
      <c r="AT146" s="140"/>
      <c r="AU146" s="141"/>
      <c r="AV146" s="27">
        <v>48</v>
      </c>
      <c r="AW146" s="122"/>
      <c r="AX146" s="120"/>
      <c r="AY146" s="120"/>
      <c r="AZ146" s="120"/>
      <c r="BA146" s="120"/>
      <c r="BB146" s="120"/>
      <c r="BC146" s="120"/>
      <c r="BD146" s="120"/>
      <c r="BE146" s="120"/>
      <c r="BF146" s="120"/>
      <c r="BG146" s="120"/>
      <c r="BH146" s="120"/>
      <c r="BI146" s="257">
        <v>0</v>
      </c>
      <c r="BJ146" s="257"/>
      <c r="BK146" s="257"/>
      <c r="BL146" s="258"/>
      <c r="BM146" s="122"/>
      <c r="BN146" s="120"/>
      <c r="BO146" s="120"/>
      <c r="BP146" s="120"/>
      <c r="BQ146" s="120"/>
      <c r="BR146" s="120"/>
      <c r="BS146" s="120"/>
      <c r="BT146" s="120"/>
      <c r="BU146" s="120"/>
      <c r="BV146" s="120"/>
      <c r="BW146" s="120"/>
      <c r="BX146" s="259"/>
      <c r="BY146" s="260">
        <v>0</v>
      </c>
      <c r="BZ146" s="223"/>
      <c r="CA146" s="223"/>
      <c r="CB146" s="223"/>
      <c r="CC146" s="224"/>
    </row>
    <row r="147" spans="1:81" ht="23" customHeight="1" x14ac:dyDescent="0.3">
      <c r="A147" s="256"/>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28"/>
      <c r="AC147" s="128"/>
      <c r="AD147" s="128"/>
      <c r="AE147" s="128"/>
      <c r="AF147" s="128"/>
      <c r="AG147" s="128"/>
      <c r="AH147" s="128"/>
      <c r="AI147" s="128"/>
      <c r="AJ147" s="128"/>
      <c r="AK147" s="128"/>
      <c r="AL147" s="128"/>
      <c r="AM147" s="128"/>
      <c r="AN147" s="128"/>
      <c r="AO147" s="128"/>
      <c r="AP147" s="128"/>
      <c r="AQ147" s="128"/>
      <c r="AR147" s="128"/>
      <c r="AS147" s="128"/>
      <c r="AT147" s="128"/>
      <c r="AU147" s="129"/>
      <c r="AV147" s="26">
        <v>49</v>
      </c>
      <c r="AW147" s="145"/>
      <c r="AX147" s="146"/>
      <c r="AY147" s="146"/>
      <c r="AZ147" s="146"/>
      <c r="BA147" s="146"/>
      <c r="BB147" s="146"/>
      <c r="BC147" s="146"/>
      <c r="BD147" s="146"/>
      <c r="BE147" s="146"/>
      <c r="BF147" s="146"/>
      <c r="BG147" s="146"/>
      <c r="BH147" s="146"/>
      <c r="BI147" s="261">
        <v>0</v>
      </c>
      <c r="BJ147" s="261"/>
      <c r="BK147" s="261"/>
      <c r="BL147" s="262"/>
      <c r="BM147" s="124"/>
      <c r="BN147" s="99"/>
      <c r="BO147" s="99"/>
      <c r="BP147" s="99"/>
      <c r="BQ147" s="99"/>
      <c r="BR147" s="99"/>
      <c r="BS147" s="99"/>
      <c r="BT147" s="99"/>
      <c r="BU147" s="99"/>
      <c r="BV147" s="99"/>
      <c r="BW147" s="99"/>
      <c r="BX147" s="263"/>
      <c r="BY147" s="264">
        <v>0</v>
      </c>
      <c r="BZ147" s="191"/>
      <c r="CA147" s="191"/>
      <c r="CB147" s="191"/>
      <c r="CC147" s="192"/>
    </row>
    <row r="148" spans="1:81" ht="23" customHeight="1" x14ac:dyDescent="0.3">
      <c r="A148" s="166"/>
      <c r="B148" s="166"/>
      <c r="C148" s="166"/>
      <c r="D148" s="166"/>
      <c r="E148" s="166"/>
      <c r="F148" s="166"/>
      <c r="G148" s="166"/>
      <c r="H148" s="166"/>
      <c r="I148" s="166"/>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7"/>
      <c r="AH148" s="265" t="s">
        <v>118</v>
      </c>
      <c r="AI148" s="266"/>
      <c r="AJ148" s="266"/>
      <c r="AK148" s="266"/>
      <c r="AL148" s="266"/>
      <c r="AM148" s="266"/>
      <c r="AN148" s="266"/>
      <c r="AO148" s="266"/>
      <c r="AP148" s="266"/>
      <c r="AQ148" s="266"/>
      <c r="AR148" s="266"/>
      <c r="AS148" s="266"/>
      <c r="AT148" s="266"/>
      <c r="AU148" s="266"/>
      <c r="AV148" s="266"/>
      <c r="AW148" s="266"/>
      <c r="AX148" s="266"/>
      <c r="AY148" s="266"/>
      <c r="AZ148" s="266"/>
      <c r="BA148" s="266"/>
      <c r="BB148" s="266"/>
      <c r="BC148" s="266"/>
      <c r="BD148" s="266"/>
      <c r="BE148" s="266"/>
      <c r="BF148" s="266"/>
      <c r="BG148" s="266"/>
      <c r="BH148" s="267"/>
      <c r="BI148" s="268">
        <v>50</v>
      </c>
      <c r="BJ148" s="269"/>
      <c r="BK148" s="269"/>
      <c r="BL148" s="270"/>
      <c r="BM148" s="145"/>
      <c r="BN148" s="146"/>
      <c r="BO148" s="146"/>
      <c r="BP148" s="146"/>
      <c r="BQ148" s="146"/>
      <c r="BR148" s="146"/>
      <c r="BS148" s="146"/>
      <c r="BT148" s="146"/>
      <c r="BU148" s="146"/>
      <c r="BV148" s="146"/>
      <c r="BW148" s="146"/>
      <c r="BX148" s="271"/>
      <c r="BY148" s="272">
        <v>0</v>
      </c>
      <c r="BZ148" s="202"/>
      <c r="CA148" s="202"/>
      <c r="CB148" s="202"/>
      <c r="CC148" s="203"/>
    </row>
    <row r="149" spans="1:81" ht="64" customHeight="1" x14ac:dyDescent="0.3">
      <c r="A149" s="17" t="s">
        <v>119</v>
      </c>
    </row>
    <row r="150" spans="1:81" ht="11" customHeight="1" x14ac:dyDescent="0.3">
      <c r="A150" s="18" t="s">
        <v>120</v>
      </c>
    </row>
    <row r="151" spans="1:81" ht="11" customHeight="1" x14ac:dyDescent="0.3">
      <c r="A151" s="6" t="s">
        <v>121</v>
      </c>
    </row>
    <row r="152" spans="1:81" ht="23" customHeight="1" x14ac:dyDescent="0.3">
      <c r="A152" s="150"/>
      <c r="B152" s="151"/>
    </row>
    <row r="153" spans="1:81" ht="23" customHeight="1" x14ac:dyDescent="0.3">
      <c r="A153" s="166"/>
      <c r="B153" s="167"/>
    </row>
    <row r="154" spans="1:81" ht="49" customHeight="1" x14ac:dyDescent="0.3">
      <c r="A154" t="s">
        <v>122</v>
      </c>
    </row>
    <row r="155" spans="1:81" ht="14" customHeight="1" x14ac:dyDescent="0.3">
      <c r="A155" s="28" t="s">
        <v>123</v>
      </c>
    </row>
    <row r="156" spans="1:81" ht="14" customHeight="1" x14ac:dyDescent="0.3">
      <c r="A156" s="28" t="s">
        <v>124</v>
      </c>
    </row>
    <row r="157" spans="1:81" ht="14" customHeight="1" x14ac:dyDescent="0.3">
      <c r="A157" s="19" t="s">
        <v>125</v>
      </c>
    </row>
    <row r="158" spans="1:81" ht="14" customHeight="1" x14ac:dyDescent="0.3">
      <c r="A158" s="19" t="s">
        <v>126</v>
      </c>
    </row>
    <row r="159" spans="1:81" ht="18" customHeight="1" x14ac:dyDescent="0.3">
      <c r="A159" s="273" t="s">
        <v>127</v>
      </c>
      <c r="B159" s="274"/>
      <c r="C159" s="274"/>
      <c r="D159" s="274"/>
      <c r="E159" s="274"/>
      <c r="F159" s="274"/>
      <c r="G159" s="274"/>
      <c r="H159" s="274"/>
      <c r="I159" s="274"/>
      <c r="J159" s="274"/>
      <c r="K159" s="274"/>
      <c r="L159" s="274"/>
      <c r="M159" s="274"/>
      <c r="N159" s="274"/>
      <c r="O159" s="274"/>
      <c r="P159" s="274"/>
      <c r="Q159" s="274"/>
      <c r="R159" s="274"/>
      <c r="S159" s="274"/>
      <c r="T159" s="274"/>
      <c r="U159" s="274"/>
      <c r="V159" s="274"/>
      <c r="W159" s="274"/>
      <c r="X159" s="274"/>
      <c r="Y159" s="274"/>
      <c r="Z159" s="274"/>
      <c r="AA159" s="274"/>
      <c r="AB159" s="274"/>
      <c r="AC159" s="274"/>
      <c r="AD159" s="274"/>
      <c r="AE159" s="274"/>
      <c r="AF159" s="274"/>
      <c r="AG159" s="274"/>
      <c r="AH159" s="274"/>
      <c r="AI159" s="274"/>
      <c r="AJ159" s="274"/>
      <c r="AK159" s="274"/>
      <c r="AL159" s="274"/>
      <c r="AM159" s="274"/>
      <c r="AN159" s="274"/>
      <c r="AO159" s="274"/>
      <c r="AP159" s="274"/>
      <c r="AQ159" s="274"/>
      <c r="AR159" s="274"/>
      <c r="AS159" s="274"/>
      <c r="AT159" s="274"/>
      <c r="AU159" s="274"/>
      <c r="AV159" s="274"/>
      <c r="AW159" s="274"/>
      <c r="AX159" s="274"/>
      <c r="AY159" s="274"/>
      <c r="AZ159" s="274"/>
      <c r="BA159" s="274"/>
      <c r="BB159" s="274"/>
      <c r="BC159" s="274"/>
      <c r="BD159" s="274"/>
      <c r="BE159" s="274"/>
      <c r="BF159" s="274"/>
      <c r="BG159" s="274"/>
      <c r="BH159" s="274"/>
      <c r="BI159" s="274"/>
      <c r="BJ159" s="274"/>
      <c r="BK159" s="274"/>
      <c r="BL159" s="274"/>
      <c r="BM159" s="274"/>
      <c r="BN159" s="274"/>
      <c r="BO159" s="274"/>
      <c r="BP159" s="274"/>
      <c r="BQ159" s="274"/>
      <c r="BR159" s="274"/>
      <c r="BS159" s="274"/>
      <c r="BT159" s="274"/>
      <c r="BU159" s="274"/>
      <c r="BV159" s="274"/>
      <c r="BW159" s="274"/>
      <c r="BX159" s="274"/>
      <c r="BY159" s="274"/>
      <c r="BZ159" s="274"/>
      <c r="CA159" s="274"/>
      <c r="CB159" s="274"/>
      <c r="CC159" s="275"/>
    </row>
    <row r="160" spans="1:81" ht="18" customHeight="1" x14ac:dyDescent="0.3">
      <c r="A160" s="276" t="s">
        <v>128</v>
      </c>
      <c r="B160" s="277"/>
      <c r="C160" s="277"/>
      <c r="D160" s="277"/>
      <c r="E160" s="277"/>
      <c r="F160" s="277"/>
      <c r="G160" s="277"/>
      <c r="H160" s="277"/>
      <c r="I160" s="277"/>
      <c r="J160" s="277"/>
      <c r="K160" s="277"/>
      <c r="L160" s="277"/>
      <c r="M160" s="277"/>
      <c r="N160" s="277"/>
      <c r="O160" s="277"/>
      <c r="P160" s="277"/>
      <c r="Q160" s="277"/>
      <c r="R160" s="277"/>
      <c r="S160" s="277"/>
      <c r="T160" s="277"/>
      <c r="U160" s="277"/>
      <c r="V160" s="277"/>
      <c r="W160" s="277"/>
      <c r="X160" s="277"/>
      <c r="Y160" s="277"/>
      <c r="Z160" s="277"/>
      <c r="AA160" s="277"/>
      <c r="AB160" s="277"/>
      <c r="AC160" s="277"/>
      <c r="AD160" s="277"/>
      <c r="AE160" s="277"/>
      <c r="AF160" s="277"/>
      <c r="AG160" s="277"/>
      <c r="AH160" s="277"/>
      <c r="AI160" s="277"/>
      <c r="AJ160" s="277"/>
      <c r="AK160" s="277"/>
      <c r="AL160" s="277"/>
      <c r="AM160" s="277"/>
      <c r="AN160" s="277"/>
      <c r="AO160" s="277"/>
      <c r="AP160" s="277"/>
      <c r="AQ160" s="278"/>
      <c r="AR160" s="279" t="s">
        <v>129</v>
      </c>
      <c r="AS160" s="280"/>
      <c r="AT160" s="280"/>
      <c r="AU160" s="280"/>
      <c r="AV160" s="280"/>
      <c r="AW160" s="280"/>
      <c r="AX160" s="280"/>
      <c r="AY160" s="280"/>
      <c r="AZ160" s="280"/>
      <c r="BA160" s="280"/>
      <c r="BB160" s="280"/>
      <c r="BC160" s="280"/>
      <c r="BD160" s="280"/>
      <c r="BE160" s="280"/>
      <c r="BF160" s="280"/>
      <c r="BG160" s="281"/>
      <c r="BH160" s="282" t="s">
        <v>130</v>
      </c>
      <c r="BI160" s="283"/>
      <c r="BJ160" s="283"/>
      <c r="BK160" s="283"/>
      <c r="BL160" s="283"/>
      <c r="BM160" s="283"/>
      <c r="BN160" s="283"/>
      <c r="BO160" s="283"/>
      <c r="BP160" s="283"/>
      <c r="BQ160" s="283"/>
      <c r="BR160" s="283"/>
      <c r="BS160" s="283"/>
      <c r="BT160" s="283"/>
      <c r="BU160" s="283"/>
      <c r="BV160" s="283"/>
      <c r="BW160" s="283"/>
      <c r="BX160" s="283"/>
      <c r="BY160" s="283"/>
      <c r="BZ160" s="283"/>
      <c r="CA160" s="283"/>
      <c r="CB160" s="283"/>
      <c r="CC160" s="284"/>
    </row>
    <row r="161" spans="1:81" ht="24" customHeight="1" x14ac:dyDescent="0.3">
      <c r="A161" s="285" t="s">
        <v>131</v>
      </c>
      <c r="B161" s="286"/>
      <c r="C161" s="286"/>
      <c r="D161" s="286"/>
      <c r="E161" s="286"/>
      <c r="F161" s="286"/>
      <c r="G161" s="286"/>
      <c r="H161" s="286"/>
      <c r="I161" s="286"/>
      <c r="J161" s="286"/>
      <c r="K161" s="286"/>
      <c r="L161" s="286"/>
      <c r="M161" s="286"/>
      <c r="N161" s="286"/>
      <c r="O161" s="286"/>
      <c r="P161" s="286"/>
      <c r="Q161" s="286"/>
      <c r="R161" s="286"/>
      <c r="S161" s="286"/>
      <c r="T161" s="286"/>
      <c r="U161" s="286"/>
      <c r="V161" s="286"/>
      <c r="W161" s="286"/>
      <c r="X161" s="286"/>
      <c r="Y161" s="286"/>
      <c r="Z161" s="286"/>
      <c r="AA161" s="286"/>
      <c r="AB161" s="286"/>
      <c r="AC161" s="286"/>
      <c r="AD161" s="286"/>
      <c r="AE161" s="286"/>
      <c r="AF161" s="286"/>
      <c r="AG161" s="286"/>
      <c r="AH161" s="286"/>
      <c r="AI161" s="286"/>
      <c r="AJ161" s="286"/>
      <c r="AK161" s="286"/>
      <c r="AL161" s="286"/>
      <c r="AM161" s="286"/>
      <c r="AN161" s="286"/>
      <c r="AO161" s="286"/>
      <c r="AP161" s="286"/>
      <c r="AQ161" s="287"/>
      <c r="AR161" s="288" t="s">
        <v>132</v>
      </c>
      <c r="AS161" s="289"/>
      <c r="AT161" s="289"/>
      <c r="AU161" s="289"/>
      <c r="AV161" s="289"/>
      <c r="AW161" s="289"/>
      <c r="AX161" s="289"/>
      <c r="AY161" s="289"/>
      <c r="AZ161" s="289"/>
      <c r="BA161" s="289"/>
      <c r="BB161" s="289"/>
      <c r="BC161" s="289"/>
      <c r="BD161" s="289"/>
      <c r="BE161" s="289"/>
      <c r="BF161" s="289"/>
      <c r="BG161" s="290"/>
      <c r="BH161" s="291">
        <v>1</v>
      </c>
      <c r="BI161" s="292"/>
      <c r="BJ161" s="293"/>
      <c r="BK161" s="122"/>
      <c r="BL161" s="120"/>
      <c r="BM161" s="120"/>
      <c r="BN161" s="120"/>
      <c r="BO161" s="120"/>
      <c r="BP161" s="120"/>
      <c r="BQ161" s="120"/>
      <c r="BR161" s="120"/>
      <c r="BS161" s="120"/>
      <c r="BT161" s="120"/>
      <c r="BU161" s="120"/>
      <c r="BV161" s="120"/>
      <c r="BW161" s="120"/>
      <c r="BX161" s="223">
        <v>0</v>
      </c>
      <c r="BY161" s="223"/>
      <c r="BZ161" s="223"/>
      <c r="CA161" s="223"/>
      <c r="CB161" s="223"/>
      <c r="CC161" s="224"/>
    </row>
    <row r="162" spans="1:81" ht="23" customHeight="1" x14ac:dyDescent="0.3">
      <c r="A162" s="294" t="s">
        <v>133</v>
      </c>
      <c r="B162" s="295"/>
      <c r="C162" s="295"/>
      <c r="D162" s="295"/>
      <c r="E162" s="295"/>
      <c r="F162" s="295"/>
      <c r="G162" s="295"/>
      <c r="H162" s="295"/>
      <c r="I162" s="295"/>
      <c r="J162" s="295"/>
      <c r="K162" s="295"/>
      <c r="L162" s="295"/>
      <c r="M162" s="295"/>
      <c r="N162" s="295"/>
      <c r="O162" s="295"/>
      <c r="P162" s="295"/>
      <c r="Q162" s="295"/>
      <c r="R162" s="296"/>
      <c r="S162" s="109"/>
      <c r="T162" s="99"/>
      <c r="U162" s="99"/>
      <c r="V162" s="100"/>
      <c r="W162" s="109"/>
      <c r="X162" s="99"/>
      <c r="Y162" s="99"/>
      <c r="Z162" s="99"/>
      <c r="AA162" s="100"/>
      <c r="AB162" s="109"/>
      <c r="AC162" s="99"/>
      <c r="AD162" s="99"/>
      <c r="AE162" s="99"/>
      <c r="AF162" s="99"/>
      <c r="AG162" s="100"/>
      <c r="AH162" s="109"/>
      <c r="AI162" s="99"/>
      <c r="AJ162" s="99"/>
      <c r="AK162" s="99"/>
      <c r="AL162" s="100"/>
      <c r="AM162" s="109"/>
      <c r="AN162" s="99"/>
      <c r="AO162" s="99"/>
      <c r="AP162" s="99"/>
      <c r="AQ162" s="123"/>
      <c r="AR162" s="297"/>
      <c r="AS162" s="298"/>
      <c r="AT162" s="298"/>
      <c r="AU162" s="298"/>
      <c r="AV162" s="298"/>
      <c r="AW162" s="298"/>
      <c r="AX162" s="298"/>
      <c r="AY162" s="298"/>
      <c r="AZ162" s="298"/>
      <c r="BA162" s="298"/>
      <c r="BB162" s="298"/>
      <c r="BC162" s="298"/>
      <c r="BD162" s="298"/>
      <c r="BE162" s="298"/>
      <c r="BF162" s="298"/>
      <c r="BG162" s="298"/>
      <c r="BH162" s="298"/>
      <c r="BI162" s="298"/>
      <c r="BJ162" s="298"/>
      <c r="BK162" s="298"/>
      <c r="BL162" s="298"/>
      <c r="BM162" s="298"/>
      <c r="BN162" s="298"/>
      <c r="BO162" s="298"/>
      <c r="BP162" s="298"/>
      <c r="BQ162" s="298"/>
      <c r="BR162" s="298"/>
      <c r="BS162" s="298"/>
      <c r="BT162" s="298"/>
      <c r="BU162" s="298"/>
      <c r="BV162" s="298"/>
      <c r="BW162" s="298"/>
      <c r="BX162" s="298"/>
      <c r="BY162" s="298"/>
      <c r="BZ162" s="298"/>
      <c r="CA162" s="298"/>
      <c r="CB162" s="298"/>
      <c r="CC162" s="299"/>
    </row>
    <row r="163" spans="1:81" ht="23" customHeight="1" x14ac:dyDescent="0.3">
      <c r="A163" s="180" t="s">
        <v>134</v>
      </c>
      <c r="B163" s="126"/>
      <c r="C163" s="126"/>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c r="AA163" s="126"/>
      <c r="AB163" s="126"/>
      <c r="AC163" s="126"/>
      <c r="AD163" s="126"/>
      <c r="AE163" s="126"/>
      <c r="AF163" s="126"/>
      <c r="AG163" s="126"/>
      <c r="AH163" s="126"/>
      <c r="AI163" s="126"/>
      <c r="AJ163" s="126"/>
      <c r="AK163" s="126"/>
      <c r="AL163" s="126"/>
      <c r="AM163" s="126"/>
      <c r="AN163" s="126"/>
      <c r="AO163" s="126"/>
      <c r="AP163" s="126"/>
      <c r="AQ163" s="127"/>
      <c r="AR163" s="300" t="s">
        <v>135</v>
      </c>
      <c r="AS163" s="301"/>
      <c r="AT163" s="301"/>
      <c r="AU163" s="301"/>
      <c r="AV163" s="301"/>
      <c r="AW163" s="301"/>
      <c r="AX163" s="301"/>
      <c r="AY163" s="301"/>
      <c r="AZ163" s="301"/>
      <c r="BA163" s="301"/>
      <c r="BB163" s="301"/>
      <c r="BC163" s="301"/>
      <c r="BD163" s="301"/>
      <c r="BE163" s="301"/>
      <c r="BF163" s="301"/>
      <c r="BG163" s="302"/>
      <c r="BH163" s="303">
        <v>2</v>
      </c>
      <c r="BI163" s="304"/>
      <c r="BJ163" s="305"/>
      <c r="BK163" s="124"/>
      <c r="BL163" s="99"/>
      <c r="BM163" s="99"/>
      <c r="BN163" s="99"/>
      <c r="BO163" s="99"/>
      <c r="BP163" s="99"/>
      <c r="BQ163" s="99"/>
      <c r="BR163" s="99"/>
      <c r="BS163" s="99"/>
      <c r="BT163" s="99"/>
      <c r="BU163" s="99"/>
      <c r="BV163" s="99"/>
      <c r="BW163" s="99"/>
      <c r="BX163" s="191">
        <v>0</v>
      </c>
      <c r="BY163" s="191"/>
      <c r="BZ163" s="191"/>
      <c r="CA163" s="191"/>
      <c r="CB163" s="191"/>
      <c r="CC163" s="192"/>
    </row>
    <row r="164" spans="1:81" ht="23" customHeight="1" x14ac:dyDescent="0.3">
      <c r="A164" s="180"/>
      <c r="B164" s="126"/>
      <c r="C164" s="126"/>
      <c r="D164" s="126"/>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c r="AA164" s="126"/>
      <c r="AB164" s="126"/>
      <c r="AC164" s="126"/>
      <c r="AD164" s="126"/>
      <c r="AE164" s="126"/>
      <c r="AF164" s="126"/>
      <c r="AG164" s="126"/>
      <c r="AH164" s="126"/>
      <c r="AI164" s="126"/>
      <c r="AJ164" s="126"/>
      <c r="AK164" s="126"/>
      <c r="AL164" s="126"/>
      <c r="AM164" s="126"/>
      <c r="AN164" s="126"/>
      <c r="AO164" s="126"/>
      <c r="AP164" s="126"/>
      <c r="AQ164" s="127"/>
      <c r="AR164" s="306" t="s">
        <v>136</v>
      </c>
      <c r="AS164" s="307"/>
      <c r="AT164" s="307"/>
      <c r="AU164" s="307"/>
      <c r="AV164" s="307"/>
      <c r="AW164" s="307"/>
      <c r="AX164" s="307"/>
      <c r="AY164" s="307"/>
      <c r="AZ164" s="307"/>
      <c r="BA164" s="307"/>
      <c r="BB164" s="307"/>
      <c r="BC164" s="307"/>
      <c r="BD164" s="307"/>
      <c r="BE164" s="307"/>
      <c r="BF164" s="307"/>
      <c r="BG164" s="308"/>
      <c r="BH164" s="303">
        <v>3</v>
      </c>
      <c r="BI164" s="304"/>
      <c r="BJ164" s="305"/>
      <c r="BK164" s="124"/>
      <c r="BL164" s="99"/>
      <c r="BM164" s="99"/>
      <c r="BN164" s="99"/>
      <c r="BO164" s="99"/>
      <c r="BP164" s="99"/>
      <c r="BQ164" s="99"/>
      <c r="BR164" s="99"/>
      <c r="BS164" s="99"/>
      <c r="BT164" s="99"/>
      <c r="BU164" s="99"/>
      <c r="BV164" s="99"/>
      <c r="BW164" s="99"/>
      <c r="BX164" s="191">
        <v>0</v>
      </c>
      <c r="BY164" s="191"/>
      <c r="BZ164" s="191"/>
      <c r="CA164" s="191"/>
      <c r="CB164" s="191"/>
      <c r="CC164" s="192"/>
    </row>
    <row r="165" spans="1:81" ht="23" customHeight="1" x14ac:dyDescent="0.3">
      <c r="A165" s="180"/>
      <c r="B165" s="126"/>
      <c r="C165" s="126"/>
      <c r="D165" s="126"/>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c r="AA165" s="126"/>
      <c r="AB165" s="126"/>
      <c r="AC165" s="126"/>
      <c r="AD165" s="126"/>
      <c r="AE165" s="126"/>
      <c r="AF165" s="126"/>
      <c r="AG165" s="126"/>
      <c r="AH165" s="126"/>
      <c r="AI165" s="126"/>
      <c r="AJ165" s="126"/>
      <c r="AK165" s="126"/>
      <c r="AL165" s="126"/>
      <c r="AM165" s="126"/>
      <c r="AN165" s="126"/>
      <c r="AO165" s="126"/>
      <c r="AP165" s="126"/>
      <c r="AQ165" s="127"/>
      <c r="AR165" s="300" t="s">
        <v>137</v>
      </c>
      <c r="AS165" s="301"/>
      <c r="AT165" s="301"/>
      <c r="AU165" s="301"/>
      <c r="AV165" s="301"/>
      <c r="AW165" s="301"/>
      <c r="AX165" s="301"/>
      <c r="AY165" s="301"/>
      <c r="AZ165" s="301"/>
      <c r="BA165" s="301"/>
      <c r="BB165" s="301"/>
      <c r="BC165" s="301"/>
      <c r="BD165" s="301"/>
      <c r="BE165" s="301"/>
      <c r="BF165" s="301"/>
      <c r="BG165" s="302"/>
      <c r="BH165" s="303">
        <v>4</v>
      </c>
      <c r="BI165" s="304"/>
      <c r="BJ165" s="305"/>
      <c r="BK165" s="124"/>
      <c r="BL165" s="99"/>
      <c r="BM165" s="99"/>
      <c r="BN165" s="99"/>
      <c r="BO165" s="99"/>
      <c r="BP165" s="99"/>
      <c r="BQ165" s="99"/>
      <c r="BR165" s="99"/>
      <c r="BS165" s="99"/>
      <c r="BT165" s="99"/>
      <c r="BU165" s="99"/>
      <c r="BV165" s="99"/>
      <c r="BW165" s="99"/>
      <c r="BX165" s="191">
        <v>0</v>
      </c>
      <c r="BY165" s="191"/>
      <c r="BZ165" s="191"/>
      <c r="CA165" s="191"/>
      <c r="CB165" s="191"/>
      <c r="CC165" s="192"/>
    </row>
    <row r="166" spans="1:81" ht="23" customHeight="1" x14ac:dyDescent="0.3">
      <c r="A166" s="180"/>
      <c r="B166" s="126"/>
      <c r="C166" s="126"/>
      <c r="D166" s="126"/>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c r="AA166" s="126"/>
      <c r="AB166" s="126"/>
      <c r="AC166" s="126"/>
      <c r="AD166" s="126"/>
      <c r="AE166" s="126"/>
      <c r="AF166" s="126"/>
      <c r="AG166" s="126"/>
      <c r="AH166" s="126"/>
      <c r="AI166" s="126"/>
      <c r="AJ166" s="126"/>
      <c r="AK166" s="126"/>
      <c r="AL166" s="126"/>
      <c r="AM166" s="126"/>
      <c r="AN166" s="126"/>
      <c r="AO166" s="126"/>
      <c r="AP166" s="126"/>
      <c r="AQ166" s="127"/>
      <c r="AR166" s="309" t="s">
        <v>138</v>
      </c>
      <c r="AS166" s="310"/>
      <c r="AT166" s="310"/>
      <c r="AU166" s="310"/>
      <c r="AV166" s="310"/>
      <c r="AW166" s="310"/>
      <c r="AX166" s="310"/>
      <c r="AY166" s="310"/>
      <c r="AZ166" s="310"/>
      <c r="BA166" s="310"/>
      <c r="BB166" s="310"/>
      <c r="BC166" s="310"/>
      <c r="BD166" s="310"/>
      <c r="BE166" s="310"/>
      <c r="BF166" s="310"/>
      <c r="BG166" s="311"/>
      <c r="BH166" s="303">
        <v>5</v>
      </c>
      <c r="BI166" s="304"/>
      <c r="BJ166" s="305"/>
      <c r="BK166" s="124"/>
      <c r="BL166" s="99"/>
      <c r="BM166" s="99"/>
      <c r="BN166" s="99"/>
      <c r="BO166" s="99"/>
      <c r="BP166" s="99"/>
      <c r="BQ166" s="99"/>
      <c r="BR166" s="99"/>
      <c r="BS166" s="99"/>
      <c r="BT166" s="99"/>
      <c r="BU166" s="99"/>
      <c r="BV166" s="99"/>
      <c r="BW166" s="99"/>
      <c r="BX166" s="191">
        <v>0</v>
      </c>
      <c r="BY166" s="191"/>
      <c r="BZ166" s="191"/>
      <c r="CA166" s="191"/>
      <c r="CB166" s="191"/>
      <c r="CC166" s="192"/>
    </row>
    <row r="167" spans="1:81" ht="23" customHeight="1" x14ac:dyDescent="0.3">
      <c r="A167" s="180"/>
      <c r="B167" s="126"/>
      <c r="C167" s="126"/>
      <c r="D167" s="126"/>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c r="AA167" s="126"/>
      <c r="AB167" s="126"/>
      <c r="AC167" s="126"/>
      <c r="AD167" s="126"/>
      <c r="AE167" s="126"/>
      <c r="AF167" s="126"/>
      <c r="AG167" s="126"/>
      <c r="AH167" s="126"/>
      <c r="AI167" s="126"/>
      <c r="AJ167" s="126"/>
      <c r="AK167" s="126"/>
      <c r="AL167" s="126"/>
      <c r="AM167" s="126"/>
      <c r="AN167" s="126"/>
      <c r="AO167" s="126"/>
      <c r="AP167" s="126"/>
      <c r="AQ167" s="127"/>
      <c r="AR167" s="309" t="s">
        <v>139</v>
      </c>
      <c r="AS167" s="310"/>
      <c r="AT167" s="310"/>
      <c r="AU167" s="310"/>
      <c r="AV167" s="310"/>
      <c r="AW167" s="310"/>
      <c r="AX167" s="310"/>
      <c r="AY167" s="310"/>
      <c r="AZ167" s="310"/>
      <c r="BA167" s="310"/>
      <c r="BB167" s="310"/>
      <c r="BC167" s="310"/>
      <c r="BD167" s="310"/>
      <c r="BE167" s="310"/>
      <c r="BF167" s="310"/>
      <c r="BG167" s="311"/>
      <c r="BH167" s="303">
        <v>6</v>
      </c>
      <c r="BI167" s="304"/>
      <c r="BJ167" s="305"/>
      <c r="BK167" s="124"/>
      <c r="BL167" s="99"/>
      <c r="BM167" s="99"/>
      <c r="BN167" s="99"/>
      <c r="BO167" s="99"/>
      <c r="BP167" s="99"/>
      <c r="BQ167" s="99"/>
      <c r="BR167" s="99"/>
      <c r="BS167" s="99"/>
      <c r="BT167" s="99"/>
      <c r="BU167" s="99"/>
      <c r="BV167" s="99"/>
      <c r="BW167" s="99"/>
      <c r="BX167" s="191">
        <v>0</v>
      </c>
      <c r="BY167" s="191"/>
      <c r="BZ167" s="191"/>
      <c r="CA167" s="191"/>
      <c r="CB167" s="191"/>
      <c r="CC167" s="192"/>
    </row>
    <row r="168" spans="1:81" ht="23" customHeight="1" x14ac:dyDescent="0.3">
      <c r="A168" s="180"/>
      <c r="B168" s="126"/>
      <c r="C168" s="126"/>
      <c r="D168" s="126"/>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c r="AA168" s="126"/>
      <c r="AB168" s="126"/>
      <c r="AC168" s="126"/>
      <c r="AD168" s="126"/>
      <c r="AE168" s="126"/>
      <c r="AF168" s="126"/>
      <c r="AG168" s="126"/>
      <c r="AH168" s="126"/>
      <c r="AI168" s="126"/>
      <c r="AJ168" s="126"/>
      <c r="AK168" s="126"/>
      <c r="AL168" s="126"/>
      <c r="AM168" s="126"/>
      <c r="AN168" s="126"/>
      <c r="AO168" s="126"/>
      <c r="AP168" s="126"/>
      <c r="AQ168" s="127"/>
      <c r="AR168" s="309" t="s">
        <v>140</v>
      </c>
      <c r="AS168" s="310"/>
      <c r="AT168" s="310"/>
      <c r="AU168" s="310"/>
      <c r="AV168" s="310"/>
      <c r="AW168" s="310"/>
      <c r="AX168" s="310"/>
      <c r="AY168" s="310"/>
      <c r="AZ168" s="310"/>
      <c r="BA168" s="310"/>
      <c r="BB168" s="310"/>
      <c r="BC168" s="310"/>
      <c r="BD168" s="310"/>
      <c r="BE168" s="310"/>
      <c r="BF168" s="310"/>
      <c r="BG168" s="311"/>
      <c r="BH168" s="303">
        <v>7</v>
      </c>
      <c r="BI168" s="304"/>
      <c r="BJ168" s="305"/>
      <c r="BK168" s="124"/>
      <c r="BL168" s="99"/>
      <c r="BM168" s="99"/>
      <c r="BN168" s="99"/>
      <c r="BO168" s="99"/>
      <c r="BP168" s="99"/>
      <c r="BQ168" s="99"/>
      <c r="BR168" s="99"/>
      <c r="BS168" s="99"/>
      <c r="BT168" s="99"/>
      <c r="BU168" s="99"/>
      <c r="BV168" s="99"/>
      <c r="BW168" s="99"/>
      <c r="BX168" s="191">
        <v>0</v>
      </c>
      <c r="BY168" s="191"/>
      <c r="BZ168" s="191"/>
      <c r="CA168" s="191"/>
      <c r="CB168" s="191"/>
      <c r="CC168" s="192"/>
    </row>
    <row r="169" spans="1:81" ht="23" customHeight="1" x14ac:dyDescent="0.3">
      <c r="A169" s="180"/>
      <c r="B169" s="126"/>
      <c r="C169" s="126"/>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c r="AA169" s="126"/>
      <c r="AB169" s="126"/>
      <c r="AC169" s="126"/>
      <c r="AD169" s="126"/>
      <c r="AE169" s="126"/>
      <c r="AF169" s="126"/>
      <c r="AG169" s="126"/>
      <c r="AH169" s="126"/>
      <c r="AI169" s="126"/>
      <c r="AJ169" s="126"/>
      <c r="AK169" s="126"/>
      <c r="AL169" s="126"/>
      <c r="AM169" s="126"/>
      <c r="AN169" s="126"/>
      <c r="AO169" s="126"/>
      <c r="AP169" s="126"/>
      <c r="AQ169" s="127"/>
      <c r="AR169" s="309" t="s">
        <v>141</v>
      </c>
      <c r="AS169" s="310"/>
      <c r="AT169" s="310"/>
      <c r="AU169" s="310"/>
      <c r="AV169" s="310"/>
      <c r="AW169" s="310"/>
      <c r="AX169" s="310"/>
      <c r="AY169" s="310"/>
      <c r="AZ169" s="310"/>
      <c r="BA169" s="310"/>
      <c r="BB169" s="310"/>
      <c r="BC169" s="310"/>
      <c r="BD169" s="310"/>
      <c r="BE169" s="310"/>
      <c r="BF169" s="310"/>
      <c r="BG169" s="311"/>
      <c r="BH169" s="303">
        <v>8</v>
      </c>
      <c r="BI169" s="304"/>
      <c r="BJ169" s="305"/>
      <c r="BK169" s="124"/>
      <c r="BL169" s="99"/>
      <c r="BM169" s="99"/>
      <c r="BN169" s="99"/>
      <c r="BO169" s="99"/>
      <c r="BP169" s="99"/>
      <c r="BQ169" s="99"/>
      <c r="BR169" s="99"/>
      <c r="BS169" s="99"/>
      <c r="BT169" s="99"/>
      <c r="BU169" s="99"/>
      <c r="BV169" s="99"/>
      <c r="BW169" s="99"/>
      <c r="BX169" s="191">
        <v>0</v>
      </c>
      <c r="BY169" s="191"/>
      <c r="BZ169" s="191"/>
      <c r="CA169" s="191"/>
      <c r="CB169" s="191"/>
      <c r="CC169" s="192"/>
    </row>
    <row r="170" spans="1:81" ht="23" customHeight="1" x14ac:dyDescent="0.3">
      <c r="A170" s="180"/>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c r="AA170" s="126"/>
      <c r="AB170" s="126"/>
      <c r="AC170" s="126"/>
      <c r="AD170" s="126"/>
      <c r="AE170" s="126"/>
      <c r="AF170" s="126"/>
      <c r="AG170" s="126"/>
      <c r="AH170" s="126"/>
      <c r="AI170" s="126"/>
      <c r="AJ170" s="126"/>
      <c r="AK170" s="126"/>
      <c r="AL170" s="126"/>
      <c r="AM170" s="126"/>
      <c r="AN170" s="126"/>
      <c r="AO170" s="126"/>
      <c r="AP170" s="126"/>
      <c r="AQ170" s="127"/>
      <c r="AR170" s="312" t="s">
        <v>142</v>
      </c>
      <c r="AS170" s="313"/>
      <c r="AT170" s="313"/>
      <c r="AU170" s="313"/>
      <c r="AV170" s="313"/>
      <c r="AW170" s="313"/>
      <c r="AX170" s="313"/>
      <c r="AY170" s="313"/>
      <c r="AZ170" s="313"/>
      <c r="BA170" s="313"/>
      <c r="BB170" s="313"/>
      <c r="BC170" s="313"/>
      <c r="BD170" s="313"/>
      <c r="BE170" s="313"/>
      <c r="BF170" s="313"/>
      <c r="BG170" s="314"/>
      <c r="BH170" s="303">
        <v>9</v>
      </c>
      <c r="BI170" s="304"/>
      <c r="BJ170" s="305"/>
      <c r="BK170" s="124"/>
      <c r="BL170" s="99"/>
      <c r="BM170" s="99"/>
      <c r="BN170" s="99"/>
      <c r="BO170" s="99"/>
      <c r="BP170" s="99"/>
      <c r="BQ170" s="99"/>
      <c r="BR170" s="99"/>
      <c r="BS170" s="99"/>
      <c r="BT170" s="99"/>
      <c r="BU170" s="99"/>
      <c r="BV170" s="99"/>
      <c r="BW170" s="99"/>
      <c r="BX170" s="191">
        <v>0</v>
      </c>
      <c r="BY170" s="191"/>
      <c r="BZ170" s="191"/>
      <c r="CA170" s="191"/>
      <c r="CB170" s="191"/>
      <c r="CC170" s="192"/>
    </row>
    <row r="171" spans="1:81" ht="23" customHeight="1" x14ac:dyDescent="0.3">
      <c r="A171" s="180"/>
      <c r="B171" s="126"/>
      <c r="C171" s="126"/>
      <c r="D171" s="126"/>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c r="AA171" s="126"/>
      <c r="AB171" s="126"/>
      <c r="AC171" s="126"/>
      <c r="AD171" s="126"/>
      <c r="AE171" s="126"/>
      <c r="AF171" s="126"/>
      <c r="AG171" s="126"/>
      <c r="AH171" s="126"/>
      <c r="AI171" s="126"/>
      <c r="AJ171" s="126"/>
      <c r="AK171" s="126"/>
      <c r="AL171" s="126"/>
      <c r="AM171" s="126"/>
      <c r="AN171" s="126"/>
      <c r="AO171" s="126"/>
      <c r="AP171" s="126"/>
      <c r="AQ171" s="127"/>
      <c r="AR171" s="315" t="s">
        <v>143</v>
      </c>
      <c r="AS171" s="316"/>
      <c r="AT171" s="316"/>
      <c r="AU171" s="316"/>
      <c r="AV171" s="316"/>
      <c r="AW171" s="316"/>
      <c r="AX171" s="316"/>
      <c r="AY171" s="316"/>
      <c r="AZ171" s="316"/>
      <c r="BA171" s="316"/>
      <c r="BB171" s="316"/>
      <c r="BC171" s="316"/>
      <c r="BD171" s="316"/>
      <c r="BE171" s="316"/>
      <c r="BF171" s="316"/>
      <c r="BG171" s="317"/>
      <c r="BH171" s="318">
        <v>10</v>
      </c>
      <c r="BI171" s="319"/>
      <c r="BJ171" s="320"/>
      <c r="BK171" s="124"/>
      <c r="BL171" s="99"/>
      <c r="BM171" s="99"/>
      <c r="BN171" s="99"/>
      <c r="BO171" s="99"/>
      <c r="BP171" s="99"/>
      <c r="BQ171" s="99"/>
      <c r="BR171" s="99"/>
      <c r="BS171" s="99"/>
      <c r="BT171" s="99"/>
      <c r="BU171" s="99"/>
      <c r="BV171" s="99"/>
      <c r="BW171" s="99"/>
      <c r="BX171" s="191">
        <v>0</v>
      </c>
      <c r="BY171" s="191"/>
      <c r="BZ171" s="191"/>
      <c r="CA171" s="191"/>
      <c r="CB171" s="191"/>
      <c r="CC171" s="192"/>
    </row>
    <row r="172" spans="1:81" ht="23" customHeight="1" x14ac:dyDescent="0.3">
      <c r="A172" s="180"/>
      <c r="B172" s="126"/>
      <c r="C172" s="126"/>
      <c r="D172" s="126"/>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c r="AA172" s="126"/>
      <c r="AB172" s="126"/>
      <c r="AC172" s="126"/>
      <c r="AD172" s="126"/>
      <c r="AE172" s="126"/>
      <c r="AF172" s="126"/>
      <c r="AG172" s="126"/>
      <c r="AH172" s="126"/>
      <c r="AI172" s="126"/>
      <c r="AJ172" s="126"/>
      <c r="AK172" s="126"/>
      <c r="AL172" s="126"/>
      <c r="AM172" s="126"/>
      <c r="AN172" s="126"/>
      <c r="AO172" s="126"/>
      <c r="AP172" s="126"/>
      <c r="AQ172" s="127"/>
      <c r="AR172" s="309" t="s">
        <v>144</v>
      </c>
      <c r="AS172" s="310"/>
      <c r="AT172" s="310"/>
      <c r="AU172" s="310"/>
      <c r="AV172" s="310"/>
      <c r="AW172" s="310"/>
      <c r="AX172" s="310"/>
      <c r="AY172" s="310"/>
      <c r="AZ172" s="310"/>
      <c r="BA172" s="310"/>
      <c r="BB172" s="310"/>
      <c r="BC172" s="310"/>
      <c r="BD172" s="310"/>
      <c r="BE172" s="310"/>
      <c r="BF172" s="310"/>
      <c r="BG172" s="311"/>
      <c r="BH172" s="318">
        <v>11</v>
      </c>
      <c r="BI172" s="319"/>
      <c r="BJ172" s="320"/>
      <c r="BK172" s="124"/>
      <c r="BL172" s="99"/>
      <c r="BM172" s="99"/>
      <c r="BN172" s="99"/>
      <c r="BO172" s="99"/>
      <c r="BP172" s="99"/>
      <c r="BQ172" s="99"/>
      <c r="BR172" s="99"/>
      <c r="BS172" s="99"/>
      <c r="BT172" s="99"/>
      <c r="BU172" s="99"/>
      <c r="BV172" s="99"/>
      <c r="BW172" s="99"/>
      <c r="BX172" s="191">
        <v>0</v>
      </c>
      <c r="BY172" s="191"/>
      <c r="BZ172" s="191"/>
      <c r="CA172" s="191"/>
      <c r="CB172" s="191"/>
      <c r="CC172" s="192"/>
    </row>
    <row r="173" spans="1:81" ht="23" customHeight="1" x14ac:dyDescent="0.3">
      <c r="A173" s="180"/>
      <c r="B173" s="126"/>
      <c r="C173" s="126"/>
      <c r="D173" s="126"/>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c r="AA173" s="126"/>
      <c r="AB173" s="126"/>
      <c r="AC173" s="126"/>
      <c r="AD173" s="126"/>
      <c r="AE173" s="126"/>
      <c r="AF173" s="126"/>
      <c r="AG173" s="126"/>
      <c r="AH173" s="126"/>
      <c r="AI173" s="126"/>
      <c r="AJ173" s="126"/>
      <c r="AK173" s="126"/>
      <c r="AL173" s="126"/>
      <c r="AM173" s="126"/>
      <c r="AN173" s="126"/>
      <c r="AO173" s="126"/>
      <c r="AP173" s="126"/>
      <c r="AQ173" s="127"/>
      <c r="AR173" s="300" t="s">
        <v>145</v>
      </c>
      <c r="AS173" s="301"/>
      <c r="AT173" s="301"/>
      <c r="AU173" s="301"/>
      <c r="AV173" s="301"/>
      <c r="AW173" s="301"/>
      <c r="AX173" s="301"/>
      <c r="AY173" s="301"/>
      <c r="AZ173" s="301"/>
      <c r="BA173" s="301"/>
      <c r="BB173" s="301"/>
      <c r="BC173" s="301"/>
      <c r="BD173" s="301"/>
      <c r="BE173" s="301"/>
      <c r="BF173" s="301"/>
      <c r="BG173" s="302"/>
      <c r="BH173" s="318">
        <v>12</v>
      </c>
      <c r="BI173" s="319"/>
      <c r="BJ173" s="320"/>
      <c r="BK173" s="124"/>
      <c r="BL173" s="99"/>
      <c r="BM173" s="99"/>
      <c r="BN173" s="99"/>
      <c r="BO173" s="99"/>
      <c r="BP173" s="99"/>
      <c r="BQ173" s="99"/>
      <c r="BR173" s="99"/>
      <c r="BS173" s="99"/>
      <c r="BT173" s="99"/>
      <c r="BU173" s="99"/>
      <c r="BV173" s="99"/>
      <c r="BW173" s="99"/>
      <c r="BX173" s="191">
        <v>0</v>
      </c>
      <c r="BY173" s="191"/>
      <c r="BZ173" s="191"/>
      <c r="CA173" s="191"/>
      <c r="CB173" s="191"/>
      <c r="CC173" s="192"/>
    </row>
    <row r="174" spans="1:81" ht="23" customHeight="1" x14ac:dyDescent="0.3">
      <c r="A174" s="181"/>
      <c r="B174" s="182"/>
      <c r="C174" s="182"/>
      <c r="D174" s="182"/>
      <c r="E174" s="182"/>
      <c r="F174" s="182"/>
      <c r="G174" s="182"/>
      <c r="H174" s="182"/>
      <c r="I174" s="182"/>
      <c r="J174" s="182"/>
      <c r="K174" s="182"/>
      <c r="L174" s="182"/>
      <c r="M174" s="182"/>
      <c r="N174" s="182"/>
      <c r="O174" s="182"/>
      <c r="P174" s="182"/>
      <c r="Q174" s="182"/>
      <c r="R174" s="182"/>
      <c r="S174" s="182"/>
      <c r="T174" s="182"/>
      <c r="U174" s="182"/>
      <c r="V174" s="182"/>
      <c r="W174" s="182"/>
      <c r="X174" s="182"/>
      <c r="Y174" s="182"/>
      <c r="Z174" s="182"/>
      <c r="AA174" s="182"/>
      <c r="AB174" s="182"/>
      <c r="AC174" s="182"/>
      <c r="AD174" s="182"/>
      <c r="AE174" s="182"/>
      <c r="AF174" s="182"/>
      <c r="AG174" s="182"/>
      <c r="AH174" s="182"/>
      <c r="AI174" s="182"/>
      <c r="AJ174" s="182"/>
      <c r="AK174" s="182"/>
      <c r="AL174" s="182"/>
      <c r="AM174" s="182"/>
      <c r="AN174" s="182"/>
      <c r="AO174" s="182"/>
      <c r="AP174" s="182"/>
      <c r="AQ174" s="183"/>
      <c r="AR174" s="124"/>
      <c r="AS174" s="99"/>
      <c r="AT174" s="99"/>
      <c r="AU174" s="99"/>
      <c r="AV174" s="99"/>
      <c r="AW174" s="99"/>
      <c r="AX174" s="99"/>
      <c r="AY174" s="99"/>
      <c r="AZ174" s="99"/>
      <c r="BA174" s="99"/>
      <c r="BB174" s="99"/>
      <c r="BC174" s="99"/>
      <c r="BD174" s="99"/>
      <c r="BE174" s="99"/>
      <c r="BF174" s="99"/>
      <c r="BG174" s="123"/>
      <c r="BH174" s="318">
        <v>13</v>
      </c>
      <c r="BI174" s="319"/>
      <c r="BJ174" s="320"/>
      <c r="BK174" s="124"/>
      <c r="BL174" s="99"/>
      <c r="BM174" s="99"/>
      <c r="BN174" s="99"/>
      <c r="BO174" s="99"/>
      <c r="BP174" s="99"/>
      <c r="BQ174" s="99"/>
      <c r="BR174" s="99"/>
      <c r="BS174" s="99"/>
      <c r="BT174" s="99"/>
      <c r="BU174" s="99"/>
      <c r="BV174" s="99"/>
      <c r="BW174" s="99"/>
      <c r="BX174" s="191">
        <v>0</v>
      </c>
      <c r="BY174" s="191"/>
      <c r="BZ174" s="191"/>
      <c r="CA174" s="191"/>
      <c r="CB174" s="191"/>
      <c r="CC174" s="192"/>
    </row>
    <row r="175" spans="1:81" ht="23" customHeight="1" x14ac:dyDescent="0.3">
      <c r="A175" s="321" t="s">
        <v>146</v>
      </c>
      <c r="B175" s="322"/>
      <c r="C175" s="322"/>
      <c r="D175" s="322"/>
      <c r="E175" s="322"/>
      <c r="F175" s="322"/>
      <c r="G175" s="322"/>
      <c r="H175" s="322"/>
      <c r="I175" s="322"/>
      <c r="J175" s="322"/>
      <c r="K175" s="322"/>
      <c r="L175" s="322"/>
      <c r="M175" s="322"/>
      <c r="N175" s="322"/>
      <c r="O175" s="322"/>
      <c r="P175" s="322"/>
      <c r="Q175" s="322"/>
      <c r="R175" s="322"/>
      <c r="S175" s="322"/>
      <c r="T175" s="322"/>
      <c r="U175" s="322"/>
      <c r="V175" s="322"/>
      <c r="W175" s="322"/>
      <c r="X175" s="322"/>
      <c r="Y175" s="322"/>
      <c r="Z175" s="322"/>
      <c r="AA175" s="322"/>
      <c r="AB175" s="322"/>
      <c r="AC175" s="322"/>
      <c r="AD175" s="322"/>
      <c r="AE175" s="322"/>
      <c r="AF175" s="322"/>
      <c r="AG175" s="322"/>
      <c r="AH175" s="322"/>
      <c r="AI175" s="322"/>
      <c r="AJ175" s="322"/>
      <c r="AK175" s="322"/>
      <c r="AL175" s="322"/>
      <c r="AM175" s="322"/>
      <c r="AN175" s="322"/>
      <c r="AO175" s="322"/>
      <c r="AP175" s="322"/>
      <c r="AQ175" s="322"/>
      <c r="AR175" s="322"/>
      <c r="AS175" s="322"/>
      <c r="AT175" s="322"/>
      <c r="AU175" s="322"/>
      <c r="AV175" s="322"/>
      <c r="AW175" s="322"/>
      <c r="AX175" s="322"/>
      <c r="AY175" s="322"/>
      <c r="AZ175" s="322"/>
      <c r="BA175" s="322"/>
      <c r="BB175" s="322"/>
      <c r="BC175" s="322"/>
      <c r="BD175" s="322"/>
      <c r="BE175" s="322"/>
      <c r="BF175" s="322"/>
      <c r="BG175" s="323"/>
      <c r="BH175" s="324">
        <v>14</v>
      </c>
      <c r="BI175" s="325"/>
      <c r="BJ175" s="326"/>
      <c r="BK175" s="124"/>
      <c r="BL175" s="99"/>
      <c r="BM175" s="99"/>
      <c r="BN175" s="99"/>
      <c r="BO175" s="99"/>
      <c r="BP175" s="99"/>
      <c r="BQ175" s="99"/>
      <c r="BR175" s="99"/>
      <c r="BS175" s="99"/>
      <c r="BT175" s="99"/>
      <c r="BU175" s="99"/>
      <c r="BV175" s="99"/>
      <c r="BW175" s="99"/>
      <c r="BX175" s="191">
        <v>0</v>
      </c>
      <c r="BY175" s="191"/>
      <c r="BZ175" s="191"/>
      <c r="CA175" s="191"/>
      <c r="CB175" s="191"/>
      <c r="CC175" s="192"/>
    </row>
    <row r="176" spans="1:81" ht="18" customHeight="1" x14ac:dyDescent="0.3">
      <c r="A176" s="327" t="s">
        <v>147</v>
      </c>
      <c r="B176" s="328"/>
      <c r="C176" s="328"/>
      <c r="D176" s="328"/>
      <c r="E176" s="328"/>
      <c r="F176" s="328"/>
      <c r="G176" s="328"/>
      <c r="H176" s="328"/>
      <c r="I176" s="328"/>
      <c r="J176" s="328"/>
      <c r="K176" s="328"/>
      <c r="L176" s="328"/>
      <c r="M176" s="328"/>
      <c r="N176" s="328"/>
      <c r="O176" s="328"/>
      <c r="P176" s="328"/>
      <c r="Q176" s="328"/>
      <c r="R176" s="328"/>
      <c r="S176" s="328"/>
      <c r="T176" s="328"/>
      <c r="U176" s="328"/>
      <c r="V176" s="328"/>
      <c r="W176" s="328"/>
      <c r="X176" s="328"/>
      <c r="Y176" s="328"/>
      <c r="Z176" s="328"/>
      <c r="AA176" s="328"/>
      <c r="AB176" s="328"/>
      <c r="AC176" s="328"/>
      <c r="AD176" s="328"/>
      <c r="AE176" s="328"/>
      <c r="AF176" s="328"/>
      <c r="AG176" s="328"/>
      <c r="AH176" s="328"/>
      <c r="AI176" s="328"/>
      <c r="AJ176" s="328"/>
      <c r="AK176" s="328"/>
      <c r="AL176" s="328"/>
      <c r="AM176" s="328"/>
      <c r="AN176" s="328"/>
      <c r="AO176" s="328"/>
      <c r="AP176" s="328"/>
      <c r="AQ176" s="328"/>
      <c r="AR176" s="328"/>
      <c r="AS176" s="328"/>
      <c r="AT176" s="328"/>
      <c r="AU176" s="328"/>
      <c r="AV176" s="328"/>
      <c r="AW176" s="328"/>
      <c r="AX176" s="328"/>
      <c r="AY176" s="328"/>
      <c r="AZ176" s="328"/>
      <c r="BA176" s="328"/>
      <c r="BB176" s="328"/>
      <c r="BC176" s="328"/>
      <c r="BD176" s="328"/>
      <c r="BE176" s="328"/>
      <c r="BF176" s="328"/>
      <c r="BG176" s="328"/>
      <c r="BH176" s="328"/>
      <c r="BI176" s="328"/>
      <c r="BJ176" s="328"/>
      <c r="BK176" s="328"/>
      <c r="BL176" s="328"/>
      <c r="BM176" s="328"/>
      <c r="BN176" s="328"/>
      <c r="BO176" s="328"/>
      <c r="BP176" s="328"/>
      <c r="BQ176" s="328"/>
      <c r="BR176" s="328"/>
      <c r="BS176" s="328"/>
      <c r="BT176" s="328"/>
      <c r="BU176" s="328"/>
      <c r="BV176" s="328"/>
      <c r="BW176" s="328"/>
      <c r="BX176" s="328"/>
      <c r="BY176" s="328"/>
      <c r="BZ176" s="328"/>
      <c r="CA176" s="328"/>
      <c r="CB176" s="328"/>
      <c r="CC176" s="329"/>
    </row>
    <row r="177" spans="1:81" ht="11" customHeight="1" x14ac:dyDescent="0.3">
      <c r="A177" s="6" t="s">
        <v>148</v>
      </c>
    </row>
    <row r="178" spans="1:81" ht="64" customHeight="1" x14ac:dyDescent="0.3">
      <c r="A178" s="17" t="s">
        <v>149</v>
      </c>
    </row>
    <row r="179" spans="1:81" ht="11" customHeight="1" x14ac:dyDescent="0.3">
      <c r="A179" s="18" t="s">
        <v>150</v>
      </c>
    </row>
    <row r="180" spans="1:81" ht="23" customHeight="1" x14ac:dyDescent="0.3">
      <c r="A180" s="150"/>
      <c r="B180" s="151"/>
    </row>
    <row r="181" spans="1:81" ht="23" customHeight="1" x14ac:dyDescent="0.3">
      <c r="A181" s="166"/>
      <c r="B181" s="167"/>
    </row>
    <row r="182" spans="1:81" ht="11" customHeight="1" x14ac:dyDescent="0.3">
      <c r="A182" s="6" t="s">
        <v>151</v>
      </c>
    </row>
    <row r="183" spans="1:81" ht="14" customHeight="1" x14ac:dyDescent="0.3">
      <c r="A183" t="s">
        <v>152</v>
      </c>
    </row>
    <row r="184" spans="1:81" ht="17" customHeight="1" x14ac:dyDescent="0.3">
      <c r="A184" s="29" t="s">
        <v>153</v>
      </c>
    </row>
    <row r="185" spans="1:81" ht="17" customHeight="1" x14ac:dyDescent="0.3">
      <c r="A185" s="29" t="s">
        <v>154</v>
      </c>
    </row>
    <row r="186" spans="1:81" ht="23" customHeight="1" x14ac:dyDescent="0.3">
      <c r="A186" s="101" t="s">
        <v>155</v>
      </c>
      <c r="B186" s="102"/>
      <c r="C186" s="102"/>
      <c r="D186" s="102"/>
      <c r="E186" s="102"/>
      <c r="F186" s="102"/>
      <c r="G186" s="102"/>
      <c r="H186" s="102"/>
      <c r="I186" s="102"/>
      <c r="J186" s="99"/>
      <c r="K186" s="99"/>
      <c r="L186" s="99"/>
      <c r="M186" s="99"/>
      <c r="N186" s="99"/>
      <c r="O186" s="99"/>
      <c r="P186" s="99"/>
      <c r="Q186" s="99"/>
      <c r="R186" s="99"/>
      <c r="S186" s="99"/>
      <c r="T186" s="99"/>
      <c r="U186" s="99"/>
      <c r="V186" s="99"/>
      <c r="W186" s="99"/>
      <c r="X186" s="99"/>
      <c r="Y186" s="99"/>
      <c r="Z186" s="99"/>
      <c r="AA186" s="99"/>
      <c r="AB186" s="99"/>
      <c r="AC186" s="99"/>
      <c r="AD186" s="99"/>
      <c r="AE186" s="99"/>
      <c r="AF186" s="99"/>
      <c r="AG186" s="99"/>
      <c r="AH186" s="99"/>
      <c r="AI186" s="99"/>
      <c r="AJ186" s="99"/>
      <c r="AK186" s="99"/>
      <c r="AL186" s="99"/>
      <c r="AM186" s="99"/>
      <c r="AN186" s="99"/>
      <c r="AO186" s="100"/>
      <c r="AP186" s="330" t="s">
        <v>156</v>
      </c>
      <c r="AQ186" s="331"/>
      <c r="AR186" s="331"/>
      <c r="AS186" s="331"/>
      <c r="AT186" s="331"/>
      <c r="AU186" s="331"/>
      <c r="AV186" s="331"/>
      <c r="AW186" s="331"/>
      <c r="AX186" s="331"/>
      <c r="AY186" s="331"/>
      <c r="AZ186" s="99"/>
      <c r="BA186" s="99"/>
      <c r="BB186" s="99"/>
      <c r="BC186" s="99"/>
      <c r="BD186" s="99"/>
      <c r="BE186" s="99"/>
      <c r="BF186" s="99"/>
      <c r="BG186" s="99"/>
      <c r="BH186" s="99"/>
      <c r="BI186" s="99"/>
      <c r="BJ186" s="99"/>
      <c r="BK186" s="99"/>
      <c r="BL186" s="99"/>
      <c r="BM186" s="99"/>
      <c r="BN186" s="99"/>
      <c r="BO186" s="99"/>
      <c r="BP186" s="99"/>
      <c r="BQ186" s="99"/>
      <c r="BR186" s="99"/>
      <c r="BS186" s="99"/>
      <c r="BT186" s="99"/>
      <c r="BU186" s="99"/>
      <c r="BV186" s="99"/>
      <c r="BW186" s="99"/>
      <c r="BX186" s="99"/>
      <c r="BY186" s="99"/>
      <c r="BZ186" s="99"/>
      <c r="CA186" s="99"/>
      <c r="CB186" s="99"/>
      <c r="CC186" s="100"/>
    </row>
    <row r="187" spans="1:81" ht="23" customHeight="1" x14ac:dyDescent="0.3">
      <c r="A187" s="105" t="s">
        <v>157</v>
      </c>
      <c r="B187" s="106"/>
      <c r="C187" s="106"/>
      <c r="D187" s="106"/>
      <c r="E187" s="106"/>
      <c r="F187" s="99"/>
      <c r="G187" s="99"/>
      <c r="H187" s="99"/>
      <c r="I187" s="99"/>
      <c r="J187" s="99"/>
      <c r="K187" s="99"/>
      <c r="L187" s="99"/>
      <c r="M187" s="99"/>
      <c r="N187" s="99"/>
      <c r="O187" s="99"/>
      <c r="P187" s="99"/>
      <c r="Q187" s="99"/>
      <c r="R187" s="99"/>
      <c r="S187" s="100"/>
      <c r="T187" s="332" t="s">
        <v>72</v>
      </c>
      <c r="U187" s="333"/>
      <c r="V187" s="333"/>
      <c r="W187" s="333"/>
      <c r="X187" s="333"/>
      <c r="Y187" s="333"/>
      <c r="Z187" s="99"/>
      <c r="AA187" s="99"/>
      <c r="AB187" s="99"/>
      <c r="AC187" s="99"/>
      <c r="AD187" s="99"/>
      <c r="AE187" s="99"/>
      <c r="AF187" s="99"/>
      <c r="AG187" s="99"/>
      <c r="AH187" s="99"/>
      <c r="AI187" s="99"/>
      <c r="AJ187" s="99"/>
      <c r="AK187" s="99"/>
      <c r="AL187" s="99"/>
      <c r="AM187" s="99"/>
      <c r="AN187" s="99"/>
      <c r="AO187" s="100"/>
      <c r="AP187" s="334" t="s">
        <v>72</v>
      </c>
      <c r="AQ187" s="335"/>
      <c r="AR187" s="335"/>
      <c r="AS187" s="335"/>
      <c r="AT187" s="335"/>
      <c r="AU187" s="335"/>
      <c r="AV187" s="335"/>
      <c r="AW187" s="335"/>
      <c r="AX187" s="335"/>
      <c r="AY187" s="335"/>
      <c r="AZ187" s="99"/>
      <c r="BA187" s="99"/>
      <c r="BB187" s="99"/>
      <c r="BC187" s="99"/>
      <c r="BD187" s="99"/>
      <c r="BE187" s="99"/>
      <c r="BF187" s="99"/>
      <c r="BG187" s="99"/>
      <c r="BH187" s="99"/>
      <c r="BI187" s="99"/>
      <c r="BJ187" s="99"/>
      <c r="BK187" s="99"/>
      <c r="BL187" s="99"/>
      <c r="BM187" s="99"/>
      <c r="BN187" s="99"/>
      <c r="BO187" s="99"/>
      <c r="BP187" s="99"/>
      <c r="BQ187" s="298"/>
      <c r="BR187" s="298"/>
      <c r="BS187" s="298"/>
      <c r="BT187" s="298"/>
      <c r="BU187" s="298"/>
      <c r="BV187" s="298"/>
      <c r="BW187" s="298"/>
      <c r="BX187" s="298"/>
      <c r="BY187" s="298"/>
      <c r="BZ187" s="298"/>
      <c r="CA187" s="298"/>
      <c r="CB187" s="298"/>
      <c r="CC187" s="336"/>
    </row>
    <row r="188" spans="1:81" ht="23" customHeight="1" x14ac:dyDescent="0.3">
      <c r="A188" s="103" t="s">
        <v>158</v>
      </c>
      <c r="B188" s="104"/>
      <c r="C188" s="104"/>
      <c r="D188" s="104"/>
      <c r="E188" s="104"/>
      <c r="F188" s="104"/>
      <c r="G188" s="104"/>
      <c r="H188" s="104"/>
      <c r="I188" s="104"/>
      <c r="J188" s="104"/>
      <c r="K188" s="104"/>
      <c r="L188" s="104"/>
      <c r="M188" s="104"/>
      <c r="N188" s="99"/>
      <c r="O188" s="99"/>
      <c r="P188" s="99"/>
      <c r="Q188" s="99"/>
      <c r="R188" s="99"/>
      <c r="S188" s="99"/>
      <c r="T188" s="99"/>
      <c r="U188" s="99"/>
      <c r="V188" s="99"/>
      <c r="W188" s="99"/>
      <c r="X188" s="99"/>
      <c r="Y188" s="99"/>
      <c r="Z188" s="99"/>
      <c r="AA188" s="99"/>
      <c r="AB188" s="99"/>
      <c r="AC188" s="99"/>
      <c r="AD188" s="99"/>
      <c r="AE188" s="99"/>
      <c r="AF188" s="99"/>
      <c r="AG188" s="99"/>
      <c r="AH188" s="99"/>
      <c r="AI188" s="99"/>
      <c r="AJ188" s="99"/>
      <c r="AK188" s="99"/>
      <c r="AL188" s="99"/>
      <c r="AM188" s="99"/>
      <c r="AN188" s="99"/>
      <c r="AO188" s="100"/>
      <c r="AP188" s="332" t="s">
        <v>159</v>
      </c>
      <c r="AQ188" s="333"/>
      <c r="AR188" s="333"/>
      <c r="AS188" s="333"/>
      <c r="AT188" s="333"/>
      <c r="AU188" s="333"/>
      <c r="AV188" s="333"/>
      <c r="AW188" s="333"/>
      <c r="AX188" s="333"/>
      <c r="AY188" s="333"/>
      <c r="AZ188" s="99"/>
      <c r="BA188" s="99"/>
      <c r="BB188" s="99"/>
      <c r="BC188" s="99"/>
      <c r="BD188" s="99"/>
      <c r="BE188" s="99"/>
      <c r="BF188" s="99"/>
      <c r="BG188" s="99"/>
      <c r="BH188" s="99"/>
      <c r="BI188" s="99"/>
      <c r="BJ188" s="99"/>
      <c r="BK188" s="99"/>
      <c r="BL188" s="99"/>
      <c r="BM188" s="99"/>
      <c r="BN188" s="99"/>
      <c r="BO188" s="99"/>
      <c r="BP188" s="99"/>
      <c r="BQ188" s="99"/>
      <c r="BR188" s="99"/>
      <c r="BS188" s="99"/>
      <c r="BT188" s="99"/>
      <c r="BU188" s="99"/>
      <c r="BV188" s="99"/>
      <c r="BW188" s="99"/>
      <c r="BX188" s="99"/>
      <c r="BY188" s="99"/>
      <c r="BZ188" s="99"/>
      <c r="CA188" s="99"/>
      <c r="CB188" s="99"/>
      <c r="CC188" s="100"/>
    </row>
    <row r="189" spans="1:81" ht="23" customHeight="1" x14ac:dyDescent="0.3">
      <c r="A189" s="337" t="s">
        <v>160</v>
      </c>
      <c r="B189" s="338"/>
      <c r="C189" s="338"/>
      <c r="D189" s="338"/>
      <c r="E189" s="338"/>
      <c r="F189" s="99"/>
      <c r="G189" s="99"/>
      <c r="H189" s="99"/>
      <c r="I189" s="99"/>
      <c r="J189" s="99"/>
      <c r="K189" s="99"/>
      <c r="L189" s="99"/>
      <c r="M189" s="99"/>
      <c r="N189" s="99"/>
      <c r="O189" s="99"/>
      <c r="P189" s="99"/>
      <c r="Q189" s="99"/>
      <c r="R189" s="99"/>
      <c r="S189" s="100"/>
      <c r="T189" s="334" t="s">
        <v>161</v>
      </c>
      <c r="U189" s="335"/>
      <c r="V189" s="335"/>
      <c r="W189" s="99"/>
      <c r="X189" s="99"/>
      <c r="Y189" s="100"/>
      <c r="Z189" s="334" t="s">
        <v>162</v>
      </c>
      <c r="AA189" s="335"/>
      <c r="AB189" s="335"/>
      <c r="AC189" s="335"/>
      <c r="AD189" s="335"/>
      <c r="AE189" s="99"/>
      <c r="AF189" s="99"/>
      <c r="AG189" s="99"/>
      <c r="AH189" s="99"/>
      <c r="AI189" s="99"/>
      <c r="AJ189" s="99"/>
      <c r="AK189" s="99"/>
      <c r="AL189" s="99"/>
      <c r="AM189" s="99"/>
      <c r="AN189" s="99"/>
      <c r="AO189" s="100"/>
      <c r="AP189" s="334" t="s">
        <v>160</v>
      </c>
      <c r="AQ189" s="335"/>
      <c r="AR189" s="335"/>
      <c r="AS189" s="335"/>
      <c r="AT189" s="335"/>
      <c r="AU189" s="335"/>
      <c r="AV189" s="99"/>
      <c r="AW189" s="99"/>
      <c r="AX189" s="99"/>
      <c r="AY189" s="99"/>
      <c r="AZ189" s="99"/>
      <c r="BA189" s="99"/>
      <c r="BB189" s="99"/>
      <c r="BC189" s="99"/>
      <c r="BD189" s="99"/>
      <c r="BE189" s="99"/>
      <c r="BF189" s="99"/>
      <c r="BG189" s="100"/>
      <c r="BH189" s="334" t="s">
        <v>161</v>
      </c>
      <c r="BI189" s="335"/>
      <c r="BJ189" s="335"/>
      <c r="BK189" s="335"/>
      <c r="BL189" s="99"/>
      <c r="BM189" s="99"/>
      <c r="BN189" s="99"/>
      <c r="BO189" s="99"/>
      <c r="BP189" s="100"/>
      <c r="BQ189" s="334" t="s">
        <v>162</v>
      </c>
      <c r="BR189" s="335"/>
      <c r="BS189" s="335"/>
      <c r="BT189" s="335"/>
      <c r="BU189" s="99"/>
      <c r="BV189" s="99"/>
      <c r="BW189" s="99"/>
      <c r="BX189" s="99"/>
      <c r="BY189" s="99"/>
      <c r="BZ189" s="99"/>
      <c r="CA189" s="99"/>
      <c r="CB189" s="99"/>
      <c r="CC189" s="100"/>
    </row>
    <row r="190" spans="1:81" ht="67" customHeight="1" x14ac:dyDescent="0.3">
      <c r="A190" s="111" t="s">
        <v>163</v>
      </c>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c r="AA190" s="111"/>
      <c r="AB190" s="111"/>
      <c r="AC190" s="111"/>
      <c r="AD190" s="111"/>
      <c r="AE190" s="111"/>
      <c r="AF190" s="111"/>
      <c r="AG190" s="111"/>
      <c r="AH190" s="111"/>
      <c r="AI190" s="111"/>
      <c r="AJ190" s="111"/>
      <c r="AK190" s="111"/>
      <c r="AL190" s="111"/>
      <c r="AM190" s="111"/>
      <c r="AN190" s="111"/>
      <c r="AO190" s="111"/>
      <c r="AP190" s="111"/>
      <c r="AQ190" s="111"/>
      <c r="AR190" s="111"/>
      <c r="AS190" s="111"/>
      <c r="AT190" s="111"/>
      <c r="AU190" s="111"/>
      <c r="AV190" s="111"/>
      <c r="AW190" s="111"/>
      <c r="AX190" s="111"/>
      <c r="AY190" s="111"/>
      <c r="AZ190" s="111"/>
      <c r="BA190" s="111"/>
      <c r="BB190" s="111"/>
      <c r="BC190" s="111"/>
      <c r="BD190" s="111"/>
      <c r="BE190" s="111"/>
      <c r="BF190" s="111"/>
      <c r="BG190" s="112"/>
      <c r="BH190" s="339" t="s">
        <v>164</v>
      </c>
      <c r="BI190" s="340"/>
      <c r="BJ190" s="340"/>
      <c r="BK190" s="340"/>
      <c r="BL190" s="340"/>
      <c r="BM190" s="340"/>
      <c r="BN190" s="340"/>
      <c r="BO190" s="340"/>
      <c r="BP190" s="340"/>
      <c r="BQ190" s="340"/>
      <c r="BR190" s="340"/>
      <c r="BS190" s="340"/>
      <c r="BT190" s="340"/>
      <c r="BU190" s="340"/>
      <c r="BV190" s="340"/>
      <c r="BW190" s="340"/>
      <c r="BX190" s="340"/>
      <c r="BY190" s="340"/>
      <c r="BZ190" s="340"/>
      <c r="CA190" s="340"/>
      <c r="CB190" s="340"/>
      <c r="CC190" s="340"/>
    </row>
    <row r="191" spans="1:81" ht="14" customHeight="1" x14ac:dyDescent="0.3">
      <c r="A191" s="19" t="s">
        <v>165</v>
      </c>
    </row>
    <row r="192" spans="1:81" ht="11" customHeight="1" x14ac:dyDescent="0.3">
      <c r="A192" s="22" t="s">
        <v>166</v>
      </c>
    </row>
    <row r="193" spans="1:2" ht="11" customHeight="1" x14ac:dyDescent="0.3">
      <c r="A193" s="6" t="s">
        <v>167</v>
      </c>
    </row>
    <row r="194" spans="1:2" ht="11" customHeight="1" x14ac:dyDescent="0.3">
      <c r="A194" s="6" t="s">
        <v>168</v>
      </c>
    </row>
    <row r="195" spans="1:2" ht="11" customHeight="1" x14ac:dyDescent="0.3">
      <c r="A195" s="6" t="s">
        <v>169</v>
      </c>
    </row>
    <row r="196" spans="1:2" ht="11" customHeight="1" x14ac:dyDescent="0.3">
      <c r="A196" s="30" t="s">
        <v>170</v>
      </c>
    </row>
    <row r="197" spans="1:2" ht="11" customHeight="1" x14ac:dyDescent="0.3">
      <c r="A197" s="6" t="s">
        <v>171</v>
      </c>
    </row>
    <row r="198" spans="1:2" ht="11" customHeight="1" x14ac:dyDescent="0.3">
      <c r="A198" s="31" t="s">
        <v>172</v>
      </c>
    </row>
    <row r="199" spans="1:2" ht="11" customHeight="1" x14ac:dyDescent="0.3">
      <c r="A199" s="32" t="s">
        <v>173</v>
      </c>
    </row>
    <row r="200" spans="1:2" ht="15" customHeight="1" x14ac:dyDescent="0.3">
      <c r="A200" s="33" t="s">
        <v>174</v>
      </c>
    </row>
    <row r="201" spans="1:2" ht="12" customHeight="1" x14ac:dyDescent="0.3">
      <c r="A201" s="34" t="s">
        <v>175</v>
      </c>
    </row>
    <row r="202" spans="1:2" ht="12" customHeight="1" x14ac:dyDescent="0.3">
      <c r="A202" t="s">
        <v>176</v>
      </c>
    </row>
    <row r="203" spans="1:2" ht="12" customHeight="1" x14ac:dyDescent="0.3">
      <c r="A203" s="34" t="s">
        <v>177</v>
      </c>
    </row>
    <row r="204" spans="1:2" ht="12" customHeight="1" x14ac:dyDescent="0.3">
      <c r="A204" s="34" t="s">
        <v>178</v>
      </c>
    </row>
    <row r="205" spans="1:2" ht="11" customHeight="1" x14ac:dyDescent="0.3">
      <c r="A205" s="6" t="s">
        <v>179</v>
      </c>
    </row>
    <row r="206" spans="1:2" ht="64" customHeight="1" x14ac:dyDescent="0.3">
      <c r="A206" s="17" t="s">
        <v>180</v>
      </c>
    </row>
    <row r="207" spans="1:2" ht="11" customHeight="1" x14ac:dyDescent="0.3">
      <c r="A207" s="18" t="s">
        <v>181</v>
      </c>
    </row>
    <row r="208" spans="1:2" ht="23" customHeight="1" x14ac:dyDescent="0.3">
      <c r="A208" s="150"/>
      <c r="B208" s="151"/>
    </row>
    <row r="209" spans="1:81" ht="11" customHeight="1" x14ac:dyDescent="0.3">
      <c r="A209" s="6" t="s">
        <v>182</v>
      </c>
    </row>
    <row r="210" spans="1:81" ht="49" customHeight="1" x14ac:dyDescent="0.3">
      <c r="A210" t="s">
        <v>183</v>
      </c>
    </row>
    <row r="211" spans="1:81" ht="294" customHeight="1" x14ac:dyDescent="0.3">
      <c r="A211" s="341" t="s">
        <v>184</v>
      </c>
      <c r="B211" s="342"/>
      <c r="C211" s="342"/>
      <c r="D211" s="342"/>
      <c r="E211" s="342"/>
      <c r="F211" s="342"/>
      <c r="G211" s="342"/>
      <c r="H211" s="342"/>
      <c r="I211" s="342"/>
      <c r="J211" s="342"/>
      <c r="K211" s="342"/>
      <c r="L211" s="342"/>
      <c r="M211" s="342"/>
      <c r="N211" s="342"/>
      <c r="O211" s="342"/>
      <c r="P211" s="342"/>
      <c r="Q211" s="342"/>
      <c r="R211" s="342"/>
      <c r="S211" s="342"/>
      <c r="T211" s="342"/>
      <c r="U211" s="342"/>
      <c r="V211" s="342"/>
      <c r="W211" s="342"/>
      <c r="X211" s="342"/>
      <c r="Y211" s="342"/>
      <c r="Z211" s="342"/>
      <c r="AA211" s="342"/>
      <c r="AB211" s="342"/>
      <c r="AC211" s="342"/>
      <c r="AD211" s="342"/>
      <c r="AE211" s="342"/>
      <c r="AF211" s="342"/>
      <c r="AG211" s="342"/>
      <c r="AH211" s="342"/>
      <c r="AI211" s="342"/>
      <c r="AJ211" s="342"/>
      <c r="AK211" s="342"/>
      <c r="AL211" s="342"/>
      <c r="AM211" s="342"/>
      <c r="AN211" s="342"/>
      <c r="AO211" s="342"/>
      <c r="AP211" s="342"/>
      <c r="AQ211" s="342"/>
      <c r="AR211" s="342"/>
      <c r="AS211" s="342"/>
      <c r="AT211" s="342"/>
      <c r="AU211" s="342"/>
      <c r="AV211" s="342"/>
      <c r="AW211" s="342"/>
      <c r="AX211" s="342"/>
      <c r="AY211" s="342"/>
      <c r="AZ211" s="342"/>
      <c r="BA211" s="342"/>
      <c r="BB211" s="342"/>
      <c r="BC211" s="342"/>
      <c r="BD211" s="342"/>
      <c r="BE211" s="342"/>
      <c r="BF211" s="342"/>
      <c r="BG211" s="342"/>
      <c r="BH211" s="342"/>
      <c r="BI211" s="342"/>
      <c r="BJ211" s="342"/>
      <c r="BK211" s="342"/>
      <c r="BL211" s="342"/>
      <c r="BM211" s="342"/>
      <c r="BN211" s="342"/>
      <c r="BO211" s="342"/>
      <c r="BP211" s="342"/>
      <c r="BQ211" s="342"/>
      <c r="BR211" s="342"/>
      <c r="BS211" s="342"/>
      <c r="BT211" s="342"/>
      <c r="BU211" s="342"/>
      <c r="BV211" s="342"/>
      <c r="BW211" s="342"/>
      <c r="BX211" s="342"/>
      <c r="BY211" s="342"/>
      <c r="BZ211" s="342"/>
      <c r="CA211" s="342"/>
      <c r="CB211" s="342"/>
      <c r="CC211" s="343"/>
    </row>
    <row r="212" spans="1:81" ht="27" customHeight="1" x14ac:dyDescent="0.3">
      <c r="A212" s="109"/>
      <c r="B212" s="99"/>
      <c r="C212" s="99"/>
      <c r="D212" s="99"/>
      <c r="E212" s="99"/>
      <c r="F212" s="99"/>
      <c r="G212" s="99"/>
      <c r="H212" s="99"/>
      <c r="I212" s="99"/>
      <c r="J212" s="99"/>
      <c r="K212" s="99"/>
      <c r="L212" s="99"/>
      <c r="M212" s="99"/>
      <c r="N212" s="99"/>
      <c r="O212" s="99"/>
      <c r="P212" s="99"/>
      <c r="Q212" s="99"/>
      <c r="R212" s="99"/>
      <c r="S212" s="99"/>
      <c r="T212" s="99"/>
      <c r="U212" s="99"/>
      <c r="V212" s="99"/>
      <c r="W212" s="99"/>
      <c r="X212" s="99"/>
      <c r="Y212" s="99"/>
      <c r="Z212" s="99"/>
      <c r="AA212" s="99"/>
      <c r="AB212" s="99"/>
      <c r="AC212" s="100"/>
    </row>
    <row r="213" spans="1:81" ht="119" customHeight="1" x14ac:dyDescent="0.3">
      <c r="A213" s="344" t="s">
        <v>185</v>
      </c>
      <c r="B213" s="345"/>
      <c r="C213" s="345"/>
      <c r="D213" s="146" t="s">
        <v>186</v>
      </c>
      <c r="E213" s="146"/>
      <c r="F213" s="146"/>
      <c r="G213" s="146"/>
      <c r="H213" s="146"/>
      <c r="I213" s="146"/>
      <c r="J213" s="146"/>
      <c r="K213" s="146"/>
      <c r="L213" s="146"/>
      <c r="M213" s="146"/>
      <c r="N213" s="146"/>
      <c r="O213" s="146"/>
      <c r="P213" s="146"/>
      <c r="Q213" s="146"/>
      <c r="R213" s="146"/>
      <c r="S213" s="146"/>
      <c r="T213" s="146"/>
      <c r="U213" s="146"/>
      <c r="V213" s="146"/>
      <c r="W213" s="146"/>
      <c r="X213" s="146"/>
      <c r="Y213" s="146"/>
      <c r="Z213" s="146"/>
      <c r="AA213" s="146"/>
      <c r="AB213" s="146"/>
      <c r="AC213" s="146"/>
      <c r="AD213" s="146"/>
      <c r="AE213" s="146"/>
      <c r="AF213" s="146"/>
      <c r="AG213" s="146"/>
      <c r="AH213" s="146"/>
      <c r="AI213" s="146"/>
      <c r="AJ213" s="146"/>
      <c r="AK213" s="146"/>
      <c r="AL213" s="146"/>
      <c r="AM213" s="146"/>
      <c r="AN213" s="146"/>
      <c r="AO213" s="146"/>
      <c r="AP213" s="146"/>
      <c r="AQ213" s="146"/>
      <c r="AR213" s="146"/>
      <c r="AS213" s="146"/>
      <c r="AT213" s="146"/>
      <c r="AU213" s="146"/>
      <c r="AV213" s="146"/>
      <c r="AW213" s="146"/>
      <c r="AX213" s="146"/>
      <c r="AY213" s="146"/>
      <c r="AZ213" s="146"/>
      <c r="BA213" s="146"/>
      <c r="BB213" s="146"/>
      <c r="BC213" s="146"/>
      <c r="BD213" s="146"/>
      <c r="BE213" s="146"/>
      <c r="BF213" s="146"/>
      <c r="BG213" s="146"/>
      <c r="BH213" s="146"/>
      <c r="BI213" s="146"/>
      <c r="BJ213" s="146"/>
      <c r="BK213" s="146"/>
      <c r="BL213" s="146"/>
      <c r="BM213" s="146"/>
      <c r="BN213" s="146"/>
      <c r="BO213" s="146"/>
      <c r="BP213" s="146"/>
      <c r="BQ213" s="146"/>
      <c r="BR213" s="146"/>
      <c r="BS213" s="146"/>
      <c r="BT213" s="146"/>
      <c r="BU213" s="146"/>
      <c r="BV213" s="146"/>
      <c r="BW213" s="146"/>
      <c r="BX213" s="146"/>
      <c r="BY213" s="146"/>
      <c r="BZ213" s="146"/>
      <c r="CA213" s="146"/>
      <c r="CB213" s="146"/>
      <c r="CC213" s="350"/>
    </row>
    <row r="214" spans="1:81" ht="14" customHeight="1" x14ac:dyDescent="0.3">
      <c r="A214" s="346"/>
      <c r="B214" s="347"/>
      <c r="C214" s="347"/>
      <c r="D214" s="140" t="s">
        <v>187</v>
      </c>
      <c r="E214" s="140"/>
      <c r="F214" s="140"/>
      <c r="G214" s="140"/>
      <c r="H214" s="140"/>
      <c r="I214" s="140"/>
      <c r="J214" s="140"/>
      <c r="K214" s="140"/>
      <c r="L214" s="140"/>
      <c r="M214" s="140"/>
      <c r="N214" s="140"/>
      <c r="O214" s="140"/>
      <c r="P214" s="140"/>
      <c r="Q214" s="140"/>
      <c r="R214" s="140"/>
      <c r="S214" s="140"/>
      <c r="T214" s="140"/>
      <c r="U214" s="140"/>
      <c r="V214" s="140"/>
      <c r="W214" s="140"/>
      <c r="X214" s="140"/>
      <c r="Y214" s="140"/>
      <c r="Z214" s="140"/>
      <c r="AA214" s="140"/>
      <c r="AB214" s="140"/>
      <c r="AC214" s="140"/>
      <c r="AD214" s="140"/>
      <c r="AE214" s="140"/>
      <c r="AF214" s="140"/>
      <c r="AG214" s="140"/>
      <c r="AH214" s="140"/>
      <c r="AI214" s="140"/>
      <c r="AJ214" s="140"/>
      <c r="AK214" s="140"/>
      <c r="AL214" s="140"/>
      <c r="AM214" s="140"/>
      <c r="AN214" s="140"/>
      <c r="AO214" s="140"/>
      <c r="AP214" s="140"/>
      <c r="AQ214" s="140"/>
      <c r="AR214" s="140"/>
      <c r="AS214" s="140"/>
      <c r="AT214" s="140"/>
      <c r="AU214" s="140"/>
      <c r="AV214" s="140"/>
      <c r="AW214" s="140"/>
      <c r="AX214" s="140"/>
      <c r="AY214" s="140"/>
      <c r="AZ214" s="140"/>
      <c r="BA214" s="140"/>
      <c r="BB214" s="140"/>
      <c r="BC214" s="140"/>
      <c r="BD214" s="140"/>
      <c r="BE214" s="140"/>
      <c r="BF214" s="140"/>
      <c r="BG214" s="140"/>
      <c r="BH214" s="140"/>
      <c r="BI214" s="140"/>
      <c r="BJ214" s="140"/>
      <c r="BK214" s="141"/>
      <c r="BL214" s="351"/>
      <c r="BM214" s="352"/>
      <c r="BN214" s="352"/>
      <c r="BO214" s="352"/>
      <c r="BP214" s="352"/>
      <c r="BQ214" s="352"/>
      <c r="BR214" s="352"/>
      <c r="BS214" s="352"/>
      <c r="BT214" s="352"/>
      <c r="BU214" s="352"/>
      <c r="BV214" s="352"/>
      <c r="BW214" s="352"/>
      <c r="BX214" s="352"/>
      <c r="BY214" s="352"/>
      <c r="BZ214" s="352"/>
      <c r="CA214" s="352"/>
      <c r="CB214" s="353"/>
      <c r="CC214" s="35"/>
    </row>
    <row r="215" spans="1:81" ht="15" customHeight="1" x14ac:dyDescent="0.3">
      <c r="A215" s="346"/>
      <c r="B215" s="347"/>
      <c r="C215" s="347"/>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c r="AA215" s="126"/>
      <c r="AB215" s="126"/>
      <c r="AC215" s="126"/>
      <c r="AD215" s="126"/>
      <c r="AE215" s="126"/>
      <c r="AF215" s="126"/>
      <c r="AG215" s="126"/>
      <c r="AH215" s="126"/>
      <c r="AI215" s="126"/>
      <c r="AJ215" s="126"/>
      <c r="AK215" s="126"/>
      <c r="AL215" s="126"/>
      <c r="AM215" s="126"/>
      <c r="AN215" s="126"/>
      <c r="AO215" s="126"/>
      <c r="AP215" s="126"/>
      <c r="AQ215" s="126"/>
      <c r="AR215" s="126"/>
      <c r="AS215" s="126"/>
      <c r="AT215" s="126"/>
      <c r="AU215" s="126"/>
      <c r="AV215" s="126"/>
      <c r="AW215" s="126"/>
      <c r="AX215" s="126"/>
      <c r="AY215" s="126"/>
      <c r="AZ215" s="126"/>
      <c r="BA215" s="126"/>
      <c r="BB215" s="126"/>
      <c r="BC215" s="126"/>
      <c r="BD215" s="126"/>
      <c r="BE215" s="126"/>
      <c r="BF215" s="126"/>
      <c r="BG215" s="126"/>
      <c r="BH215" s="126"/>
      <c r="BI215" s="126"/>
      <c r="BJ215" s="126"/>
      <c r="BK215" s="127"/>
      <c r="BL215" s="354">
        <v>1</v>
      </c>
      <c r="BM215" s="355"/>
      <c r="BN215" s="356"/>
      <c r="BO215" s="357">
        <v>0</v>
      </c>
      <c r="BP215" s="358"/>
      <c r="BQ215" s="358"/>
      <c r="BR215" s="358"/>
      <c r="BS215" s="358"/>
      <c r="BT215" s="358"/>
      <c r="BU215" s="358"/>
      <c r="BV215" s="358"/>
      <c r="BW215" s="358"/>
      <c r="BX215" s="358"/>
      <c r="BY215" s="358"/>
      <c r="BZ215" s="358"/>
      <c r="CA215" s="358"/>
      <c r="CB215" s="359"/>
      <c r="CC215" s="35"/>
    </row>
    <row r="216" spans="1:81" ht="15" customHeight="1" x14ac:dyDescent="0.3">
      <c r="A216" s="346"/>
      <c r="B216" s="347"/>
      <c r="C216" s="347"/>
      <c r="D216" s="126"/>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c r="AA216" s="126"/>
      <c r="AB216" s="126"/>
      <c r="AC216" s="126"/>
      <c r="AD216" s="126"/>
      <c r="AE216" s="126"/>
      <c r="AF216" s="126"/>
      <c r="AG216" s="126"/>
      <c r="AH216" s="126"/>
      <c r="AI216" s="126"/>
      <c r="AJ216" s="126"/>
      <c r="AK216" s="126"/>
      <c r="AL216" s="126"/>
      <c r="AM216" s="126"/>
      <c r="AN216" s="126"/>
      <c r="AO216" s="126"/>
      <c r="AP216" s="126"/>
      <c r="AQ216" s="126"/>
      <c r="AR216" s="126"/>
      <c r="AS216" s="126"/>
      <c r="AT216" s="126"/>
      <c r="AU216" s="126"/>
      <c r="AV216" s="126"/>
      <c r="AW216" s="126"/>
      <c r="AX216" s="126"/>
      <c r="AY216" s="126"/>
      <c r="AZ216" s="126"/>
      <c r="BA216" s="126"/>
      <c r="BB216" s="126"/>
      <c r="BC216" s="126"/>
      <c r="BD216" s="126"/>
      <c r="BE216" s="126"/>
      <c r="BF216" s="126"/>
      <c r="BG216" s="126"/>
      <c r="BH216" s="126"/>
      <c r="BI216" s="126"/>
      <c r="BJ216" s="126"/>
      <c r="BK216" s="127"/>
      <c r="BL216" s="360">
        <v>2</v>
      </c>
      <c r="BM216" s="361"/>
      <c r="BN216" s="362"/>
      <c r="BO216" s="363">
        <v>0</v>
      </c>
      <c r="BP216" s="364"/>
      <c r="BQ216" s="364"/>
      <c r="BR216" s="364"/>
      <c r="BS216" s="364"/>
      <c r="BT216" s="364"/>
      <c r="BU216" s="364"/>
      <c r="BV216" s="364"/>
      <c r="BW216" s="364"/>
      <c r="BX216" s="364"/>
      <c r="BY216" s="364"/>
      <c r="BZ216" s="364"/>
      <c r="CA216" s="364"/>
      <c r="CB216" s="365"/>
      <c r="CC216" s="35"/>
    </row>
    <row r="217" spans="1:81" ht="15" customHeight="1" x14ac:dyDescent="0.3">
      <c r="A217" s="346"/>
      <c r="B217" s="347"/>
      <c r="C217" s="347"/>
      <c r="D217" s="126"/>
      <c r="E217" s="126"/>
      <c r="F217" s="126"/>
      <c r="G217" s="126"/>
      <c r="H217" s="126"/>
      <c r="I217" s="126"/>
      <c r="J217" s="126"/>
      <c r="K217" s="126"/>
      <c r="L217" s="126"/>
      <c r="M217" s="126"/>
      <c r="N217" s="126"/>
      <c r="O217" s="126"/>
      <c r="P217" s="126"/>
      <c r="Q217" s="126"/>
      <c r="R217" s="126"/>
      <c r="S217" s="126"/>
      <c r="T217" s="126"/>
      <c r="U217" s="126"/>
      <c r="V217" s="126"/>
      <c r="W217" s="126"/>
      <c r="X217" s="126"/>
      <c r="Y217" s="126"/>
      <c r="Z217" s="126"/>
      <c r="AA217" s="126"/>
      <c r="AB217" s="126"/>
      <c r="AC217" s="126"/>
      <c r="AD217" s="126"/>
      <c r="AE217" s="126"/>
      <c r="AF217" s="126"/>
      <c r="AG217" s="126"/>
      <c r="AH217" s="126"/>
      <c r="AI217" s="126"/>
      <c r="AJ217" s="126"/>
      <c r="AK217" s="126"/>
      <c r="AL217" s="126"/>
      <c r="AM217" s="126"/>
      <c r="AN217" s="126"/>
      <c r="AO217" s="126"/>
      <c r="AP217" s="126"/>
      <c r="AQ217" s="126"/>
      <c r="AR217" s="126"/>
      <c r="AS217" s="126"/>
      <c r="AT217" s="126"/>
      <c r="AU217" s="126"/>
      <c r="AV217" s="126"/>
      <c r="AW217" s="126"/>
      <c r="AX217" s="126"/>
      <c r="AY217" s="126"/>
      <c r="AZ217" s="126"/>
      <c r="BA217" s="126"/>
      <c r="BB217" s="126"/>
      <c r="BC217" s="126"/>
      <c r="BD217" s="126"/>
      <c r="BE217" s="126"/>
      <c r="BF217" s="126"/>
      <c r="BG217" s="126"/>
      <c r="BH217" s="126"/>
      <c r="BI217" s="126"/>
      <c r="BJ217" s="126"/>
      <c r="BK217" s="127"/>
      <c r="BL217" s="360">
        <v>3</v>
      </c>
      <c r="BM217" s="361"/>
      <c r="BN217" s="362"/>
      <c r="BO217" s="363">
        <v>0</v>
      </c>
      <c r="BP217" s="364"/>
      <c r="BQ217" s="364"/>
      <c r="BR217" s="364"/>
      <c r="BS217" s="364"/>
      <c r="BT217" s="364"/>
      <c r="BU217" s="364"/>
      <c r="BV217" s="364"/>
      <c r="BW217" s="364"/>
      <c r="BX217" s="364"/>
      <c r="BY217" s="364"/>
      <c r="BZ217" s="364"/>
      <c r="CA217" s="364"/>
      <c r="CB217" s="365"/>
      <c r="CC217" s="35"/>
    </row>
    <row r="218" spans="1:81" ht="15" customHeight="1" x14ac:dyDescent="0.3">
      <c r="A218" s="346"/>
      <c r="B218" s="347"/>
      <c r="C218" s="347"/>
      <c r="D218" s="126"/>
      <c r="E218" s="126"/>
      <c r="F218" s="126"/>
      <c r="G218" s="126"/>
      <c r="H218" s="126"/>
      <c r="I218" s="126"/>
      <c r="J218" s="126"/>
      <c r="K218" s="126"/>
      <c r="L218" s="126"/>
      <c r="M218" s="126"/>
      <c r="N218" s="126"/>
      <c r="O218" s="126"/>
      <c r="P218" s="126"/>
      <c r="Q218" s="126"/>
      <c r="R218" s="126"/>
      <c r="S218" s="126"/>
      <c r="T218" s="126"/>
      <c r="U218" s="126"/>
      <c r="V218" s="126"/>
      <c r="W218" s="126"/>
      <c r="X218" s="126"/>
      <c r="Y218" s="126"/>
      <c r="Z218" s="126"/>
      <c r="AA218" s="126"/>
      <c r="AB218" s="126"/>
      <c r="AC218" s="126"/>
      <c r="AD218" s="126"/>
      <c r="AE218" s="126"/>
      <c r="AF218" s="126"/>
      <c r="AG218" s="126"/>
      <c r="AH218" s="126"/>
      <c r="AI218" s="126"/>
      <c r="AJ218" s="126"/>
      <c r="AK218" s="126"/>
      <c r="AL218" s="126"/>
      <c r="AM218" s="126"/>
      <c r="AN218" s="126"/>
      <c r="AO218" s="126"/>
      <c r="AP218" s="126"/>
      <c r="AQ218" s="126"/>
      <c r="AR218" s="126"/>
      <c r="AS218" s="126"/>
      <c r="AT218" s="126"/>
      <c r="AU218" s="126"/>
      <c r="AV218" s="126"/>
      <c r="AW218" s="126"/>
      <c r="AX218" s="126"/>
      <c r="AY218" s="126"/>
      <c r="AZ218" s="126"/>
      <c r="BA218" s="126"/>
      <c r="BB218" s="126"/>
      <c r="BC218" s="126"/>
      <c r="BD218" s="126"/>
      <c r="BE218" s="126"/>
      <c r="BF218" s="126"/>
      <c r="BG218" s="126"/>
      <c r="BH218" s="126"/>
      <c r="BI218" s="126"/>
      <c r="BJ218" s="126"/>
      <c r="BK218" s="127"/>
      <c r="BL218" s="360">
        <v>4</v>
      </c>
      <c r="BM218" s="361"/>
      <c r="BN218" s="362"/>
      <c r="BO218" s="363">
        <v>0</v>
      </c>
      <c r="BP218" s="364"/>
      <c r="BQ218" s="364"/>
      <c r="BR218" s="364"/>
      <c r="BS218" s="364"/>
      <c r="BT218" s="364"/>
      <c r="BU218" s="364"/>
      <c r="BV218" s="364"/>
      <c r="BW218" s="364"/>
      <c r="BX218" s="364"/>
      <c r="BY218" s="364"/>
      <c r="BZ218" s="364"/>
      <c r="CA218" s="364"/>
      <c r="CB218" s="365"/>
      <c r="CC218" s="35"/>
    </row>
    <row r="219" spans="1:81" ht="15" customHeight="1" x14ac:dyDescent="0.3">
      <c r="A219" s="346"/>
      <c r="B219" s="347"/>
      <c r="C219" s="347"/>
      <c r="D219" s="126"/>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26"/>
      <c r="AA219" s="126"/>
      <c r="AB219" s="126"/>
      <c r="AC219" s="126"/>
      <c r="AD219" s="126"/>
      <c r="AE219" s="126"/>
      <c r="AF219" s="126"/>
      <c r="AG219" s="126"/>
      <c r="AH219" s="126"/>
      <c r="AI219" s="126"/>
      <c r="AJ219" s="126"/>
      <c r="AK219" s="126"/>
      <c r="AL219" s="126"/>
      <c r="AM219" s="126"/>
      <c r="AN219" s="126"/>
      <c r="AO219" s="126"/>
      <c r="AP219" s="126"/>
      <c r="AQ219" s="126"/>
      <c r="AR219" s="126"/>
      <c r="AS219" s="126"/>
      <c r="AT219" s="126"/>
      <c r="AU219" s="126"/>
      <c r="AV219" s="126"/>
      <c r="AW219" s="126"/>
      <c r="AX219" s="126"/>
      <c r="AY219" s="126"/>
      <c r="AZ219" s="126"/>
      <c r="BA219" s="126"/>
      <c r="BB219" s="126"/>
      <c r="BC219" s="126"/>
      <c r="BD219" s="126"/>
      <c r="BE219" s="126"/>
      <c r="BF219" s="126"/>
      <c r="BG219" s="126"/>
      <c r="BH219" s="126"/>
      <c r="BI219" s="126"/>
      <c r="BJ219" s="126"/>
      <c r="BK219" s="127"/>
      <c r="BL219" s="360">
        <v>5</v>
      </c>
      <c r="BM219" s="361"/>
      <c r="BN219" s="362"/>
      <c r="BO219" s="363">
        <v>0</v>
      </c>
      <c r="BP219" s="364"/>
      <c r="BQ219" s="364"/>
      <c r="BR219" s="364"/>
      <c r="BS219" s="364"/>
      <c r="BT219" s="364"/>
      <c r="BU219" s="364"/>
      <c r="BV219" s="364"/>
      <c r="BW219" s="364"/>
      <c r="BX219" s="364"/>
      <c r="BY219" s="364"/>
      <c r="BZ219" s="364"/>
      <c r="CA219" s="364"/>
      <c r="CB219" s="365"/>
      <c r="CC219" s="35"/>
    </row>
    <row r="220" spans="1:81" ht="13" customHeight="1" x14ac:dyDescent="0.3">
      <c r="A220" s="346"/>
      <c r="B220" s="347"/>
      <c r="C220" s="347"/>
      <c r="D220" s="126"/>
      <c r="E220" s="126"/>
      <c r="F220" s="126"/>
      <c r="G220" s="126"/>
      <c r="H220" s="126"/>
      <c r="I220" s="126"/>
      <c r="J220" s="126"/>
      <c r="K220" s="126"/>
      <c r="L220" s="126"/>
      <c r="M220" s="126"/>
      <c r="N220" s="126"/>
      <c r="O220" s="126"/>
      <c r="P220" s="126"/>
      <c r="Q220" s="126"/>
      <c r="R220" s="126"/>
      <c r="S220" s="126"/>
      <c r="T220" s="126"/>
      <c r="U220" s="126"/>
      <c r="V220" s="126"/>
      <c r="W220" s="126"/>
      <c r="X220" s="126"/>
      <c r="Y220" s="126"/>
      <c r="Z220" s="126"/>
      <c r="AA220" s="126"/>
      <c r="AB220" s="126"/>
      <c r="AC220" s="126"/>
      <c r="AD220" s="126"/>
      <c r="AE220" s="126"/>
      <c r="AF220" s="126"/>
      <c r="AG220" s="126"/>
      <c r="AH220" s="126"/>
      <c r="AI220" s="126"/>
      <c r="AJ220" s="126"/>
      <c r="AK220" s="126"/>
      <c r="AL220" s="126"/>
      <c r="AM220" s="126"/>
      <c r="AN220" s="126"/>
      <c r="AO220" s="126"/>
      <c r="AP220" s="126"/>
      <c r="AQ220" s="126"/>
      <c r="AR220" s="126"/>
      <c r="AS220" s="126"/>
      <c r="AT220" s="126"/>
      <c r="AU220" s="126"/>
      <c r="AV220" s="126"/>
      <c r="AW220" s="126"/>
      <c r="AX220" s="126"/>
      <c r="AY220" s="126"/>
      <c r="AZ220" s="126"/>
      <c r="BA220" s="126"/>
      <c r="BB220" s="126"/>
      <c r="BC220" s="126"/>
      <c r="BD220" s="126"/>
      <c r="BE220" s="126"/>
      <c r="BF220" s="126"/>
      <c r="BG220" s="126"/>
      <c r="BH220" s="126"/>
      <c r="BI220" s="126"/>
      <c r="BJ220" s="126"/>
      <c r="BK220" s="127"/>
      <c r="BL220" s="297"/>
      <c r="BM220" s="298"/>
      <c r="BN220" s="298"/>
      <c r="BO220" s="298"/>
      <c r="BP220" s="298"/>
      <c r="BQ220" s="298"/>
      <c r="BR220" s="298"/>
      <c r="BS220" s="298"/>
      <c r="BT220" s="298"/>
      <c r="BU220" s="298"/>
      <c r="BV220" s="298"/>
      <c r="BW220" s="298"/>
      <c r="BX220" s="298"/>
      <c r="BY220" s="298"/>
      <c r="BZ220" s="298"/>
      <c r="CA220" s="298"/>
      <c r="CB220" s="299"/>
      <c r="CC220" s="35"/>
    </row>
    <row r="221" spans="1:81" ht="15" customHeight="1" x14ac:dyDescent="0.3">
      <c r="A221" s="346"/>
      <c r="B221" s="347"/>
      <c r="C221" s="347"/>
      <c r="D221" s="126"/>
      <c r="E221" s="126"/>
      <c r="F221" s="126"/>
      <c r="G221" s="126"/>
      <c r="H221" s="126"/>
      <c r="I221" s="126"/>
      <c r="J221" s="126"/>
      <c r="K221" s="126"/>
      <c r="L221" s="126"/>
      <c r="M221" s="126"/>
      <c r="N221" s="126"/>
      <c r="O221" s="126"/>
      <c r="P221" s="126"/>
      <c r="Q221" s="126"/>
      <c r="R221" s="126"/>
      <c r="S221" s="126"/>
      <c r="T221" s="126"/>
      <c r="U221" s="126"/>
      <c r="V221" s="126"/>
      <c r="W221" s="126"/>
      <c r="X221" s="126"/>
      <c r="Y221" s="126"/>
      <c r="Z221" s="126"/>
      <c r="AA221" s="126"/>
      <c r="AB221" s="126"/>
      <c r="AC221" s="126"/>
      <c r="AD221" s="126"/>
      <c r="AE221" s="126"/>
      <c r="AF221" s="126"/>
      <c r="AG221" s="126"/>
      <c r="AH221" s="126"/>
      <c r="AI221" s="126"/>
      <c r="AJ221" s="126"/>
      <c r="AK221" s="126"/>
      <c r="AL221" s="126"/>
      <c r="AM221" s="126"/>
      <c r="AN221" s="126"/>
      <c r="AO221" s="126"/>
      <c r="AP221" s="126"/>
      <c r="AQ221" s="126"/>
      <c r="AR221" s="126"/>
      <c r="AS221" s="126"/>
      <c r="AT221" s="126"/>
      <c r="AU221" s="126"/>
      <c r="AV221" s="126"/>
      <c r="AW221" s="126"/>
      <c r="AX221" s="126"/>
      <c r="AY221" s="126"/>
      <c r="AZ221" s="126"/>
      <c r="BA221" s="126"/>
      <c r="BB221" s="126"/>
      <c r="BC221" s="126"/>
      <c r="BD221" s="126"/>
      <c r="BE221" s="126"/>
      <c r="BF221" s="126"/>
      <c r="BG221" s="126"/>
      <c r="BH221" s="126"/>
      <c r="BI221" s="126"/>
      <c r="BJ221" s="126"/>
      <c r="BK221" s="127"/>
      <c r="BL221" s="360">
        <v>6</v>
      </c>
      <c r="BM221" s="361"/>
      <c r="BN221" s="362"/>
      <c r="BO221" s="363">
        <v>0</v>
      </c>
      <c r="BP221" s="364"/>
      <c r="BQ221" s="364"/>
      <c r="BR221" s="364"/>
      <c r="BS221" s="364"/>
      <c r="BT221" s="364"/>
      <c r="BU221" s="364"/>
      <c r="BV221" s="364"/>
      <c r="BW221" s="364"/>
      <c r="BX221" s="364"/>
      <c r="BY221" s="364"/>
      <c r="BZ221" s="364"/>
      <c r="CA221" s="364"/>
      <c r="CB221" s="365"/>
      <c r="CC221" s="35"/>
    </row>
    <row r="222" spans="1:81" ht="15" customHeight="1" x14ac:dyDescent="0.3">
      <c r="A222" s="346"/>
      <c r="B222" s="347"/>
      <c r="C222" s="347"/>
      <c r="D222" s="126"/>
      <c r="E222" s="126"/>
      <c r="F222" s="126"/>
      <c r="G222" s="126"/>
      <c r="H222" s="126"/>
      <c r="I222" s="126"/>
      <c r="J222" s="126"/>
      <c r="K222" s="126"/>
      <c r="L222" s="126"/>
      <c r="M222" s="126"/>
      <c r="N222" s="126"/>
      <c r="O222" s="126"/>
      <c r="P222" s="126"/>
      <c r="Q222" s="126"/>
      <c r="R222" s="126"/>
      <c r="S222" s="126"/>
      <c r="T222" s="126"/>
      <c r="U222" s="126"/>
      <c r="V222" s="126"/>
      <c r="W222" s="126"/>
      <c r="X222" s="126"/>
      <c r="Y222" s="126"/>
      <c r="Z222" s="126"/>
      <c r="AA222" s="126"/>
      <c r="AB222" s="126"/>
      <c r="AC222" s="126"/>
      <c r="AD222" s="126"/>
      <c r="AE222" s="126"/>
      <c r="AF222" s="126"/>
      <c r="AG222" s="126"/>
      <c r="AH222" s="126"/>
      <c r="AI222" s="126"/>
      <c r="AJ222" s="126"/>
      <c r="AK222" s="126"/>
      <c r="AL222" s="126"/>
      <c r="AM222" s="126"/>
      <c r="AN222" s="126"/>
      <c r="AO222" s="126"/>
      <c r="AP222" s="126"/>
      <c r="AQ222" s="126"/>
      <c r="AR222" s="126"/>
      <c r="AS222" s="126"/>
      <c r="AT222" s="126"/>
      <c r="AU222" s="126"/>
      <c r="AV222" s="126"/>
      <c r="AW222" s="126"/>
      <c r="AX222" s="126"/>
      <c r="AY222" s="126"/>
      <c r="AZ222" s="126"/>
      <c r="BA222" s="126"/>
      <c r="BB222" s="126"/>
      <c r="BC222" s="126"/>
      <c r="BD222" s="126"/>
      <c r="BE222" s="126"/>
      <c r="BF222" s="126"/>
      <c r="BG222" s="126"/>
      <c r="BH222" s="126"/>
      <c r="BI222" s="126"/>
      <c r="BJ222" s="126"/>
      <c r="BK222" s="127"/>
      <c r="BL222" s="360">
        <v>7</v>
      </c>
      <c r="BM222" s="361"/>
      <c r="BN222" s="362"/>
      <c r="BO222" s="363">
        <v>0</v>
      </c>
      <c r="BP222" s="364"/>
      <c r="BQ222" s="364"/>
      <c r="BR222" s="364"/>
      <c r="BS222" s="364"/>
      <c r="BT222" s="364"/>
      <c r="BU222" s="364"/>
      <c r="BV222" s="364"/>
      <c r="BW222" s="364"/>
      <c r="BX222" s="364"/>
      <c r="BY222" s="364"/>
      <c r="BZ222" s="364"/>
      <c r="CA222" s="364"/>
      <c r="CB222" s="365"/>
      <c r="CC222" s="35"/>
    </row>
    <row r="223" spans="1:81" ht="15" customHeight="1" x14ac:dyDescent="0.3">
      <c r="A223" s="346"/>
      <c r="B223" s="347"/>
      <c r="C223" s="347"/>
      <c r="D223" s="126"/>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c r="AA223" s="126"/>
      <c r="AB223" s="126"/>
      <c r="AC223" s="126"/>
      <c r="AD223" s="126"/>
      <c r="AE223" s="126"/>
      <c r="AF223" s="126"/>
      <c r="AG223" s="126"/>
      <c r="AH223" s="126"/>
      <c r="AI223" s="126"/>
      <c r="AJ223" s="126"/>
      <c r="AK223" s="126"/>
      <c r="AL223" s="126"/>
      <c r="AM223" s="126"/>
      <c r="AN223" s="126"/>
      <c r="AO223" s="126"/>
      <c r="AP223" s="126"/>
      <c r="AQ223" s="126"/>
      <c r="AR223" s="126"/>
      <c r="AS223" s="126"/>
      <c r="AT223" s="126"/>
      <c r="AU223" s="126"/>
      <c r="AV223" s="126"/>
      <c r="AW223" s="126"/>
      <c r="AX223" s="126"/>
      <c r="AY223" s="126"/>
      <c r="AZ223" s="126"/>
      <c r="BA223" s="126"/>
      <c r="BB223" s="126"/>
      <c r="BC223" s="126"/>
      <c r="BD223" s="126"/>
      <c r="BE223" s="126"/>
      <c r="BF223" s="126"/>
      <c r="BG223" s="126"/>
      <c r="BH223" s="126"/>
      <c r="BI223" s="126"/>
      <c r="BJ223" s="126"/>
      <c r="BK223" s="127"/>
      <c r="BL223" s="360">
        <v>8</v>
      </c>
      <c r="BM223" s="361"/>
      <c r="BN223" s="362"/>
      <c r="BO223" s="363">
        <v>0</v>
      </c>
      <c r="BP223" s="364"/>
      <c r="BQ223" s="364"/>
      <c r="BR223" s="364"/>
      <c r="BS223" s="364"/>
      <c r="BT223" s="364"/>
      <c r="BU223" s="364"/>
      <c r="BV223" s="364"/>
      <c r="BW223" s="364"/>
      <c r="BX223" s="364"/>
      <c r="BY223" s="364"/>
      <c r="BZ223" s="364"/>
      <c r="CA223" s="364"/>
      <c r="CB223" s="365"/>
      <c r="CC223" s="35"/>
    </row>
    <row r="224" spans="1:81" ht="15" customHeight="1" x14ac:dyDescent="0.3">
      <c r="A224" s="346"/>
      <c r="B224" s="347"/>
      <c r="C224" s="347"/>
      <c r="D224" s="126"/>
      <c r="E224" s="126"/>
      <c r="F224" s="126"/>
      <c r="G224" s="126"/>
      <c r="H224" s="126"/>
      <c r="I224" s="126"/>
      <c r="J224" s="126"/>
      <c r="K224" s="126"/>
      <c r="L224" s="126"/>
      <c r="M224" s="126"/>
      <c r="N224" s="126"/>
      <c r="O224" s="126"/>
      <c r="P224" s="126"/>
      <c r="Q224" s="126"/>
      <c r="R224" s="126"/>
      <c r="S224" s="126"/>
      <c r="T224" s="126"/>
      <c r="U224" s="126"/>
      <c r="V224" s="126"/>
      <c r="W224" s="126"/>
      <c r="X224" s="126"/>
      <c r="Y224" s="126"/>
      <c r="Z224" s="126"/>
      <c r="AA224" s="126"/>
      <c r="AB224" s="126"/>
      <c r="AC224" s="126"/>
      <c r="AD224" s="126"/>
      <c r="AE224" s="126"/>
      <c r="AF224" s="126"/>
      <c r="AG224" s="126"/>
      <c r="AH224" s="126"/>
      <c r="AI224" s="126"/>
      <c r="AJ224" s="126"/>
      <c r="AK224" s="126"/>
      <c r="AL224" s="126"/>
      <c r="AM224" s="126"/>
      <c r="AN224" s="126"/>
      <c r="AO224" s="126"/>
      <c r="AP224" s="126"/>
      <c r="AQ224" s="126"/>
      <c r="AR224" s="126"/>
      <c r="AS224" s="126"/>
      <c r="AT224" s="126"/>
      <c r="AU224" s="126"/>
      <c r="AV224" s="126"/>
      <c r="AW224" s="126"/>
      <c r="AX224" s="126"/>
      <c r="AY224" s="126"/>
      <c r="AZ224" s="126"/>
      <c r="BA224" s="126"/>
      <c r="BB224" s="126"/>
      <c r="BC224" s="126"/>
      <c r="BD224" s="126"/>
      <c r="BE224" s="126"/>
      <c r="BF224" s="126"/>
      <c r="BG224" s="126"/>
      <c r="BH224" s="126"/>
      <c r="BI224" s="126"/>
      <c r="BJ224" s="126"/>
      <c r="BK224" s="127"/>
      <c r="BL224" s="360">
        <v>9</v>
      </c>
      <c r="BM224" s="361"/>
      <c r="BN224" s="362"/>
      <c r="BO224" s="363">
        <v>0</v>
      </c>
      <c r="BP224" s="364"/>
      <c r="BQ224" s="364"/>
      <c r="BR224" s="364"/>
      <c r="BS224" s="364"/>
      <c r="BT224" s="364"/>
      <c r="BU224" s="364"/>
      <c r="BV224" s="364"/>
      <c r="BW224" s="364"/>
      <c r="BX224" s="364"/>
      <c r="BY224" s="364"/>
      <c r="BZ224" s="364"/>
      <c r="CA224" s="364"/>
      <c r="CB224" s="365"/>
      <c r="CC224" s="35"/>
    </row>
    <row r="225" spans="1:81" ht="15" customHeight="1" x14ac:dyDescent="0.3">
      <c r="A225" s="346"/>
      <c r="B225" s="347"/>
      <c r="C225" s="347"/>
      <c r="D225" s="126"/>
      <c r="E225" s="126"/>
      <c r="F225" s="126"/>
      <c r="G225" s="126"/>
      <c r="H225" s="126"/>
      <c r="I225" s="126"/>
      <c r="J225" s="126"/>
      <c r="K225" s="126"/>
      <c r="L225" s="126"/>
      <c r="M225" s="126"/>
      <c r="N225" s="126"/>
      <c r="O225" s="126"/>
      <c r="P225" s="126"/>
      <c r="Q225" s="126"/>
      <c r="R225" s="126"/>
      <c r="S225" s="126"/>
      <c r="T225" s="126"/>
      <c r="U225" s="126"/>
      <c r="V225" s="126"/>
      <c r="W225" s="126"/>
      <c r="X225" s="126"/>
      <c r="Y225" s="126"/>
      <c r="Z225" s="126"/>
      <c r="AA225" s="126"/>
      <c r="AB225" s="126"/>
      <c r="AC225" s="126"/>
      <c r="AD225" s="126"/>
      <c r="AE225" s="126"/>
      <c r="AF225" s="126"/>
      <c r="AG225" s="126"/>
      <c r="AH225" s="126"/>
      <c r="AI225" s="126"/>
      <c r="AJ225" s="126"/>
      <c r="AK225" s="126"/>
      <c r="AL225" s="126"/>
      <c r="AM225" s="126"/>
      <c r="AN225" s="126"/>
      <c r="AO225" s="126"/>
      <c r="AP225" s="126"/>
      <c r="AQ225" s="126"/>
      <c r="AR225" s="126"/>
      <c r="AS225" s="126"/>
      <c r="AT225" s="126"/>
      <c r="AU225" s="126"/>
      <c r="AV225" s="126"/>
      <c r="AW225" s="126"/>
      <c r="AX225" s="126"/>
      <c r="AY225" s="126"/>
      <c r="AZ225" s="126"/>
      <c r="BA225" s="126"/>
      <c r="BB225" s="126"/>
      <c r="BC225" s="126"/>
      <c r="BD225" s="126"/>
      <c r="BE225" s="126"/>
      <c r="BF225" s="126"/>
      <c r="BG225" s="126"/>
      <c r="BH225" s="126"/>
      <c r="BI225" s="126"/>
      <c r="BJ225" s="126"/>
      <c r="BK225" s="127"/>
      <c r="BL225" s="366">
        <v>10</v>
      </c>
      <c r="BM225" s="367"/>
      <c r="BN225" s="368"/>
      <c r="BO225" s="369">
        <v>0</v>
      </c>
      <c r="BP225" s="370"/>
      <c r="BQ225" s="370"/>
      <c r="BR225" s="370"/>
      <c r="BS225" s="370"/>
      <c r="BT225" s="370"/>
      <c r="BU225" s="370"/>
      <c r="BV225" s="370"/>
      <c r="BW225" s="370"/>
      <c r="BX225" s="370"/>
      <c r="BY225" s="370"/>
      <c r="BZ225" s="370"/>
      <c r="CA225" s="370"/>
      <c r="CB225" s="371"/>
      <c r="CC225" s="35"/>
    </row>
    <row r="226" spans="1:81" ht="33" customHeight="1" x14ac:dyDescent="0.3">
      <c r="A226" s="348"/>
      <c r="B226" s="349"/>
      <c r="C226" s="349"/>
      <c r="D226" s="372" t="s">
        <v>188</v>
      </c>
      <c r="E226" s="372"/>
      <c r="F226" s="372"/>
      <c r="G226" s="372"/>
      <c r="H226" s="372"/>
      <c r="I226" s="372"/>
      <c r="J226" s="372"/>
      <c r="K226" s="372"/>
      <c r="L226" s="372"/>
      <c r="M226" s="372"/>
      <c r="N226" s="372"/>
      <c r="O226" s="372"/>
      <c r="P226" s="372"/>
      <c r="Q226" s="372"/>
      <c r="R226" s="372"/>
      <c r="S226" s="372"/>
      <c r="T226" s="372"/>
      <c r="U226" s="372"/>
      <c r="V226" s="372"/>
      <c r="W226" s="372"/>
      <c r="X226" s="372"/>
      <c r="Y226" s="372"/>
      <c r="Z226" s="372"/>
      <c r="AA226" s="372"/>
      <c r="AB226" s="372"/>
      <c r="AC226" s="372"/>
      <c r="AD226" s="372"/>
      <c r="AE226" s="372"/>
      <c r="AF226" s="372"/>
      <c r="AG226" s="372"/>
      <c r="AH226" s="372"/>
      <c r="AI226" s="372"/>
      <c r="AJ226" s="372"/>
      <c r="AK226" s="372"/>
      <c r="AL226" s="372"/>
      <c r="AM226" s="372"/>
      <c r="AN226" s="372"/>
      <c r="AO226" s="372"/>
      <c r="AP226" s="372"/>
      <c r="AQ226" s="372"/>
      <c r="AR226" s="372"/>
      <c r="AS226" s="372"/>
      <c r="AT226" s="372"/>
      <c r="AU226" s="372"/>
      <c r="AV226" s="372"/>
      <c r="AW226" s="372"/>
      <c r="AX226" s="372"/>
      <c r="AY226" s="372"/>
      <c r="AZ226" s="372"/>
      <c r="BA226" s="372"/>
      <c r="BB226" s="372"/>
      <c r="BC226" s="372"/>
      <c r="BD226" s="372"/>
      <c r="BE226" s="372"/>
      <c r="BF226" s="372"/>
      <c r="BG226" s="372"/>
      <c r="BH226" s="372"/>
      <c r="BI226" s="372"/>
      <c r="BJ226" s="372"/>
      <c r="BK226" s="372"/>
      <c r="BL226" s="372"/>
      <c r="BM226" s="372"/>
      <c r="BN226" s="372"/>
      <c r="BO226" s="372"/>
      <c r="BP226" s="372"/>
      <c r="BQ226" s="372"/>
      <c r="BR226" s="372"/>
      <c r="BS226" s="372"/>
      <c r="BT226" s="372"/>
      <c r="BU226" s="372"/>
      <c r="BV226" s="372"/>
      <c r="BW226" s="372"/>
      <c r="BX226" s="372"/>
      <c r="BY226" s="372"/>
      <c r="BZ226" s="372"/>
      <c r="CA226" s="372"/>
      <c r="CB226" s="372"/>
      <c r="CC226" s="373"/>
    </row>
    <row r="227" spans="1:81" ht="18" customHeight="1" x14ac:dyDescent="0.3">
      <c r="A227" s="109"/>
      <c r="B227" s="99"/>
      <c r="C227" s="99"/>
      <c r="D227" s="100"/>
    </row>
    <row r="228" spans="1:81" ht="18" customHeight="1" x14ac:dyDescent="0.3">
      <c r="A228" s="109"/>
      <c r="B228" s="99"/>
      <c r="C228" s="99"/>
      <c r="D228" s="100"/>
    </row>
    <row r="229" spans="1:81" ht="18" customHeight="1" x14ac:dyDescent="0.3">
      <c r="A229" s="109"/>
      <c r="B229" s="99"/>
      <c r="C229" s="99"/>
      <c r="D229" s="99"/>
      <c r="E229" s="99"/>
      <c r="F229" s="99"/>
      <c r="G229" s="99"/>
      <c r="H229" s="99"/>
      <c r="I229" s="100"/>
    </row>
    <row r="230" spans="1:81" ht="11" customHeight="1" x14ac:dyDescent="0.3">
      <c r="A230" s="6" t="s">
        <v>189</v>
      </c>
    </row>
    <row r="231" spans="1:81" ht="24" customHeight="1" x14ac:dyDescent="0.3">
      <c r="A231" s="82">
        <v>8</v>
      </c>
      <c r="B231" s="83"/>
    </row>
    <row r="232" spans="1:81" ht="11" customHeight="1" x14ac:dyDescent="0.3">
      <c r="A232" s="31" t="s">
        <v>151</v>
      </c>
    </row>
    <row r="233" spans="1:81" ht="25" customHeight="1" x14ac:dyDescent="0.3">
      <c r="A233" t="s">
        <v>190</v>
      </c>
    </row>
    <row r="234" spans="1:81" ht="15" customHeight="1" x14ac:dyDescent="0.3">
      <c r="A234" s="36" t="s">
        <v>191</v>
      </c>
    </row>
    <row r="235" spans="1:81" ht="11" customHeight="1" x14ac:dyDescent="0.3">
      <c r="A235" s="6" t="s">
        <v>192</v>
      </c>
    </row>
    <row r="236" spans="1:81" ht="11" customHeight="1" x14ac:dyDescent="0.3">
      <c r="A236" s="6" t="s">
        <v>193</v>
      </c>
    </row>
    <row r="237" spans="1:81" ht="20" customHeight="1" x14ac:dyDescent="0.3">
      <c r="A237" s="374" t="s">
        <v>194</v>
      </c>
      <c r="B237" s="374"/>
      <c r="C237" s="374"/>
      <c r="D237" s="374"/>
      <c r="E237" s="374"/>
      <c r="F237" s="374"/>
      <c r="G237" s="374"/>
      <c r="H237" s="374"/>
    </row>
    <row r="238" spans="1:81" ht="17" customHeight="1" x14ac:dyDescent="0.3">
      <c r="A238" s="37" t="s">
        <v>195</v>
      </c>
    </row>
    <row r="239" spans="1:81" ht="24" customHeight="1" x14ac:dyDescent="0.3">
      <c r="A239" s="140" t="s">
        <v>196</v>
      </c>
      <c r="B239" s="140"/>
      <c r="C239" s="140"/>
      <c r="D239" s="140"/>
      <c r="E239" s="140"/>
      <c r="F239" s="140"/>
      <c r="G239" s="140"/>
      <c r="H239" s="140"/>
      <c r="I239" s="140"/>
      <c r="J239" s="140"/>
      <c r="K239" s="140"/>
      <c r="L239" s="140"/>
      <c r="M239" s="140"/>
      <c r="N239" s="140"/>
      <c r="O239" s="140"/>
      <c r="P239" s="140"/>
      <c r="Q239" s="140"/>
      <c r="R239" s="140"/>
      <c r="S239" s="140"/>
      <c r="T239" s="140"/>
      <c r="U239" s="140"/>
      <c r="V239" s="140"/>
      <c r="W239" s="140"/>
      <c r="X239" s="140"/>
      <c r="Y239" s="140"/>
      <c r="Z239" s="140"/>
      <c r="AA239" s="140"/>
      <c r="AB239" s="140"/>
      <c r="AC239" s="140"/>
      <c r="AD239" s="140"/>
      <c r="AE239" s="140"/>
      <c r="AF239" s="140"/>
      <c r="AG239" s="140"/>
      <c r="AH239" s="140"/>
      <c r="AI239" s="140"/>
      <c r="AJ239" s="140"/>
      <c r="AK239" s="140"/>
      <c r="AL239" s="140"/>
      <c r="AM239" s="140"/>
      <c r="AN239" s="140"/>
      <c r="AO239" s="140"/>
      <c r="AP239" s="140"/>
      <c r="AQ239" s="140"/>
      <c r="AR239" s="140"/>
      <c r="AS239" s="140"/>
      <c r="AT239" s="140"/>
      <c r="AU239" s="140"/>
      <c r="AV239" s="140"/>
      <c r="AW239" s="140"/>
      <c r="AX239" s="140"/>
      <c r="AY239" s="140"/>
      <c r="AZ239" s="140"/>
      <c r="BA239" s="140"/>
      <c r="BB239" s="140"/>
      <c r="BC239" s="140"/>
      <c r="BD239" s="140"/>
      <c r="BE239" s="140"/>
      <c r="BF239" s="141"/>
      <c r="BG239" s="375">
        <v>1</v>
      </c>
      <c r="BH239" s="376"/>
      <c r="BI239" s="377" t="s">
        <v>197</v>
      </c>
      <c r="BJ239" s="378"/>
      <c r="BK239" s="378"/>
      <c r="BL239" s="378"/>
      <c r="BM239" s="378"/>
      <c r="BN239" s="378"/>
      <c r="BO239" s="378"/>
      <c r="BP239" s="378"/>
      <c r="BQ239" s="378"/>
      <c r="BR239" s="378"/>
      <c r="BS239" s="378"/>
      <c r="BT239" s="378"/>
      <c r="BU239" s="378"/>
      <c r="BV239" s="378"/>
      <c r="BW239" s="378"/>
      <c r="BX239" s="378"/>
      <c r="BY239" s="378"/>
      <c r="BZ239" s="378"/>
      <c r="CA239" s="378"/>
      <c r="CB239" s="378"/>
      <c r="CC239" s="379"/>
    </row>
    <row r="240" spans="1:81" ht="24" customHeight="1" x14ac:dyDescent="0.3">
      <c r="A240" s="126"/>
      <c r="B240" s="126"/>
      <c r="C240" s="126"/>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c r="AA240" s="126"/>
      <c r="AB240" s="126"/>
      <c r="AC240" s="126"/>
      <c r="AD240" s="126"/>
      <c r="AE240" s="126"/>
      <c r="AF240" s="126"/>
      <c r="AG240" s="126"/>
      <c r="AH240" s="126"/>
      <c r="AI240" s="126"/>
      <c r="AJ240" s="126"/>
      <c r="AK240" s="126"/>
      <c r="AL240" s="126"/>
      <c r="AM240" s="126"/>
      <c r="AN240" s="126"/>
      <c r="AO240" s="126"/>
      <c r="AP240" s="126"/>
      <c r="AQ240" s="126"/>
      <c r="AR240" s="126"/>
      <c r="AS240" s="126"/>
      <c r="AT240" s="126"/>
      <c r="AU240" s="126"/>
      <c r="AV240" s="126"/>
      <c r="AW240" s="126"/>
      <c r="AX240" s="126"/>
      <c r="AY240" s="126"/>
      <c r="AZ240" s="126"/>
      <c r="BA240" s="126"/>
      <c r="BB240" s="126"/>
      <c r="BC240" s="126"/>
      <c r="BD240" s="126"/>
      <c r="BE240" s="126"/>
      <c r="BF240" s="127"/>
      <c r="BG240" s="380">
        <v>2</v>
      </c>
      <c r="BH240" s="381"/>
      <c r="BI240" s="382">
        <v>0.06</v>
      </c>
      <c r="BJ240" s="383"/>
      <c r="BK240" s="383"/>
      <c r="BL240" s="383"/>
      <c r="BM240" s="383"/>
      <c r="BN240" s="383"/>
      <c r="BO240" s="383"/>
      <c r="BP240" s="383"/>
      <c r="BQ240" s="383"/>
      <c r="BR240" s="383"/>
      <c r="BS240" s="383"/>
      <c r="BT240" s="383"/>
      <c r="BU240" s="383"/>
      <c r="BV240" s="383"/>
      <c r="BW240" s="383"/>
      <c r="BX240" s="383"/>
      <c r="BY240" s="383"/>
      <c r="BZ240" s="383"/>
      <c r="CA240" s="383"/>
      <c r="CB240" s="383"/>
      <c r="CC240" s="384"/>
    </row>
    <row r="241" spans="1:81" ht="24" customHeight="1" x14ac:dyDescent="0.3">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c r="AA241" s="128"/>
      <c r="AB241" s="128"/>
      <c r="AC241" s="128"/>
      <c r="AD241" s="128"/>
      <c r="AE241" s="128"/>
      <c r="AF241" s="128"/>
      <c r="AG241" s="128"/>
      <c r="AH241" s="128"/>
      <c r="AI241" s="128"/>
      <c r="AJ241" s="128"/>
      <c r="AK241" s="128"/>
      <c r="AL241" s="128"/>
      <c r="AM241" s="128"/>
      <c r="AN241" s="128"/>
      <c r="AO241" s="128"/>
      <c r="AP241" s="128"/>
      <c r="AQ241" s="128"/>
      <c r="AR241" s="128"/>
      <c r="AS241" s="128"/>
      <c r="AT241" s="128"/>
      <c r="AU241" s="128"/>
      <c r="AV241" s="128"/>
      <c r="AW241" s="128"/>
      <c r="AX241" s="128"/>
      <c r="AY241" s="128"/>
      <c r="AZ241" s="128"/>
      <c r="BA241" s="128"/>
      <c r="BB241" s="128"/>
      <c r="BC241" s="128"/>
      <c r="BD241" s="128"/>
      <c r="BE241" s="128"/>
      <c r="BF241" s="129"/>
      <c r="BG241" s="385">
        <v>3</v>
      </c>
      <c r="BH241" s="386"/>
      <c r="BI241" s="387" t="s">
        <v>197</v>
      </c>
      <c r="BJ241" s="388"/>
      <c r="BK241" s="388"/>
      <c r="BL241" s="388"/>
      <c r="BM241" s="388"/>
      <c r="BN241" s="388"/>
      <c r="BO241" s="388"/>
      <c r="BP241" s="388"/>
      <c r="BQ241" s="388"/>
      <c r="BR241" s="388"/>
      <c r="BS241" s="388"/>
      <c r="BT241" s="388"/>
      <c r="BU241" s="388"/>
      <c r="BV241" s="388"/>
      <c r="BW241" s="388"/>
      <c r="BX241" s="388"/>
      <c r="BY241" s="388"/>
      <c r="BZ241" s="388"/>
      <c r="CA241" s="388"/>
      <c r="CB241" s="388"/>
      <c r="CC241" s="389"/>
    </row>
    <row r="242" spans="1:81" ht="20" customHeight="1" x14ac:dyDescent="0.3">
      <c r="A242" s="374" t="s">
        <v>198</v>
      </c>
      <c r="B242" s="374"/>
      <c r="C242" s="374"/>
      <c r="D242" s="374"/>
      <c r="E242" s="374"/>
      <c r="F242" s="374"/>
      <c r="G242" s="374"/>
      <c r="H242" s="374"/>
    </row>
    <row r="243" spans="1:81" ht="17" customHeight="1" x14ac:dyDescent="0.3">
      <c r="A243" s="37" t="s">
        <v>199</v>
      </c>
    </row>
    <row r="244" spans="1:81" ht="19" customHeight="1" x14ac:dyDescent="0.3">
      <c r="A244" t="s">
        <v>200</v>
      </c>
    </row>
    <row r="245" spans="1:81" ht="19" customHeight="1" x14ac:dyDescent="0.3">
      <c r="A245" t="s">
        <v>201</v>
      </c>
    </row>
    <row r="246" spans="1:81" ht="14" customHeight="1" x14ac:dyDescent="0.3">
      <c r="A246" s="38" t="s">
        <v>202</v>
      </c>
    </row>
    <row r="247" spans="1:81" ht="23" customHeight="1" x14ac:dyDescent="0.3">
      <c r="A247" s="390" t="s">
        <v>203</v>
      </c>
      <c r="B247" s="390"/>
      <c r="C247" s="391"/>
      <c r="D247" s="122"/>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c r="AA247" s="120"/>
      <c r="AB247" s="121"/>
      <c r="AC247" s="392" t="s">
        <v>204</v>
      </c>
      <c r="AD247" s="393"/>
      <c r="AE247" s="377" t="s">
        <v>197</v>
      </c>
      <c r="AF247" s="378"/>
      <c r="AG247" s="378"/>
      <c r="AH247" s="378"/>
      <c r="AI247" s="378"/>
      <c r="AJ247" s="378"/>
      <c r="AK247" s="378"/>
      <c r="AL247" s="378"/>
      <c r="AM247" s="378"/>
      <c r="AN247" s="378"/>
      <c r="AO247" s="378"/>
      <c r="AP247" s="378"/>
      <c r="AQ247" s="378"/>
      <c r="AR247" s="378"/>
      <c r="AS247" s="379"/>
      <c r="AT247" s="394" t="s">
        <v>205</v>
      </c>
      <c r="AU247" s="395"/>
      <c r="AV247" s="122"/>
      <c r="AW247" s="120"/>
      <c r="AX247" s="120"/>
      <c r="AY247" s="120"/>
      <c r="AZ247" s="120"/>
      <c r="BA247" s="120"/>
      <c r="BB247" s="120"/>
      <c r="BC247" s="120"/>
      <c r="BD247" s="120"/>
      <c r="BE247" s="120"/>
      <c r="BF247" s="121"/>
      <c r="BG247" s="392" t="s">
        <v>206</v>
      </c>
      <c r="BH247" s="393"/>
      <c r="BI247" s="377" t="s">
        <v>197</v>
      </c>
      <c r="BJ247" s="378"/>
      <c r="BK247" s="378"/>
      <c r="BL247" s="378"/>
      <c r="BM247" s="378"/>
      <c r="BN247" s="378"/>
      <c r="BO247" s="378"/>
      <c r="BP247" s="378"/>
      <c r="BQ247" s="378"/>
      <c r="BR247" s="378"/>
      <c r="BS247" s="378"/>
      <c r="BT247" s="378"/>
      <c r="BU247" s="378"/>
      <c r="BV247" s="378"/>
      <c r="BW247" s="378"/>
      <c r="BX247" s="378"/>
      <c r="BY247" s="378"/>
      <c r="BZ247" s="378"/>
      <c r="CA247" s="378"/>
      <c r="CB247" s="378"/>
      <c r="CC247" s="379"/>
    </row>
    <row r="248" spans="1:81" ht="23" customHeight="1" x14ac:dyDescent="0.3">
      <c r="A248" s="396" t="s">
        <v>207</v>
      </c>
      <c r="B248" s="396"/>
      <c r="C248" s="397"/>
      <c r="D248" s="124"/>
      <c r="E248" s="99"/>
      <c r="F248" s="99"/>
      <c r="G248" s="99"/>
      <c r="H248" s="99"/>
      <c r="I248" s="99"/>
      <c r="J248" s="99"/>
      <c r="K248" s="99"/>
      <c r="L248" s="99"/>
      <c r="M248" s="99"/>
      <c r="N248" s="99"/>
      <c r="O248" s="99"/>
      <c r="P248" s="99"/>
      <c r="Q248" s="99"/>
      <c r="R248" s="99"/>
      <c r="S248" s="99"/>
      <c r="T248" s="99"/>
      <c r="U248" s="99"/>
      <c r="V248" s="99"/>
      <c r="W248" s="99"/>
      <c r="X248" s="99"/>
      <c r="Y248" s="99"/>
      <c r="Z248" s="99"/>
      <c r="AA248" s="99"/>
      <c r="AB248" s="123"/>
      <c r="AC248" s="398" t="s">
        <v>208</v>
      </c>
      <c r="AD248" s="399"/>
      <c r="AE248" s="400" t="s">
        <v>197</v>
      </c>
      <c r="AF248" s="401"/>
      <c r="AG248" s="401"/>
      <c r="AH248" s="401"/>
      <c r="AI248" s="401"/>
      <c r="AJ248" s="401"/>
      <c r="AK248" s="401"/>
      <c r="AL248" s="401"/>
      <c r="AM248" s="401"/>
      <c r="AN248" s="401"/>
      <c r="AO248" s="401"/>
      <c r="AP248" s="401"/>
      <c r="AQ248" s="401"/>
      <c r="AR248" s="401"/>
      <c r="AS248" s="402"/>
      <c r="AT248" s="294" t="s">
        <v>209</v>
      </c>
      <c r="AU248" s="403"/>
      <c r="AV248" s="124"/>
      <c r="AW248" s="99"/>
      <c r="AX248" s="99"/>
      <c r="AY248" s="99"/>
      <c r="AZ248" s="99"/>
      <c r="BA248" s="99"/>
      <c r="BB248" s="99"/>
      <c r="BC248" s="99"/>
      <c r="BD248" s="99"/>
      <c r="BE248" s="99"/>
      <c r="BF248" s="123"/>
      <c r="BG248" s="398" t="s">
        <v>210</v>
      </c>
      <c r="BH248" s="399"/>
      <c r="BI248" s="400" t="s">
        <v>197</v>
      </c>
      <c r="BJ248" s="401"/>
      <c r="BK248" s="401"/>
      <c r="BL248" s="401"/>
      <c r="BM248" s="401"/>
      <c r="BN248" s="401"/>
      <c r="BO248" s="401"/>
      <c r="BP248" s="401"/>
      <c r="BQ248" s="401"/>
      <c r="BR248" s="401"/>
      <c r="BS248" s="401"/>
      <c r="BT248" s="401"/>
      <c r="BU248" s="401"/>
      <c r="BV248" s="401"/>
      <c r="BW248" s="401"/>
      <c r="BX248" s="401"/>
      <c r="BY248" s="401"/>
      <c r="BZ248" s="401"/>
      <c r="CA248" s="401"/>
      <c r="CB248" s="401"/>
      <c r="CC248" s="402"/>
    </row>
    <row r="249" spans="1:81" ht="23" customHeight="1" x14ac:dyDescent="0.3">
      <c r="A249" s="390" t="s">
        <v>211</v>
      </c>
      <c r="B249" s="390"/>
      <c r="C249" s="391"/>
      <c r="D249" s="124"/>
      <c r="E249" s="99"/>
      <c r="F249" s="99"/>
      <c r="G249" s="99"/>
      <c r="H249" s="99"/>
      <c r="I249" s="99"/>
      <c r="J249" s="99"/>
      <c r="K249" s="99"/>
      <c r="L249" s="99"/>
      <c r="M249" s="99"/>
      <c r="N249" s="99"/>
      <c r="O249" s="99"/>
      <c r="P249" s="99"/>
      <c r="Q249" s="99"/>
      <c r="R249" s="99"/>
      <c r="S249" s="99"/>
      <c r="T249" s="99"/>
      <c r="U249" s="99"/>
      <c r="V249" s="99"/>
      <c r="W249" s="99"/>
      <c r="X249" s="99"/>
      <c r="Y249" s="99"/>
      <c r="Z249" s="99"/>
      <c r="AA249" s="99"/>
      <c r="AB249" s="123"/>
      <c r="AC249" s="392" t="s">
        <v>212</v>
      </c>
      <c r="AD249" s="393"/>
      <c r="AE249" s="400" t="s">
        <v>197</v>
      </c>
      <c r="AF249" s="401"/>
      <c r="AG249" s="401"/>
      <c r="AH249" s="401"/>
      <c r="AI249" s="401"/>
      <c r="AJ249" s="401"/>
      <c r="AK249" s="401"/>
      <c r="AL249" s="401"/>
      <c r="AM249" s="401"/>
      <c r="AN249" s="401"/>
      <c r="AO249" s="401"/>
      <c r="AP249" s="401"/>
      <c r="AQ249" s="401"/>
      <c r="AR249" s="401"/>
      <c r="AS249" s="402"/>
      <c r="AT249" s="394" t="s">
        <v>213</v>
      </c>
      <c r="AU249" s="395"/>
      <c r="AV249" s="124"/>
      <c r="AW249" s="99"/>
      <c r="AX249" s="99"/>
      <c r="AY249" s="99"/>
      <c r="AZ249" s="99"/>
      <c r="BA249" s="99"/>
      <c r="BB249" s="99"/>
      <c r="BC249" s="99"/>
      <c r="BD249" s="99"/>
      <c r="BE249" s="99"/>
      <c r="BF249" s="123"/>
      <c r="BG249" s="392" t="s">
        <v>214</v>
      </c>
      <c r="BH249" s="393"/>
      <c r="BI249" s="400" t="s">
        <v>197</v>
      </c>
      <c r="BJ249" s="401"/>
      <c r="BK249" s="401"/>
      <c r="BL249" s="401"/>
      <c r="BM249" s="401"/>
      <c r="BN249" s="401"/>
      <c r="BO249" s="401"/>
      <c r="BP249" s="401"/>
      <c r="BQ249" s="401"/>
      <c r="BR249" s="401"/>
      <c r="BS249" s="401"/>
      <c r="BT249" s="401"/>
      <c r="BU249" s="401"/>
      <c r="BV249" s="401"/>
      <c r="BW249" s="401"/>
      <c r="BX249" s="401"/>
      <c r="BY249" s="401"/>
      <c r="BZ249" s="401"/>
      <c r="CA249" s="401"/>
      <c r="CB249" s="401"/>
      <c r="CC249" s="402"/>
    </row>
    <row r="250" spans="1:81" ht="23" customHeight="1" x14ac:dyDescent="0.3">
      <c r="A250" s="404" t="s">
        <v>215</v>
      </c>
      <c r="B250" s="404"/>
      <c r="C250" s="405"/>
      <c r="D250" s="145"/>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c r="AA250" s="146"/>
      <c r="AB250" s="406"/>
      <c r="AC250" s="407" t="s">
        <v>216</v>
      </c>
      <c r="AD250" s="408"/>
      <c r="AE250" s="387" t="s">
        <v>197</v>
      </c>
      <c r="AF250" s="388"/>
      <c r="AG250" s="388"/>
      <c r="AH250" s="388"/>
      <c r="AI250" s="388"/>
      <c r="AJ250" s="388"/>
      <c r="AK250" s="388"/>
      <c r="AL250" s="388"/>
      <c r="AM250" s="388"/>
      <c r="AN250" s="388"/>
      <c r="AO250" s="388"/>
      <c r="AP250" s="388"/>
      <c r="AQ250" s="388"/>
      <c r="AR250" s="388"/>
      <c r="AS250" s="389"/>
      <c r="AT250" s="409" t="s">
        <v>217</v>
      </c>
      <c r="AU250" s="410"/>
      <c r="AV250" s="145"/>
      <c r="AW250" s="146"/>
      <c r="AX250" s="146"/>
      <c r="AY250" s="146"/>
      <c r="AZ250" s="146"/>
      <c r="BA250" s="146"/>
      <c r="BB250" s="146"/>
      <c r="BC250" s="146"/>
      <c r="BD250" s="146"/>
      <c r="BE250" s="146"/>
      <c r="BF250" s="406"/>
      <c r="BG250" s="407" t="s">
        <v>218</v>
      </c>
      <c r="BH250" s="408"/>
      <c r="BI250" s="400" t="s">
        <v>197</v>
      </c>
      <c r="BJ250" s="401"/>
      <c r="BK250" s="401"/>
      <c r="BL250" s="401"/>
      <c r="BM250" s="401"/>
      <c r="BN250" s="401"/>
      <c r="BO250" s="401"/>
      <c r="BP250" s="401"/>
      <c r="BQ250" s="401"/>
      <c r="BR250" s="401"/>
      <c r="BS250" s="401"/>
      <c r="BT250" s="401"/>
      <c r="BU250" s="401"/>
      <c r="BV250" s="401"/>
      <c r="BW250" s="401"/>
      <c r="BX250" s="401"/>
      <c r="BY250" s="401"/>
      <c r="BZ250" s="401"/>
      <c r="CA250" s="401"/>
      <c r="CB250" s="401"/>
      <c r="CC250" s="402"/>
    </row>
    <row r="251" spans="1:81" ht="23" customHeight="1" x14ac:dyDescent="0.3">
      <c r="A251" s="411" t="s">
        <v>219</v>
      </c>
      <c r="B251" s="412"/>
      <c r="C251" s="412"/>
      <c r="D251" s="412"/>
      <c r="E251" s="412"/>
      <c r="F251" s="412"/>
      <c r="G251" s="412"/>
      <c r="H251" s="412"/>
      <c r="I251" s="412"/>
      <c r="J251" s="412"/>
      <c r="K251" s="412"/>
      <c r="L251" s="412"/>
      <c r="M251" s="412"/>
      <c r="N251" s="412"/>
      <c r="O251" s="412"/>
      <c r="P251" s="412"/>
      <c r="Q251" s="412"/>
      <c r="R251" s="412"/>
      <c r="S251" s="412"/>
      <c r="T251" s="412"/>
      <c r="U251" s="412"/>
      <c r="V251" s="412"/>
      <c r="W251" s="412"/>
      <c r="X251" s="412"/>
      <c r="Y251" s="412"/>
      <c r="Z251" s="412"/>
      <c r="AA251" s="412"/>
      <c r="AB251" s="412"/>
      <c r="AC251" s="412"/>
      <c r="AD251" s="412"/>
      <c r="AE251" s="412"/>
      <c r="AF251" s="412"/>
      <c r="AG251" s="412"/>
      <c r="AH251" s="412"/>
      <c r="AI251" s="412"/>
      <c r="AJ251" s="412"/>
      <c r="AK251" s="412"/>
      <c r="AL251" s="412"/>
      <c r="AM251" s="412"/>
      <c r="AN251" s="412"/>
      <c r="AO251" s="412"/>
      <c r="AP251" s="412"/>
      <c r="AQ251" s="412"/>
      <c r="AR251" s="412"/>
      <c r="AS251" s="412"/>
      <c r="AT251" s="412"/>
      <c r="AU251" s="412"/>
      <c r="AV251" s="412"/>
      <c r="AW251" s="412"/>
      <c r="AX251" s="412"/>
      <c r="AY251" s="412"/>
      <c r="AZ251" s="412"/>
      <c r="BA251" s="412"/>
      <c r="BB251" s="412"/>
      <c r="BC251" s="412"/>
      <c r="BD251" s="412"/>
      <c r="BE251" s="412"/>
      <c r="BF251" s="413"/>
      <c r="BG251" s="414">
        <v>8</v>
      </c>
      <c r="BH251" s="415"/>
      <c r="BI251" s="416" t="s">
        <v>197</v>
      </c>
      <c r="BJ251" s="388"/>
      <c r="BK251" s="388"/>
      <c r="BL251" s="388"/>
      <c r="BM251" s="388"/>
      <c r="BN251" s="388"/>
      <c r="BO251" s="388"/>
      <c r="BP251" s="388"/>
      <c r="BQ251" s="388"/>
      <c r="BR251" s="388"/>
      <c r="BS251" s="388"/>
      <c r="BT251" s="388"/>
      <c r="BU251" s="388"/>
      <c r="BV251" s="388"/>
      <c r="BW251" s="388"/>
      <c r="BX251" s="388"/>
      <c r="BY251" s="388"/>
      <c r="BZ251" s="388"/>
      <c r="CA251" s="388"/>
      <c r="CB251" s="388"/>
      <c r="CC251" s="389"/>
    </row>
    <row r="252" spans="1:81" ht="21" customHeight="1" x14ac:dyDescent="0.3">
      <c r="A252" s="374" t="s">
        <v>220</v>
      </c>
      <c r="B252" s="374"/>
      <c r="C252" s="374"/>
      <c r="D252" s="374"/>
      <c r="E252" s="374"/>
      <c r="F252" s="374"/>
      <c r="G252" s="374"/>
      <c r="H252" s="374"/>
    </row>
    <row r="253" spans="1:81" ht="17" customHeight="1" x14ac:dyDescent="0.3">
      <c r="A253" s="37" t="s">
        <v>221</v>
      </c>
    </row>
    <row r="254" spans="1:81" ht="23" customHeight="1" x14ac:dyDescent="0.3">
      <c r="A254" s="140" t="s">
        <v>222</v>
      </c>
      <c r="B254" s="140"/>
      <c r="C254" s="140"/>
      <c r="D254" s="140"/>
      <c r="E254" s="140"/>
      <c r="F254" s="140"/>
      <c r="G254" s="140"/>
      <c r="H254" s="140"/>
      <c r="I254" s="140"/>
      <c r="J254" s="140"/>
      <c r="K254" s="140"/>
      <c r="L254" s="140"/>
      <c r="M254" s="140"/>
      <c r="N254" s="140"/>
      <c r="O254" s="140"/>
      <c r="P254" s="140"/>
      <c r="Q254" s="140"/>
      <c r="R254" s="140"/>
      <c r="S254" s="140"/>
      <c r="T254" s="140"/>
      <c r="U254" s="140"/>
      <c r="V254" s="140"/>
      <c r="W254" s="140"/>
      <c r="X254" s="140"/>
      <c r="Y254" s="140"/>
      <c r="Z254" s="140"/>
      <c r="AA254" s="140"/>
      <c r="AB254" s="140"/>
      <c r="AC254" s="140"/>
      <c r="AD254" s="140"/>
      <c r="AE254" s="140"/>
      <c r="AF254" s="140"/>
      <c r="AG254" s="140"/>
      <c r="AH254" s="140"/>
      <c r="AI254" s="140"/>
      <c r="AJ254" s="140"/>
      <c r="AK254" s="140"/>
      <c r="AL254" s="140"/>
      <c r="AM254" s="140"/>
      <c r="AN254" s="140"/>
      <c r="AO254" s="140"/>
      <c r="AP254" s="140"/>
      <c r="AQ254" s="140"/>
      <c r="AR254" s="140"/>
      <c r="AS254" s="140"/>
      <c r="AT254" s="140"/>
      <c r="AU254" s="140"/>
      <c r="AV254" s="140"/>
      <c r="AW254" s="140"/>
      <c r="AX254" s="140"/>
      <c r="AY254" s="140"/>
      <c r="AZ254" s="140"/>
      <c r="BA254" s="140"/>
      <c r="BB254" s="140"/>
      <c r="BC254" s="140"/>
      <c r="BD254" s="140"/>
      <c r="BE254" s="140"/>
      <c r="BF254" s="141"/>
      <c r="BG254" s="417">
        <v>9</v>
      </c>
      <c r="BH254" s="418"/>
      <c r="BI254" s="377" t="s">
        <v>197</v>
      </c>
      <c r="BJ254" s="378"/>
      <c r="BK254" s="378"/>
      <c r="BL254" s="378"/>
      <c r="BM254" s="378"/>
      <c r="BN254" s="378"/>
      <c r="BO254" s="378"/>
      <c r="BP254" s="378"/>
      <c r="BQ254" s="378"/>
      <c r="BR254" s="378"/>
      <c r="BS254" s="378"/>
      <c r="BT254" s="378"/>
      <c r="BU254" s="378"/>
      <c r="BV254" s="378"/>
      <c r="BW254" s="378"/>
      <c r="BX254" s="378"/>
      <c r="BY254" s="378"/>
      <c r="BZ254" s="378"/>
      <c r="CA254" s="378"/>
      <c r="CB254" s="378"/>
      <c r="CC254" s="379"/>
    </row>
    <row r="255" spans="1:81" ht="23" customHeight="1" x14ac:dyDescent="0.3">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c r="AA255" s="128"/>
      <c r="AB255" s="128"/>
      <c r="AC255" s="128"/>
      <c r="AD255" s="128"/>
      <c r="AE255" s="128"/>
      <c r="AF255" s="128"/>
      <c r="AG255" s="128"/>
      <c r="AH255" s="128"/>
      <c r="AI255" s="128"/>
      <c r="AJ255" s="128"/>
      <c r="AK255" s="128"/>
      <c r="AL255" s="128"/>
      <c r="AM255" s="128"/>
      <c r="AN255" s="128"/>
      <c r="AO255" s="128"/>
      <c r="AP255" s="128"/>
      <c r="AQ255" s="128"/>
      <c r="AR255" s="128"/>
      <c r="AS255" s="128"/>
      <c r="AT255" s="128"/>
      <c r="AU255" s="128"/>
      <c r="AV255" s="128"/>
      <c r="AW255" s="128"/>
      <c r="AX255" s="128"/>
      <c r="AY255" s="128"/>
      <c r="AZ255" s="128"/>
      <c r="BA255" s="128"/>
      <c r="BB255" s="128"/>
      <c r="BC255" s="128"/>
      <c r="BD255" s="128"/>
      <c r="BE255" s="128"/>
      <c r="BF255" s="129"/>
      <c r="BG255" s="419">
        <v>10</v>
      </c>
      <c r="BH255" s="420"/>
      <c r="BI255" s="400" t="s">
        <v>197</v>
      </c>
      <c r="BJ255" s="401"/>
      <c r="BK255" s="401"/>
      <c r="BL255" s="401"/>
      <c r="BM255" s="401"/>
      <c r="BN255" s="401"/>
      <c r="BO255" s="401"/>
      <c r="BP255" s="401"/>
      <c r="BQ255" s="401"/>
      <c r="BR255" s="401"/>
      <c r="BS255" s="401"/>
      <c r="BT255" s="401"/>
      <c r="BU255" s="401"/>
      <c r="BV255" s="401"/>
      <c r="BW255" s="401"/>
      <c r="BX255" s="401"/>
      <c r="BY255" s="401"/>
      <c r="BZ255" s="401"/>
      <c r="CA255" s="401"/>
      <c r="CB255" s="401"/>
      <c r="CC255" s="402"/>
    </row>
    <row r="256" spans="1:81" ht="23" customHeight="1" x14ac:dyDescent="0.3">
      <c r="A256" s="421" t="s">
        <v>223</v>
      </c>
      <c r="B256" s="422"/>
      <c r="C256" s="422"/>
      <c r="D256" s="422"/>
      <c r="E256" s="422"/>
      <c r="F256" s="422"/>
      <c r="G256" s="422"/>
      <c r="H256" s="422"/>
      <c r="I256" s="422"/>
      <c r="J256" s="422"/>
      <c r="K256" s="422"/>
      <c r="L256" s="422"/>
      <c r="M256" s="422"/>
      <c r="N256" s="422"/>
      <c r="O256" s="422"/>
      <c r="P256" s="422"/>
      <c r="Q256" s="422"/>
      <c r="R256" s="422"/>
      <c r="S256" s="422"/>
      <c r="T256" s="422"/>
      <c r="U256" s="422"/>
      <c r="V256" s="422"/>
      <c r="W256" s="422"/>
      <c r="X256" s="422"/>
      <c r="Y256" s="422"/>
      <c r="Z256" s="422"/>
      <c r="AA256" s="422"/>
      <c r="AB256" s="422"/>
      <c r="AC256" s="422"/>
      <c r="AD256" s="422"/>
      <c r="AE256" s="422"/>
      <c r="AF256" s="422"/>
      <c r="AG256" s="422"/>
      <c r="AH256" s="422"/>
      <c r="AI256" s="422"/>
      <c r="AJ256" s="422"/>
      <c r="AK256" s="422"/>
      <c r="AL256" s="422"/>
      <c r="AM256" s="422"/>
      <c r="AN256" s="422"/>
      <c r="AO256" s="422"/>
      <c r="AP256" s="422"/>
      <c r="AQ256" s="422"/>
      <c r="AR256" s="422"/>
      <c r="AS256" s="422"/>
      <c r="AT256" s="422"/>
      <c r="AU256" s="422"/>
      <c r="AV256" s="422"/>
      <c r="AW256" s="422"/>
      <c r="AX256" s="422"/>
      <c r="AY256" s="422"/>
      <c r="AZ256" s="422"/>
      <c r="BA256" s="422"/>
      <c r="BB256" s="422"/>
      <c r="BC256" s="422"/>
      <c r="BD256" s="422"/>
      <c r="BE256" s="422"/>
      <c r="BF256" s="423"/>
      <c r="BG256" s="424">
        <v>11</v>
      </c>
      <c r="BH256" s="425"/>
      <c r="BI256" s="387" t="s">
        <v>197</v>
      </c>
      <c r="BJ256" s="388"/>
      <c r="BK256" s="388"/>
      <c r="BL256" s="388"/>
      <c r="BM256" s="388"/>
      <c r="BN256" s="388"/>
      <c r="BO256" s="388"/>
      <c r="BP256" s="388"/>
      <c r="BQ256" s="388"/>
      <c r="BR256" s="388"/>
      <c r="BS256" s="388"/>
      <c r="BT256" s="388"/>
      <c r="BU256" s="388"/>
      <c r="BV256" s="388"/>
      <c r="BW256" s="388"/>
      <c r="BX256" s="388"/>
      <c r="BY256" s="388"/>
      <c r="BZ256" s="388"/>
      <c r="CA256" s="388"/>
      <c r="CB256" s="388"/>
      <c r="CC256" s="389"/>
    </row>
    <row r="257" spans="1:2" ht="15" customHeight="1" x14ac:dyDescent="0.3">
      <c r="A257" s="39" t="s">
        <v>224</v>
      </c>
    </row>
    <row r="258" spans="1:2" ht="11" customHeight="1" x14ac:dyDescent="0.3">
      <c r="A258" s="6" t="s">
        <v>225</v>
      </c>
    </row>
    <row r="259" spans="1:2" ht="64" customHeight="1" x14ac:dyDescent="0.3">
      <c r="A259" s="17" t="s">
        <v>226</v>
      </c>
    </row>
    <row r="260" spans="1:2" ht="11" customHeight="1" x14ac:dyDescent="0.3">
      <c r="A260" s="18" t="s">
        <v>227</v>
      </c>
    </row>
    <row r="261" spans="1:2" ht="23" customHeight="1" x14ac:dyDescent="0.3">
      <c r="A261" s="150"/>
      <c r="B261" s="151"/>
    </row>
    <row r="262" spans="1:2" ht="20" customHeight="1" x14ac:dyDescent="0.3">
      <c r="A262" s="40" t="s">
        <v>228</v>
      </c>
    </row>
    <row r="263" spans="1:2" ht="11" customHeight="1" x14ac:dyDescent="0.3">
      <c r="A263" s="6" t="s">
        <v>229</v>
      </c>
    </row>
    <row r="264" spans="1:2" ht="11" customHeight="1" x14ac:dyDescent="0.3">
      <c r="A264" t="s">
        <v>230</v>
      </c>
    </row>
    <row r="265" spans="1:2" ht="11" customHeight="1" x14ac:dyDescent="0.3">
      <c r="A265" s="6" t="s">
        <v>231</v>
      </c>
    </row>
    <row r="266" spans="1:2" ht="11" customHeight="1" x14ac:dyDescent="0.3">
      <c r="A266" s="41" t="s">
        <v>232</v>
      </c>
    </row>
    <row r="267" spans="1:2" ht="11" customHeight="1" x14ac:dyDescent="0.3">
      <c r="A267" s="41" t="s">
        <v>233</v>
      </c>
    </row>
    <row r="268" spans="1:2" ht="11" customHeight="1" x14ac:dyDescent="0.3">
      <c r="A268" s="41" t="s">
        <v>234</v>
      </c>
    </row>
    <row r="269" spans="1:2" ht="14" customHeight="1" x14ac:dyDescent="0.3">
      <c r="A269" t="s">
        <v>235</v>
      </c>
    </row>
    <row r="270" spans="1:2" ht="11" customHeight="1" x14ac:dyDescent="0.3">
      <c r="A270" t="s">
        <v>236</v>
      </c>
    </row>
    <row r="271" spans="1:2" ht="11" customHeight="1" x14ac:dyDescent="0.3">
      <c r="A271" t="s">
        <v>237</v>
      </c>
    </row>
    <row r="272" spans="1:2" ht="14" customHeight="1" x14ac:dyDescent="0.3">
      <c r="A272" s="19" t="s">
        <v>238</v>
      </c>
    </row>
    <row r="273" spans="1:86" ht="11" customHeight="1" x14ac:dyDescent="0.3">
      <c r="A273" s="6" t="s">
        <v>239</v>
      </c>
    </row>
    <row r="274" spans="1:86" ht="11" customHeight="1" x14ac:dyDescent="0.3">
      <c r="A274" t="s">
        <v>240</v>
      </c>
    </row>
    <row r="275" spans="1:86" ht="11" customHeight="1" x14ac:dyDescent="0.3">
      <c r="A275" s="6" t="s">
        <v>241</v>
      </c>
    </row>
    <row r="276" spans="1:86" ht="11" customHeight="1" x14ac:dyDescent="0.3">
      <c r="A276" s="6" t="s">
        <v>242</v>
      </c>
    </row>
    <row r="277" spans="1:86" ht="11" customHeight="1" x14ac:dyDescent="0.3">
      <c r="A277" s="6" t="s">
        <v>243</v>
      </c>
    </row>
    <row r="278" spans="1:86" ht="11" customHeight="1" x14ac:dyDescent="0.3">
      <c r="A278" s="6" t="s">
        <v>244</v>
      </c>
    </row>
    <row r="279" spans="1:86" ht="11" customHeight="1" x14ac:dyDescent="0.3">
      <c r="A279" s="6" t="s">
        <v>245</v>
      </c>
    </row>
    <row r="280" spans="1:86" ht="18" customHeight="1" x14ac:dyDescent="0.3">
      <c r="A280" s="426" t="s">
        <v>246</v>
      </c>
      <c r="B280" s="426"/>
      <c r="C280" s="426"/>
      <c r="D280" s="426"/>
      <c r="E280" s="426"/>
      <c r="F280" s="426"/>
      <c r="G280" s="426"/>
      <c r="H280" s="426"/>
      <c r="I280" s="426"/>
      <c r="J280" s="426"/>
      <c r="K280" s="426"/>
      <c r="L280" s="426"/>
      <c r="M280" s="426"/>
      <c r="N280" s="426"/>
      <c r="O280" s="426"/>
      <c r="P280" s="426"/>
      <c r="Q280" s="426"/>
      <c r="R280" s="426"/>
      <c r="S280" s="426"/>
      <c r="T280" s="426"/>
      <c r="U280" s="426"/>
      <c r="V280" s="426"/>
      <c r="W280" s="426"/>
      <c r="X280" s="426"/>
      <c r="Y280" s="426"/>
      <c r="Z280" s="426"/>
      <c r="AA280" s="426"/>
      <c r="AB280" s="426"/>
      <c r="AC280" s="426"/>
      <c r="AD280" s="426"/>
      <c r="AE280" s="426"/>
      <c r="AF280" s="426"/>
      <c r="AG280" s="426"/>
      <c r="AH280" s="426"/>
      <c r="AI280" s="426"/>
      <c r="AJ280" s="426"/>
      <c r="AK280" s="426"/>
      <c r="AL280" s="426"/>
      <c r="AM280" s="426"/>
      <c r="AN280" s="426"/>
      <c r="AO280" s="426"/>
      <c r="AP280" s="426"/>
      <c r="AQ280" s="426"/>
      <c r="AR280" s="426"/>
      <c r="AS280" s="426"/>
      <c r="AT280" s="426"/>
      <c r="AU280" s="426"/>
      <c r="AV280" s="426"/>
      <c r="AW280" s="426"/>
      <c r="AX280" s="426"/>
      <c r="AY280" s="426"/>
      <c r="AZ280" s="426"/>
      <c r="BA280" s="426"/>
      <c r="BB280" s="426"/>
      <c r="BC280" s="426"/>
      <c r="BD280" s="426"/>
      <c r="BE280" s="426"/>
      <c r="BF280" s="426"/>
      <c r="BG280" s="426"/>
      <c r="BH280" s="426"/>
      <c r="BI280" s="426"/>
      <c r="BJ280" s="426"/>
      <c r="BK280" s="426"/>
      <c r="BL280" s="426"/>
      <c r="BM280" s="426"/>
      <c r="BN280" s="426"/>
      <c r="BO280" s="426"/>
      <c r="BP280" s="426"/>
      <c r="BQ280" s="426"/>
      <c r="BR280" s="426"/>
      <c r="BS280" s="426"/>
      <c r="BT280" s="426"/>
      <c r="BU280" s="426"/>
      <c r="BV280" s="426"/>
      <c r="BW280" s="426"/>
      <c r="BX280" s="426"/>
      <c r="BY280" s="426"/>
      <c r="BZ280" s="426"/>
      <c r="CA280" s="426"/>
      <c r="CB280" s="426"/>
      <c r="CC280" s="426"/>
      <c r="CD280" s="426"/>
      <c r="CE280" s="426"/>
      <c r="CF280" s="426"/>
      <c r="CG280" s="426"/>
      <c r="CH280" s="426"/>
    </row>
    <row r="281" spans="1:86" ht="12" customHeight="1" x14ac:dyDescent="0.3">
      <c r="A281" s="34" t="s">
        <v>247</v>
      </c>
    </row>
    <row r="282" spans="1:86" ht="12" customHeight="1" x14ac:dyDescent="0.3">
      <c r="A282" s="34" t="s">
        <v>248</v>
      </c>
    </row>
    <row r="283" spans="1:86" ht="12" customHeight="1" x14ac:dyDescent="0.3">
      <c r="A283" s="42" t="s">
        <v>249</v>
      </c>
    </row>
    <row r="284" spans="1:86" ht="18" customHeight="1" x14ac:dyDescent="0.3">
      <c r="A284" s="426" t="s">
        <v>250</v>
      </c>
      <c r="B284" s="426"/>
      <c r="C284" s="426"/>
      <c r="D284" s="426"/>
      <c r="E284" s="426"/>
      <c r="F284" s="426"/>
      <c r="G284" s="426"/>
      <c r="H284" s="426"/>
      <c r="I284" s="426"/>
      <c r="J284" s="426"/>
      <c r="K284" s="426"/>
      <c r="L284" s="426"/>
      <c r="M284" s="426"/>
      <c r="N284" s="426"/>
      <c r="O284" s="426"/>
      <c r="P284" s="426"/>
      <c r="Q284" s="426"/>
      <c r="R284" s="426"/>
      <c r="S284" s="426"/>
      <c r="T284" s="426"/>
      <c r="U284" s="426"/>
      <c r="V284" s="426"/>
      <c r="W284" s="426"/>
      <c r="X284" s="426"/>
      <c r="Y284" s="426"/>
      <c r="Z284" s="426"/>
      <c r="AA284" s="426"/>
      <c r="AB284" s="426"/>
      <c r="AC284" s="426"/>
      <c r="AD284" s="426"/>
      <c r="AE284" s="426"/>
      <c r="AF284" s="426"/>
      <c r="AG284" s="426"/>
      <c r="AH284" s="426"/>
      <c r="AI284" s="426"/>
      <c r="AJ284" s="426"/>
      <c r="AK284" s="426"/>
      <c r="AL284" s="426"/>
      <c r="AM284" s="426"/>
      <c r="AN284" s="426"/>
      <c r="AO284" s="426"/>
      <c r="AP284" s="426"/>
      <c r="AQ284" s="426"/>
      <c r="AR284" s="426"/>
      <c r="AS284" s="426"/>
      <c r="AT284" s="426"/>
      <c r="AU284" s="426"/>
      <c r="AV284" s="426"/>
      <c r="AW284" s="426"/>
      <c r="AX284" s="426"/>
      <c r="AY284" s="426"/>
      <c r="AZ284" s="426"/>
      <c r="BA284" s="426"/>
      <c r="BB284" s="426"/>
      <c r="BC284" s="426"/>
      <c r="BD284" s="426"/>
      <c r="BE284" s="426"/>
      <c r="BF284" s="426"/>
      <c r="BG284" s="426"/>
      <c r="BH284" s="426"/>
      <c r="BI284" s="426"/>
      <c r="BJ284" s="426"/>
      <c r="BK284" s="426"/>
      <c r="BL284" s="426"/>
      <c r="BM284" s="426"/>
      <c r="BN284" s="426"/>
      <c r="BO284" s="426"/>
      <c r="BP284" s="426"/>
      <c r="BQ284" s="426"/>
      <c r="BR284" s="426"/>
      <c r="BS284" s="426"/>
      <c r="BT284" s="426"/>
      <c r="BU284" s="426"/>
      <c r="BV284" s="426"/>
      <c r="BW284" s="426"/>
      <c r="BX284" s="426"/>
      <c r="BY284" s="426"/>
      <c r="BZ284" s="426"/>
      <c r="CA284" s="426"/>
      <c r="CB284" s="426"/>
      <c r="CC284" s="426"/>
      <c r="CD284" s="426"/>
      <c r="CE284" s="426"/>
      <c r="CF284" s="426"/>
      <c r="CG284" s="426"/>
      <c r="CH284" s="426"/>
    </row>
    <row r="285" spans="1:86" ht="12" customHeight="1" x14ac:dyDescent="0.3">
      <c r="A285" s="34" t="s">
        <v>251</v>
      </c>
    </row>
    <row r="286" spans="1:86" ht="12" customHeight="1" x14ac:dyDescent="0.3">
      <c r="A286" s="34" t="s">
        <v>252</v>
      </c>
    </row>
    <row r="287" spans="1:86" ht="12" customHeight="1" x14ac:dyDescent="0.3">
      <c r="A287" s="42" t="s">
        <v>253</v>
      </c>
    </row>
    <row r="288" spans="1:86" ht="11" customHeight="1" x14ac:dyDescent="0.3">
      <c r="A288" t="s">
        <v>254</v>
      </c>
    </row>
    <row r="289" spans="1:40" ht="11" customHeight="1" x14ac:dyDescent="0.3">
      <c r="A289" t="s">
        <v>255</v>
      </c>
    </row>
    <row r="290" spans="1:40" ht="11" customHeight="1" x14ac:dyDescent="0.3">
      <c r="A290" t="s">
        <v>256</v>
      </c>
    </row>
    <row r="291" spans="1:40" ht="11" customHeight="1" x14ac:dyDescent="0.3">
      <c r="A291" t="s">
        <v>257</v>
      </c>
    </row>
    <row r="292" spans="1:40" ht="11" customHeight="1" x14ac:dyDescent="0.3">
      <c r="A292" t="s">
        <v>258</v>
      </c>
    </row>
    <row r="293" spans="1:40" ht="14" customHeight="1" x14ac:dyDescent="0.3">
      <c r="A293" s="19" t="s">
        <v>259</v>
      </c>
    </row>
    <row r="294" spans="1:40" ht="11" customHeight="1" x14ac:dyDescent="0.3">
      <c r="A294" t="s">
        <v>260</v>
      </c>
    </row>
    <row r="295" spans="1:40" ht="11" customHeight="1" x14ac:dyDescent="0.3">
      <c r="A295" t="s">
        <v>261</v>
      </c>
    </row>
    <row r="296" spans="1:40" ht="11" customHeight="1" x14ac:dyDescent="0.3">
      <c r="A296" t="s">
        <v>262</v>
      </c>
    </row>
    <row r="297" spans="1:40" ht="11" customHeight="1" x14ac:dyDescent="0.3">
      <c r="A297" s="6" t="s">
        <v>263</v>
      </c>
    </row>
    <row r="298" spans="1:40" ht="25" customHeight="1" x14ac:dyDescent="0.3">
      <c r="A298" s="427" t="s">
        <v>264</v>
      </c>
      <c r="B298" s="427"/>
      <c r="C298" s="427"/>
      <c r="D298" s="427"/>
      <c r="E298" s="427"/>
      <c r="F298" s="427"/>
      <c r="G298" s="427"/>
      <c r="H298" s="427"/>
      <c r="I298" s="427"/>
      <c r="J298" s="427"/>
      <c r="K298" s="427"/>
      <c r="L298" s="427"/>
      <c r="M298" s="427"/>
      <c r="N298" s="427"/>
      <c r="O298" s="427"/>
      <c r="P298" s="427"/>
      <c r="Q298" s="427"/>
      <c r="R298" s="427"/>
      <c r="S298" s="427"/>
      <c r="T298" s="427"/>
      <c r="U298" s="427"/>
      <c r="V298" s="427"/>
      <c r="W298" s="427"/>
      <c r="X298" s="427"/>
      <c r="Y298" s="427"/>
      <c r="Z298" s="427"/>
      <c r="AA298" s="427"/>
      <c r="AB298" s="427"/>
      <c r="AC298" s="427"/>
      <c r="AD298" s="427"/>
      <c r="AE298" s="427"/>
      <c r="AF298" s="427"/>
      <c r="AG298" s="427"/>
      <c r="AH298" s="427"/>
      <c r="AI298" s="427"/>
      <c r="AJ298" s="427"/>
      <c r="AK298" s="427"/>
      <c r="AL298" s="427"/>
      <c r="AM298" s="427"/>
      <c r="AN298" s="427"/>
    </row>
    <row r="299" spans="1:40" ht="14" customHeight="1" x14ac:dyDescent="0.3">
      <c r="A299" s="427" t="s">
        <v>265</v>
      </c>
      <c r="B299" s="427"/>
      <c r="C299" s="427"/>
      <c r="D299" s="427"/>
      <c r="E299" s="427"/>
      <c r="F299" s="427"/>
      <c r="G299" s="427"/>
      <c r="H299" s="427"/>
      <c r="I299" s="427"/>
      <c r="J299" s="427"/>
      <c r="K299" s="427"/>
      <c r="L299" s="427"/>
      <c r="M299" s="427"/>
      <c r="N299" s="427"/>
      <c r="O299" s="427"/>
      <c r="P299" s="427"/>
      <c r="Q299" s="427"/>
      <c r="R299" s="427"/>
      <c r="S299" s="427"/>
      <c r="T299" s="427"/>
      <c r="U299" s="427"/>
      <c r="V299" s="427"/>
      <c r="W299" s="427"/>
      <c r="X299" s="427"/>
      <c r="Y299" s="427"/>
      <c r="Z299" s="427"/>
      <c r="AA299" s="427"/>
      <c r="AB299" s="427"/>
      <c r="AC299" s="427"/>
      <c r="AD299" s="427"/>
      <c r="AE299" s="427"/>
      <c r="AF299" s="427"/>
      <c r="AG299" s="427"/>
      <c r="AH299" s="427"/>
      <c r="AI299" s="427"/>
      <c r="AJ299" s="427"/>
      <c r="AK299" s="427"/>
      <c r="AL299" s="427"/>
      <c r="AM299" s="427"/>
      <c r="AN299" s="427"/>
    </row>
    <row r="300" spans="1:40" ht="14" customHeight="1" x14ac:dyDescent="0.3">
      <c r="A300" s="428" t="s">
        <v>266</v>
      </c>
      <c r="B300" s="428"/>
      <c r="C300" s="428"/>
      <c r="D300" s="428"/>
      <c r="E300" s="428"/>
      <c r="F300" s="428"/>
      <c r="G300" s="428"/>
      <c r="H300" s="428"/>
      <c r="I300" s="428"/>
      <c r="J300" s="428"/>
      <c r="K300" s="428"/>
      <c r="L300" s="428"/>
      <c r="M300" s="428"/>
      <c r="N300" s="428"/>
      <c r="O300" s="428"/>
      <c r="P300" s="428"/>
      <c r="Q300" s="428"/>
      <c r="R300" s="428"/>
      <c r="S300" s="428"/>
      <c r="T300" s="428"/>
      <c r="U300" s="428"/>
      <c r="V300" s="428"/>
      <c r="W300" s="428"/>
      <c r="X300" s="428"/>
      <c r="Y300" s="428"/>
      <c r="Z300" s="428"/>
      <c r="AA300" s="428"/>
      <c r="AB300" s="428"/>
      <c r="AC300" s="428"/>
      <c r="AD300" s="428"/>
      <c r="AE300" s="428"/>
      <c r="AF300" s="429"/>
      <c r="AG300" s="430">
        <v>3333.34</v>
      </c>
      <c r="AH300" s="431"/>
      <c r="AI300" s="431"/>
      <c r="AJ300" s="431"/>
      <c r="AK300" s="431"/>
      <c r="AL300" s="431"/>
      <c r="AM300" s="431"/>
      <c r="AN300" s="432"/>
    </row>
    <row r="301" spans="1:40" ht="27" customHeight="1" x14ac:dyDescent="0.3">
      <c r="A301" s="433" t="s">
        <v>267</v>
      </c>
      <c r="B301" s="433"/>
      <c r="C301" s="433"/>
      <c r="D301" s="433"/>
      <c r="E301" s="433"/>
      <c r="F301" s="433"/>
      <c r="G301" s="433"/>
      <c r="H301" s="433"/>
      <c r="I301" s="433"/>
      <c r="J301" s="433"/>
      <c r="K301" s="433"/>
      <c r="L301" s="433"/>
      <c r="M301" s="433"/>
      <c r="N301" s="433"/>
      <c r="O301" s="433"/>
      <c r="P301" s="433"/>
      <c r="Q301" s="433"/>
      <c r="R301" s="433"/>
      <c r="S301" s="433"/>
      <c r="T301" s="433"/>
      <c r="U301" s="433"/>
      <c r="V301" s="433"/>
      <c r="W301" s="433"/>
      <c r="X301" s="433"/>
      <c r="Y301" s="433"/>
      <c r="Z301" s="433"/>
      <c r="AA301" s="433"/>
      <c r="AB301" s="433"/>
      <c r="AC301" s="433"/>
      <c r="AD301" s="433"/>
      <c r="AE301" s="433"/>
      <c r="AF301" s="433"/>
      <c r="AG301" s="433"/>
      <c r="AH301" s="433"/>
      <c r="AI301" s="433"/>
      <c r="AJ301" s="433"/>
      <c r="AK301" s="433"/>
      <c r="AL301" s="433"/>
      <c r="AM301" s="433"/>
      <c r="AN301" s="433"/>
    </row>
    <row r="302" spans="1:40" ht="25" customHeight="1" x14ac:dyDescent="0.3">
      <c r="A302" s="427" t="s">
        <v>268</v>
      </c>
      <c r="B302" s="427"/>
      <c r="C302" s="427"/>
      <c r="D302" s="427"/>
      <c r="E302" s="427"/>
      <c r="F302" s="427"/>
      <c r="G302" s="427"/>
      <c r="H302" s="427"/>
      <c r="I302" s="427"/>
      <c r="J302" s="427"/>
      <c r="K302" s="427"/>
      <c r="L302" s="427"/>
      <c r="M302" s="427"/>
      <c r="N302" s="427"/>
      <c r="O302" s="427"/>
      <c r="P302" s="427"/>
      <c r="Q302" s="427"/>
      <c r="R302" s="427"/>
      <c r="S302" s="427"/>
      <c r="T302" s="427"/>
      <c r="U302" s="427"/>
      <c r="V302" s="427"/>
      <c r="W302" s="427"/>
      <c r="X302" s="427"/>
      <c r="Y302" s="427"/>
      <c r="Z302" s="427"/>
      <c r="AA302" s="427"/>
      <c r="AB302" s="427"/>
      <c r="AC302" s="427"/>
      <c r="AD302" s="427"/>
      <c r="AE302" s="427"/>
      <c r="AF302" s="427"/>
      <c r="AG302" s="427"/>
      <c r="AH302" s="427"/>
      <c r="AI302" s="427"/>
      <c r="AJ302" s="427"/>
      <c r="AK302" s="427"/>
      <c r="AL302" s="427"/>
      <c r="AM302" s="427"/>
      <c r="AN302" s="427"/>
    </row>
    <row r="303" spans="1:40" ht="14" customHeight="1" x14ac:dyDescent="0.3">
      <c r="A303" s="427" t="s">
        <v>269</v>
      </c>
      <c r="B303" s="427"/>
      <c r="C303" s="427"/>
      <c r="D303" s="427"/>
      <c r="E303" s="427"/>
      <c r="F303" s="427"/>
      <c r="G303" s="427"/>
      <c r="H303" s="427"/>
      <c r="I303" s="427"/>
      <c r="J303" s="427"/>
      <c r="K303" s="427"/>
      <c r="L303" s="427"/>
      <c r="M303" s="427"/>
      <c r="N303" s="427"/>
      <c r="O303" s="427"/>
      <c r="P303" s="427"/>
      <c r="Q303" s="427"/>
      <c r="R303" s="427"/>
      <c r="S303" s="427"/>
      <c r="T303" s="427"/>
      <c r="U303" s="427"/>
      <c r="V303" s="427"/>
      <c r="W303" s="427"/>
      <c r="X303" s="427"/>
      <c r="Y303" s="427"/>
      <c r="Z303" s="427"/>
      <c r="AA303" s="427"/>
      <c r="AB303" s="427"/>
      <c r="AC303" s="427"/>
      <c r="AD303" s="427"/>
      <c r="AE303" s="427"/>
      <c r="AF303" s="427"/>
      <c r="AG303" s="427"/>
      <c r="AH303" s="427"/>
      <c r="AI303" s="427"/>
      <c r="AJ303" s="427"/>
      <c r="AK303" s="427"/>
      <c r="AL303" s="427"/>
      <c r="AM303" s="427"/>
      <c r="AN303" s="427"/>
    </row>
    <row r="304" spans="1:40" ht="14" customHeight="1" x14ac:dyDescent="0.3">
      <c r="A304" s="428" t="s">
        <v>270</v>
      </c>
      <c r="B304" s="428"/>
      <c r="C304" s="428"/>
      <c r="D304" s="428"/>
      <c r="E304" s="428"/>
      <c r="F304" s="428"/>
      <c r="G304" s="428"/>
      <c r="H304" s="428"/>
      <c r="I304" s="428"/>
      <c r="J304" s="428"/>
      <c r="K304" s="428"/>
      <c r="L304" s="428"/>
      <c r="M304" s="428"/>
      <c r="N304" s="428"/>
      <c r="O304" s="428"/>
      <c r="P304" s="428"/>
      <c r="Q304" s="428"/>
      <c r="R304" s="428"/>
      <c r="S304" s="428"/>
      <c r="T304" s="428"/>
      <c r="U304" s="428"/>
      <c r="V304" s="428"/>
      <c r="W304" s="428"/>
      <c r="X304" s="428"/>
      <c r="Y304" s="428"/>
      <c r="Z304" s="428"/>
      <c r="AA304" s="428"/>
      <c r="AB304" s="428"/>
      <c r="AC304" s="428"/>
      <c r="AD304" s="428"/>
      <c r="AE304" s="428"/>
      <c r="AF304" s="429"/>
      <c r="AG304" s="430">
        <v>5000</v>
      </c>
      <c r="AH304" s="431"/>
      <c r="AI304" s="431"/>
      <c r="AJ304" s="431"/>
      <c r="AK304" s="431"/>
      <c r="AL304" s="431"/>
      <c r="AM304" s="431"/>
      <c r="AN304" s="432"/>
    </row>
    <row r="305" spans="1:81" ht="27" customHeight="1" x14ac:dyDescent="0.3">
      <c r="A305" s="433" t="s">
        <v>271</v>
      </c>
      <c r="B305" s="433"/>
      <c r="C305" s="433"/>
      <c r="D305" s="433"/>
      <c r="E305" s="433"/>
      <c r="F305" s="433"/>
      <c r="G305" s="433"/>
      <c r="H305" s="433"/>
      <c r="I305" s="433"/>
      <c r="J305" s="433"/>
      <c r="K305" s="433"/>
      <c r="L305" s="433"/>
      <c r="M305" s="433"/>
      <c r="N305" s="433"/>
      <c r="O305" s="433"/>
      <c r="P305" s="433"/>
      <c r="Q305" s="433"/>
      <c r="R305" s="433"/>
      <c r="S305" s="433"/>
      <c r="T305" s="433"/>
      <c r="U305" s="433"/>
      <c r="V305" s="433"/>
      <c r="W305" s="433"/>
      <c r="X305" s="433"/>
      <c r="Y305" s="433"/>
      <c r="Z305" s="433"/>
      <c r="AA305" s="433"/>
      <c r="AB305" s="433"/>
      <c r="AC305" s="433"/>
      <c r="AD305" s="433"/>
      <c r="AE305" s="433"/>
      <c r="AF305" s="433"/>
      <c r="AG305" s="433"/>
      <c r="AH305" s="433"/>
      <c r="AI305" s="433"/>
      <c r="AJ305" s="433"/>
      <c r="AK305" s="433"/>
      <c r="AL305" s="433"/>
      <c r="AM305" s="433"/>
      <c r="AN305" s="433"/>
    </row>
    <row r="306" spans="1:81" ht="11" customHeight="1" x14ac:dyDescent="0.3">
      <c r="A306" s="6" t="s">
        <v>272</v>
      </c>
    </row>
    <row r="307" spans="1:81" ht="23" customHeight="1" x14ac:dyDescent="0.3">
      <c r="A307" s="166"/>
      <c r="B307" s="167"/>
    </row>
    <row r="308" spans="1:81" ht="11" customHeight="1" x14ac:dyDescent="0.3">
      <c r="A308" s="43" t="s">
        <v>151</v>
      </c>
    </row>
    <row r="309" spans="1:81" ht="24" customHeight="1" x14ac:dyDescent="0.3">
      <c r="A309" s="44" t="s">
        <v>273</v>
      </c>
    </row>
    <row r="310" spans="1:81" ht="14" customHeight="1" x14ac:dyDescent="0.3">
      <c r="A310" s="1" t="s">
        <v>152</v>
      </c>
    </row>
    <row r="311" spans="1:81" ht="17" customHeight="1" x14ac:dyDescent="0.3">
      <c r="A311" s="29" t="s">
        <v>274</v>
      </c>
    </row>
    <row r="312" spans="1:81" ht="22" customHeight="1" x14ac:dyDescent="0.3">
      <c r="A312" s="45" t="s">
        <v>275</v>
      </c>
    </row>
    <row r="313" spans="1:81" ht="24" customHeight="1" x14ac:dyDescent="0.3">
      <c r="A313" s="434" t="s">
        <v>276</v>
      </c>
      <c r="B313" s="434"/>
      <c r="C313" s="434"/>
      <c r="D313" s="434"/>
      <c r="E313" s="434"/>
      <c r="F313" s="434"/>
      <c r="G313" s="434"/>
      <c r="H313" s="434"/>
      <c r="I313" s="434"/>
      <c r="J313" s="434"/>
      <c r="K313" s="434"/>
      <c r="L313" s="434"/>
      <c r="M313" s="434"/>
      <c r="N313" s="434"/>
      <c r="O313" s="434"/>
      <c r="P313" s="434"/>
      <c r="Q313" s="434"/>
      <c r="R313" s="434"/>
      <c r="S313" s="434"/>
      <c r="T313" s="434"/>
      <c r="U313" s="434"/>
      <c r="V313" s="434"/>
      <c r="W313" s="434"/>
      <c r="X313" s="434"/>
      <c r="Y313" s="434"/>
      <c r="Z313" s="434"/>
      <c r="AA313" s="434"/>
      <c r="AB313" s="434"/>
      <c r="AC313" s="434"/>
      <c r="AD313" s="434"/>
      <c r="AE313" s="434"/>
      <c r="AF313" s="434"/>
      <c r="AG313" s="434"/>
      <c r="AH313" s="434"/>
      <c r="AI313" s="434"/>
      <c r="AJ313" s="434"/>
      <c r="AK313" s="434"/>
      <c r="AL313" s="434"/>
      <c r="AM313" s="434"/>
      <c r="AN313" s="434"/>
      <c r="AO313" s="434"/>
      <c r="AP313" s="434"/>
      <c r="AQ313" s="435"/>
      <c r="AR313" s="436"/>
      <c r="AS313" s="151"/>
      <c r="AT313" s="151"/>
      <c r="AU313" s="437"/>
      <c r="AV313" s="436"/>
      <c r="AW313" s="151"/>
      <c r="AX313" s="151"/>
      <c r="AY313" s="151"/>
      <c r="AZ313" s="437"/>
      <c r="BA313" s="436"/>
      <c r="BB313" s="151"/>
      <c r="BC313" s="151"/>
      <c r="BD313" s="151"/>
      <c r="BE313" s="151"/>
      <c r="BF313" s="437"/>
      <c r="BG313" s="438" t="s">
        <v>277</v>
      </c>
      <c r="BH313" s="439"/>
      <c r="BI313" s="439"/>
      <c r="BJ313" s="439"/>
      <c r="BK313" s="439"/>
      <c r="BL313" s="439"/>
      <c r="BM313" s="440"/>
      <c r="BN313" s="436"/>
      <c r="BO313" s="151"/>
      <c r="BP313" s="151"/>
      <c r="BQ313" s="151"/>
      <c r="BR313" s="437"/>
      <c r="BS313" s="436"/>
      <c r="BT313" s="151"/>
      <c r="BU313" s="151"/>
      <c r="BV313" s="437"/>
      <c r="BW313" s="436"/>
      <c r="BX313" s="151"/>
      <c r="BY313" s="151"/>
      <c r="BZ313" s="151"/>
      <c r="CA313" s="151"/>
      <c r="CB313" s="151"/>
      <c r="CC313" s="437"/>
    </row>
    <row r="314" spans="1:81" ht="23" customHeight="1" x14ac:dyDescent="0.3">
      <c r="A314" s="441" t="s">
        <v>278</v>
      </c>
      <c r="B314" s="442"/>
      <c r="C314" s="442"/>
      <c r="D314" s="442"/>
      <c r="E314" s="442"/>
      <c r="F314" s="442"/>
      <c r="G314" s="442"/>
      <c r="H314" s="442"/>
      <c r="I314" s="442"/>
      <c r="J314" s="442"/>
      <c r="K314" s="442"/>
      <c r="L314" s="442"/>
      <c r="M314" s="442"/>
      <c r="N314" s="442"/>
      <c r="O314" s="442"/>
      <c r="P314" s="442"/>
      <c r="Q314" s="442"/>
      <c r="R314" s="442"/>
      <c r="S314" s="442"/>
      <c r="T314" s="442"/>
      <c r="U314" s="442"/>
      <c r="V314" s="442"/>
      <c r="W314" s="442"/>
      <c r="X314" s="442"/>
      <c r="Y314" s="442"/>
      <c r="Z314" s="442"/>
      <c r="AA314" s="442"/>
      <c r="AB314" s="442"/>
      <c r="AC314" s="442"/>
      <c r="AD314" s="443"/>
      <c r="AE314" s="444" t="s">
        <v>279</v>
      </c>
      <c r="AF314" s="445"/>
      <c r="AG314" s="445"/>
      <c r="AH314" s="445"/>
      <c r="AI314" s="445"/>
      <c r="AJ314" s="445"/>
      <c r="AK314" s="445"/>
      <c r="AL314" s="445"/>
      <c r="AM314" s="445"/>
      <c r="AN314" s="445"/>
      <c r="AO314" s="445"/>
      <c r="AP314" s="445"/>
      <c r="AQ314" s="445"/>
      <c r="AR314" s="445"/>
      <c r="AS314" s="445"/>
      <c r="AT314" s="445"/>
      <c r="AU314" s="445"/>
      <c r="AV314" s="445"/>
      <c r="AW314" s="446"/>
      <c r="AX314" s="444" t="s">
        <v>280</v>
      </c>
      <c r="AY314" s="445"/>
      <c r="AZ314" s="445"/>
      <c r="BA314" s="445"/>
      <c r="BB314" s="445"/>
      <c r="BC314" s="445"/>
      <c r="BD314" s="445"/>
      <c r="BE314" s="445"/>
      <c r="BF314" s="445"/>
      <c r="BG314" s="445"/>
      <c r="BH314" s="445"/>
      <c r="BI314" s="445"/>
      <c r="BJ314" s="445"/>
      <c r="BK314" s="445"/>
      <c r="BL314" s="445"/>
      <c r="BM314" s="446"/>
      <c r="BN314" s="444" t="s">
        <v>281</v>
      </c>
      <c r="BO314" s="445"/>
      <c r="BP314" s="445"/>
      <c r="BQ314" s="445"/>
      <c r="BR314" s="445"/>
      <c r="BS314" s="445"/>
      <c r="BT314" s="445"/>
      <c r="BU314" s="445"/>
      <c r="BV314" s="445"/>
      <c r="BW314" s="445"/>
      <c r="BX314" s="445"/>
      <c r="BY314" s="445"/>
      <c r="BZ314" s="445"/>
      <c r="CA314" s="445"/>
      <c r="CB314" s="445"/>
      <c r="CC314" s="446"/>
    </row>
    <row r="315" spans="1:81" ht="23" customHeight="1" x14ac:dyDescent="0.3">
      <c r="A315" s="180" t="s">
        <v>282</v>
      </c>
      <c r="B315" s="126"/>
      <c r="C315" s="126"/>
      <c r="D315" s="126"/>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c r="AA315" s="126"/>
      <c r="AB315" s="126"/>
      <c r="AC315" s="126"/>
      <c r="AD315" s="127"/>
      <c r="AE315" s="447">
        <v>1</v>
      </c>
      <c r="AF315" s="448"/>
      <c r="AG315" s="449"/>
      <c r="AH315" s="124"/>
      <c r="AI315" s="99"/>
      <c r="AJ315" s="99"/>
      <c r="AK315" s="99"/>
      <c r="AL315" s="99"/>
      <c r="AM315" s="99"/>
      <c r="AN315" s="99"/>
      <c r="AO315" s="99"/>
      <c r="AP315" s="99"/>
      <c r="AQ315" s="99"/>
      <c r="AR315" s="99"/>
      <c r="AS315" s="99"/>
      <c r="AT315" s="191">
        <v>0</v>
      </c>
      <c r="AU315" s="191"/>
      <c r="AV315" s="191"/>
      <c r="AW315" s="192"/>
      <c r="AX315" s="124"/>
      <c r="AY315" s="99"/>
      <c r="AZ315" s="99"/>
      <c r="BA315" s="99"/>
      <c r="BB315" s="99"/>
      <c r="BC315" s="99"/>
      <c r="BD315" s="99"/>
      <c r="BE315" s="99"/>
      <c r="BF315" s="99"/>
      <c r="BG315" s="99"/>
      <c r="BH315" s="99"/>
      <c r="BI315" s="99"/>
      <c r="BJ315" s="450">
        <v>0</v>
      </c>
      <c r="BK315" s="450"/>
      <c r="BL315" s="450"/>
      <c r="BM315" s="451"/>
      <c r="BN315" s="124"/>
      <c r="BO315" s="99"/>
      <c r="BP315" s="99"/>
      <c r="BQ315" s="99"/>
      <c r="BR315" s="99"/>
      <c r="BS315" s="99"/>
      <c r="BT315" s="99"/>
      <c r="BU315" s="99"/>
      <c r="BV315" s="99"/>
      <c r="BW315" s="99"/>
      <c r="BX315" s="99"/>
      <c r="BY315" s="450">
        <v>0</v>
      </c>
      <c r="BZ315" s="450"/>
      <c r="CA315" s="450"/>
      <c r="CB315" s="450"/>
      <c r="CC315" s="451"/>
    </row>
    <row r="316" spans="1:81" ht="24" customHeight="1" x14ac:dyDescent="0.3">
      <c r="A316" s="180"/>
      <c r="B316" s="126"/>
      <c r="C316" s="126"/>
      <c r="D316" s="126"/>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c r="AA316" s="126"/>
      <c r="AB316" s="126"/>
      <c r="AC316" s="126"/>
      <c r="AD316" s="127"/>
      <c r="AE316" s="447">
        <v>2</v>
      </c>
      <c r="AF316" s="448"/>
      <c r="AG316" s="449"/>
      <c r="AH316" s="124"/>
      <c r="AI316" s="99"/>
      <c r="AJ316" s="99"/>
      <c r="AK316" s="99"/>
      <c r="AL316" s="99"/>
      <c r="AM316" s="99"/>
      <c r="AN316" s="99"/>
      <c r="AO316" s="99"/>
      <c r="AP316" s="99"/>
      <c r="AQ316" s="99"/>
      <c r="AR316" s="99"/>
      <c r="AS316" s="99"/>
      <c r="AT316" s="191">
        <v>0</v>
      </c>
      <c r="AU316" s="191"/>
      <c r="AV316" s="191"/>
      <c r="AW316" s="192"/>
      <c r="AX316" s="124"/>
      <c r="AY316" s="99"/>
      <c r="AZ316" s="99"/>
      <c r="BA316" s="99"/>
      <c r="BB316" s="99"/>
      <c r="BC316" s="99"/>
      <c r="BD316" s="99"/>
      <c r="BE316" s="99"/>
      <c r="BF316" s="99"/>
      <c r="BG316" s="99"/>
      <c r="BH316" s="99"/>
      <c r="BI316" s="99"/>
      <c r="BJ316" s="450">
        <v>0</v>
      </c>
      <c r="BK316" s="450"/>
      <c r="BL316" s="450"/>
      <c r="BM316" s="451"/>
      <c r="BN316" s="124"/>
      <c r="BO316" s="99"/>
      <c r="BP316" s="99"/>
      <c r="BQ316" s="99"/>
      <c r="BR316" s="99"/>
      <c r="BS316" s="99"/>
      <c r="BT316" s="99"/>
      <c r="BU316" s="99"/>
      <c r="BV316" s="99"/>
      <c r="BW316" s="99"/>
      <c r="BX316" s="99"/>
      <c r="BY316" s="450">
        <v>0</v>
      </c>
      <c r="BZ316" s="450"/>
      <c r="CA316" s="450"/>
      <c r="CB316" s="450"/>
      <c r="CC316" s="451"/>
    </row>
    <row r="317" spans="1:81" ht="23" customHeight="1" x14ac:dyDescent="0.3">
      <c r="A317" s="180"/>
      <c r="B317" s="126"/>
      <c r="C317" s="126"/>
      <c r="D317" s="126"/>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c r="AA317" s="126"/>
      <c r="AB317" s="126"/>
      <c r="AC317" s="126"/>
      <c r="AD317" s="127"/>
      <c r="AE317" s="447">
        <v>3</v>
      </c>
      <c r="AF317" s="448"/>
      <c r="AG317" s="449"/>
      <c r="AH317" s="124"/>
      <c r="AI317" s="99"/>
      <c r="AJ317" s="99"/>
      <c r="AK317" s="99"/>
      <c r="AL317" s="99"/>
      <c r="AM317" s="99"/>
      <c r="AN317" s="99"/>
      <c r="AO317" s="99"/>
      <c r="AP317" s="99"/>
      <c r="AQ317" s="99"/>
      <c r="AR317" s="99"/>
      <c r="AS317" s="99"/>
      <c r="AT317" s="191">
        <v>0</v>
      </c>
      <c r="AU317" s="191"/>
      <c r="AV317" s="191"/>
      <c r="AW317" s="192"/>
      <c r="AX317" s="124"/>
      <c r="AY317" s="99"/>
      <c r="AZ317" s="99"/>
      <c r="BA317" s="99"/>
      <c r="BB317" s="99"/>
      <c r="BC317" s="99"/>
      <c r="BD317" s="99"/>
      <c r="BE317" s="99"/>
      <c r="BF317" s="99"/>
      <c r="BG317" s="99"/>
      <c r="BH317" s="99"/>
      <c r="BI317" s="99"/>
      <c r="BJ317" s="450">
        <v>0</v>
      </c>
      <c r="BK317" s="450"/>
      <c r="BL317" s="450"/>
      <c r="BM317" s="451"/>
      <c r="BN317" s="124"/>
      <c r="BO317" s="99"/>
      <c r="BP317" s="99"/>
      <c r="BQ317" s="99"/>
      <c r="BR317" s="99"/>
      <c r="BS317" s="99"/>
      <c r="BT317" s="99"/>
      <c r="BU317" s="99"/>
      <c r="BV317" s="99"/>
      <c r="BW317" s="99"/>
      <c r="BX317" s="99"/>
      <c r="BY317" s="450">
        <v>0</v>
      </c>
      <c r="BZ317" s="450"/>
      <c r="CA317" s="450"/>
      <c r="CB317" s="450"/>
      <c r="CC317" s="451"/>
    </row>
    <row r="318" spans="1:81" ht="24" customHeight="1" x14ac:dyDescent="0.3">
      <c r="A318" s="180"/>
      <c r="B318" s="126"/>
      <c r="C318" s="126"/>
      <c r="D318" s="126"/>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c r="AA318" s="126"/>
      <c r="AB318" s="126"/>
      <c r="AC318" s="126"/>
      <c r="AD318" s="127"/>
      <c r="AE318" s="447">
        <v>4</v>
      </c>
      <c r="AF318" s="448"/>
      <c r="AG318" s="449"/>
      <c r="AH318" s="124"/>
      <c r="AI318" s="99"/>
      <c r="AJ318" s="99"/>
      <c r="AK318" s="99"/>
      <c r="AL318" s="99"/>
      <c r="AM318" s="99"/>
      <c r="AN318" s="99"/>
      <c r="AO318" s="99"/>
      <c r="AP318" s="99"/>
      <c r="AQ318" s="99"/>
      <c r="AR318" s="99"/>
      <c r="AS318" s="99"/>
      <c r="AT318" s="191">
        <v>0</v>
      </c>
      <c r="AU318" s="191"/>
      <c r="AV318" s="191"/>
      <c r="AW318" s="192"/>
      <c r="AX318" s="124"/>
      <c r="AY318" s="99"/>
      <c r="AZ318" s="99"/>
      <c r="BA318" s="99"/>
      <c r="BB318" s="99"/>
      <c r="BC318" s="99"/>
      <c r="BD318" s="99"/>
      <c r="BE318" s="99"/>
      <c r="BF318" s="99"/>
      <c r="BG318" s="99"/>
      <c r="BH318" s="99"/>
      <c r="BI318" s="99"/>
      <c r="BJ318" s="450">
        <v>0</v>
      </c>
      <c r="BK318" s="450"/>
      <c r="BL318" s="450"/>
      <c r="BM318" s="451"/>
      <c r="BN318" s="124"/>
      <c r="BO318" s="99"/>
      <c r="BP318" s="99"/>
      <c r="BQ318" s="99"/>
      <c r="BR318" s="99"/>
      <c r="BS318" s="99"/>
      <c r="BT318" s="99"/>
      <c r="BU318" s="99"/>
      <c r="BV318" s="99"/>
      <c r="BW318" s="99"/>
      <c r="BX318" s="99"/>
      <c r="BY318" s="450">
        <v>0</v>
      </c>
      <c r="BZ318" s="450"/>
      <c r="CA318" s="450"/>
      <c r="CB318" s="450"/>
      <c r="CC318" s="451"/>
    </row>
    <row r="319" spans="1:81" ht="23" customHeight="1" x14ac:dyDescent="0.3">
      <c r="A319" s="180"/>
      <c r="B319" s="126"/>
      <c r="C319" s="126"/>
      <c r="D319" s="126"/>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c r="AA319" s="126"/>
      <c r="AB319" s="126"/>
      <c r="AC319" s="126"/>
      <c r="AD319" s="127"/>
      <c r="AE319" s="447">
        <v>5</v>
      </c>
      <c r="AF319" s="448"/>
      <c r="AG319" s="449"/>
      <c r="AH319" s="124"/>
      <c r="AI319" s="99"/>
      <c r="AJ319" s="99"/>
      <c r="AK319" s="99"/>
      <c r="AL319" s="99"/>
      <c r="AM319" s="99"/>
      <c r="AN319" s="99"/>
      <c r="AO319" s="99"/>
      <c r="AP319" s="99"/>
      <c r="AQ319" s="99"/>
      <c r="AR319" s="99"/>
      <c r="AS319" s="99"/>
      <c r="AT319" s="191">
        <v>0</v>
      </c>
      <c r="AU319" s="191"/>
      <c r="AV319" s="191"/>
      <c r="AW319" s="192"/>
      <c r="AX319" s="124"/>
      <c r="AY319" s="99"/>
      <c r="AZ319" s="99"/>
      <c r="BA319" s="99"/>
      <c r="BB319" s="99"/>
      <c r="BC319" s="99"/>
      <c r="BD319" s="99"/>
      <c r="BE319" s="99"/>
      <c r="BF319" s="99"/>
      <c r="BG319" s="99"/>
      <c r="BH319" s="99"/>
      <c r="BI319" s="99"/>
      <c r="BJ319" s="450">
        <v>0</v>
      </c>
      <c r="BK319" s="450"/>
      <c r="BL319" s="450"/>
      <c r="BM319" s="451"/>
      <c r="BN319" s="452"/>
      <c r="BO319" s="453"/>
      <c r="BP319" s="453"/>
      <c r="BQ319" s="453"/>
      <c r="BR319" s="453"/>
      <c r="BS319" s="453"/>
      <c r="BT319" s="453"/>
      <c r="BU319" s="453"/>
      <c r="BV319" s="453"/>
      <c r="BW319" s="453"/>
      <c r="BX319" s="453"/>
      <c r="BY319" s="453"/>
      <c r="BZ319" s="453"/>
      <c r="CA319" s="453"/>
      <c r="CB319" s="453"/>
      <c r="CC319" s="454"/>
    </row>
    <row r="320" spans="1:81" ht="23" customHeight="1" x14ac:dyDescent="0.3">
      <c r="A320" s="180"/>
      <c r="B320" s="126"/>
      <c r="C320" s="126"/>
      <c r="D320" s="126"/>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c r="AA320" s="126"/>
      <c r="AB320" s="126"/>
      <c r="AC320" s="126"/>
      <c r="AD320" s="127"/>
      <c r="AE320" s="447">
        <v>6</v>
      </c>
      <c r="AF320" s="448"/>
      <c r="AG320" s="449"/>
      <c r="AH320" s="124"/>
      <c r="AI320" s="99"/>
      <c r="AJ320" s="99"/>
      <c r="AK320" s="99"/>
      <c r="AL320" s="99"/>
      <c r="AM320" s="99"/>
      <c r="AN320" s="99"/>
      <c r="AO320" s="99"/>
      <c r="AP320" s="99"/>
      <c r="AQ320" s="99"/>
      <c r="AR320" s="99"/>
      <c r="AS320" s="99"/>
      <c r="AT320" s="191">
        <v>0</v>
      </c>
      <c r="AU320" s="191"/>
      <c r="AV320" s="191"/>
      <c r="AW320" s="192"/>
      <c r="AX320" s="124"/>
      <c r="AY320" s="99"/>
      <c r="AZ320" s="99"/>
      <c r="BA320" s="99"/>
      <c r="BB320" s="99"/>
      <c r="BC320" s="99"/>
      <c r="BD320" s="99"/>
      <c r="BE320" s="99"/>
      <c r="BF320" s="99"/>
      <c r="BG320" s="99"/>
      <c r="BH320" s="99"/>
      <c r="BI320" s="99"/>
      <c r="BJ320" s="450">
        <v>0</v>
      </c>
      <c r="BK320" s="450"/>
      <c r="BL320" s="450"/>
      <c r="BM320" s="451"/>
      <c r="BN320" s="455"/>
      <c r="BO320" s="427"/>
      <c r="BP320" s="427"/>
      <c r="BQ320" s="427"/>
      <c r="BR320" s="427"/>
      <c r="BS320" s="427"/>
      <c r="BT320" s="427"/>
      <c r="BU320" s="427"/>
      <c r="BV320" s="427"/>
      <c r="BW320" s="427"/>
      <c r="BX320" s="427"/>
      <c r="BY320" s="427"/>
      <c r="BZ320" s="427"/>
      <c r="CA320" s="427"/>
      <c r="CB320" s="427"/>
      <c r="CC320" s="456"/>
    </row>
    <row r="321" spans="1:81" ht="23" customHeight="1" x14ac:dyDescent="0.3">
      <c r="A321" s="180"/>
      <c r="B321" s="126"/>
      <c r="C321" s="126"/>
      <c r="D321" s="126"/>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c r="AA321" s="126"/>
      <c r="AB321" s="126"/>
      <c r="AC321" s="126"/>
      <c r="AD321" s="127"/>
      <c r="AE321" s="447">
        <v>7</v>
      </c>
      <c r="AF321" s="448"/>
      <c r="AG321" s="449"/>
      <c r="AH321" s="124"/>
      <c r="AI321" s="99"/>
      <c r="AJ321" s="99"/>
      <c r="AK321" s="99"/>
      <c r="AL321" s="99"/>
      <c r="AM321" s="99"/>
      <c r="AN321" s="99"/>
      <c r="AO321" s="99"/>
      <c r="AP321" s="99"/>
      <c r="AQ321" s="99"/>
      <c r="AR321" s="99"/>
      <c r="AS321" s="99"/>
      <c r="AT321" s="191">
        <v>0</v>
      </c>
      <c r="AU321" s="191"/>
      <c r="AV321" s="191"/>
      <c r="AW321" s="192"/>
      <c r="AX321" s="124"/>
      <c r="AY321" s="99"/>
      <c r="AZ321" s="99"/>
      <c r="BA321" s="99"/>
      <c r="BB321" s="99"/>
      <c r="BC321" s="99"/>
      <c r="BD321" s="99"/>
      <c r="BE321" s="99"/>
      <c r="BF321" s="99"/>
      <c r="BG321" s="99"/>
      <c r="BH321" s="99"/>
      <c r="BI321" s="99"/>
      <c r="BJ321" s="450">
        <v>0</v>
      </c>
      <c r="BK321" s="450"/>
      <c r="BL321" s="450"/>
      <c r="BM321" s="451"/>
      <c r="BN321" s="457"/>
      <c r="BO321" s="458"/>
      <c r="BP321" s="458"/>
      <c r="BQ321" s="458"/>
      <c r="BR321" s="458"/>
      <c r="BS321" s="458"/>
      <c r="BT321" s="458"/>
      <c r="BU321" s="458"/>
      <c r="BV321" s="458"/>
      <c r="BW321" s="458"/>
      <c r="BX321" s="458"/>
      <c r="BY321" s="458"/>
      <c r="BZ321" s="458"/>
      <c r="CA321" s="458"/>
      <c r="CB321" s="458"/>
      <c r="CC321" s="459"/>
    </row>
    <row r="322" spans="1:81" ht="23" customHeight="1" x14ac:dyDescent="0.3">
      <c r="A322" s="180"/>
      <c r="B322" s="126"/>
      <c r="C322" s="126"/>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c r="AA322" s="126"/>
      <c r="AB322" s="126"/>
      <c r="AC322" s="126"/>
      <c r="AD322" s="127"/>
      <c r="AE322" s="447">
        <v>8</v>
      </c>
      <c r="AF322" s="448"/>
      <c r="AG322" s="449"/>
      <c r="AH322" s="124"/>
      <c r="AI322" s="99"/>
      <c r="AJ322" s="99"/>
      <c r="AK322" s="99"/>
      <c r="AL322" s="99"/>
      <c r="AM322" s="99"/>
      <c r="AN322" s="99"/>
      <c r="AO322" s="99"/>
      <c r="AP322" s="99"/>
      <c r="AQ322" s="99"/>
      <c r="AR322" s="99"/>
      <c r="AS322" s="99"/>
      <c r="AT322" s="191">
        <v>0</v>
      </c>
      <c r="AU322" s="191"/>
      <c r="AV322" s="191"/>
      <c r="AW322" s="192"/>
      <c r="AX322" s="124"/>
      <c r="AY322" s="99"/>
      <c r="AZ322" s="99"/>
      <c r="BA322" s="99"/>
      <c r="BB322" s="99"/>
      <c r="BC322" s="99"/>
      <c r="BD322" s="99"/>
      <c r="BE322" s="99"/>
      <c r="BF322" s="99"/>
      <c r="BG322" s="99"/>
      <c r="BH322" s="99"/>
      <c r="BI322" s="99"/>
      <c r="BJ322" s="450">
        <v>0</v>
      </c>
      <c r="BK322" s="450"/>
      <c r="BL322" s="450"/>
      <c r="BM322" s="451"/>
      <c r="BN322" s="124"/>
      <c r="BO322" s="99"/>
      <c r="BP322" s="99"/>
      <c r="BQ322" s="99"/>
      <c r="BR322" s="99"/>
      <c r="BS322" s="99"/>
      <c r="BT322" s="99"/>
      <c r="BU322" s="99"/>
      <c r="BV322" s="99"/>
      <c r="BW322" s="99"/>
      <c r="BX322" s="99"/>
      <c r="BY322" s="450">
        <v>0</v>
      </c>
      <c r="BZ322" s="450"/>
      <c r="CA322" s="450"/>
      <c r="CB322" s="450"/>
      <c r="CC322" s="451"/>
    </row>
    <row r="323" spans="1:81" ht="23" customHeight="1" x14ac:dyDescent="0.3">
      <c r="A323" s="180"/>
      <c r="B323" s="126"/>
      <c r="C323" s="126"/>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c r="AA323" s="126"/>
      <c r="AB323" s="126"/>
      <c r="AC323" s="126"/>
      <c r="AD323" s="127"/>
      <c r="AE323" s="447">
        <v>9</v>
      </c>
      <c r="AF323" s="448"/>
      <c r="AG323" s="449"/>
      <c r="AH323" s="124"/>
      <c r="AI323" s="99"/>
      <c r="AJ323" s="99"/>
      <c r="AK323" s="99"/>
      <c r="AL323" s="99"/>
      <c r="AM323" s="99"/>
      <c r="AN323" s="99"/>
      <c r="AO323" s="99"/>
      <c r="AP323" s="99"/>
      <c r="AQ323" s="99"/>
      <c r="AR323" s="99"/>
      <c r="AS323" s="99"/>
      <c r="AT323" s="191">
        <v>0</v>
      </c>
      <c r="AU323" s="191"/>
      <c r="AV323" s="191"/>
      <c r="AW323" s="192"/>
      <c r="AX323" s="124"/>
      <c r="AY323" s="99"/>
      <c r="AZ323" s="99"/>
      <c r="BA323" s="99"/>
      <c r="BB323" s="99"/>
      <c r="BC323" s="99"/>
      <c r="BD323" s="99"/>
      <c r="BE323" s="99"/>
      <c r="BF323" s="99"/>
      <c r="BG323" s="99"/>
      <c r="BH323" s="99"/>
      <c r="BI323" s="99"/>
      <c r="BJ323" s="450">
        <v>0</v>
      </c>
      <c r="BK323" s="450"/>
      <c r="BL323" s="450"/>
      <c r="BM323" s="451"/>
      <c r="BN323" s="124"/>
      <c r="BO323" s="99"/>
      <c r="BP323" s="99"/>
      <c r="BQ323" s="99"/>
      <c r="BR323" s="99"/>
      <c r="BS323" s="99"/>
      <c r="BT323" s="99"/>
      <c r="BU323" s="99"/>
      <c r="BV323" s="99"/>
      <c r="BW323" s="99"/>
      <c r="BX323" s="99"/>
      <c r="BY323" s="450">
        <v>0</v>
      </c>
      <c r="BZ323" s="450"/>
      <c r="CA323" s="450"/>
      <c r="CB323" s="450"/>
      <c r="CC323" s="451"/>
    </row>
    <row r="324" spans="1:81" ht="23" customHeight="1" x14ac:dyDescent="0.3">
      <c r="A324" s="180"/>
      <c r="B324" s="126"/>
      <c r="C324" s="126"/>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c r="AA324" s="126"/>
      <c r="AB324" s="126"/>
      <c r="AC324" s="126"/>
      <c r="AD324" s="127"/>
      <c r="AE324" s="447">
        <v>10</v>
      </c>
      <c r="AF324" s="448"/>
      <c r="AG324" s="449"/>
      <c r="AH324" s="124"/>
      <c r="AI324" s="99"/>
      <c r="AJ324" s="99"/>
      <c r="AK324" s="99"/>
      <c r="AL324" s="99"/>
      <c r="AM324" s="99"/>
      <c r="AN324" s="99"/>
      <c r="AO324" s="99"/>
      <c r="AP324" s="99"/>
      <c r="AQ324" s="99"/>
      <c r="AR324" s="99"/>
      <c r="AS324" s="99"/>
      <c r="AT324" s="191">
        <v>0</v>
      </c>
      <c r="AU324" s="191"/>
      <c r="AV324" s="191"/>
      <c r="AW324" s="192"/>
      <c r="AX324" s="124"/>
      <c r="AY324" s="99"/>
      <c r="AZ324" s="99"/>
      <c r="BA324" s="99"/>
      <c r="BB324" s="99"/>
      <c r="BC324" s="99"/>
      <c r="BD324" s="99"/>
      <c r="BE324" s="99"/>
      <c r="BF324" s="99"/>
      <c r="BG324" s="99"/>
      <c r="BH324" s="99"/>
      <c r="BI324" s="99"/>
      <c r="BJ324" s="450">
        <v>0</v>
      </c>
      <c r="BK324" s="450"/>
      <c r="BL324" s="450"/>
      <c r="BM324" s="451"/>
      <c r="BN324" s="124"/>
      <c r="BO324" s="99"/>
      <c r="BP324" s="99"/>
      <c r="BQ324" s="99"/>
      <c r="BR324" s="99"/>
      <c r="BS324" s="99"/>
      <c r="BT324" s="99"/>
      <c r="BU324" s="99"/>
      <c r="BV324" s="99"/>
      <c r="BW324" s="99"/>
      <c r="BX324" s="99"/>
      <c r="BY324" s="450">
        <v>0</v>
      </c>
      <c r="BZ324" s="450"/>
      <c r="CA324" s="450"/>
      <c r="CB324" s="450"/>
      <c r="CC324" s="451"/>
    </row>
    <row r="325" spans="1:81" ht="23" customHeight="1" x14ac:dyDescent="0.3">
      <c r="A325" s="180"/>
      <c r="B325" s="126"/>
      <c r="C325" s="126"/>
      <c r="D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c r="AA325" s="126"/>
      <c r="AB325" s="126"/>
      <c r="AC325" s="126"/>
      <c r="AD325" s="127"/>
      <c r="AE325" s="447">
        <v>11</v>
      </c>
      <c r="AF325" s="448"/>
      <c r="AG325" s="449"/>
      <c r="AH325" s="124"/>
      <c r="AI325" s="99"/>
      <c r="AJ325" s="99"/>
      <c r="AK325" s="99"/>
      <c r="AL325" s="99"/>
      <c r="AM325" s="99"/>
      <c r="AN325" s="99"/>
      <c r="AO325" s="99"/>
      <c r="AP325" s="99"/>
      <c r="AQ325" s="99"/>
      <c r="AR325" s="99"/>
      <c r="AS325" s="99"/>
      <c r="AT325" s="191">
        <v>0</v>
      </c>
      <c r="AU325" s="191"/>
      <c r="AV325" s="191"/>
      <c r="AW325" s="192"/>
      <c r="AX325" s="124"/>
      <c r="AY325" s="99"/>
      <c r="AZ325" s="99"/>
      <c r="BA325" s="99"/>
      <c r="BB325" s="99"/>
      <c r="BC325" s="99"/>
      <c r="BD325" s="99"/>
      <c r="BE325" s="99"/>
      <c r="BF325" s="99"/>
      <c r="BG325" s="99"/>
      <c r="BH325" s="99"/>
      <c r="BI325" s="99"/>
      <c r="BJ325" s="450">
        <v>0</v>
      </c>
      <c r="BK325" s="450"/>
      <c r="BL325" s="450"/>
      <c r="BM325" s="451"/>
      <c r="BN325" s="124"/>
      <c r="BO325" s="99"/>
      <c r="BP325" s="99"/>
      <c r="BQ325" s="99"/>
      <c r="BR325" s="99"/>
      <c r="BS325" s="99"/>
      <c r="BT325" s="99"/>
      <c r="BU325" s="99"/>
      <c r="BV325" s="99"/>
      <c r="BW325" s="99"/>
      <c r="BX325" s="99"/>
      <c r="BY325" s="450">
        <v>0</v>
      </c>
      <c r="BZ325" s="450"/>
      <c r="CA325" s="450"/>
      <c r="CB325" s="450"/>
      <c r="CC325" s="451"/>
    </row>
    <row r="326" spans="1:81" ht="23" customHeight="1" x14ac:dyDescent="0.3">
      <c r="A326" s="180"/>
      <c r="B326" s="126"/>
      <c r="C326" s="126"/>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c r="AA326" s="126"/>
      <c r="AB326" s="126"/>
      <c r="AC326" s="126"/>
      <c r="AD326" s="127"/>
      <c r="AE326" s="447">
        <v>12</v>
      </c>
      <c r="AF326" s="448"/>
      <c r="AG326" s="449"/>
      <c r="AH326" s="124"/>
      <c r="AI326" s="99"/>
      <c r="AJ326" s="99"/>
      <c r="AK326" s="99"/>
      <c r="AL326" s="99"/>
      <c r="AM326" s="99"/>
      <c r="AN326" s="99"/>
      <c r="AO326" s="99"/>
      <c r="AP326" s="99"/>
      <c r="AQ326" s="99"/>
      <c r="AR326" s="99"/>
      <c r="AS326" s="99"/>
      <c r="AT326" s="191">
        <v>0</v>
      </c>
      <c r="AU326" s="191"/>
      <c r="AV326" s="191"/>
      <c r="AW326" s="192"/>
      <c r="AX326" s="124"/>
      <c r="AY326" s="99"/>
      <c r="AZ326" s="99"/>
      <c r="BA326" s="99"/>
      <c r="BB326" s="99"/>
      <c r="BC326" s="99"/>
      <c r="BD326" s="99"/>
      <c r="BE326" s="99"/>
      <c r="BF326" s="99"/>
      <c r="BG326" s="99"/>
      <c r="BH326" s="99"/>
      <c r="BI326" s="99"/>
      <c r="BJ326" s="450">
        <v>0</v>
      </c>
      <c r="BK326" s="450"/>
      <c r="BL326" s="450"/>
      <c r="BM326" s="451"/>
      <c r="BN326" s="124"/>
      <c r="BO326" s="99"/>
      <c r="BP326" s="99"/>
      <c r="BQ326" s="99"/>
      <c r="BR326" s="99"/>
      <c r="BS326" s="99"/>
      <c r="BT326" s="99"/>
      <c r="BU326" s="99"/>
      <c r="BV326" s="99"/>
      <c r="BW326" s="99"/>
      <c r="BX326" s="99"/>
      <c r="BY326" s="450">
        <v>0</v>
      </c>
      <c r="BZ326" s="450"/>
      <c r="CA326" s="450"/>
      <c r="CB326" s="450"/>
      <c r="CC326" s="451"/>
    </row>
    <row r="327" spans="1:81" ht="23" customHeight="1" x14ac:dyDescent="0.3">
      <c r="A327" s="180"/>
      <c r="B327" s="126"/>
      <c r="C327" s="126"/>
      <c r="D327" s="126"/>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c r="AA327" s="126"/>
      <c r="AB327" s="126"/>
      <c r="AC327" s="126"/>
      <c r="AD327" s="127"/>
      <c r="AE327" s="447">
        <v>13</v>
      </c>
      <c r="AF327" s="448"/>
      <c r="AG327" s="449"/>
      <c r="AH327" s="124"/>
      <c r="AI327" s="99"/>
      <c r="AJ327" s="99"/>
      <c r="AK327" s="99"/>
      <c r="AL327" s="99"/>
      <c r="AM327" s="99"/>
      <c r="AN327" s="99"/>
      <c r="AO327" s="99"/>
      <c r="AP327" s="99"/>
      <c r="AQ327" s="99"/>
      <c r="AR327" s="99"/>
      <c r="AS327" s="99"/>
      <c r="AT327" s="191">
        <v>0</v>
      </c>
      <c r="AU327" s="191"/>
      <c r="AV327" s="191"/>
      <c r="AW327" s="192"/>
      <c r="AX327" s="124"/>
      <c r="AY327" s="99"/>
      <c r="AZ327" s="99"/>
      <c r="BA327" s="99"/>
      <c r="BB327" s="99"/>
      <c r="BC327" s="99"/>
      <c r="BD327" s="99"/>
      <c r="BE327" s="99"/>
      <c r="BF327" s="99"/>
      <c r="BG327" s="99"/>
      <c r="BH327" s="99"/>
      <c r="BI327" s="99"/>
      <c r="BJ327" s="450">
        <v>0</v>
      </c>
      <c r="BK327" s="450"/>
      <c r="BL327" s="450"/>
      <c r="BM327" s="451"/>
      <c r="BN327" s="124"/>
      <c r="BO327" s="99"/>
      <c r="BP327" s="99"/>
      <c r="BQ327" s="99"/>
      <c r="BR327" s="99"/>
      <c r="BS327" s="99"/>
      <c r="BT327" s="99"/>
      <c r="BU327" s="99"/>
      <c r="BV327" s="99"/>
      <c r="BW327" s="99"/>
      <c r="BX327" s="99"/>
      <c r="BY327" s="450">
        <v>0</v>
      </c>
      <c r="BZ327" s="450"/>
      <c r="CA327" s="450"/>
      <c r="CB327" s="450"/>
      <c r="CC327" s="451"/>
    </row>
    <row r="328" spans="1:81" ht="23" customHeight="1" x14ac:dyDescent="0.3">
      <c r="A328" s="181"/>
      <c r="B328" s="182"/>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c r="AA328" s="182"/>
      <c r="AB328" s="182"/>
      <c r="AC328" s="182"/>
      <c r="AD328" s="183"/>
      <c r="AE328" s="447">
        <v>14</v>
      </c>
      <c r="AF328" s="448"/>
      <c r="AG328" s="449"/>
      <c r="AH328" s="124"/>
      <c r="AI328" s="99"/>
      <c r="AJ328" s="99"/>
      <c r="AK328" s="99"/>
      <c r="AL328" s="99"/>
      <c r="AM328" s="99"/>
      <c r="AN328" s="99"/>
      <c r="AO328" s="99"/>
      <c r="AP328" s="99"/>
      <c r="AQ328" s="99"/>
      <c r="AR328" s="99"/>
      <c r="AS328" s="99"/>
      <c r="AT328" s="191">
        <v>0</v>
      </c>
      <c r="AU328" s="191"/>
      <c r="AV328" s="191"/>
      <c r="AW328" s="192"/>
      <c r="AX328" s="124"/>
      <c r="AY328" s="99"/>
      <c r="AZ328" s="99"/>
      <c r="BA328" s="99"/>
      <c r="BB328" s="99"/>
      <c r="BC328" s="99"/>
      <c r="BD328" s="99"/>
      <c r="BE328" s="99"/>
      <c r="BF328" s="99"/>
      <c r="BG328" s="99"/>
      <c r="BH328" s="99"/>
      <c r="BI328" s="99"/>
      <c r="BJ328" s="450">
        <v>0</v>
      </c>
      <c r="BK328" s="450"/>
      <c r="BL328" s="450"/>
      <c r="BM328" s="451"/>
      <c r="BN328" s="124"/>
      <c r="BO328" s="99"/>
      <c r="BP328" s="99"/>
      <c r="BQ328" s="99"/>
      <c r="BR328" s="99"/>
      <c r="BS328" s="99"/>
      <c r="BT328" s="99"/>
      <c r="BU328" s="99"/>
      <c r="BV328" s="99"/>
      <c r="BW328" s="99"/>
      <c r="BX328" s="99"/>
      <c r="BY328" s="450">
        <v>0</v>
      </c>
      <c r="BZ328" s="450"/>
      <c r="CA328" s="450"/>
      <c r="CB328" s="450"/>
      <c r="CC328" s="451"/>
    </row>
    <row r="329" spans="1:81" ht="11" customHeight="1" x14ac:dyDescent="0.3">
      <c r="A329" s="460" t="s">
        <v>283</v>
      </c>
      <c r="B329" s="461"/>
      <c r="C329" s="461"/>
      <c r="D329" s="461"/>
      <c r="E329" s="461"/>
      <c r="F329" s="461"/>
      <c r="G329" s="461"/>
      <c r="H329" s="461"/>
      <c r="I329" s="461"/>
      <c r="J329" s="461"/>
      <c r="K329" s="461"/>
      <c r="L329" s="461"/>
      <c r="M329" s="461"/>
      <c r="N329" s="461"/>
      <c r="O329" s="461"/>
      <c r="P329" s="461"/>
      <c r="Q329" s="461"/>
      <c r="R329" s="461"/>
      <c r="S329" s="461"/>
      <c r="T329" s="461"/>
      <c r="U329" s="461"/>
      <c r="V329" s="461"/>
      <c r="W329" s="461"/>
      <c r="X329" s="461"/>
      <c r="Y329" s="461"/>
      <c r="Z329" s="461"/>
      <c r="AA329" s="461"/>
      <c r="AB329" s="461"/>
      <c r="AC329" s="461"/>
      <c r="AD329" s="461"/>
      <c r="AE329" s="461"/>
      <c r="AF329" s="461"/>
      <c r="AG329" s="461"/>
      <c r="AH329" s="461"/>
      <c r="AI329" s="461"/>
      <c r="AJ329" s="461"/>
      <c r="AK329" s="461"/>
      <c r="AL329" s="461"/>
      <c r="AM329" s="461"/>
      <c r="AN329" s="461"/>
      <c r="AO329" s="461"/>
      <c r="AP329" s="461"/>
      <c r="AQ329" s="461"/>
      <c r="AR329" s="461"/>
      <c r="AS329" s="461"/>
      <c r="AT329" s="461"/>
      <c r="AU329" s="461"/>
      <c r="AV329" s="461"/>
      <c r="AW329" s="461"/>
      <c r="AX329" s="461"/>
      <c r="AY329" s="461"/>
      <c r="AZ329" s="461"/>
      <c r="BA329" s="461"/>
      <c r="BB329" s="461"/>
      <c r="BC329" s="461"/>
      <c r="BD329" s="461"/>
      <c r="BE329" s="461"/>
      <c r="BF329" s="461"/>
      <c r="BG329" s="461"/>
      <c r="BH329" s="461"/>
      <c r="BI329" s="461"/>
      <c r="BJ329" s="461"/>
      <c r="BK329" s="461"/>
      <c r="BL329" s="461"/>
      <c r="BM329" s="461"/>
      <c r="BN329" s="461"/>
      <c r="BO329" s="461"/>
      <c r="BP329" s="461"/>
      <c r="BQ329" s="461"/>
      <c r="BR329" s="461"/>
      <c r="BS329" s="461"/>
      <c r="BT329" s="461"/>
      <c r="BU329" s="461"/>
      <c r="BV329" s="461"/>
      <c r="BW329" s="461"/>
      <c r="BX329" s="461"/>
      <c r="BY329" s="461"/>
      <c r="BZ329" s="461"/>
      <c r="CA329" s="461"/>
      <c r="CB329" s="461"/>
      <c r="CC329" s="462"/>
    </row>
    <row r="330" spans="1:81" ht="23" customHeight="1" x14ac:dyDescent="0.3">
      <c r="A330" s="463" t="s">
        <v>284</v>
      </c>
      <c r="B330" s="464"/>
      <c r="C330" s="464"/>
      <c r="D330" s="464"/>
      <c r="E330" s="464"/>
      <c r="F330" s="464"/>
      <c r="G330" s="464"/>
      <c r="H330" s="464"/>
      <c r="I330" s="464"/>
      <c r="J330" s="464"/>
      <c r="K330" s="464"/>
      <c r="L330" s="464"/>
      <c r="M330" s="464"/>
      <c r="N330" s="464"/>
      <c r="O330" s="464"/>
      <c r="P330" s="464"/>
      <c r="Q330" s="464"/>
      <c r="R330" s="464"/>
      <c r="S330" s="464"/>
      <c r="T330" s="464"/>
      <c r="U330" s="464"/>
      <c r="V330" s="464"/>
      <c r="W330" s="464"/>
      <c r="X330" s="464"/>
      <c r="Y330" s="464"/>
      <c r="Z330" s="464"/>
      <c r="AA330" s="464"/>
      <c r="AB330" s="464"/>
      <c r="AC330" s="464"/>
      <c r="AD330" s="465"/>
      <c r="AE330" s="447">
        <v>15</v>
      </c>
      <c r="AF330" s="448"/>
      <c r="AG330" s="449"/>
      <c r="AH330" s="124"/>
      <c r="AI330" s="99"/>
      <c r="AJ330" s="99"/>
      <c r="AK330" s="99"/>
      <c r="AL330" s="99"/>
      <c r="AM330" s="99"/>
      <c r="AN330" s="99"/>
      <c r="AO330" s="99"/>
      <c r="AP330" s="99"/>
      <c r="AQ330" s="99"/>
      <c r="AR330" s="99"/>
      <c r="AS330" s="99"/>
      <c r="AT330" s="191">
        <v>0</v>
      </c>
      <c r="AU330" s="191"/>
      <c r="AV330" s="191"/>
      <c r="AW330" s="192"/>
      <c r="AX330" s="124"/>
      <c r="AY330" s="99"/>
      <c r="AZ330" s="99"/>
      <c r="BA330" s="99"/>
      <c r="BB330" s="99"/>
      <c r="BC330" s="99"/>
      <c r="BD330" s="99"/>
      <c r="BE330" s="99"/>
      <c r="BF330" s="99"/>
      <c r="BG330" s="99"/>
      <c r="BH330" s="99"/>
      <c r="BI330" s="99"/>
      <c r="BJ330" s="450">
        <v>0</v>
      </c>
      <c r="BK330" s="450"/>
      <c r="BL330" s="450"/>
      <c r="BM330" s="451"/>
      <c r="BN330" s="124"/>
      <c r="BO330" s="99"/>
      <c r="BP330" s="99"/>
      <c r="BQ330" s="99"/>
      <c r="BR330" s="99"/>
      <c r="BS330" s="99"/>
      <c r="BT330" s="99"/>
      <c r="BU330" s="99"/>
      <c r="BV330" s="99"/>
      <c r="BW330" s="99"/>
      <c r="BX330" s="99"/>
      <c r="BY330" s="450">
        <v>0</v>
      </c>
      <c r="BZ330" s="450"/>
      <c r="CA330" s="450"/>
      <c r="CB330" s="450"/>
      <c r="CC330" s="451"/>
    </row>
    <row r="331" spans="1:81" ht="23" customHeight="1" x14ac:dyDescent="0.3">
      <c r="A331" s="180"/>
      <c r="B331" s="126"/>
      <c r="C331" s="126"/>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c r="AA331" s="126"/>
      <c r="AB331" s="126"/>
      <c r="AC331" s="126"/>
      <c r="AD331" s="127"/>
      <c r="AE331" s="447">
        <v>16</v>
      </c>
      <c r="AF331" s="448"/>
      <c r="AG331" s="449"/>
      <c r="AH331" s="124"/>
      <c r="AI331" s="99"/>
      <c r="AJ331" s="99"/>
      <c r="AK331" s="99"/>
      <c r="AL331" s="99"/>
      <c r="AM331" s="99"/>
      <c r="AN331" s="99"/>
      <c r="AO331" s="99"/>
      <c r="AP331" s="99"/>
      <c r="AQ331" s="99"/>
      <c r="AR331" s="99"/>
      <c r="AS331" s="99"/>
      <c r="AT331" s="191">
        <v>0</v>
      </c>
      <c r="AU331" s="191"/>
      <c r="AV331" s="191"/>
      <c r="AW331" s="192"/>
      <c r="AX331" s="124"/>
      <c r="AY331" s="99"/>
      <c r="AZ331" s="99"/>
      <c r="BA331" s="99"/>
      <c r="BB331" s="99"/>
      <c r="BC331" s="99"/>
      <c r="BD331" s="99"/>
      <c r="BE331" s="99"/>
      <c r="BF331" s="99"/>
      <c r="BG331" s="99"/>
      <c r="BH331" s="99"/>
      <c r="BI331" s="99"/>
      <c r="BJ331" s="450">
        <v>0</v>
      </c>
      <c r="BK331" s="450"/>
      <c r="BL331" s="450"/>
      <c r="BM331" s="451"/>
      <c r="BN331" s="124"/>
      <c r="BO331" s="99"/>
      <c r="BP331" s="99"/>
      <c r="BQ331" s="99"/>
      <c r="BR331" s="99"/>
      <c r="BS331" s="99"/>
      <c r="BT331" s="99"/>
      <c r="BU331" s="99"/>
      <c r="BV331" s="99"/>
      <c r="BW331" s="99"/>
      <c r="BX331" s="99"/>
      <c r="BY331" s="450">
        <v>0</v>
      </c>
      <c r="BZ331" s="450"/>
      <c r="CA331" s="450"/>
      <c r="CB331" s="450"/>
      <c r="CC331" s="451"/>
    </row>
    <row r="332" spans="1:81" ht="23" customHeight="1" x14ac:dyDescent="0.3">
      <c r="A332" s="180"/>
      <c r="B332" s="126"/>
      <c r="C332" s="126"/>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c r="AA332" s="126"/>
      <c r="AB332" s="126"/>
      <c r="AC332" s="126"/>
      <c r="AD332" s="127"/>
      <c r="AE332" s="447">
        <v>17</v>
      </c>
      <c r="AF332" s="448"/>
      <c r="AG332" s="449"/>
      <c r="AH332" s="124"/>
      <c r="AI332" s="99"/>
      <c r="AJ332" s="99"/>
      <c r="AK332" s="99"/>
      <c r="AL332" s="99"/>
      <c r="AM332" s="99"/>
      <c r="AN332" s="99"/>
      <c r="AO332" s="99"/>
      <c r="AP332" s="99"/>
      <c r="AQ332" s="99"/>
      <c r="AR332" s="99"/>
      <c r="AS332" s="99"/>
      <c r="AT332" s="191">
        <v>0</v>
      </c>
      <c r="AU332" s="191"/>
      <c r="AV332" s="191"/>
      <c r="AW332" s="192"/>
      <c r="AX332" s="124"/>
      <c r="AY332" s="99"/>
      <c r="AZ332" s="99"/>
      <c r="BA332" s="99"/>
      <c r="BB332" s="99"/>
      <c r="BC332" s="99"/>
      <c r="BD332" s="99"/>
      <c r="BE332" s="99"/>
      <c r="BF332" s="99"/>
      <c r="BG332" s="99"/>
      <c r="BH332" s="99"/>
      <c r="BI332" s="99"/>
      <c r="BJ332" s="450">
        <v>0</v>
      </c>
      <c r="BK332" s="450"/>
      <c r="BL332" s="450"/>
      <c r="BM332" s="451"/>
      <c r="BN332" s="124"/>
      <c r="BO332" s="99"/>
      <c r="BP332" s="99"/>
      <c r="BQ332" s="99"/>
      <c r="BR332" s="99"/>
      <c r="BS332" s="99"/>
      <c r="BT332" s="99"/>
      <c r="BU332" s="99"/>
      <c r="BV332" s="99"/>
      <c r="BW332" s="99"/>
      <c r="BX332" s="99"/>
      <c r="BY332" s="450">
        <v>0</v>
      </c>
      <c r="BZ332" s="450"/>
      <c r="CA332" s="450"/>
      <c r="CB332" s="450"/>
      <c r="CC332" s="451"/>
    </row>
    <row r="333" spans="1:81" ht="23" customHeight="1" x14ac:dyDescent="0.3">
      <c r="A333" s="180"/>
      <c r="B333" s="126"/>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c r="AA333" s="126"/>
      <c r="AB333" s="126"/>
      <c r="AC333" s="126"/>
      <c r="AD333" s="127"/>
      <c r="AE333" s="447">
        <v>18</v>
      </c>
      <c r="AF333" s="448"/>
      <c r="AG333" s="449"/>
      <c r="AH333" s="124"/>
      <c r="AI333" s="99"/>
      <c r="AJ333" s="99"/>
      <c r="AK333" s="99"/>
      <c r="AL333" s="99"/>
      <c r="AM333" s="99"/>
      <c r="AN333" s="99"/>
      <c r="AO333" s="99"/>
      <c r="AP333" s="99"/>
      <c r="AQ333" s="99"/>
      <c r="AR333" s="99"/>
      <c r="AS333" s="99"/>
      <c r="AT333" s="191">
        <v>0</v>
      </c>
      <c r="AU333" s="191"/>
      <c r="AV333" s="191"/>
      <c r="AW333" s="192"/>
      <c r="AX333" s="124"/>
      <c r="AY333" s="99"/>
      <c r="AZ333" s="99"/>
      <c r="BA333" s="99"/>
      <c r="BB333" s="99"/>
      <c r="BC333" s="99"/>
      <c r="BD333" s="99"/>
      <c r="BE333" s="99"/>
      <c r="BF333" s="99"/>
      <c r="BG333" s="99"/>
      <c r="BH333" s="99"/>
      <c r="BI333" s="99"/>
      <c r="BJ333" s="450">
        <v>0</v>
      </c>
      <c r="BK333" s="450"/>
      <c r="BL333" s="450"/>
      <c r="BM333" s="451"/>
      <c r="BN333" s="124"/>
      <c r="BO333" s="99"/>
      <c r="BP333" s="99"/>
      <c r="BQ333" s="99"/>
      <c r="BR333" s="99"/>
      <c r="BS333" s="99"/>
      <c r="BT333" s="99"/>
      <c r="BU333" s="99"/>
      <c r="BV333" s="99"/>
      <c r="BW333" s="99"/>
      <c r="BX333" s="99"/>
      <c r="BY333" s="450">
        <v>0</v>
      </c>
      <c r="BZ333" s="450"/>
      <c r="CA333" s="450"/>
      <c r="CB333" s="450"/>
      <c r="CC333" s="451"/>
    </row>
    <row r="334" spans="1:81" ht="23" customHeight="1" x14ac:dyDescent="0.3">
      <c r="A334" s="180"/>
      <c r="B334" s="126"/>
      <c r="C334" s="126"/>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c r="AA334" s="126"/>
      <c r="AB334" s="126"/>
      <c r="AC334" s="126"/>
      <c r="AD334" s="127"/>
      <c r="AE334" s="447">
        <v>19</v>
      </c>
      <c r="AF334" s="448"/>
      <c r="AG334" s="449"/>
      <c r="AH334" s="124"/>
      <c r="AI334" s="99"/>
      <c r="AJ334" s="99"/>
      <c r="AK334" s="99"/>
      <c r="AL334" s="99"/>
      <c r="AM334" s="99"/>
      <c r="AN334" s="99"/>
      <c r="AO334" s="99"/>
      <c r="AP334" s="99"/>
      <c r="AQ334" s="99"/>
      <c r="AR334" s="99"/>
      <c r="AS334" s="99"/>
      <c r="AT334" s="191">
        <v>0</v>
      </c>
      <c r="AU334" s="191"/>
      <c r="AV334" s="191"/>
      <c r="AW334" s="192"/>
      <c r="AX334" s="124"/>
      <c r="AY334" s="99"/>
      <c r="AZ334" s="99"/>
      <c r="BA334" s="99"/>
      <c r="BB334" s="99"/>
      <c r="BC334" s="99"/>
      <c r="BD334" s="99"/>
      <c r="BE334" s="99"/>
      <c r="BF334" s="99"/>
      <c r="BG334" s="99"/>
      <c r="BH334" s="99"/>
      <c r="BI334" s="99"/>
      <c r="BJ334" s="450">
        <v>0</v>
      </c>
      <c r="BK334" s="450"/>
      <c r="BL334" s="450"/>
      <c r="BM334" s="451"/>
      <c r="BN334" s="124"/>
      <c r="BO334" s="99"/>
      <c r="BP334" s="99"/>
      <c r="BQ334" s="99"/>
      <c r="BR334" s="99"/>
      <c r="BS334" s="99"/>
      <c r="BT334" s="99"/>
      <c r="BU334" s="99"/>
      <c r="BV334" s="99"/>
      <c r="BW334" s="99"/>
      <c r="BX334" s="99"/>
      <c r="BY334" s="450">
        <v>0</v>
      </c>
      <c r="BZ334" s="450"/>
      <c r="CA334" s="450"/>
      <c r="CB334" s="450"/>
      <c r="CC334" s="451"/>
    </row>
    <row r="335" spans="1:81" ht="23" customHeight="1" x14ac:dyDescent="0.3">
      <c r="A335" s="180"/>
      <c r="B335" s="126"/>
      <c r="C335" s="126"/>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c r="AA335" s="126"/>
      <c r="AB335" s="126"/>
      <c r="AC335" s="126"/>
      <c r="AD335" s="127"/>
      <c r="AE335" s="447">
        <v>20</v>
      </c>
      <c r="AF335" s="448"/>
      <c r="AG335" s="449"/>
      <c r="AH335" s="124"/>
      <c r="AI335" s="99"/>
      <c r="AJ335" s="99"/>
      <c r="AK335" s="99"/>
      <c r="AL335" s="99"/>
      <c r="AM335" s="99"/>
      <c r="AN335" s="99"/>
      <c r="AO335" s="99"/>
      <c r="AP335" s="99"/>
      <c r="AQ335" s="99"/>
      <c r="AR335" s="99"/>
      <c r="AS335" s="99"/>
      <c r="AT335" s="191">
        <v>0</v>
      </c>
      <c r="AU335" s="191"/>
      <c r="AV335" s="191"/>
      <c r="AW335" s="192"/>
      <c r="AX335" s="124"/>
      <c r="AY335" s="99"/>
      <c r="AZ335" s="99"/>
      <c r="BA335" s="99"/>
      <c r="BB335" s="99"/>
      <c r="BC335" s="99"/>
      <c r="BD335" s="99"/>
      <c r="BE335" s="99"/>
      <c r="BF335" s="99"/>
      <c r="BG335" s="99"/>
      <c r="BH335" s="99"/>
      <c r="BI335" s="99"/>
      <c r="BJ335" s="450">
        <v>0</v>
      </c>
      <c r="BK335" s="450"/>
      <c r="BL335" s="450"/>
      <c r="BM335" s="451"/>
      <c r="BN335" s="124"/>
      <c r="BO335" s="99"/>
      <c r="BP335" s="99"/>
      <c r="BQ335" s="99"/>
      <c r="BR335" s="99"/>
      <c r="BS335" s="99"/>
      <c r="BT335" s="99"/>
      <c r="BU335" s="99"/>
      <c r="BV335" s="99"/>
      <c r="BW335" s="99"/>
      <c r="BX335" s="99"/>
      <c r="BY335" s="450">
        <v>0</v>
      </c>
      <c r="BZ335" s="450"/>
      <c r="CA335" s="450"/>
      <c r="CB335" s="450"/>
      <c r="CC335" s="451"/>
    </row>
    <row r="336" spans="1:81" ht="23" customHeight="1" x14ac:dyDescent="0.3">
      <c r="A336" s="180"/>
      <c r="B336" s="126"/>
      <c r="C336" s="126"/>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c r="AA336" s="126"/>
      <c r="AB336" s="126"/>
      <c r="AC336" s="126"/>
      <c r="AD336" s="127"/>
      <c r="AE336" s="447">
        <v>21</v>
      </c>
      <c r="AF336" s="448"/>
      <c r="AG336" s="449"/>
      <c r="AH336" s="124"/>
      <c r="AI336" s="99"/>
      <c r="AJ336" s="99"/>
      <c r="AK336" s="99"/>
      <c r="AL336" s="99"/>
      <c r="AM336" s="99"/>
      <c r="AN336" s="99"/>
      <c r="AO336" s="99"/>
      <c r="AP336" s="99"/>
      <c r="AQ336" s="99"/>
      <c r="AR336" s="99"/>
      <c r="AS336" s="99"/>
      <c r="AT336" s="191">
        <v>0</v>
      </c>
      <c r="AU336" s="191"/>
      <c r="AV336" s="191"/>
      <c r="AW336" s="192"/>
      <c r="AX336" s="124"/>
      <c r="AY336" s="99"/>
      <c r="AZ336" s="99"/>
      <c r="BA336" s="99"/>
      <c r="BB336" s="99"/>
      <c r="BC336" s="99"/>
      <c r="BD336" s="99"/>
      <c r="BE336" s="99"/>
      <c r="BF336" s="99"/>
      <c r="BG336" s="99"/>
      <c r="BH336" s="99"/>
      <c r="BI336" s="99"/>
      <c r="BJ336" s="450">
        <v>0</v>
      </c>
      <c r="BK336" s="450"/>
      <c r="BL336" s="450"/>
      <c r="BM336" s="451"/>
      <c r="BN336" s="124"/>
      <c r="BO336" s="99"/>
      <c r="BP336" s="99"/>
      <c r="BQ336" s="99"/>
      <c r="BR336" s="99"/>
      <c r="BS336" s="99"/>
      <c r="BT336" s="99"/>
      <c r="BU336" s="99"/>
      <c r="BV336" s="99"/>
      <c r="BW336" s="99"/>
      <c r="BX336" s="99"/>
      <c r="BY336" s="450">
        <v>0</v>
      </c>
      <c r="BZ336" s="450"/>
      <c r="CA336" s="450"/>
      <c r="CB336" s="450"/>
      <c r="CC336" s="451"/>
    </row>
    <row r="337" spans="1:81" ht="19" customHeight="1" x14ac:dyDescent="0.3">
      <c r="A337" s="180"/>
      <c r="B337" s="126"/>
      <c r="C337" s="126"/>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c r="AA337" s="126"/>
      <c r="AB337" s="126"/>
      <c r="AC337" s="126"/>
      <c r="AD337" s="127"/>
      <c r="AE337" s="447">
        <v>22</v>
      </c>
      <c r="AF337" s="448"/>
      <c r="AG337" s="449"/>
      <c r="AH337" s="124"/>
      <c r="AI337" s="99"/>
      <c r="AJ337" s="99"/>
      <c r="AK337" s="99"/>
      <c r="AL337" s="99"/>
      <c r="AM337" s="99"/>
      <c r="AN337" s="99"/>
      <c r="AO337" s="99"/>
      <c r="AP337" s="99"/>
      <c r="AQ337" s="99"/>
      <c r="AR337" s="99"/>
      <c r="AS337" s="99"/>
      <c r="AT337" s="466">
        <v>0</v>
      </c>
      <c r="AU337" s="466"/>
      <c r="AV337" s="466"/>
      <c r="AW337" s="467"/>
      <c r="AX337" s="124"/>
      <c r="AY337" s="99"/>
      <c r="AZ337" s="99"/>
      <c r="BA337" s="99"/>
      <c r="BB337" s="99"/>
      <c r="BC337" s="99"/>
      <c r="BD337" s="99"/>
      <c r="BE337" s="99"/>
      <c r="BF337" s="99"/>
      <c r="BG337" s="99"/>
      <c r="BH337" s="99"/>
      <c r="BI337" s="99"/>
      <c r="BJ337" s="468">
        <v>0</v>
      </c>
      <c r="BK337" s="468"/>
      <c r="BL337" s="468"/>
      <c r="BM337" s="469"/>
      <c r="BN337" s="124"/>
      <c r="BO337" s="99"/>
      <c r="BP337" s="99"/>
      <c r="BQ337" s="99"/>
      <c r="BR337" s="99"/>
      <c r="BS337" s="99"/>
      <c r="BT337" s="99"/>
      <c r="BU337" s="99"/>
      <c r="BV337" s="99"/>
      <c r="BW337" s="99"/>
      <c r="BX337" s="99"/>
      <c r="BY337" s="468">
        <v>0</v>
      </c>
      <c r="BZ337" s="468"/>
      <c r="CA337" s="468"/>
      <c r="CB337" s="468"/>
      <c r="CC337" s="469"/>
    </row>
    <row r="338" spans="1:81" ht="19" customHeight="1" x14ac:dyDescent="0.3">
      <c r="A338" s="180"/>
      <c r="B338" s="126"/>
      <c r="C338" s="126"/>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c r="AA338" s="126"/>
      <c r="AB338" s="126"/>
      <c r="AC338" s="126"/>
      <c r="AD338" s="127"/>
      <c r="AE338" s="470">
        <v>23</v>
      </c>
      <c r="AF338" s="471"/>
      <c r="AG338" s="472"/>
      <c r="AH338" s="124"/>
      <c r="AI338" s="99"/>
      <c r="AJ338" s="99"/>
      <c r="AK338" s="99"/>
      <c r="AL338" s="99"/>
      <c r="AM338" s="99"/>
      <c r="AN338" s="99"/>
      <c r="AO338" s="99"/>
      <c r="AP338" s="99"/>
      <c r="AQ338" s="99"/>
      <c r="AR338" s="99"/>
      <c r="AS338" s="99"/>
      <c r="AT338" s="466">
        <v>0</v>
      </c>
      <c r="AU338" s="466"/>
      <c r="AV338" s="466"/>
      <c r="AW338" s="467"/>
      <c r="AX338" s="124"/>
      <c r="AY338" s="99"/>
      <c r="AZ338" s="99"/>
      <c r="BA338" s="99"/>
      <c r="BB338" s="99"/>
      <c r="BC338" s="99"/>
      <c r="BD338" s="99"/>
      <c r="BE338" s="99"/>
      <c r="BF338" s="99"/>
      <c r="BG338" s="99"/>
      <c r="BH338" s="99"/>
      <c r="BI338" s="99"/>
      <c r="BJ338" s="473">
        <v>0</v>
      </c>
      <c r="BK338" s="473"/>
      <c r="BL338" s="473"/>
      <c r="BM338" s="474"/>
      <c r="BN338" s="124"/>
      <c r="BO338" s="99"/>
      <c r="BP338" s="99"/>
      <c r="BQ338" s="99"/>
      <c r="BR338" s="99"/>
      <c r="BS338" s="99"/>
      <c r="BT338" s="99"/>
      <c r="BU338" s="99"/>
      <c r="BV338" s="99"/>
      <c r="BW338" s="99"/>
      <c r="BX338" s="99"/>
      <c r="BY338" s="468">
        <v>0</v>
      </c>
      <c r="BZ338" s="468"/>
      <c r="CA338" s="468"/>
      <c r="CB338" s="468"/>
      <c r="CC338" s="469"/>
    </row>
    <row r="339" spans="1:81" ht="19" customHeight="1" x14ac:dyDescent="0.3">
      <c r="A339" s="409" t="s">
        <v>285</v>
      </c>
      <c r="B339" s="475"/>
      <c r="C339" s="475"/>
      <c r="D339" s="475"/>
      <c r="E339" s="475"/>
      <c r="F339" s="475"/>
      <c r="G339" s="475"/>
      <c r="H339" s="475"/>
      <c r="I339" s="475"/>
      <c r="J339" s="475"/>
      <c r="K339" s="475"/>
      <c r="L339" s="475"/>
      <c r="M339" s="475"/>
      <c r="N339" s="475"/>
      <c r="O339" s="475"/>
      <c r="P339" s="475"/>
      <c r="Q339" s="475"/>
      <c r="R339" s="475"/>
      <c r="S339" s="475"/>
      <c r="T339" s="475"/>
      <c r="U339" s="475"/>
      <c r="V339" s="475"/>
      <c r="W339" s="475"/>
      <c r="X339" s="475"/>
      <c r="Y339" s="475"/>
      <c r="Z339" s="475"/>
      <c r="AA339" s="475"/>
      <c r="AB339" s="475"/>
      <c r="AC339" s="475"/>
      <c r="AD339" s="475"/>
      <c r="AE339" s="475"/>
      <c r="AF339" s="475"/>
      <c r="AG339" s="475"/>
      <c r="AH339" s="475"/>
      <c r="AI339" s="475"/>
      <c r="AJ339" s="475"/>
      <c r="AK339" s="475"/>
      <c r="AL339" s="475"/>
      <c r="AM339" s="475"/>
      <c r="AN339" s="475"/>
      <c r="AO339" s="475"/>
      <c r="AP339" s="475"/>
      <c r="AQ339" s="475"/>
      <c r="AR339" s="475"/>
      <c r="AS339" s="475"/>
      <c r="AT339" s="475"/>
      <c r="AU339" s="475"/>
      <c r="AV339" s="475"/>
      <c r="AW339" s="475"/>
      <c r="AX339" s="475"/>
      <c r="AY339" s="475"/>
      <c r="AZ339" s="475"/>
      <c r="BA339" s="475"/>
      <c r="BB339" s="475"/>
      <c r="BC339" s="475"/>
      <c r="BD339" s="475"/>
      <c r="BE339" s="475"/>
      <c r="BF339" s="475"/>
      <c r="BG339" s="475"/>
      <c r="BH339" s="475"/>
      <c r="BI339" s="410"/>
      <c r="BJ339" s="476">
        <v>24</v>
      </c>
      <c r="BK339" s="477"/>
      <c r="BL339" s="477"/>
      <c r="BM339" s="478"/>
      <c r="BN339" s="145"/>
      <c r="BO339" s="146"/>
      <c r="BP339" s="146"/>
      <c r="BQ339" s="146"/>
      <c r="BR339" s="146"/>
      <c r="BS339" s="146"/>
      <c r="BT339" s="146"/>
      <c r="BU339" s="146"/>
      <c r="BV339" s="146"/>
      <c r="BW339" s="146"/>
      <c r="BX339" s="146"/>
      <c r="BY339" s="473">
        <v>0</v>
      </c>
      <c r="BZ339" s="473"/>
      <c r="CA339" s="473"/>
      <c r="CB339" s="473"/>
      <c r="CC339" s="474"/>
    </row>
    <row r="340" spans="1:81" ht="23" customHeight="1" x14ac:dyDescent="0.3">
      <c r="A340" s="479" t="s">
        <v>286</v>
      </c>
      <c r="B340" s="479"/>
      <c r="C340" s="479"/>
      <c r="D340" s="479"/>
      <c r="E340" s="479"/>
      <c r="F340" s="479"/>
      <c r="G340" s="479"/>
      <c r="H340" s="479"/>
      <c r="I340" s="479"/>
      <c r="J340" s="479"/>
      <c r="K340" s="479"/>
      <c r="L340" s="479"/>
      <c r="M340" s="479"/>
      <c r="N340" s="479"/>
      <c r="O340" s="479"/>
      <c r="P340" s="479"/>
      <c r="Q340" s="479"/>
      <c r="R340" s="479"/>
      <c r="S340" s="479"/>
      <c r="T340" s="479"/>
      <c r="U340" s="479"/>
      <c r="V340" s="479"/>
      <c r="W340" s="479"/>
      <c r="X340" s="479"/>
      <c r="Y340" s="479"/>
      <c r="Z340" s="479"/>
      <c r="AA340" s="479"/>
      <c r="AB340" s="479"/>
      <c r="AC340" s="479"/>
      <c r="AD340" s="480"/>
      <c r="AE340" s="483" t="s">
        <v>287</v>
      </c>
      <c r="AF340" s="484"/>
      <c r="AG340" s="484"/>
      <c r="AH340" s="484"/>
      <c r="AI340" s="484"/>
      <c r="AJ340" s="484"/>
      <c r="AK340" s="484"/>
      <c r="AL340" s="484"/>
      <c r="AM340" s="484"/>
      <c r="AN340" s="484"/>
      <c r="AO340" s="484"/>
      <c r="AP340" s="484"/>
      <c r="AQ340" s="484"/>
      <c r="AR340" s="484"/>
      <c r="AS340" s="484"/>
      <c r="AT340" s="484"/>
      <c r="AU340" s="484"/>
      <c r="AV340" s="484"/>
      <c r="AW340" s="484"/>
      <c r="AX340" s="484"/>
      <c r="AY340" s="484"/>
      <c r="AZ340" s="484"/>
      <c r="BA340" s="484"/>
      <c r="BB340" s="484"/>
      <c r="BC340" s="484"/>
      <c r="BD340" s="484"/>
      <c r="BE340" s="484"/>
      <c r="BF340" s="484"/>
      <c r="BG340" s="484"/>
      <c r="BH340" s="484"/>
      <c r="BI340" s="485"/>
      <c r="BJ340" s="414">
        <v>25</v>
      </c>
      <c r="BK340" s="486"/>
      <c r="BL340" s="486"/>
      <c r="BM340" s="487"/>
      <c r="BN340" s="110"/>
      <c r="BO340" s="111"/>
      <c r="BP340" s="111"/>
      <c r="BQ340" s="111"/>
      <c r="BR340" s="111"/>
      <c r="BS340" s="111"/>
      <c r="BT340" s="111"/>
      <c r="BU340" s="111"/>
      <c r="BV340" s="111"/>
      <c r="BW340" s="111"/>
      <c r="BX340" s="111"/>
      <c r="BY340" s="488">
        <v>0</v>
      </c>
      <c r="BZ340" s="488"/>
      <c r="CA340" s="488"/>
      <c r="CB340" s="488"/>
      <c r="CC340" s="489"/>
    </row>
    <row r="341" spans="1:81" ht="24" customHeight="1" x14ac:dyDescent="0.3">
      <c r="A341" s="481"/>
      <c r="B341" s="481"/>
      <c r="C341" s="481"/>
      <c r="D341" s="481"/>
      <c r="E341" s="481"/>
      <c r="F341" s="481"/>
      <c r="G341" s="481"/>
      <c r="H341" s="481"/>
      <c r="I341" s="481"/>
      <c r="J341" s="481"/>
      <c r="K341" s="481"/>
      <c r="L341" s="481"/>
      <c r="M341" s="481"/>
      <c r="N341" s="481"/>
      <c r="O341" s="481"/>
      <c r="P341" s="481"/>
      <c r="Q341" s="481"/>
      <c r="R341" s="481"/>
      <c r="S341" s="481"/>
      <c r="T341" s="481"/>
      <c r="U341" s="481"/>
      <c r="V341" s="481"/>
      <c r="W341" s="481"/>
      <c r="X341" s="481"/>
      <c r="Y341" s="481"/>
      <c r="Z341" s="481"/>
      <c r="AA341" s="481"/>
      <c r="AB341" s="481"/>
      <c r="AC341" s="481"/>
      <c r="AD341" s="482"/>
      <c r="AE341" s="351" t="s">
        <v>288</v>
      </c>
      <c r="AF341" s="352"/>
      <c r="AG341" s="352"/>
      <c r="AH341" s="352"/>
      <c r="AI341" s="352"/>
      <c r="AJ341" s="352"/>
      <c r="AK341" s="352"/>
      <c r="AL341" s="352"/>
      <c r="AM341" s="352"/>
      <c r="AN341" s="352"/>
      <c r="AO341" s="352"/>
      <c r="AP341" s="352"/>
      <c r="AQ341" s="352"/>
      <c r="AR341" s="352"/>
      <c r="AS341" s="352"/>
      <c r="AT341" s="352"/>
      <c r="AU341" s="352"/>
      <c r="AV341" s="352"/>
      <c r="AW341" s="352"/>
      <c r="AX341" s="352"/>
      <c r="AY341" s="352"/>
      <c r="AZ341" s="352"/>
      <c r="BA341" s="352"/>
      <c r="BB341" s="352"/>
      <c r="BC341" s="352"/>
      <c r="BD341" s="352"/>
      <c r="BE341" s="352"/>
      <c r="BF341" s="352"/>
      <c r="BG341" s="352"/>
      <c r="BH341" s="352"/>
      <c r="BI341" s="353"/>
      <c r="BJ341" s="414">
        <v>26</v>
      </c>
      <c r="BK341" s="486"/>
      <c r="BL341" s="486"/>
      <c r="BM341" s="487"/>
      <c r="BN341" s="110"/>
      <c r="BO341" s="111"/>
      <c r="BP341" s="111"/>
      <c r="BQ341" s="111"/>
      <c r="BR341" s="111"/>
      <c r="BS341" s="111"/>
      <c r="BT341" s="111"/>
      <c r="BU341" s="111"/>
      <c r="BV341" s="111"/>
      <c r="BW341" s="111"/>
      <c r="BX341" s="111"/>
      <c r="BY341" s="488">
        <v>0</v>
      </c>
      <c r="BZ341" s="488"/>
      <c r="CA341" s="488"/>
      <c r="CB341" s="488"/>
      <c r="CC341" s="489"/>
    </row>
    <row r="342" spans="1:81" ht="22" customHeight="1" x14ac:dyDescent="0.3">
      <c r="A342" s="150"/>
      <c r="B342" s="151"/>
    </row>
    <row r="343" spans="1:81" ht="11" customHeight="1" x14ac:dyDescent="0.3">
      <c r="A343" s="14" t="s">
        <v>289</v>
      </c>
    </row>
    <row r="344" spans="1:81" ht="11" customHeight="1" x14ac:dyDescent="0.3">
      <c r="A344" s="6" t="s">
        <v>290</v>
      </c>
    </row>
    <row r="345" spans="1:81" ht="23" customHeight="1" x14ac:dyDescent="0.3">
      <c r="A345" s="166"/>
      <c r="B345" s="167"/>
    </row>
    <row r="346" spans="1:81" ht="11" customHeight="1" x14ac:dyDescent="0.3">
      <c r="A346" s="43" t="s">
        <v>151</v>
      </c>
    </row>
    <row r="347" spans="1:81" ht="24" customHeight="1" x14ac:dyDescent="0.3">
      <c r="A347" s="44" t="s">
        <v>273</v>
      </c>
    </row>
    <row r="348" spans="1:81" ht="14" customHeight="1" x14ac:dyDescent="0.3">
      <c r="A348" s="1" t="s">
        <v>152</v>
      </c>
    </row>
    <row r="349" spans="1:81" ht="17" customHeight="1" x14ac:dyDescent="0.3">
      <c r="A349" s="29" t="s">
        <v>274</v>
      </c>
    </row>
    <row r="350" spans="1:81" ht="22" customHeight="1" x14ac:dyDescent="0.3">
      <c r="A350" s="45" t="s">
        <v>275</v>
      </c>
    </row>
    <row r="351" spans="1:81" ht="15" customHeight="1" x14ac:dyDescent="0.3">
      <c r="A351" s="490" t="s">
        <v>291</v>
      </c>
      <c r="B351" s="491"/>
      <c r="C351" s="491"/>
      <c r="D351" s="491"/>
      <c r="E351" s="491"/>
      <c r="F351" s="491"/>
      <c r="G351" s="491"/>
      <c r="H351" s="491"/>
      <c r="I351" s="491"/>
      <c r="J351" s="491"/>
      <c r="K351" s="491"/>
      <c r="L351" s="491"/>
      <c r="M351" s="491"/>
      <c r="N351" s="491"/>
      <c r="O351" s="491"/>
      <c r="P351" s="491"/>
      <c r="Q351" s="491"/>
      <c r="R351" s="491"/>
      <c r="S351" s="491"/>
      <c r="T351" s="491"/>
      <c r="U351" s="491"/>
      <c r="V351" s="491"/>
      <c r="W351" s="491"/>
      <c r="X351" s="491"/>
      <c r="Y351" s="491"/>
      <c r="Z351" s="491"/>
      <c r="AA351" s="491"/>
      <c r="AB351" s="491"/>
      <c r="AC351" s="491"/>
      <c r="AD351" s="491"/>
      <c r="AE351" s="491"/>
      <c r="AF351" s="491"/>
      <c r="AG351" s="491"/>
      <c r="AH351" s="491"/>
      <c r="AI351" s="491"/>
      <c r="AJ351" s="491"/>
      <c r="AK351" s="491"/>
      <c r="AL351" s="491"/>
      <c r="AM351" s="491"/>
      <c r="AN351" s="491"/>
      <c r="AO351" s="491"/>
      <c r="AP351" s="491"/>
      <c r="AQ351" s="491"/>
      <c r="AR351" s="491"/>
      <c r="AS351" s="491"/>
      <c r="AT351" s="491"/>
      <c r="AU351" s="491"/>
      <c r="AV351" s="491"/>
      <c r="AW351" s="491"/>
      <c r="AX351" s="491"/>
      <c r="AY351" s="491"/>
      <c r="AZ351" s="491"/>
      <c r="BA351" s="491"/>
      <c r="BB351" s="491"/>
      <c r="BC351" s="491"/>
      <c r="BD351" s="491"/>
      <c r="BE351" s="491"/>
      <c r="BF351" s="491"/>
      <c r="BG351" s="491"/>
      <c r="BH351" s="491"/>
      <c r="BI351" s="491"/>
      <c r="BJ351" s="491"/>
      <c r="BK351" s="491"/>
      <c r="BL351" s="491"/>
      <c r="BM351" s="491"/>
      <c r="BN351" s="491"/>
      <c r="BO351" s="491"/>
      <c r="BP351" s="491"/>
      <c r="BQ351" s="491"/>
      <c r="BR351" s="491"/>
      <c r="BS351" s="491"/>
      <c r="BT351" s="491"/>
      <c r="BU351" s="491"/>
      <c r="BV351" s="491"/>
      <c r="BW351" s="491"/>
      <c r="BX351" s="491"/>
      <c r="BY351" s="491"/>
      <c r="BZ351" s="491"/>
      <c r="CA351" s="491"/>
      <c r="CB351" s="491"/>
      <c r="CC351" s="492"/>
    </row>
    <row r="352" spans="1:81" ht="22" customHeight="1" x14ac:dyDescent="0.3">
      <c r="A352" s="493" t="s">
        <v>292</v>
      </c>
      <c r="B352" s="494"/>
      <c r="C352" s="494"/>
      <c r="D352" s="494"/>
      <c r="E352" s="494"/>
      <c r="F352" s="494"/>
      <c r="G352" s="494"/>
      <c r="H352" s="494"/>
      <c r="I352" s="494"/>
      <c r="J352" s="494"/>
      <c r="K352" s="494"/>
      <c r="L352" s="494"/>
      <c r="M352" s="494"/>
      <c r="N352" s="494"/>
      <c r="O352" s="494"/>
      <c r="P352" s="494"/>
      <c r="Q352" s="494"/>
      <c r="R352" s="494"/>
      <c r="S352" s="494"/>
      <c r="T352" s="494"/>
      <c r="U352" s="494"/>
      <c r="V352" s="494"/>
      <c r="W352" s="494"/>
      <c r="X352" s="494"/>
      <c r="Y352" s="494"/>
      <c r="Z352" s="494"/>
      <c r="AA352" s="494"/>
      <c r="AB352" s="494"/>
      <c r="AC352" s="494"/>
      <c r="AD352" s="494"/>
      <c r="AE352" s="494"/>
      <c r="AF352" s="494"/>
      <c r="AG352" s="494"/>
      <c r="AH352" s="494"/>
      <c r="AI352" s="494"/>
      <c r="AJ352" s="494"/>
      <c r="AK352" s="494"/>
      <c r="AL352" s="494"/>
      <c r="AM352" s="494"/>
      <c r="AN352" s="494"/>
      <c r="AO352" s="494"/>
      <c r="AP352" s="494"/>
      <c r="AQ352" s="494"/>
      <c r="AR352" s="494"/>
      <c r="AS352" s="494"/>
      <c r="AT352" s="494"/>
      <c r="AU352" s="494"/>
      <c r="AV352" s="494"/>
      <c r="AW352" s="494"/>
      <c r="AX352" s="494"/>
      <c r="AY352" s="494"/>
      <c r="AZ352" s="494"/>
      <c r="BA352" s="494"/>
      <c r="BB352" s="494"/>
      <c r="BC352" s="494"/>
      <c r="BD352" s="494"/>
      <c r="BE352" s="494"/>
      <c r="BF352" s="494"/>
      <c r="BG352" s="494"/>
      <c r="BH352" s="494"/>
      <c r="BI352" s="494"/>
      <c r="BJ352" s="494"/>
      <c r="BK352" s="494"/>
      <c r="BL352" s="494"/>
      <c r="BM352" s="494"/>
      <c r="BN352" s="494"/>
      <c r="BO352" s="494"/>
      <c r="BP352" s="494"/>
      <c r="BQ352" s="494"/>
      <c r="BR352" s="494"/>
      <c r="BS352" s="494"/>
      <c r="BT352" s="494"/>
      <c r="BU352" s="494"/>
      <c r="BV352" s="494"/>
      <c r="BW352" s="494"/>
      <c r="BX352" s="494"/>
      <c r="BY352" s="494"/>
      <c r="BZ352" s="494"/>
      <c r="CA352" s="494"/>
      <c r="CB352" s="494"/>
      <c r="CC352" s="495"/>
    </row>
    <row r="353" spans="1:81" ht="23" customHeight="1" x14ac:dyDescent="0.3">
      <c r="A353" s="222" t="s">
        <v>293</v>
      </c>
      <c r="B353" s="140"/>
      <c r="C353" s="140"/>
      <c r="D353" s="140"/>
      <c r="E353" s="140"/>
      <c r="F353" s="140"/>
      <c r="G353" s="140"/>
      <c r="H353" s="140"/>
      <c r="I353" s="140"/>
      <c r="J353" s="140"/>
      <c r="K353" s="140"/>
      <c r="L353" s="140"/>
      <c r="M353" s="140"/>
      <c r="N353" s="140"/>
      <c r="O353" s="140"/>
      <c r="P353" s="140"/>
      <c r="Q353" s="140"/>
      <c r="R353" s="140"/>
      <c r="S353" s="140"/>
      <c r="T353" s="140"/>
      <c r="U353" s="140"/>
      <c r="V353" s="140"/>
      <c r="W353" s="140"/>
      <c r="X353" s="140"/>
      <c r="Y353" s="140"/>
      <c r="Z353" s="140"/>
      <c r="AA353" s="140"/>
      <c r="AB353" s="140"/>
      <c r="AC353" s="140"/>
      <c r="AD353" s="140"/>
      <c r="AE353" s="140"/>
      <c r="AF353" s="140"/>
      <c r="AG353" s="140"/>
      <c r="AH353" s="140"/>
      <c r="AI353" s="140"/>
      <c r="AJ353" s="140"/>
      <c r="AK353" s="140"/>
      <c r="AL353" s="140"/>
      <c r="AM353" s="140"/>
      <c r="AN353" s="140"/>
      <c r="AO353" s="140"/>
      <c r="AP353" s="140"/>
      <c r="AQ353" s="140"/>
      <c r="AR353" s="140"/>
      <c r="AS353" s="140"/>
      <c r="AT353" s="140"/>
      <c r="AU353" s="140"/>
      <c r="AV353" s="140"/>
      <c r="AW353" s="140"/>
      <c r="AX353" s="140"/>
      <c r="AY353" s="140"/>
      <c r="AZ353" s="140"/>
      <c r="BA353" s="140"/>
      <c r="BB353" s="140"/>
      <c r="BC353" s="140"/>
      <c r="BD353" s="140"/>
      <c r="BE353" s="140"/>
      <c r="BF353" s="140"/>
      <c r="BG353" s="140"/>
      <c r="BH353" s="140"/>
      <c r="BI353" s="141"/>
      <c r="BJ353" s="496">
        <v>1</v>
      </c>
      <c r="BK353" s="497"/>
      <c r="BL353" s="122"/>
      <c r="BM353" s="120"/>
      <c r="BN353" s="120"/>
      <c r="BO353" s="120"/>
      <c r="BP353" s="120"/>
      <c r="BQ353" s="120"/>
      <c r="BR353" s="120"/>
      <c r="BS353" s="120"/>
      <c r="BT353" s="120"/>
      <c r="BU353" s="120"/>
      <c r="BV353" s="120"/>
      <c r="BW353" s="120"/>
      <c r="BX353" s="120"/>
      <c r="BY353" s="223">
        <v>0</v>
      </c>
      <c r="BZ353" s="223"/>
      <c r="CA353" s="223"/>
      <c r="CB353" s="223"/>
      <c r="CC353" s="224"/>
    </row>
    <row r="354" spans="1:81" ht="23" customHeight="1" x14ac:dyDescent="0.3">
      <c r="A354" s="180"/>
      <c r="B354" s="126"/>
      <c r="C354" s="126"/>
      <c r="D354" s="126"/>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c r="AA354" s="126"/>
      <c r="AB354" s="126"/>
      <c r="AC354" s="126"/>
      <c r="AD354" s="126"/>
      <c r="AE354" s="126"/>
      <c r="AF354" s="126"/>
      <c r="AG354" s="126"/>
      <c r="AH354" s="126"/>
      <c r="AI354" s="126"/>
      <c r="AJ354" s="126"/>
      <c r="AK354" s="126"/>
      <c r="AL354" s="126"/>
      <c r="AM354" s="126"/>
      <c r="AN354" s="126"/>
      <c r="AO354" s="126"/>
      <c r="AP354" s="126"/>
      <c r="AQ354" s="126"/>
      <c r="AR354" s="126"/>
      <c r="AS354" s="126"/>
      <c r="AT354" s="126"/>
      <c r="AU354" s="126"/>
      <c r="AV354" s="126"/>
      <c r="AW354" s="126"/>
      <c r="AX354" s="126"/>
      <c r="AY354" s="126"/>
      <c r="AZ354" s="126"/>
      <c r="BA354" s="126"/>
      <c r="BB354" s="126"/>
      <c r="BC354" s="126"/>
      <c r="BD354" s="126"/>
      <c r="BE354" s="126"/>
      <c r="BF354" s="126"/>
      <c r="BG354" s="126"/>
      <c r="BH354" s="126"/>
      <c r="BI354" s="127"/>
      <c r="BJ354" s="498">
        <v>2</v>
      </c>
      <c r="BK354" s="499"/>
      <c r="BL354" s="124"/>
      <c r="BM354" s="99"/>
      <c r="BN354" s="99"/>
      <c r="BO354" s="99"/>
      <c r="BP354" s="99"/>
      <c r="BQ354" s="99"/>
      <c r="BR354" s="99"/>
      <c r="BS354" s="99"/>
      <c r="BT354" s="99"/>
      <c r="BU354" s="99"/>
      <c r="BV354" s="99"/>
      <c r="BW354" s="99"/>
      <c r="BX354" s="99"/>
      <c r="BY354" s="191">
        <v>0</v>
      </c>
      <c r="BZ354" s="191"/>
      <c r="CA354" s="191"/>
      <c r="CB354" s="191"/>
      <c r="CC354" s="192"/>
    </row>
    <row r="355" spans="1:81" ht="23" customHeight="1" x14ac:dyDescent="0.3">
      <c r="A355" s="256"/>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c r="AA355" s="128"/>
      <c r="AB355" s="128"/>
      <c r="AC355" s="128"/>
      <c r="AD355" s="128"/>
      <c r="AE355" s="128"/>
      <c r="AF355" s="128"/>
      <c r="AG355" s="128"/>
      <c r="AH355" s="128"/>
      <c r="AI355" s="128"/>
      <c r="AJ355" s="128"/>
      <c r="AK355" s="128"/>
      <c r="AL355" s="128"/>
      <c r="AM355" s="128"/>
      <c r="AN355" s="128"/>
      <c r="AO355" s="128"/>
      <c r="AP355" s="128"/>
      <c r="AQ355" s="128"/>
      <c r="AR355" s="128"/>
      <c r="AS355" s="128"/>
      <c r="AT355" s="128"/>
      <c r="AU355" s="128"/>
      <c r="AV355" s="128"/>
      <c r="AW355" s="128"/>
      <c r="AX355" s="128"/>
      <c r="AY355" s="128"/>
      <c r="AZ355" s="128"/>
      <c r="BA355" s="128"/>
      <c r="BB355" s="128"/>
      <c r="BC355" s="128"/>
      <c r="BD355" s="128"/>
      <c r="BE355" s="128"/>
      <c r="BF355" s="128"/>
      <c r="BG355" s="128"/>
      <c r="BH355" s="128"/>
      <c r="BI355" s="129"/>
      <c r="BJ355" s="500">
        <v>3</v>
      </c>
      <c r="BK355" s="501"/>
      <c r="BL355" s="124"/>
      <c r="BM355" s="99"/>
      <c r="BN355" s="99"/>
      <c r="BO355" s="99"/>
      <c r="BP355" s="99"/>
      <c r="BQ355" s="99"/>
      <c r="BR355" s="99"/>
      <c r="BS355" s="99"/>
      <c r="BT355" s="99"/>
      <c r="BU355" s="99"/>
      <c r="BV355" s="99"/>
      <c r="BW355" s="99"/>
      <c r="BX355" s="99"/>
      <c r="BY355" s="191">
        <v>0</v>
      </c>
      <c r="BZ355" s="191"/>
      <c r="CA355" s="191"/>
      <c r="CB355" s="191"/>
      <c r="CC355" s="192"/>
    </row>
    <row r="356" spans="1:81" ht="23" customHeight="1" x14ac:dyDescent="0.3">
      <c r="A356" s="502" t="s">
        <v>294</v>
      </c>
      <c r="B356" s="503"/>
      <c r="C356" s="503"/>
      <c r="D356" s="503"/>
      <c r="E356" s="503"/>
      <c r="F356" s="503"/>
      <c r="G356" s="503"/>
      <c r="H356" s="503"/>
      <c r="I356" s="503"/>
      <c r="J356" s="503"/>
      <c r="K356" s="503"/>
      <c r="L356" s="503"/>
      <c r="M356" s="503"/>
      <c r="N356" s="503"/>
      <c r="O356" s="503"/>
      <c r="P356" s="503"/>
      <c r="Q356" s="503"/>
      <c r="R356" s="503"/>
      <c r="S356" s="503"/>
      <c r="T356" s="503"/>
      <c r="U356" s="503"/>
      <c r="V356" s="503"/>
      <c r="W356" s="503"/>
      <c r="X356" s="503"/>
      <c r="Y356" s="503"/>
      <c r="Z356" s="503"/>
      <c r="AA356" s="503"/>
      <c r="AB356" s="503"/>
      <c r="AC356" s="503"/>
      <c r="AD356" s="503"/>
      <c r="AE356" s="503"/>
      <c r="AF356" s="503"/>
      <c r="AG356" s="503"/>
      <c r="AH356" s="503"/>
      <c r="AI356" s="503"/>
      <c r="AJ356" s="503"/>
      <c r="AK356" s="503"/>
      <c r="AL356" s="503"/>
      <c r="AM356" s="503"/>
      <c r="AN356" s="503"/>
      <c r="AO356" s="503"/>
      <c r="AP356" s="503"/>
      <c r="AQ356" s="503"/>
      <c r="AR356" s="503"/>
      <c r="AS356" s="503"/>
      <c r="AT356" s="503"/>
      <c r="AU356" s="503"/>
      <c r="AV356" s="503"/>
      <c r="AW356" s="503"/>
      <c r="AX356" s="503"/>
      <c r="AY356" s="503"/>
      <c r="AZ356" s="503"/>
      <c r="BA356" s="503"/>
      <c r="BB356" s="503"/>
      <c r="BC356" s="503"/>
      <c r="BD356" s="503"/>
      <c r="BE356" s="503"/>
      <c r="BF356" s="503"/>
      <c r="BG356" s="503"/>
      <c r="BH356" s="503"/>
      <c r="BI356" s="504"/>
      <c r="BJ356" s="505">
        <v>4</v>
      </c>
      <c r="BK356" s="506"/>
      <c r="BL356" s="124"/>
      <c r="BM356" s="99"/>
      <c r="BN356" s="99"/>
      <c r="BO356" s="99"/>
      <c r="BP356" s="99"/>
      <c r="BQ356" s="99"/>
      <c r="BR356" s="99"/>
      <c r="BS356" s="99"/>
      <c r="BT356" s="99"/>
      <c r="BU356" s="99"/>
      <c r="BV356" s="99"/>
      <c r="BW356" s="99"/>
      <c r="BX356" s="99"/>
      <c r="BY356" s="191">
        <v>0</v>
      </c>
      <c r="BZ356" s="191"/>
      <c r="CA356" s="191"/>
      <c r="CB356" s="191"/>
      <c r="CC356" s="192"/>
    </row>
    <row r="357" spans="1:81" ht="24" customHeight="1" x14ac:dyDescent="0.3">
      <c r="A357" s="507" t="s">
        <v>295</v>
      </c>
      <c r="B357" s="508"/>
      <c r="C357" s="508"/>
      <c r="D357" s="508"/>
      <c r="E357" s="508"/>
      <c r="F357" s="508"/>
      <c r="G357" s="508"/>
      <c r="H357" s="508"/>
      <c r="I357" s="508"/>
      <c r="J357" s="508"/>
      <c r="K357" s="508"/>
      <c r="L357" s="508"/>
      <c r="M357" s="508"/>
      <c r="N357" s="508"/>
      <c r="O357" s="508"/>
      <c r="P357" s="508"/>
      <c r="Q357" s="508"/>
      <c r="R357" s="508"/>
      <c r="S357" s="508"/>
      <c r="T357" s="508"/>
      <c r="U357" s="508"/>
      <c r="V357" s="508"/>
      <c r="W357" s="508"/>
      <c r="X357" s="508"/>
      <c r="Y357" s="508"/>
      <c r="Z357" s="508"/>
      <c r="AA357" s="508"/>
      <c r="AB357" s="508"/>
      <c r="AC357" s="508"/>
      <c r="AD357" s="508"/>
      <c r="AE357" s="508"/>
      <c r="AF357" s="508"/>
      <c r="AG357" s="508"/>
      <c r="AH357" s="508"/>
      <c r="AI357" s="508"/>
      <c r="AJ357" s="508"/>
      <c r="AK357" s="508"/>
      <c r="AL357" s="508"/>
      <c r="AM357" s="508"/>
      <c r="AN357" s="508"/>
      <c r="AO357" s="508"/>
      <c r="AP357" s="508"/>
      <c r="AQ357" s="508"/>
      <c r="AR357" s="508"/>
      <c r="AS357" s="508"/>
      <c r="AT357" s="508"/>
      <c r="AU357" s="508"/>
      <c r="AV357" s="508"/>
      <c r="AW357" s="508"/>
      <c r="AX357" s="508"/>
      <c r="AY357" s="508"/>
      <c r="AZ357" s="508"/>
      <c r="BA357" s="508"/>
      <c r="BB357" s="508"/>
      <c r="BC357" s="508"/>
      <c r="BD357" s="508"/>
      <c r="BE357" s="508"/>
      <c r="BF357" s="508"/>
      <c r="BG357" s="508"/>
      <c r="BH357" s="508"/>
      <c r="BI357" s="508"/>
      <c r="BJ357" s="508"/>
      <c r="BK357" s="508"/>
      <c r="BL357" s="508"/>
      <c r="BM357" s="508"/>
      <c r="BN357" s="508"/>
      <c r="BO357" s="508"/>
      <c r="BP357" s="508"/>
      <c r="BQ357" s="508"/>
      <c r="BR357" s="508"/>
      <c r="BS357" s="508"/>
      <c r="BT357" s="508"/>
      <c r="BU357" s="508"/>
      <c r="BV357" s="508"/>
      <c r="BW357" s="508"/>
      <c r="BX357" s="508"/>
      <c r="BY357" s="508"/>
      <c r="BZ357" s="508"/>
      <c r="CA357" s="508"/>
      <c r="CB357" s="508"/>
      <c r="CC357" s="509"/>
    </row>
    <row r="358" spans="1:81" ht="23" customHeight="1" x14ac:dyDescent="0.3">
      <c r="A358" s="222" t="s">
        <v>296</v>
      </c>
      <c r="B358" s="140"/>
      <c r="C358" s="140"/>
      <c r="D358" s="140"/>
      <c r="E358" s="140"/>
      <c r="F358" s="140"/>
      <c r="G358" s="140"/>
      <c r="H358" s="140"/>
      <c r="I358" s="140"/>
      <c r="J358" s="140"/>
      <c r="K358" s="140"/>
      <c r="L358" s="140"/>
      <c r="M358" s="140"/>
      <c r="N358" s="140"/>
      <c r="O358" s="140"/>
      <c r="P358" s="140"/>
      <c r="Q358" s="140"/>
      <c r="R358" s="140"/>
      <c r="S358" s="140"/>
      <c r="T358" s="140"/>
      <c r="U358" s="140"/>
      <c r="V358" s="140"/>
      <c r="W358" s="140"/>
      <c r="X358" s="140"/>
      <c r="Y358" s="140"/>
      <c r="Z358" s="140"/>
      <c r="AA358" s="140"/>
      <c r="AB358" s="140"/>
      <c r="AC358" s="140"/>
      <c r="AD358" s="140"/>
      <c r="AE358" s="140"/>
      <c r="AF358" s="140"/>
      <c r="AG358" s="140"/>
      <c r="AH358" s="140"/>
      <c r="AI358" s="140"/>
      <c r="AJ358" s="140"/>
      <c r="AK358" s="140"/>
      <c r="AL358" s="140"/>
      <c r="AM358" s="140"/>
      <c r="AN358" s="140"/>
      <c r="AO358" s="140"/>
      <c r="AP358" s="140"/>
      <c r="AQ358" s="140"/>
      <c r="AR358" s="140"/>
      <c r="AS358" s="140"/>
      <c r="AT358" s="140"/>
      <c r="AU358" s="140"/>
      <c r="AV358" s="140"/>
      <c r="AW358" s="140"/>
      <c r="AX358" s="140"/>
      <c r="AY358" s="140"/>
      <c r="AZ358" s="140"/>
      <c r="BA358" s="140"/>
      <c r="BB358" s="140"/>
      <c r="BC358" s="140"/>
      <c r="BD358" s="140"/>
      <c r="BE358" s="140"/>
      <c r="BF358" s="140"/>
      <c r="BG358" s="140"/>
      <c r="BH358" s="140"/>
      <c r="BI358" s="141"/>
      <c r="BJ358" s="496">
        <v>5</v>
      </c>
      <c r="BK358" s="497"/>
      <c r="BL358" s="124"/>
      <c r="BM358" s="99"/>
      <c r="BN358" s="99"/>
      <c r="BO358" s="99"/>
      <c r="BP358" s="99"/>
      <c r="BQ358" s="99"/>
      <c r="BR358" s="99"/>
      <c r="BS358" s="99"/>
      <c r="BT358" s="99"/>
      <c r="BU358" s="99"/>
      <c r="BV358" s="99"/>
      <c r="BW358" s="99"/>
      <c r="BX358" s="99"/>
      <c r="BY358" s="191">
        <v>0</v>
      </c>
      <c r="BZ358" s="191"/>
      <c r="CA358" s="191"/>
      <c r="CB358" s="191"/>
      <c r="CC358" s="192"/>
    </row>
    <row r="359" spans="1:81" ht="23" customHeight="1" x14ac:dyDescent="0.3">
      <c r="A359" s="180"/>
      <c r="B359" s="126"/>
      <c r="C359" s="126"/>
      <c r="D359" s="126"/>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c r="AA359" s="126"/>
      <c r="AB359" s="126"/>
      <c r="AC359" s="126"/>
      <c r="AD359" s="126"/>
      <c r="AE359" s="126"/>
      <c r="AF359" s="126"/>
      <c r="AG359" s="126"/>
      <c r="AH359" s="126"/>
      <c r="AI359" s="126"/>
      <c r="AJ359" s="126"/>
      <c r="AK359" s="126"/>
      <c r="AL359" s="126"/>
      <c r="AM359" s="126"/>
      <c r="AN359" s="126"/>
      <c r="AO359" s="126"/>
      <c r="AP359" s="126"/>
      <c r="AQ359" s="126"/>
      <c r="AR359" s="126"/>
      <c r="AS359" s="126"/>
      <c r="AT359" s="126"/>
      <c r="AU359" s="126"/>
      <c r="AV359" s="126"/>
      <c r="AW359" s="126"/>
      <c r="AX359" s="126"/>
      <c r="AY359" s="126"/>
      <c r="AZ359" s="126"/>
      <c r="BA359" s="126"/>
      <c r="BB359" s="126"/>
      <c r="BC359" s="126"/>
      <c r="BD359" s="126"/>
      <c r="BE359" s="126"/>
      <c r="BF359" s="126"/>
      <c r="BG359" s="126"/>
      <c r="BH359" s="126"/>
      <c r="BI359" s="127"/>
      <c r="BJ359" s="498">
        <v>6</v>
      </c>
      <c r="BK359" s="499"/>
      <c r="BL359" s="510" t="s">
        <v>297</v>
      </c>
      <c r="BM359" s="511"/>
      <c r="BN359" s="511"/>
      <c r="BO359" s="511"/>
      <c r="BP359" s="511"/>
      <c r="BQ359" s="511"/>
      <c r="BR359" s="511"/>
      <c r="BS359" s="511"/>
      <c r="BT359" s="511"/>
      <c r="BU359" s="511"/>
      <c r="BV359" s="511"/>
      <c r="BW359" s="511"/>
      <c r="BX359" s="511"/>
      <c r="BY359" s="511"/>
      <c r="BZ359" s="511"/>
      <c r="CA359" s="511"/>
      <c r="CB359" s="511"/>
      <c r="CC359" s="512"/>
    </row>
    <row r="360" spans="1:81" ht="23" customHeight="1" x14ac:dyDescent="0.3">
      <c r="A360" s="180"/>
      <c r="B360" s="126"/>
      <c r="C360" s="126"/>
      <c r="D360" s="126"/>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c r="AA360" s="126"/>
      <c r="AB360" s="126"/>
      <c r="AC360" s="126"/>
      <c r="AD360" s="126"/>
      <c r="AE360" s="126"/>
      <c r="AF360" s="126"/>
      <c r="AG360" s="126"/>
      <c r="AH360" s="126"/>
      <c r="AI360" s="126"/>
      <c r="AJ360" s="126"/>
      <c r="AK360" s="126"/>
      <c r="AL360" s="126"/>
      <c r="AM360" s="126"/>
      <c r="AN360" s="126"/>
      <c r="AO360" s="126"/>
      <c r="AP360" s="126"/>
      <c r="AQ360" s="126"/>
      <c r="AR360" s="126"/>
      <c r="AS360" s="126"/>
      <c r="AT360" s="126"/>
      <c r="AU360" s="126"/>
      <c r="AV360" s="126"/>
      <c r="AW360" s="126"/>
      <c r="AX360" s="126"/>
      <c r="AY360" s="126"/>
      <c r="AZ360" s="126"/>
      <c r="BA360" s="126"/>
      <c r="BB360" s="126"/>
      <c r="BC360" s="126"/>
      <c r="BD360" s="126"/>
      <c r="BE360" s="126"/>
      <c r="BF360" s="126"/>
      <c r="BG360" s="126"/>
      <c r="BH360" s="126"/>
      <c r="BI360" s="127"/>
      <c r="BJ360" s="498">
        <v>7</v>
      </c>
      <c r="BK360" s="499"/>
      <c r="BL360" s="124"/>
      <c r="BM360" s="99"/>
      <c r="BN360" s="99"/>
      <c r="BO360" s="99"/>
      <c r="BP360" s="99"/>
      <c r="BQ360" s="99"/>
      <c r="BR360" s="99"/>
      <c r="BS360" s="99"/>
      <c r="BT360" s="99"/>
      <c r="BU360" s="99"/>
      <c r="BV360" s="99"/>
      <c r="BW360" s="99"/>
      <c r="BX360" s="99"/>
      <c r="BY360" s="191">
        <v>0</v>
      </c>
      <c r="BZ360" s="191"/>
      <c r="CA360" s="191"/>
      <c r="CB360" s="191"/>
      <c r="CC360" s="192"/>
    </row>
    <row r="361" spans="1:81" ht="23" customHeight="1" x14ac:dyDescent="0.3">
      <c r="A361" s="256"/>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c r="AA361" s="128"/>
      <c r="AB361" s="128"/>
      <c r="AC361" s="128"/>
      <c r="AD361" s="128"/>
      <c r="AE361" s="128"/>
      <c r="AF361" s="128"/>
      <c r="AG361" s="128"/>
      <c r="AH361" s="128"/>
      <c r="AI361" s="128"/>
      <c r="AJ361" s="128"/>
      <c r="AK361" s="128"/>
      <c r="AL361" s="128"/>
      <c r="AM361" s="128"/>
      <c r="AN361" s="128"/>
      <c r="AO361" s="128"/>
      <c r="AP361" s="128"/>
      <c r="AQ361" s="128"/>
      <c r="AR361" s="128"/>
      <c r="AS361" s="128"/>
      <c r="AT361" s="128"/>
      <c r="AU361" s="128"/>
      <c r="AV361" s="128"/>
      <c r="AW361" s="128"/>
      <c r="AX361" s="128"/>
      <c r="AY361" s="128"/>
      <c r="AZ361" s="128"/>
      <c r="BA361" s="128"/>
      <c r="BB361" s="128"/>
      <c r="BC361" s="128"/>
      <c r="BD361" s="128"/>
      <c r="BE361" s="128"/>
      <c r="BF361" s="128"/>
      <c r="BG361" s="128"/>
      <c r="BH361" s="128"/>
      <c r="BI361" s="129"/>
      <c r="BJ361" s="500">
        <v>8</v>
      </c>
      <c r="BK361" s="501"/>
      <c r="BL361" s="124"/>
      <c r="BM361" s="99"/>
      <c r="BN361" s="99"/>
      <c r="BO361" s="99"/>
      <c r="BP361" s="99"/>
      <c r="BQ361" s="99"/>
      <c r="BR361" s="99"/>
      <c r="BS361" s="99"/>
      <c r="BT361" s="99"/>
      <c r="BU361" s="99"/>
      <c r="BV361" s="99"/>
      <c r="BW361" s="99"/>
      <c r="BX361" s="99"/>
      <c r="BY361" s="191">
        <v>0</v>
      </c>
      <c r="BZ361" s="191"/>
      <c r="CA361" s="191"/>
      <c r="CB361" s="191"/>
      <c r="CC361" s="192"/>
    </row>
    <row r="362" spans="1:81" ht="23" customHeight="1" x14ac:dyDescent="0.3">
      <c r="A362" s="421" t="s">
        <v>298</v>
      </c>
      <c r="B362" s="422"/>
      <c r="C362" s="422"/>
      <c r="D362" s="422"/>
      <c r="E362" s="422"/>
      <c r="F362" s="422"/>
      <c r="G362" s="422"/>
      <c r="H362" s="422"/>
      <c r="I362" s="422"/>
      <c r="J362" s="422"/>
      <c r="K362" s="422"/>
      <c r="L362" s="422"/>
      <c r="M362" s="422"/>
      <c r="N362" s="422"/>
      <c r="O362" s="422"/>
      <c r="P362" s="422"/>
      <c r="Q362" s="422"/>
      <c r="R362" s="422"/>
      <c r="S362" s="422"/>
      <c r="T362" s="422"/>
      <c r="U362" s="422"/>
      <c r="V362" s="422"/>
      <c r="W362" s="422"/>
      <c r="X362" s="422"/>
      <c r="Y362" s="422"/>
      <c r="Z362" s="422"/>
      <c r="AA362" s="422"/>
      <c r="AB362" s="422"/>
      <c r="AC362" s="422"/>
      <c r="AD362" s="422"/>
      <c r="AE362" s="422"/>
      <c r="AF362" s="422"/>
      <c r="AG362" s="422"/>
      <c r="AH362" s="422"/>
      <c r="AI362" s="422"/>
      <c r="AJ362" s="422"/>
      <c r="AK362" s="422"/>
      <c r="AL362" s="422"/>
      <c r="AM362" s="422"/>
      <c r="AN362" s="422"/>
      <c r="AO362" s="422"/>
      <c r="AP362" s="422"/>
      <c r="AQ362" s="422"/>
      <c r="AR362" s="422"/>
      <c r="AS362" s="422"/>
      <c r="AT362" s="422"/>
      <c r="AU362" s="422"/>
      <c r="AV362" s="422"/>
      <c r="AW362" s="422"/>
      <c r="AX362" s="422"/>
      <c r="AY362" s="422"/>
      <c r="AZ362" s="422"/>
      <c r="BA362" s="422"/>
      <c r="BB362" s="422"/>
      <c r="BC362" s="422"/>
      <c r="BD362" s="422"/>
      <c r="BE362" s="422"/>
      <c r="BF362" s="422"/>
      <c r="BG362" s="422"/>
      <c r="BH362" s="422"/>
      <c r="BI362" s="423"/>
      <c r="BJ362" s="505">
        <v>9</v>
      </c>
      <c r="BK362" s="506"/>
      <c r="BL362" s="124"/>
      <c r="BM362" s="99"/>
      <c r="BN362" s="99"/>
      <c r="BO362" s="99"/>
      <c r="BP362" s="99"/>
      <c r="BQ362" s="99"/>
      <c r="BR362" s="99"/>
      <c r="BS362" s="99"/>
      <c r="BT362" s="99"/>
      <c r="BU362" s="99"/>
      <c r="BV362" s="99"/>
      <c r="BW362" s="99"/>
      <c r="BX362" s="99"/>
      <c r="BY362" s="191">
        <v>0</v>
      </c>
      <c r="BZ362" s="191"/>
      <c r="CA362" s="191"/>
      <c r="CB362" s="191"/>
      <c r="CC362" s="192"/>
    </row>
    <row r="363" spans="1:81" ht="24" customHeight="1" x14ac:dyDescent="0.3">
      <c r="A363" s="507" t="s">
        <v>299</v>
      </c>
      <c r="B363" s="508"/>
      <c r="C363" s="508"/>
      <c r="D363" s="508"/>
      <c r="E363" s="508"/>
      <c r="F363" s="508"/>
      <c r="G363" s="508"/>
      <c r="H363" s="508"/>
      <c r="I363" s="508"/>
      <c r="J363" s="508"/>
      <c r="K363" s="508"/>
      <c r="L363" s="508"/>
      <c r="M363" s="508"/>
      <c r="N363" s="508"/>
      <c r="O363" s="508"/>
      <c r="P363" s="508"/>
      <c r="Q363" s="508"/>
      <c r="R363" s="508"/>
      <c r="S363" s="508"/>
      <c r="T363" s="508"/>
      <c r="U363" s="508"/>
      <c r="V363" s="508"/>
      <c r="W363" s="508"/>
      <c r="X363" s="508"/>
      <c r="Y363" s="508"/>
      <c r="Z363" s="508"/>
      <c r="AA363" s="508"/>
      <c r="AB363" s="508"/>
      <c r="AC363" s="508"/>
      <c r="AD363" s="508"/>
      <c r="AE363" s="508"/>
      <c r="AF363" s="508"/>
      <c r="AG363" s="508"/>
      <c r="AH363" s="508"/>
      <c r="AI363" s="508"/>
      <c r="AJ363" s="508"/>
      <c r="AK363" s="508"/>
      <c r="AL363" s="508"/>
      <c r="AM363" s="508"/>
      <c r="AN363" s="508"/>
      <c r="AO363" s="508"/>
      <c r="AP363" s="508"/>
      <c r="AQ363" s="508"/>
      <c r="AR363" s="508"/>
      <c r="AS363" s="508"/>
      <c r="AT363" s="508"/>
      <c r="AU363" s="508"/>
      <c r="AV363" s="508"/>
      <c r="AW363" s="508"/>
      <c r="AX363" s="508"/>
      <c r="AY363" s="508"/>
      <c r="AZ363" s="508"/>
      <c r="BA363" s="508"/>
      <c r="BB363" s="508"/>
      <c r="BC363" s="508"/>
      <c r="BD363" s="508"/>
      <c r="BE363" s="508"/>
      <c r="BF363" s="508"/>
      <c r="BG363" s="508"/>
      <c r="BH363" s="508"/>
      <c r="BI363" s="508"/>
      <c r="BJ363" s="508"/>
      <c r="BK363" s="508"/>
      <c r="BL363" s="508"/>
      <c r="BM363" s="508"/>
      <c r="BN363" s="508"/>
      <c r="BO363" s="508"/>
      <c r="BP363" s="508"/>
      <c r="BQ363" s="508"/>
      <c r="BR363" s="508"/>
      <c r="BS363" s="508"/>
      <c r="BT363" s="508"/>
      <c r="BU363" s="508"/>
      <c r="BV363" s="508"/>
      <c r="BW363" s="508"/>
      <c r="BX363" s="508"/>
      <c r="BY363" s="508"/>
      <c r="BZ363" s="508"/>
      <c r="CA363" s="508"/>
      <c r="CB363" s="508"/>
      <c r="CC363" s="509"/>
    </row>
    <row r="364" spans="1:81" ht="144" customHeight="1" x14ac:dyDescent="0.3">
      <c r="A364" s="513" t="s">
        <v>300</v>
      </c>
      <c r="B364" s="166"/>
      <c r="C364" s="166"/>
      <c r="D364" s="166"/>
      <c r="E364" s="166"/>
      <c r="F364" s="166"/>
      <c r="G364" s="166"/>
      <c r="H364" s="166"/>
      <c r="I364" s="166"/>
      <c r="J364" s="166"/>
      <c r="K364" s="166"/>
      <c r="L364" s="166"/>
      <c r="M364" s="166"/>
      <c r="N364" s="166"/>
      <c r="O364" s="166"/>
      <c r="P364" s="166"/>
      <c r="Q364" s="166"/>
      <c r="R364" s="166"/>
      <c r="S364" s="166"/>
      <c r="T364" s="166"/>
      <c r="U364" s="166"/>
      <c r="V364" s="166"/>
      <c r="W364" s="166"/>
      <c r="X364" s="166"/>
      <c r="Y364" s="166"/>
      <c r="Z364" s="166"/>
      <c r="AA364" s="166"/>
      <c r="AB364" s="166"/>
      <c r="AC364" s="166"/>
      <c r="AD364" s="166"/>
      <c r="AE364" s="166"/>
      <c r="AF364" s="166"/>
      <c r="AG364" s="166"/>
      <c r="AH364" s="166"/>
      <c r="AI364" s="166"/>
      <c r="AJ364" s="166"/>
      <c r="AK364" s="166"/>
      <c r="AL364" s="166"/>
      <c r="AM364" s="166"/>
      <c r="AN364" s="166"/>
      <c r="AO364" s="166"/>
      <c r="AP364" s="166"/>
      <c r="AQ364" s="166"/>
      <c r="AR364" s="166"/>
      <c r="AS364" s="166"/>
      <c r="AT364" s="166"/>
      <c r="AU364" s="166"/>
      <c r="AV364" s="166"/>
      <c r="AW364" s="166"/>
      <c r="AX364" s="166"/>
      <c r="AY364" s="166"/>
      <c r="AZ364" s="166"/>
      <c r="BA364" s="166"/>
      <c r="BB364" s="166"/>
      <c r="BC364" s="166"/>
      <c r="BD364" s="166"/>
      <c r="BE364" s="166"/>
      <c r="BF364" s="166"/>
      <c r="BG364" s="166"/>
      <c r="BH364" s="166"/>
      <c r="BI364" s="166"/>
      <c r="BJ364" s="166"/>
      <c r="BK364" s="166"/>
      <c r="BL364" s="166"/>
      <c r="BM364" s="166"/>
      <c r="BN364" s="166"/>
      <c r="BO364" s="166"/>
      <c r="BP364" s="166"/>
      <c r="BQ364" s="166"/>
      <c r="BR364" s="166"/>
      <c r="BS364" s="166"/>
      <c r="BT364" s="166"/>
      <c r="BU364" s="166"/>
      <c r="BV364" s="166"/>
      <c r="BW364" s="166"/>
      <c r="BX364" s="166"/>
      <c r="BY364" s="166"/>
      <c r="BZ364" s="166"/>
      <c r="CA364" s="166"/>
      <c r="CB364" s="166"/>
      <c r="CC364" s="167"/>
    </row>
    <row r="365" spans="1:81" ht="23" customHeight="1" x14ac:dyDescent="0.3">
      <c r="A365" s="180" t="s">
        <v>301</v>
      </c>
      <c r="B365" s="126"/>
      <c r="C365" s="126"/>
      <c r="D365" s="126"/>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c r="AA365" s="126"/>
      <c r="AB365" s="126"/>
      <c r="AC365" s="126"/>
      <c r="AD365" s="126"/>
      <c r="AE365" s="126"/>
      <c r="AF365" s="126"/>
      <c r="AG365" s="126"/>
      <c r="AH365" s="126"/>
      <c r="AI365" s="126"/>
      <c r="AJ365" s="126"/>
      <c r="AK365" s="126"/>
      <c r="AL365" s="126"/>
      <c r="AM365" s="126"/>
      <c r="AN365" s="126"/>
      <c r="AO365" s="126"/>
      <c r="AP365" s="126"/>
      <c r="AQ365" s="126"/>
      <c r="AR365" s="126"/>
      <c r="AS365" s="126"/>
      <c r="AT365" s="126"/>
      <c r="AU365" s="126"/>
      <c r="AV365" s="126"/>
      <c r="AW365" s="126"/>
      <c r="AX365" s="126"/>
      <c r="AY365" s="126"/>
      <c r="AZ365" s="126"/>
      <c r="BA365" s="126"/>
      <c r="BB365" s="126"/>
      <c r="BC365" s="126"/>
      <c r="BD365" s="126"/>
      <c r="BE365" s="126"/>
      <c r="BF365" s="126"/>
      <c r="BG365" s="126"/>
      <c r="BH365" s="126"/>
      <c r="BI365" s="126"/>
      <c r="BJ365" s="126"/>
      <c r="BK365" s="126"/>
      <c r="BL365" s="126"/>
      <c r="BM365" s="126"/>
      <c r="BN365" s="126"/>
      <c r="BO365" s="126"/>
      <c r="BP365" s="126"/>
      <c r="BQ365" s="126"/>
      <c r="BR365" s="126"/>
      <c r="BS365" s="126"/>
      <c r="BT365" s="99"/>
      <c r="BU365" s="99"/>
      <c r="BV365" s="99"/>
      <c r="BW365" s="99"/>
      <c r="BX365" s="99"/>
      <c r="BY365" s="99"/>
      <c r="BZ365" s="99"/>
      <c r="CA365" s="99"/>
      <c r="CB365" s="99"/>
      <c r="CC365" s="123"/>
    </row>
    <row r="366" spans="1:81" ht="27" customHeight="1" x14ac:dyDescent="0.3">
      <c r="A366" s="180"/>
      <c r="B366" s="126"/>
      <c r="C366" s="126"/>
      <c r="D366" s="126"/>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c r="AA366" s="126"/>
      <c r="AB366" s="126"/>
      <c r="AC366" s="126"/>
      <c r="AD366" s="126"/>
      <c r="AE366" s="126"/>
      <c r="AF366" s="126"/>
      <c r="AG366" s="126"/>
      <c r="AH366" s="126"/>
      <c r="AI366" s="126"/>
      <c r="AJ366" s="126"/>
      <c r="AK366" s="126"/>
      <c r="AL366" s="126"/>
      <c r="AM366" s="126"/>
      <c r="AN366" s="126"/>
      <c r="AO366" s="126"/>
      <c r="AP366" s="126"/>
      <c r="AQ366" s="126"/>
      <c r="AR366" s="126"/>
      <c r="AS366" s="126"/>
      <c r="AT366" s="126"/>
      <c r="AU366" s="126"/>
      <c r="AV366" s="126"/>
      <c r="AW366" s="126"/>
      <c r="AX366" s="126"/>
      <c r="AY366" s="126"/>
      <c r="AZ366" s="126"/>
      <c r="BA366" s="126"/>
      <c r="BB366" s="126"/>
      <c r="BC366" s="126"/>
      <c r="BD366" s="126"/>
      <c r="BE366" s="126"/>
      <c r="BF366" s="126"/>
      <c r="BG366" s="126"/>
      <c r="BH366" s="126"/>
      <c r="BI366" s="126"/>
      <c r="BJ366" s="126"/>
      <c r="BK366" s="126"/>
      <c r="BL366" s="126"/>
      <c r="BM366" s="126"/>
      <c r="BN366" s="126"/>
      <c r="BO366" s="126"/>
      <c r="BP366" s="126"/>
      <c r="BQ366" s="126"/>
      <c r="BR366" s="126"/>
      <c r="BS366" s="126"/>
      <c r="BT366" s="146"/>
      <c r="BU366" s="146"/>
      <c r="BV366" s="146"/>
      <c r="BW366" s="146"/>
      <c r="BX366" s="146"/>
      <c r="BY366" s="146"/>
      <c r="BZ366" s="146"/>
      <c r="CA366" s="146"/>
      <c r="CB366" s="146"/>
      <c r="CC366" s="406"/>
    </row>
    <row r="367" spans="1:81" ht="31" customHeight="1" x14ac:dyDescent="0.3">
      <c r="A367" s="207"/>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c r="AA367" s="119"/>
      <c r="AB367" s="119"/>
      <c r="AC367" s="119"/>
      <c r="AD367" s="119"/>
      <c r="AE367" s="119"/>
      <c r="AF367" s="119"/>
      <c r="AG367" s="119"/>
      <c r="AH367" s="119"/>
      <c r="AI367" s="119"/>
      <c r="AJ367" s="119"/>
      <c r="AK367" s="119"/>
      <c r="AL367" s="119"/>
      <c r="AM367" s="119"/>
      <c r="AN367" s="119"/>
      <c r="AO367" s="119"/>
      <c r="AP367" s="119"/>
      <c r="AQ367" s="119"/>
      <c r="AR367" s="119"/>
      <c r="AS367" s="119"/>
      <c r="AT367" s="119"/>
      <c r="AU367" s="119"/>
      <c r="AV367" s="152"/>
      <c r="AW367" s="514" t="s">
        <v>302</v>
      </c>
      <c r="AX367" s="515"/>
      <c r="AY367" s="515"/>
      <c r="AZ367" s="515"/>
      <c r="BA367" s="515"/>
      <c r="BB367" s="515"/>
      <c r="BC367" s="515"/>
      <c r="BD367" s="515"/>
      <c r="BE367" s="515"/>
      <c r="BF367" s="515"/>
      <c r="BG367" s="515"/>
      <c r="BH367" s="515"/>
      <c r="BI367" s="515"/>
      <c r="BJ367" s="515"/>
      <c r="BK367" s="516"/>
      <c r="BL367" s="514" t="s">
        <v>303</v>
      </c>
      <c r="BM367" s="515"/>
      <c r="BN367" s="515"/>
      <c r="BO367" s="515"/>
      <c r="BP367" s="515"/>
      <c r="BQ367" s="515"/>
      <c r="BR367" s="515"/>
      <c r="BS367" s="515"/>
      <c r="BT367" s="515"/>
      <c r="BU367" s="515"/>
      <c r="BV367" s="515"/>
      <c r="BW367" s="515"/>
      <c r="BX367" s="515"/>
      <c r="BY367" s="515"/>
      <c r="BZ367" s="515"/>
      <c r="CA367" s="515"/>
      <c r="CB367" s="515"/>
      <c r="CC367" s="516"/>
    </row>
    <row r="368" spans="1:81" ht="24" customHeight="1" x14ac:dyDescent="0.3">
      <c r="A368" s="207"/>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c r="AA368" s="119"/>
      <c r="AB368" s="119"/>
      <c r="AC368" s="119"/>
      <c r="AD368" s="119"/>
      <c r="AE368" s="119"/>
      <c r="AF368" s="119"/>
      <c r="AG368" s="119"/>
      <c r="AH368" s="119"/>
      <c r="AI368" s="119"/>
      <c r="AJ368" s="119"/>
      <c r="AK368" s="119"/>
      <c r="AL368" s="119"/>
      <c r="AM368" s="119"/>
      <c r="AN368" s="119"/>
      <c r="AO368" s="119"/>
      <c r="AP368" s="119"/>
      <c r="AQ368" s="119"/>
      <c r="AR368" s="119"/>
      <c r="AS368" s="119"/>
      <c r="AT368" s="119"/>
      <c r="AU368" s="119"/>
      <c r="AV368" s="152"/>
      <c r="AW368" s="122"/>
      <c r="AX368" s="120"/>
      <c r="AY368" s="120"/>
      <c r="AZ368" s="120"/>
      <c r="BA368" s="120"/>
      <c r="BB368" s="120"/>
      <c r="BC368" s="120"/>
      <c r="BD368" s="120"/>
      <c r="BE368" s="120"/>
      <c r="BF368" s="120"/>
      <c r="BG368" s="120"/>
      <c r="BH368" s="120"/>
      <c r="BI368" s="120"/>
      <c r="BJ368" s="120"/>
      <c r="BK368" s="121"/>
      <c r="BL368" s="122"/>
      <c r="BM368" s="120"/>
      <c r="BN368" s="120"/>
      <c r="BO368" s="120"/>
      <c r="BP368" s="120"/>
      <c r="BQ368" s="120"/>
      <c r="BR368" s="120"/>
      <c r="BS368" s="120"/>
      <c r="BT368" s="120"/>
      <c r="BU368" s="120"/>
      <c r="BV368" s="120"/>
      <c r="BW368" s="120"/>
      <c r="BX368" s="120"/>
      <c r="BY368" s="120"/>
      <c r="BZ368" s="120"/>
      <c r="CA368" s="120"/>
      <c r="CB368" s="120"/>
      <c r="CC368" s="121"/>
    </row>
    <row r="369" spans="1:86" ht="23" customHeight="1" x14ac:dyDescent="0.3">
      <c r="A369" s="207" t="s">
        <v>304</v>
      </c>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c r="AA369" s="119"/>
      <c r="AB369" s="119"/>
      <c r="AC369" s="119"/>
      <c r="AD369" s="119"/>
      <c r="AE369" s="119"/>
      <c r="AF369" s="119"/>
      <c r="AG369" s="119"/>
      <c r="AH369" s="119"/>
      <c r="AI369" s="119"/>
      <c r="AJ369" s="119"/>
      <c r="AK369" s="119"/>
      <c r="AL369" s="119"/>
      <c r="AM369" s="119"/>
      <c r="AN369" s="119"/>
      <c r="AO369" s="119"/>
      <c r="AP369" s="119"/>
      <c r="AQ369" s="119"/>
      <c r="AR369" s="119"/>
      <c r="AS369" s="119"/>
      <c r="AT369" s="119"/>
      <c r="AU369" s="152"/>
      <c r="AV369" s="15">
        <v>10</v>
      </c>
      <c r="AW369" s="124"/>
      <c r="AX369" s="99"/>
      <c r="AY369" s="99"/>
      <c r="AZ369" s="99"/>
      <c r="BA369" s="99"/>
      <c r="BB369" s="99"/>
      <c r="BC369" s="99"/>
      <c r="BD369" s="99"/>
      <c r="BE369" s="99"/>
      <c r="BF369" s="99"/>
      <c r="BG369" s="99"/>
      <c r="BH369" s="99"/>
      <c r="BI369" s="517">
        <v>0</v>
      </c>
      <c r="BJ369" s="517"/>
      <c r="BK369" s="518"/>
      <c r="BL369" s="124"/>
      <c r="BM369" s="99"/>
      <c r="BN369" s="99"/>
      <c r="BO369" s="99"/>
      <c r="BP369" s="99"/>
      <c r="BQ369" s="99"/>
      <c r="BR369" s="99"/>
      <c r="BS369" s="99"/>
      <c r="BT369" s="99"/>
      <c r="BU369" s="99"/>
      <c r="BV369" s="99"/>
      <c r="BW369" s="99"/>
      <c r="BX369" s="99"/>
      <c r="BY369" s="99"/>
      <c r="BZ369" s="100"/>
      <c r="CA369" s="519">
        <v>0</v>
      </c>
      <c r="CB369" s="450"/>
      <c r="CC369" s="451"/>
    </row>
    <row r="370" spans="1:86" ht="23" customHeight="1" x14ac:dyDescent="0.3">
      <c r="A370" s="207"/>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c r="AA370" s="119"/>
      <c r="AB370" s="119"/>
      <c r="AC370" s="119"/>
      <c r="AD370" s="119"/>
      <c r="AE370" s="119"/>
      <c r="AF370" s="119"/>
      <c r="AG370" s="119"/>
      <c r="AH370" s="119"/>
      <c r="AI370" s="119"/>
      <c r="AJ370" s="119"/>
      <c r="AK370" s="119"/>
      <c r="AL370" s="119"/>
      <c r="AM370" s="119"/>
      <c r="AN370" s="119"/>
      <c r="AO370" s="119"/>
      <c r="AP370" s="119"/>
      <c r="AQ370" s="119"/>
      <c r="AR370" s="119"/>
      <c r="AS370" s="119"/>
      <c r="AT370" s="119"/>
      <c r="AU370" s="152"/>
      <c r="AV370" s="16">
        <v>11</v>
      </c>
      <c r="AW370" s="145"/>
      <c r="AX370" s="146"/>
      <c r="AY370" s="146"/>
      <c r="AZ370" s="146"/>
      <c r="BA370" s="146"/>
      <c r="BB370" s="146"/>
      <c r="BC370" s="146"/>
      <c r="BD370" s="146"/>
      <c r="BE370" s="146"/>
      <c r="BF370" s="146"/>
      <c r="BG370" s="146"/>
      <c r="BH370" s="146"/>
      <c r="BI370" s="520">
        <v>0</v>
      </c>
      <c r="BJ370" s="520"/>
      <c r="BK370" s="521"/>
      <c r="BL370" s="124"/>
      <c r="BM370" s="99"/>
      <c r="BN370" s="99"/>
      <c r="BO370" s="99"/>
      <c r="BP370" s="99"/>
      <c r="BQ370" s="99"/>
      <c r="BR370" s="99"/>
      <c r="BS370" s="99"/>
      <c r="BT370" s="99"/>
      <c r="BU370" s="99"/>
      <c r="BV370" s="99"/>
      <c r="BW370" s="99"/>
      <c r="BX370" s="99"/>
      <c r="BY370" s="99"/>
      <c r="BZ370" s="100"/>
      <c r="CA370" s="519">
        <v>0</v>
      </c>
      <c r="CB370" s="450"/>
      <c r="CC370" s="451"/>
    </row>
    <row r="371" spans="1:86" ht="23" customHeight="1" x14ac:dyDescent="0.3">
      <c r="A371" s="409" t="s">
        <v>305</v>
      </c>
      <c r="B371" s="475"/>
      <c r="C371" s="475"/>
      <c r="D371" s="475"/>
      <c r="E371" s="475"/>
      <c r="F371" s="475"/>
      <c r="G371" s="475"/>
      <c r="H371" s="475"/>
      <c r="I371" s="475"/>
      <c r="J371" s="475"/>
      <c r="K371" s="475"/>
      <c r="L371" s="475"/>
      <c r="M371" s="475"/>
      <c r="N371" s="475"/>
      <c r="O371" s="475"/>
      <c r="P371" s="475"/>
      <c r="Q371" s="475"/>
      <c r="R371" s="475"/>
      <c r="S371" s="475"/>
      <c r="T371" s="475"/>
      <c r="U371" s="475"/>
      <c r="V371" s="475"/>
      <c r="W371" s="475"/>
      <c r="X371" s="475"/>
      <c r="Y371" s="475"/>
      <c r="Z371" s="475"/>
      <c r="AA371" s="475"/>
      <c r="AB371" s="475"/>
      <c r="AC371" s="475"/>
      <c r="AD371" s="475"/>
      <c r="AE371" s="475"/>
      <c r="AF371" s="475"/>
      <c r="AG371" s="475"/>
      <c r="AH371" s="475"/>
      <c r="AI371" s="475"/>
      <c r="AJ371" s="475"/>
      <c r="AK371" s="475"/>
      <c r="AL371" s="475"/>
      <c r="AM371" s="475"/>
      <c r="AN371" s="475"/>
      <c r="AO371" s="475"/>
      <c r="AP371" s="475"/>
      <c r="AQ371" s="475"/>
      <c r="AR371" s="475"/>
      <c r="AS371" s="475"/>
      <c r="AT371" s="475"/>
      <c r="AU371" s="475"/>
      <c r="AV371" s="475"/>
      <c r="AW371" s="475"/>
      <c r="AX371" s="475"/>
      <c r="AY371" s="475"/>
      <c r="AZ371" s="475"/>
      <c r="BA371" s="475"/>
      <c r="BB371" s="475"/>
      <c r="BC371" s="475"/>
      <c r="BD371" s="475"/>
      <c r="BE371" s="475"/>
      <c r="BF371" s="475"/>
      <c r="BG371" s="475"/>
      <c r="BH371" s="475"/>
      <c r="BI371" s="410"/>
      <c r="BJ371" s="522">
        <v>12</v>
      </c>
      <c r="BK371" s="523"/>
      <c r="BL371" s="145"/>
      <c r="BM371" s="146"/>
      <c r="BN371" s="146"/>
      <c r="BO371" s="146"/>
      <c r="BP371" s="146"/>
      <c r="BQ371" s="146"/>
      <c r="BR371" s="146"/>
      <c r="BS371" s="146"/>
      <c r="BT371" s="146"/>
      <c r="BU371" s="146"/>
      <c r="BV371" s="146"/>
      <c r="BW371" s="146"/>
      <c r="BX371" s="146"/>
      <c r="BY371" s="146"/>
      <c r="BZ371" s="350"/>
      <c r="CA371" s="524">
        <v>0</v>
      </c>
      <c r="CB371" s="525"/>
      <c r="CC371" s="526"/>
    </row>
    <row r="372" spans="1:86" ht="11" customHeight="1" x14ac:dyDescent="0.3">
      <c r="A372" s="6" t="s">
        <v>306</v>
      </c>
    </row>
    <row r="373" spans="1:86" ht="64" customHeight="1" x14ac:dyDescent="0.3">
      <c r="A373" s="17" t="s">
        <v>307</v>
      </c>
    </row>
    <row r="374" spans="1:86" ht="11" customHeight="1" x14ac:dyDescent="0.3">
      <c r="A374" s="18" t="s">
        <v>308</v>
      </c>
    </row>
    <row r="375" spans="1:86" ht="23" customHeight="1" x14ac:dyDescent="0.3">
      <c r="A375" s="150"/>
      <c r="B375" s="151"/>
    </row>
    <row r="376" spans="1:86" ht="25" customHeight="1" x14ac:dyDescent="0.3">
      <c r="A376" s="81" t="s">
        <v>309</v>
      </c>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c r="AA376" s="81"/>
      <c r="AB376" s="81"/>
      <c r="AC376" s="81"/>
      <c r="AD376" s="81"/>
      <c r="AE376" s="81"/>
      <c r="AF376" s="81"/>
      <c r="AG376" s="81"/>
      <c r="AH376" s="81"/>
      <c r="AI376" s="81"/>
      <c r="AJ376" s="81"/>
      <c r="AK376" s="81"/>
      <c r="AL376" s="81"/>
      <c r="AM376" s="81"/>
      <c r="AN376" s="81"/>
      <c r="AO376" s="81"/>
      <c r="AP376" s="81"/>
      <c r="AQ376" s="81"/>
      <c r="AR376" s="81"/>
      <c r="AS376" s="81"/>
      <c r="AT376" s="81"/>
      <c r="AU376" s="81"/>
      <c r="AV376" s="81"/>
      <c r="AW376" s="81"/>
      <c r="AX376" s="81"/>
      <c r="AY376" s="81"/>
      <c r="AZ376" s="81"/>
      <c r="BA376" s="81"/>
      <c r="BB376" s="81"/>
      <c r="BC376" s="81"/>
      <c r="BD376" s="81"/>
      <c r="BE376" s="81"/>
      <c r="BF376" s="81"/>
      <c r="BG376" s="81"/>
      <c r="BH376" s="81"/>
      <c r="BI376" s="81"/>
      <c r="BJ376" s="81"/>
      <c r="BK376" s="81"/>
      <c r="BL376" s="81"/>
      <c r="BM376" s="81"/>
      <c r="BN376" s="81"/>
      <c r="BO376" s="81"/>
      <c r="BP376" s="81"/>
      <c r="BQ376" s="81"/>
      <c r="BR376" s="81"/>
      <c r="BS376" s="81"/>
      <c r="BT376" s="81"/>
      <c r="BU376" s="81"/>
      <c r="BV376" s="81"/>
      <c r="BW376" s="81"/>
      <c r="BX376" s="81"/>
      <c r="BY376" s="81"/>
      <c r="BZ376" s="81"/>
      <c r="CA376" s="81"/>
      <c r="CB376" s="81"/>
      <c r="CC376" s="81"/>
      <c r="CD376" s="81"/>
      <c r="CE376" s="81"/>
      <c r="CF376" s="81"/>
      <c r="CG376" s="81"/>
      <c r="CH376" s="81"/>
    </row>
    <row r="377" spans="1:86" ht="15" customHeight="1" x14ac:dyDescent="0.3">
      <c r="A377" s="46" t="s">
        <v>310</v>
      </c>
    </row>
    <row r="378" spans="1:86" ht="15" customHeight="1" x14ac:dyDescent="0.3">
      <c r="A378" s="47" t="s">
        <v>311</v>
      </c>
    </row>
    <row r="379" spans="1:86" ht="15" customHeight="1" x14ac:dyDescent="0.3">
      <c r="A379" t="s">
        <v>312</v>
      </c>
    </row>
    <row r="380" spans="1:86" ht="15" customHeight="1" x14ac:dyDescent="0.3">
      <c r="A380" s="46" t="s">
        <v>313</v>
      </c>
    </row>
    <row r="381" spans="1:86" ht="15" customHeight="1" x14ac:dyDescent="0.3">
      <c r="A381" s="46" t="s">
        <v>314</v>
      </c>
    </row>
    <row r="382" spans="1:86" ht="17" customHeight="1" x14ac:dyDescent="0.3">
      <c r="A382" s="48" t="s">
        <v>315</v>
      </c>
    </row>
    <row r="383" spans="1:86" ht="15" customHeight="1" x14ac:dyDescent="0.3">
      <c r="A383" s="46" t="s">
        <v>316</v>
      </c>
    </row>
    <row r="384" spans="1:86" ht="15" customHeight="1" x14ac:dyDescent="0.3">
      <c r="A384" s="46" t="s">
        <v>317</v>
      </c>
    </row>
    <row r="385" spans="1:1" ht="15" customHeight="1" x14ac:dyDescent="0.3">
      <c r="A385" s="46" t="s">
        <v>318</v>
      </c>
    </row>
    <row r="386" spans="1:1" ht="15" customHeight="1" x14ac:dyDescent="0.3">
      <c r="A386" s="46" t="s">
        <v>319</v>
      </c>
    </row>
    <row r="387" spans="1:1" ht="15" customHeight="1" x14ac:dyDescent="0.3">
      <c r="A387" s="46" t="s">
        <v>320</v>
      </c>
    </row>
    <row r="388" spans="1:1" ht="15" customHeight="1" x14ac:dyDescent="0.3">
      <c r="A388" s="46" t="s">
        <v>321</v>
      </c>
    </row>
    <row r="389" spans="1:1" ht="15" customHeight="1" x14ac:dyDescent="0.3">
      <c r="A389" s="46" t="s">
        <v>322</v>
      </c>
    </row>
    <row r="390" spans="1:1" ht="15" customHeight="1" x14ac:dyDescent="0.3">
      <c r="A390" s="46" t="s">
        <v>323</v>
      </c>
    </row>
    <row r="391" spans="1:1" ht="15" customHeight="1" x14ac:dyDescent="0.3">
      <c r="A391" s="46" t="s">
        <v>324</v>
      </c>
    </row>
    <row r="392" spans="1:1" ht="15" customHeight="1" x14ac:dyDescent="0.3">
      <c r="A392" s="46" t="s">
        <v>325</v>
      </c>
    </row>
    <row r="393" spans="1:1" ht="15" customHeight="1" x14ac:dyDescent="0.3">
      <c r="A393" t="s">
        <v>326</v>
      </c>
    </row>
    <row r="394" spans="1:1" ht="15" customHeight="1" x14ac:dyDescent="0.3">
      <c r="A394" s="46" t="s">
        <v>327</v>
      </c>
    </row>
    <row r="395" spans="1:1" ht="15" customHeight="1" x14ac:dyDescent="0.3">
      <c r="A395" s="46" t="s">
        <v>328</v>
      </c>
    </row>
    <row r="396" spans="1:1" ht="15" customHeight="1" x14ac:dyDescent="0.3">
      <c r="A396" s="46" t="s">
        <v>329</v>
      </c>
    </row>
    <row r="397" spans="1:1" ht="15" customHeight="1" x14ac:dyDescent="0.3">
      <c r="A397" s="46" t="s">
        <v>330</v>
      </c>
    </row>
    <row r="398" spans="1:1" ht="15" customHeight="1" x14ac:dyDescent="0.3">
      <c r="A398" s="46" t="s">
        <v>331</v>
      </c>
    </row>
    <row r="399" spans="1:1" ht="15" customHeight="1" x14ac:dyDescent="0.3">
      <c r="A399" s="46" t="s">
        <v>332</v>
      </c>
    </row>
    <row r="400" spans="1:1" ht="15" customHeight="1" x14ac:dyDescent="0.3">
      <c r="A400" s="46" t="s">
        <v>333</v>
      </c>
    </row>
    <row r="401" spans="1:86" ht="12" customHeight="1" x14ac:dyDescent="0.3">
      <c r="A401" s="49" t="s">
        <v>334</v>
      </c>
    </row>
    <row r="402" spans="1:86" ht="25" customHeight="1" x14ac:dyDescent="0.3">
      <c r="A402" s="527" t="s">
        <v>335</v>
      </c>
      <c r="B402" s="527"/>
      <c r="C402" s="527"/>
      <c r="D402" s="527"/>
      <c r="E402" s="527"/>
      <c r="F402" s="527"/>
      <c r="G402" s="527"/>
      <c r="H402" s="527"/>
      <c r="I402" s="527"/>
      <c r="J402" s="527"/>
      <c r="K402" s="527"/>
      <c r="L402" s="527"/>
      <c r="M402" s="527"/>
      <c r="N402" s="527"/>
      <c r="O402" s="527"/>
      <c r="P402" s="527"/>
      <c r="Q402" s="527"/>
      <c r="R402" s="527"/>
      <c r="S402" s="527"/>
      <c r="T402" s="527"/>
      <c r="U402" s="527"/>
      <c r="V402" s="527"/>
      <c r="W402" s="527"/>
      <c r="X402" s="527"/>
      <c r="Y402" s="527"/>
      <c r="Z402" s="527"/>
      <c r="AA402" s="527"/>
      <c r="AB402" s="527"/>
      <c r="AC402" s="527"/>
      <c r="AD402" s="527"/>
      <c r="AE402" s="527"/>
      <c r="AF402" s="527"/>
      <c r="AG402" s="527"/>
      <c r="AH402" s="527"/>
      <c r="AI402" s="527"/>
      <c r="AJ402" s="527"/>
      <c r="AK402" s="527"/>
      <c r="AL402" s="527"/>
      <c r="AM402" s="527"/>
      <c r="AN402" s="527"/>
      <c r="AO402" s="527"/>
      <c r="AP402" s="527"/>
      <c r="AQ402" s="527"/>
      <c r="AR402" s="527"/>
      <c r="AS402" s="527"/>
      <c r="AT402" s="527"/>
      <c r="AU402" s="527"/>
      <c r="AV402" s="527"/>
      <c r="AW402" s="527"/>
      <c r="AX402" s="527"/>
      <c r="AY402" s="527"/>
      <c r="AZ402" s="527"/>
      <c r="BA402" s="527"/>
      <c r="BB402" s="527"/>
      <c r="BC402" s="527"/>
      <c r="BD402" s="527"/>
      <c r="BE402" s="527"/>
      <c r="BF402" s="527"/>
      <c r="BG402" s="527"/>
      <c r="BH402" s="527"/>
      <c r="BI402" s="527"/>
      <c r="BJ402" s="527"/>
      <c r="BK402" s="527"/>
      <c r="BL402" s="527"/>
      <c r="BM402" s="527"/>
      <c r="BN402" s="527"/>
      <c r="BO402" s="527"/>
      <c r="BP402" s="527"/>
      <c r="BQ402" s="527"/>
      <c r="BR402" s="527"/>
      <c r="BS402" s="527"/>
      <c r="BT402" s="527"/>
      <c r="BU402" s="527"/>
      <c r="BV402" s="527"/>
      <c r="BW402" s="527"/>
      <c r="BX402" s="527"/>
      <c r="BY402" s="527"/>
      <c r="BZ402" s="527"/>
      <c r="CA402" s="527"/>
      <c r="CB402" s="527"/>
      <c r="CC402" s="527"/>
      <c r="CD402" s="527"/>
      <c r="CE402" s="527"/>
      <c r="CF402" s="527"/>
      <c r="CG402" s="527"/>
      <c r="CH402" s="527"/>
    </row>
    <row r="403" spans="1:86" ht="14" customHeight="1" x14ac:dyDescent="0.3">
      <c r="A403" s="50" t="s">
        <v>336</v>
      </c>
    </row>
    <row r="404" spans="1:86" ht="14" customHeight="1" x14ac:dyDescent="0.3">
      <c r="A404" s="51" t="s">
        <v>337</v>
      </c>
    </row>
    <row r="405" spans="1:86" ht="14" customHeight="1" x14ac:dyDescent="0.3">
      <c r="A405" s="30" t="s">
        <v>338</v>
      </c>
    </row>
    <row r="406" spans="1:86" ht="14" customHeight="1" x14ac:dyDescent="0.3">
      <c r="A406" s="51" t="s">
        <v>339</v>
      </c>
    </row>
    <row r="407" spans="1:86" ht="17" customHeight="1" x14ac:dyDescent="0.3">
      <c r="A407" s="48" t="s">
        <v>340</v>
      </c>
    </row>
    <row r="408" spans="1:86" ht="14" customHeight="1" x14ac:dyDescent="0.3">
      <c r="A408" s="50" t="s">
        <v>341</v>
      </c>
    </row>
    <row r="409" spans="1:86" ht="14" customHeight="1" x14ac:dyDescent="0.3">
      <c r="A409" s="50" t="s">
        <v>342</v>
      </c>
    </row>
    <row r="410" spans="1:86" ht="14" customHeight="1" x14ac:dyDescent="0.3">
      <c r="A410" s="50" t="s">
        <v>343</v>
      </c>
    </row>
    <row r="411" spans="1:86" ht="14" customHeight="1" x14ac:dyDescent="0.3">
      <c r="A411" s="50" t="s">
        <v>344</v>
      </c>
    </row>
    <row r="412" spans="1:86" ht="25" customHeight="1" x14ac:dyDescent="0.3">
      <c r="A412" s="528" t="s">
        <v>345</v>
      </c>
      <c r="B412" s="529"/>
      <c r="C412" s="529"/>
      <c r="D412" s="529"/>
      <c r="E412" s="529"/>
      <c r="F412" s="529"/>
      <c r="G412" s="529"/>
      <c r="H412" s="529"/>
      <c r="I412" s="529"/>
      <c r="J412" s="529"/>
      <c r="K412" s="529"/>
      <c r="L412" s="529"/>
      <c r="M412" s="529"/>
      <c r="N412" s="529"/>
      <c r="O412" s="88"/>
      <c r="P412" s="88"/>
      <c r="Q412" s="88"/>
      <c r="R412" s="88"/>
      <c r="S412" s="88"/>
      <c r="T412" s="88"/>
      <c r="U412" s="88"/>
      <c r="V412" s="88"/>
      <c r="W412" s="88"/>
      <c r="X412" s="88"/>
      <c r="Y412" s="88"/>
      <c r="Z412" s="88"/>
      <c r="AA412" s="88"/>
      <c r="AB412" s="88"/>
      <c r="AC412" s="88"/>
      <c r="AD412" s="88"/>
      <c r="AE412" s="88"/>
      <c r="AF412" s="88"/>
      <c r="AG412" s="88"/>
      <c r="AH412" s="88"/>
      <c r="AI412" s="89"/>
      <c r="AJ412" s="52"/>
      <c r="AK412" s="529" t="s">
        <v>346</v>
      </c>
      <c r="AL412" s="529"/>
      <c r="AM412" s="529"/>
      <c r="AN412" s="529"/>
      <c r="AO412" s="530"/>
      <c r="AP412" s="52"/>
      <c r="AQ412" s="529" t="s">
        <v>347</v>
      </c>
      <c r="AR412" s="529"/>
      <c r="AS412" s="529"/>
      <c r="AT412" s="529"/>
      <c r="AU412" s="529"/>
      <c r="AV412" s="529"/>
      <c r="AW412" s="529"/>
      <c r="AX412" s="529"/>
      <c r="AY412" s="529"/>
      <c r="AZ412" s="529"/>
      <c r="BA412" s="529"/>
      <c r="BB412" s="88"/>
      <c r="BC412" s="88"/>
      <c r="BD412" s="88"/>
      <c r="BE412" s="88"/>
      <c r="BF412" s="88"/>
      <c r="BG412" s="88"/>
      <c r="BH412" s="88"/>
      <c r="BI412" s="88"/>
      <c r="BJ412" s="88"/>
      <c r="BK412" s="88"/>
      <c r="BL412" s="88"/>
      <c r="BM412" s="88"/>
      <c r="BN412" s="88"/>
      <c r="BO412" s="88"/>
      <c r="BP412" s="88"/>
      <c r="BQ412" s="88"/>
      <c r="BR412" s="88"/>
      <c r="BS412" s="88"/>
      <c r="BT412" s="88"/>
      <c r="BU412" s="88"/>
      <c r="BV412" s="89"/>
      <c r="BW412" s="52"/>
      <c r="BX412" s="531" t="s">
        <v>348</v>
      </c>
      <c r="BY412" s="531"/>
      <c r="BZ412" s="531"/>
      <c r="CA412" s="531"/>
      <c r="CB412" s="531"/>
      <c r="CC412" s="532"/>
    </row>
    <row r="413" spans="1:86" ht="10" customHeight="1" x14ac:dyDescent="0.3">
      <c r="A413" s="119"/>
      <c r="B413" s="119"/>
      <c r="C413" s="119"/>
      <c r="D413" s="119"/>
      <c r="E413" s="119"/>
      <c r="F413" s="119"/>
      <c r="G413" s="119"/>
      <c r="H413" s="119"/>
      <c r="I413" s="119"/>
      <c r="J413" s="119"/>
      <c r="K413" s="119"/>
      <c r="L413" s="119"/>
      <c r="M413" s="119"/>
      <c r="N413" s="119"/>
      <c r="O413" s="533" t="s">
        <v>349</v>
      </c>
      <c r="P413" s="533"/>
      <c r="Q413" s="533"/>
      <c r="R413" s="533"/>
      <c r="S413" s="533"/>
      <c r="T413" s="533"/>
      <c r="U413" s="533"/>
      <c r="V413" s="533"/>
      <c r="W413" s="533"/>
      <c r="X413" s="533"/>
      <c r="Y413" s="533"/>
      <c r="Z413" s="533"/>
      <c r="AA413" s="533"/>
      <c r="AB413" s="533"/>
      <c r="AC413" s="533"/>
      <c r="AD413" s="533"/>
      <c r="AE413" s="533"/>
      <c r="AF413" s="533"/>
      <c r="AG413" s="533"/>
      <c r="AH413" s="533"/>
      <c r="AI413" s="533"/>
      <c r="AJ413" s="13"/>
      <c r="AK413" s="533" t="s">
        <v>350</v>
      </c>
      <c r="AL413" s="533"/>
      <c r="AM413" s="533"/>
      <c r="AN413" s="533"/>
      <c r="AO413" s="533"/>
      <c r="AP413" s="13"/>
      <c r="AQ413" s="119"/>
      <c r="AR413" s="119"/>
      <c r="AS413" s="119"/>
      <c r="AT413" s="119"/>
      <c r="AU413" s="119"/>
      <c r="AV413" s="119"/>
      <c r="AW413" s="119"/>
      <c r="AX413" s="119"/>
      <c r="AY413" s="119"/>
      <c r="AZ413" s="119"/>
      <c r="BA413" s="119"/>
      <c r="BB413" s="534" t="s">
        <v>351</v>
      </c>
      <c r="BC413" s="534"/>
      <c r="BD413" s="534"/>
      <c r="BE413" s="534"/>
      <c r="BF413" s="534"/>
      <c r="BG413" s="534"/>
      <c r="BH413" s="534"/>
      <c r="BI413" s="534"/>
      <c r="BJ413" s="534"/>
      <c r="BK413" s="534"/>
      <c r="BL413" s="534"/>
      <c r="BM413" s="534"/>
      <c r="BN413" s="534"/>
      <c r="BO413" s="534"/>
      <c r="BP413" s="534"/>
      <c r="BQ413" s="534"/>
      <c r="BR413" s="534"/>
      <c r="BS413" s="534"/>
      <c r="BT413" s="534"/>
      <c r="BU413" s="534"/>
      <c r="BV413" s="534"/>
      <c r="BW413" s="13"/>
      <c r="BX413" s="535" t="s">
        <v>352</v>
      </c>
      <c r="BY413" s="535"/>
      <c r="BZ413" s="535"/>
      <c r="CA413" s="535"/>
      <c r="CB413" s="535"/>
      <c r="CC413" s="535"/>
    </row>
    <row r="414" spans="1:86" ht="22" customHeight="1" x14ac:dyDescent="0.3">
      <c r="A414" s="536"/>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c r="AA414" s="90"/>
      <c r="AB414" s="90"/>
      <c r="AC414" s="90"/>
      <c r="AD414" s="90"/>
      <c r="AE414" s="90"/>
      <c r="AF414" s="90"/>
      <c r="AG414" s="90"/>
      <c r="AH414" s="90"/>
      <c r="AI414" s="91"/>
      <c r="AJ414" s="53"/>
      <c r="AK414" s="536"/>
      <c r="AL414" s="90"/>
      <c r="AM414" s="90"/>
      <c r="AN414" s="90"/>
      <c r="AO414" s="91"/>
      <c r="AP414" s="53"/>
      <c r="AQ414" s="536"/>
      <c r="AR414" s="90"/>
      <c r="AS414" s="90"/>
      <c r="AT414" s="90"/>
      <c r="AU414" s="90"/>
      <c r="AV414" s="90"/>
      <c r="AW414" s="90"/>
      <c r="AX414" s="90"/>
      <c r="AY414" s="90"/>
      <c r="AZ414" s="90"/>
      <c r="BA414" s="90"/>
      <c r="BB414" s="90"/>
      <c r="BC414" s="90"/>
      <c r="BD414" s="90"/>
      <c r="BE414" s="90"/>
      <c r="BF414" s="90"/>
      <c r="BG414" s="90"/>
      <c r="BH414" s="90"/>
      <c r="BI414" s="90"/>
      <c r="BJ414" s="90"/>
      <c r="BK414" s="90"/>
      <c r="BL414" s="90"/>
      <c r="BM414" s="90"/>
      <c r="BN414" s="90"/>
      <c r="BO414" s="90"/>
      <c r="BP414" s="90"/>
      <c r="BQ414" s="90"/>
      <c r="BR414" s="90"/>
      <c r="BS414" s="90"/>
      <c r="BT414" s="90"/>
      <c r="BU414" s="90"/>
      <c r="BV414" s="91"/>
      <c r="BW414" s="53"/>
      <c r="BX414" s="109"/>
      <c r="BY414" s="99"/>
      <c r="BZ414" s="99"/>
      <c r="CA414" s="99"/>
      <c r="CB414" s="99"/>
      <c r="CC414" s="100"/>
    </row>
    <row r="415" spans="1:86" ht="16" customHeight="1" x14ac:dyDescent="0.3">
      <c r="A415" s="534" t="s">
        <v>353</v>
      </c>
      <c r="B415" s="534"/>
      <c r="C415" s="534"/>
      <c r="D415" s="534"/>
      <c r="E415" s="534"/>
      <c r="F415" s="534"/>
      <c r="G415" s="534"/>
      <c r="H415" s="534"/>
      <c r="I415" s="534"/>
      <c r="J415" s="534"/>
      <c r="K415" s="534"/>
      <c r="L415" s="534"/>
      <c r="M415" s="534"/>
      <c r="N415" s="534"/>
      <c r="O415" s="534"/>
      <c r="P415" s="534"/>
      <c r="Q415" s="534"/>
      <c r="R415" s="534"/>
      <c r="S415" s="534"/>
      <c r="T415" s="534"/>
      <c r="U415" s="534"/>
      <c r="V415" s="534"/>
      <c r="W415" s="534"/>
      <c r="X415" s="534"/>
      <c r="Y415" s="534"/>
      <c r="Z415" s="534"/>
      <c r="AA415" s="534"/>
      <c r="AB415" s="534"/>
      <c r="AC415" s="534"/>
      <c r="AD415" s="534"/>
      <c r="AE415" s="534"/>
      <c r="AF415" s="534"/>
      <c r="AG415" s="534"/>
      <c r="AH415" s="534"/>
      <c r="AI415" s="534"/>
      <c r="AJ415" s="534"/>
      <c r="AK415" s="534"/>
      <c r="AL415" s="534"/>
      <c r="AM415" s="534"/>
      <c r="AN415" s="534"/>
      <c r="AO415" s="534"/>
      <c r="AP415" s="534"/>
      <c r="AQ415" s="534"/>
      <c r="AR415" s="534"/>
      <c r="AS415" s="534"/>
      <c r="AT415" s="534"/>
      <c r="AU415" s="534"/>
      <c r="AV415" s="534"/>
      <c r="AW415" s="534"/>
      <c r="AX415" s="534"/>
      <c r="AY415" s="534"/>
      <c r="AZ415" s="534"/>
      <c r="BA415" s="534"/>
      <c r="BB415" s="534"/>
      <c r="BC415" s="534"/>
      <c r="BD415" s="534"/>
      <c r="BE415" s="534"/>
      <c r="BF415" s="534"/>
      <c r="BG415" s="534"/>
      <c r="BH415" s="534"/>
      <c r="BI415" s="534"/>
      <c r="BJ415" s="534"/>
      <c r="BK415" s="534"/>
      <c r="BL415" s="534"/>
      <c r="BM415" s="534"/>
      <c r="BN415" s="534"/>
      <c r="BO415" s="534"/>
      <c r="BP415" s="534"/>
      <c r="BQ415" s="534"/>
      <c r="BR415" s="534"/>
      <c r="BS415" s="534"/>
      <c r="BT415" s="534"/>
      <c r="BU415" s="534"/>
      <c r="BV415" s="534"/>
      <c r="BW415" s="534"/>
      <c r="BX415" s="534"/>
      <c r="BY415" s="534"/>
      <c r="BZ415" s="534"/>
      <c r="CA415" s="534"/>
      <c r="CB415" s="534"/>
      <c r="CC415" s="534"/>
    </row>
    <row r="416" spans="1:86" ht="25" customHeight="1" x14ac:dyDescent="0.3">
      <c r="A416" s="537" t="s">
        <v>354</v>
      </c>
      <c r="B416" s="538"/>
      <c r="C416" s="538"/>
      <c r="D416" s="538"/>
      <c r="E416" s="538"/>
      <c r="F416" s="538"/>
      <c r="G416" s="538"/>
      <c r="H416" s="538"/>
      <c r="I416" s="538"/>
      <c r="J416" s="538"/>
      <c r="K416" s="538"/>
      <c r="L416" s="538"/>
      <c r="M416" s="538"/>
      <c r="N416" s="538"/>
      <c r="O416" s="538"/>
      <c r="P416" s="538"/>
      <c r="Q416" s="538"/>
      <c r="R416" s="538"/>
      <c r="S416" s="538"/>
      <c r="T416" s="538"/>
      <c r="U416" s="538"/>
      <c r="V416" s="538"/>
      <c r="W416" s="538"/>
      <c r="X416" s="538"/>
      <c r="Y416" s="538"/>
      <c r="Z416" s="538"/>
      <c r="AA416" s="538"/>
      <c r="AB416" s="538"/>
      <c r="AC416" s="538"/>
      <c r="AD416" s="538"/>
      <c r="AE416" s="538"/>
      <c r="AF416" s="538"/>
      <c r="AG416" s="538"/>
      <c r="AH416" s="538"/>
      <c r="AI416" s="538"/>
      <c r="AJ416" s="538"/>
      <c r="AK416" s="538"/>
      <c r="AL416" s="538"/>
      <c r="AM416" s="538"/>
      <c r="AN416" s="538"/>
      <c r="AO416" s="539"/>
      <c r="AP416" s="540"/>
      <c r="AQ416" s="119"/>
      <c r="AR416" s="119"/>
      <c r="AS416" s="119"/>
      <c r="AT416" s="119"/>
      <c r="AU416" s="119"/>
      <c r="AV416" s="119"/>
      <c r="AW416" s="119"/>
      <c r="AX416" s="119"/>
      <c r="AY416" s="119"/>
      <c r="AZ416" s="119"/>
      <c r="BA416" s="119"/>
      <c r="BB416" s="119"/>
      <c r="BC416" s="119"/>
      <c r="BD416" s="119"/>
      <c r="BE416" s="119"/>
      <c r="BF416" s="119"/>
      <c r="BG416" s="119"/>
      <c r="BH416" s="119"/>
      <c r="BI416" s="119"/>
      <c r="BJ416" s="119"/>
      <c r="BK416" s="119"/>
      <c r="BL416" s="119"/>
      <c r="BM416" s="119"/>
      <c r="BN416" s="119"/>
      <c r="BO416" s="119"/>
      <c r="BP416" s="119"/>
      <c r="BQ416" s="119"/>
      <c r="BR416" s="119"/>
      <c r="BS416" s="119"/>
      <c r="BT416" s="119"/>
      <c r="BU416" s="119"/>
      <c r="BV416" s="119"/>
      <c r="BW416" s="119"/>
      <c r="BX416" s="119"/>
      <c r="BY416" s="119"/>
      <c r="BZ416" s="119"/>
      <c r="CA416" s="119"/>
      <c r="CB416" s="119"/>
      <c r="CC416" s="125"/>
    </row>
    <row r="417" spans="1:81" ht="10" customHeight="1" x14ac:dyDescent="0.3">
      <c r="A417" s="90"/>
      <c r="B417" s="90"/>
      <c r="C417" s="90"/>
      <c r="D417" s="90"/>
      <c r="E417" s="90"/>
      <c r="F417" s="90"/>
      <c r="G417" s="90"/>
      <c r="H417" s="90"/>
      <c r="I417" s="90"/>
      <c r="J417" s="90"/>
      <c r="K417" s="90"/>
      <c r="L417" s="90"/>
      <c r="M417" s="90"/>
      <c r="N417" s="90"/>
      <c r="O417" s="90"/>
      <c r="P417" s="90"/>
      <c r="Q417" s="541" t="s">
        <v>355</v>
      </c>
      <c r="R417" s="541"/>
      <c r="S417" s="541"/>
      <c r="T417" s="541"/>
      <c r="U417" s="541"/>
      <c r="V417" s="541"/>
      <c r="W417" s="541"/>
      <c r="X417" s="541"/>
      <c r="Y417" s="541"/>
      <c r="Z417" s="541"/>
      <c r="AA417" s="541"/>
      <c r="AB417" s="541"/>
      <c r="AC417" s="541"/>
      <c r="AD417" s="541"/>
      <c r="AE417" s="541"/>
      <c r="AF417" s="541"/>
      <c r="AG417" s="541"/>
      <c r="AH417" s="541"/>
      <c r="AI417" s="541"/>
      <c r="AJ417" s="541"/>
      <c r="AK417" s="541"/>
      <c r="AL417" s="541"/>
      <c r="AM417" s="541"/>
      <c r="AN417" s="541"/>
      <c r="AO417" s="541"/>
      <c r="AP417" s="13"/>
      <c r="AQ417" s="90"/>
      <c r="AR417" s="90"/>
      <c r="AS417" s="90"/>
      <c r="AT417" s="90"/>
      <c r="AU417" s="90"/>
      <c r="AV417" s="13"/>
      <c r="AW417" s="542" t="s">
        <v>356</v>
      </c>
      <c r="AX417" s="542"/>
      <c r="AY417" s="542"/>
      <c r="AZ417" s="542"/>
      <c r="BA417" s="542"/>
      <c r="BB417" s="542"/>
      <c r="BC417" s="542"/>
      <c r="BD417" s="542"/>
      <c r="BE417" s="542"/>
      <c r="BF417" s="542"/>
      <c r="BG417" s="542"/>
      <c r="BH417" s="542"/>
      <c r="BI417" s="542"/>
      <c r="BJ417" s="542"/>
      <c r="BK417" s="542"/>
      <c r="BL417" s="542"/>
      <c r="BM417" s="542"/>
      <c r="BN417" s="542"/>
      <c r="BO417" s="542"/>
      <c r="BP417" s="542"/>
      <c r="BQ417" s="542"/>
      <c r="BR417" s="542"/>
      <c r="BS417" s="542"/>
      <c r="BT417" s="542"/>
      <c r="BU417" s="542"/>
      <c r="BV417" s="542"/>
      <c r="BW417" s="542"/>
      <c r="BX417" s="542"/>
      <c r="BY417" s="542"/>
      <c r="BZ417" s="542"/>
      <c r="CA417" s="542"/>
      <c r="CB417" s="542"/>
      <c r="CC417" s="542"/>
    </row>
    <row r="418" spans="1:81" ht="25" customHeight="1" x14ac:dyDescent="0.3">
      <c r="A418" s="528" t="s">
        <v>357</v>
      </c>
      <c r="B418" s="529"/>
      <c r="C418" s="529"/>
      <c r="D418" s="529"/>
      <c r="E418" s="529"/>
      <c r="F418" s="529"/>
      <c r="G418" s="529"/>
      <c r="H418" s="529"/>
      <c r="I418" s="529"/>
      <c r="J418" s="529"/>
      <c r="K418" s="529"/>
      <c r="L418" s="529"/>
      <c r="M418" s="529"/>
      <c r="N418" s="529"/>
      <c r="O418" s="529"/>
      <c r="P418" s="529"/>
      <c r="Q418" s="88"/>
      <c r="R418" s="88"/>
      <c r="S418" s="88"/>
      <c r="T418" s="88"/>
      <c r="U418" s="88"/>
      <c r="V418" s="88"/>
      <c r="W418" s="88"/>
      <c r="X418" s="88"/>
      <c r="Y418" s="88"/>
      <c r="Z418" s="88"/>
      <c r="AA418" s="88"/>
      <c r="AB418" s="88"/>
      <c r="AC418" s="88"/>
      <c r="AD418" s="88"/>
      <c r="AE418" s="88"/>
      <c r="AF418" s="88"/>
      <c r="AG418" s="88"/>
      <c r="AH418" s="88"/>
      <c r="AI418" s="88"/>
      <c r="AJ418" s="88"/>
      <c r="AK418" s="88"/>
      <c r="AL418" s="88"/>
      <c r="AM418" s="88"/>
      <c r="AN418" s="88"/>
      <c r="AO418" s="89"/>
      <c r="AP418" s="53"/>
      <c r="AQ418" s="543" t="s">
        <v>358</v>
      </c>
      <c r="AR418" s="544"/>
      <c r="AS418" s="544"/>
      <c r="AT418" s="544"/>
      <c r="AU418" s="545"/>
      <c r="AV418" s="53"/>
      <c r="AW418" s="528" t="s">
        <v>359</v>
      </c>
      <c r="AX418" s="529"/>
      <c r="AY418" s="529"/>
      <c r="AZ418" s="529"/>
      <c r="BA418" s="529"/>
      <c r="BB418" s="529"/>
      <c r="BC418" s="529"/>
      <c r="BD418" s="529"/>
      <c r="BE418" s="529"/>
      <c r="BF418" s="529"/>
      <c r="BG418" s="529"/>
      <c r="BH418" s="529"/>
      <c r="BI418" s="529"/>
      <c r="BJ418" s="529"/>
      <c r="BK418" s="529"/>
      <c r="BL418" s="529"/>
      <c r="BM418" s="529"/>
      <c r="BN418" s="529"/>
      <c r="BO418" s="529"/>
      <c r="BP418" s="529"/>
      <c r="BQ418" s="529"/>
      <c r="BR418" s="529"/>
      <c r="BS418" s="529"/>
      <c r="BT418" s="529"/>
      <c r="BU418" s="529"/>
      <c r="BV418" s="529"/>
      <c r="BW418" s="529"/>
      <c r="BX418" s="529"/>
      <c r="BY418" s="529"/>
      <c r="BZ418" s="529"/>
      <c r="CA418" s="529"/>
      <c r="CB418" s="529"/>
      <c r="CC418" s="530"/>
    </row>
    <row r="419" spans="1:81" ht="8" customHeight="1" x14ac:dyDescent="0.3">
      <c r="A419" s="119"/>
      <c r="B419" s="119"/>
      <c r="C419" s="119"/>
      <c r="D419" s="119"/>
      <c r="E419" s="119"/>
      <c r="F419" s="119"/>
      <c r="G419" s="119"/>
      <c r="H419" s="119"/>
      <c r="I419" s="119"/>
      <c r="J419" s="119"/>
      <c r="K419" s="119"/>
      <c r="L419" s="119"/>
      <c r="M419" s="119"/>
      <c r="N419" s="119"/>
      <c r="O419" s="119"/>
      <c r="P419" s="119"/>
      <c r="Q419" s="546" t="s">
        <v>360</v>
      </c>
      <c r="R419" s="546"/>
      <c r="S419" s="546"/>
      <c r="T419" s="546"/>
      <c r="U419" s="546"/>
      <c r="V419" s="546"/>
      <c r="W419" s="546"/>
      <c r="X419" s="546"/>
      <c r="Y419" s="546"/>
      <c r="Z419" s="546"/>
      <c r="AA419" s="546"/>
      <c r="AB419" s="546"/>
      <c r="AC419" s="546"/>
      <c r="AD419" s="546"/>
      <c r="AE419" s="546"/>
      <c r="AF419" s="546"/>
      <c r="AG419" s="546"/>
      <c r="AH419" s="546"/>
      <c r="AI419" s="546"/>
      <c r="AJ419" s="546"/>
      <c r="AK419" s="546"/>
      <c r="AL419" s="546"/>
      <c r="AM419" s="546"/>
      <c r="AN419" s="546"/>
      <c r="AO419" s="546"/>
      <c r="AP419" s="13"/>
      <c r="AQ419" s="546" t="s">
        <v>361</v>
      </c>
      <c r="AR419" s="546"/>
      <c r="AS419" s="546"/>
      <c r="AT419" s="546"/>
      <c r="AU419" s="546"/>
      <c r="AV419" s="13"/>
      <c r="AW419" s="547" t="s">
        <v>362</v>
      </c>
      <c r="AX419" s="547"/>
      <c r="AY419" s="547"/>
      <c r="AZ419" s="547"/>
      <c r="BA419" s="547"/>
      <c r="BB419" s="547"/>
      <c r="BC419" s="547"/>
      <c r="BD419" s="547"/>
      <c r="BE419" s="547"/>
      <c r="BF419" s="547"/>
      <c r="BG419" s="547"/>
      <c r="BH419" s="547"/>
      <c r="BI419" s="547"/>
      <c r="BJ419" s="547"/>
      <c r="BK419" s="547"/>
      <c r="BL419" s="547"/>
      <c r="BM419" s="547"/>
      <c r="BN419" s="547"/>
      <c r="BO419" s="547"/>
      <c r="BP419" s="547"/>
      <c r="BQ419" s="547"/>
      <c r="BR419" s="547"/>
      <c r="BS419" s="547"/>
      <c r="BT419" s="547"/>
      <c r="BU419" s="547"/>
      <c r="BV419" s="547"/>
      <c r="BW419" s="547"/>
      <c r="BX419" s="547"/>
      <c r="BY419" s="547"/>
      <c r="BZ419" s="547"/>
      <c r="CA419" s="547"/>
      <c r="CB419" s="547"/>
      <c r="CC419" s="547"/>
    </row>
    <row r="420" spans="1:81" ht="14" customHeight="1" x14ac:dyDescent="0.3">
      <c r="A420" s="50" t="s">
        <v>363</v>
      </c>
    </row>
    <row r="421" spans="1:81" ht="14" customHeight="1" x14ac:dyDescent="0.3">
      <c r="A421" s="50" t="s">
        <v>364</v>
      </c>
    </row>
    <row r="422" spans="1:81" ht="14" customHeight="1" x14ac:dyDescent="0.3">
      <c r="A422" s="50" t="s">
        <v>365</v>
      </c>
    </row>
    <row r="423" spans="1:81" ht="16" customHeight="1" x14ac:dyDescent="0.3">
      <c r="A423" t="s">
        <v>366</v>
      </c>
    </row>
    <row r="424" spans="1:81" ht="14" customHeight="1" x14ac:dyDescent="0.3">
      <c r="A424" s="50" t="s">
        <v>367</v>
      </c>
    </row>
    <row r="425" spans="1:81" ht="34" customHeight="1" x14ac:dyDescent="0.3">
      <c r="A425" s="54" t="s">
        <v>368</v>
      </c>
    </row>
    <row r="426" spans="1:81" ht="17" customHeight="1" x14ac:dyDescent="0.3">
      <c r="A426" s="54" t="s">
        <v>369</v>
      </c>
    </row>
    <row r="427" spans="1:81" ht="34" customHeight="1" x14ac:dyDescent="0.3">
      <c r="A427" s="54" t="s">
        <v>370</v>
      </c>
    </row>
    <row r="428" spans="1:81" ht="34" customHeight="1" x14ac:dyDescent="0.3">
      <c r="A428" s="54" t="s">
        <v>371</v>
      </c>
    </row>
    <row r="429" spans="1:81" ht="14" customHeight="1" x14ac:dyDescent="0.3">
      <c r="A429" s="50" t="s">
        <v>372</v>
      </c>
    </row>
    <row r="430" spans="1:81" ht="14" customHeight="1" x14ac:dyDescent="0.3">
      <c r="A430" s="50" t="s">
        <v>373</v>
      </c>
    </row>
    <row r="431" spans="1:81" ht="14" customHeight="1" x14ac:dyDescent="0.3">
      <c r="A431" s="50" t="s">
        <v>374</v>
      </c>
    </row>
    <row r="432" spans="1:81" ht="14" customHeight="1" x14ac:dyDescent="0.3">
      <c r="A432" s="50" t="s">
        <v>375</v>
      </c>
    </row>
    <row r="433" spans="1:86" ht="14" customHeight="1" x14ac:dyDescent="0.3">
      <c r="A433" s="50" t="s">
        <v>376</v>
      </c>
    </row>
    <row r="434" spans="1:86" ht="14" customHeight="1" x14ac:dyDescent="0.3">
      <c r="A434" s="50" t="s">
        <v>377</v>
      </c>
    </row>
    <row r="435" spans="1:86" ht="14" customHeight="1" x14ac:dyDescent="0.3">
      <c r="A435" s="50" t="s">
        <v>378</v>
      </c>
    </row>
    <row r="436" spans="1:86" ht="12" customHeight="1" x14ac:dyDescent="0.3">
      <c r="A436" s="49" t="s">
        <v>379</v>
      </c>
    </row>
    <row r="437" spans="1:86" ht="25" customHeight="1" x14ac:dyDescent="0.3">
      <c r="A437" s="81" t="s">
        <v>380</v>
      </c>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c r="AA437" s="81"/>
      <c r="AB437" s="81"/>
      <c r="AC437" s="81"/>
      <c r="AD437" s="81"/>
      <c r="AE437" s="81"/>
      <c r="AF437" s="81"/>
      <c r="AG437" s="81"/>
      <c r="AH437" s="81"/>
      <c r="AI437" s="81"/>
      <c r="AJ437" s="81"/>
      <c r="AK437" s="81"/>
      <c r="AL437" s="81"/>
      <c r="AM437" s="81"/>
      <c r="AN437" s="81"/>
      <c r="AO437" s="81"/>
      <c r="AP437" s="81"/>
      <c r="AQ437" s="81"/>
      <c r="AR437" s="81"/>
      <c r="AS437" s="81"/>
      <c r="AT437" s="81"/>
      <c r="AU437" s="81"/>
      <c r="AV437" s="81"/>
      <c r="AW437" s="81"/>
      <c r="AX437" s="81"/>
      <c r="AY437" s="81"/>
      <c r="AZ437" s="81"/>
      <c r="BA437" s="81"/>
      <c r="BB437" s="81"/>
      <c r="BC437" s="81"/>
      <c r="BD437" s="81"/>
      <c r="BE437" s="81"/>
      <c r="BF437" s="81"/>
      <c r="BG437" s="81"/>
      <c r="BH437" s="81"/>
      <c r="BI437" s="81"/>
      <c r="BJ437" s="81"/>
      <c r="BK437" s="81"/>
      <c r="BL437" s="81"/>
      <c r="BM437" s="81"/>
      <c r="BN437" s="81"/>
      <c r="BO437" s="81"/>
      <c r="BP437" s="81"/>
      <c r="BQ437" s="81"/>
      <c r="BR437" s="81"/>
      <c r="BS437" s="81"/>
      <c r="BT437" s="81"/>
      <c r="BU437" s="81"/>
      <c r="BV437" s="81"/>
      <c r="BW437" s="81"/>
      <c r="BX437" s="81"/>
      <c r="BY437" s="81"/>
      <c r="BZ437" s="81"/>
      <c r="CA437" s="81"/>
      <c r="CB437" s="81"/>
      <c r="CC437" s="81"/>
      <c r="CD437" s="81"/>
      <c r="CE437" s="81"/>
      <c r="CF437" s="81"/>
      <c r="CG437" s="81"/>
      <c r="CH437" s="81"/>
    </row>
    <row r="438" spans="1:86" ht="17" customHeight="1" x14ac:dyDescent="0.3">
      <c r="A438" s="48" t="s">
        <v>381</v>
      </c>
    </row>
    <row r="439" spans="1:86" ht="14" customHeight="1" x14ac:dyDescent="0.3">
      <c r="A439" s="55" t="s">
        <v>382</v>
      </c>
    </row>
    <row r="440" spans="1:86" ht="12" customHeight="1" x14ac:dyDescent="0.3">
      <c r="A440" s="56" t="s">
        <v>383</v>
      </c>
    </row>
    <row r="441" spans="1:86" ht="12" customHeight="1" x14ac:dyDescent="0.3">
      <c r="A441" s="56" t="s">
        <v>384</v>
      </c>
    </row>
    <row r="442" spans="1:86" ht="12" customHeight="1" x14ac:dyDescent="0.3">
      <c r="A442" s="56" t="s">
        <v>385</v>
      </c>
    </row>
    <row r="443" spans="1:86" ht="12" customHeight="1" x14ac:dyDescent="0.3">
      <c r="A443" s="56" t="s">
        <v>386</v>
      </c>
    </row>
    <row r="444" spans="1:86" ht="12" customHeight="1" x14ac:dyDescent="0.3">
      <c r="A444" s="56" t="s">
        <v>387</v>
      </c>
    </row>
    <row r="445" spans="1:86" ht="12" customHeight="1" x14ac:dyDescent="0.3">
      <c r="A445" s="56" t="s">
        <v>388</v>
      </c>
    </row>
    <row r="446" spans="1:86" ht="12" customHeight="1" x14ac:dyDescent="0.3">
      <c r="A446" s="56" t="s">
        <v>389</v>
      </c>
    </row>
    <row r="447" spans="1:86" ht="12" customHeight="1" x14ac:dyDescent="0.3">
      <c r="A447" t="s">
        <v>390</v>
      </c>
    </row>
    <row r="448" spans="1:86" ht="17" customHeight="1" x14ac:dyDescent="0.3">
      <c r="A448" s="48" t="s">
        <v>391</v>
      </c>
    </row>
    <row r="449" spans="1:1" ht="14" customHeight="1" x14ac:dyDescent="0.3">
      <c r="A449" s="57" t="s">
        <v>392</v>
      </c>
    </row>
    <row r="450" spans="1:1" ht="12" customHeight="1" x14ac:dyDescent="0.3">
      <c r="A450" t="s">
        <v>393</v>
      </c>
    </row>
    <row r="451" spans="1:1" ht="12" customHeight="1" x14ac:dyDescent="0.3">
      <c r="A451" s="56" t="s">
        <v>394</v>
      </c>
    </row>
    <row r="452" spans="1:1" ht="12" customHeight="1" x14ac:dyDescent="0.3">
      <c r="A452" s="56" t="s">
        <v>395</v>
      </c>
    </row>
    <row r="453" spans="1:1" ht="14" customHeight="1" x14ac:dyDescent="0.3">
      <c r="A453" s="57" t="s">
        <v>396</v>
      </c>
    </row>
    <row r="454" spans="1:1" ht="12" customHeight="1" x14ac:dyDescent="0.3">
      <c r="A454" t="s">
        <v>397</v>
      </c>
    </row>
    <row r="455" spans="1:1" ht="12" customHeight="1" x14ac:dyDescent="0.3">
      <c r="A455" s="56" t="s">
        <v>398</v>
      </c>
    </row>
    <row r="456" spans="1:1" ht="12" customHeight="1" x14ac:dyDescent="0.3">
      <c r="A456" s="56" t="s">
        <v>399</v>
      </c>
    </row>
    <row r="457" spans="1:1" ht="14" customHeight="1" x14ac:dyDescent="0.3">
      <c r="A457" s="57" t="s">
        <v>400</v>
      </c>
    </row>
    <row r="458" spans="1:1" ht="12" customHeight="1" x14ac:dyDescent="0.3">
      <c r="A458" t="s">
        <v>401</v>
      </c>
    </row>
    <row r="459" spans="1:1" ht="12" customHeight="1" x14ac:dyDescent="0.3">
      <c r="A459" s="56" t="s">
        <v>402</v>
      </c>
    </row>
    <row r="460" spans="1:1" ht="12" customHeight="1" x14ac:dyDescent="0.3">
      <c r="A460" s="56" t="s">
        <v>403</v>
      </c>
    </row>
    <row r="461" spans="1:1" ht="14" customHeight="1" x14ac:dyDescent="0.3">
      <c r="A461" s="57" t="s">
        <v>404</v>
      </c>
    </row>
    <row r="462" spans="1:1" ht="12" customHeight="1" x14ac:dyDescent="0.3">
      <c r="A462" t="s">
        <v>405</v>
      </c>
    </row>
    <row r="463" spans="1:1" ht="12" customHeight="1" x14ac:dyDescent="0.3">
      <c r="A463" t="s">
        <v>406</v>
      </c>
    </row>
    <row r="464" spans="1:1" ht="12" customHeight="1" x14ac:dyDescent="0.3">
      <c r="A464" s="56" t="s">
        <v>407</v>
      </c>
    </row>
    <row r="465" spans="1:1" ht="12" customHeight="1" x14ac:dyDescent="0.3">
      <c r="A465" s="49" t="s">
        <v>408</v>
      </c>
    </row>
    <row r="466" spans="1:1" ht="14" customHeight="1" x14ac:dyDescent="0.3">
      <c r="A466" s="57" t="s">
        <v>409</v>
      </c>
    </row>
    <row r="467" spans="1:1" ht="12" customHeight="1" x14ac:dyDescent="0.3">
      <c r="A467" s="56" t="s">
        <v>410</v>
      </c>
    </row>
    <row r="468" spans="1:1" ht="12" customHeight="1" x14ac:dyDescent="0.3">
      <c r="A468" s="56" t="s">
        <v>411</v>
      </c>
    </row>
    <row r="469" spans="1:1" ht="12" customHeight="1" x14ac:dyDescent="0.3">
      <c r="A469" s="56" t="s">
        <v>412</v>
      </c>
    </row>
    <row r="470" spans="1:1" ht="12" customHeight="1" x14ac:dyDescent="0.3">
      <c r="A470" s="56" t="s">
        <v>413</v>
      </c>
    </row>
    <row r="471" spans="1:1" ht="12" customHeight="1" x14ac:dyDescent="0.3">
      <c r="A471" s="56" t="s">
        <v>414</v>
      </c>
    </row>
    <row r="472" spans="1:1" ht="17" customHeight="1" x14ac:dyDescent="0.3">
      <c r="A472" s="48" t="s">
        <v>415</v>
      </c>
    </row>
    <row r="473" spans="1:1" ht="12" customHeight="1" x14ac:dyDescent="0.3">
      <c r="A473" s="56" t="s">
        <v>416</v>
      </c>
    </row>
    <row r="474" spans="1:1" ht="12" customHeight="1" x14ac:dyDescent="0.3">
      <c r="A474" s="56" t="s">
        <v>417</v>
      </c>
    </row>
    <row r="475" spans="1:1" ht="12" customHeight="1" x14ac:dyDescent="0.3">
      <c r="A475" s="56" t="s">
        <v>418</v>
      </c>
    </row>
    <row r="476" spans="1:1" ht="12" customHeight="1" x14ac:dyDescent="0.3">
      <c r="A476" s="56" t="s">
        <v>419</v>
      </c>
    </row>
    <row r="477" spans="1:1" ht="12" customHeight="1" x14ac:dyDescent="0.3">
      <c r="A477" s="56" t="s">
        <v>420</v>
      </c>
    </row>
    <row r="478" spans="1:1" ht="12" customHeight="1" x14ac:dyDescent="0.3">
      <c r="A478" t="s">
        <v>421</v>
      </c>
    </row>
    <row r="479" spans="1:1" ht="12" customHeight="1" x14ac:dyDescent="0.3">
      <c r="A479" s="56" t="s">
        <v>422</v>
      </c>
    </row>
    <row r="480" spans="1:1" ht="12" customHeight="1" x14ac:dyDescent="0.3">
      <c r="A480" s="56" t="s">
        <v>423</v>
      </c>
    </row>
    <row r="481" spans="1:1" ht="12" customHeight="1" x14ac:dyDescent="0.3">
      <c r="A481" s="56" t="s">
        <v>424</v>
      </c>
    </row>
    <row r="482" spans="1:1" ht="17" customHeight="1" x14ac:dyDescent="0.3">
      <c r="A482" s="48" t="s">
        <v>425</v>
      </c>
    </row>
    <row r="483" spans="1:1" ht="12" customHeight="1" x14ac:dyDescent="0.3">
      <c r="A483" s="56" t="s">
        <v>426</v>
      </c>
    </row>
    <row r="484" spans="1:1" ht="12" customHeight="1" x14ac:dyDescent="0.3">
      <c r="A484" s="56" t="s">
        <v>427</v>
      </c>
    </row>
    <row r="485" spans="1:1" ht="12" customHeight="1" x14ac:dyDescent="0.3">
      <c r="A485" s="56" t="s">
        <v>428</v>
      </c>
    </row>
    <row r="486" spans="1:1" ht="12" customHeight="1" x14ac:dyDescent="0.3">
      <c r="A486" s="56" t="s">
        <v>429</v>
      </c>
    </row>
    <row r="487" spans="1:1" ht="14" customHeight="1" x14ac:dyDescent="0.3">
      <c r="A487" s="57" t="s">
        <v>430</v>
      </c>
    </row>
    <row r="488" spans="1:1" ht="12" customHeight="1" x14ac:dyDescent="0.3">
      <c r="A488" s="56" t="s">
        <v>431</v>
      </c>
    </row>
    <row r="489" spans="1:1" ht="12" customHeight="1" x14ac:dyDescent="0.3">
      <c r="A489" s="56" t="s">
        <v>432</v>
      </c>
    </row>
    <row r="490" spans="1:1" ht="12" customHeight="1" x14ac:dyDescent="0.3">
      <c r="A490" s="56" t="s">
        <v>433</v>
      </c>
    </row>
    <row r="491" spans="1:1" ht="12" customHeight="1" x14ac:dyDescent="0.3">
      <c r="A491" s="56" t="s">
        <v>434</v>
      </c>
    </row>
    <row r="492" spans="1:1" ht="12" customHeight="1" x14ac:dyDescent="0.3">
      <c r="A492" s="56" t="s">
        <v>435</v>
      </c>
    </row>
    <row r="493" spans="1:1" ht="12" customHeight="1" x14ac:dyDescent="0.3">
      <c r="A493" s="56" t="s">
        <v>436</v>
      </c>
    </row>
    <row r="494" spans="1:1" ht="12" customHeight="1" x14ac:dyDescent="0.3">
      <c r="A494" s="56" t="s">
        <v>437</v>
      </c>
    </row>
    <row r="495" spans="1:1" ht="12" customHeight="1" x14ac:dyDescent="0.3">
      <c r="A495" s="49" t="s">
        <v>438</v>
      </c>
    </row>
    <row r="496" spans="1:1" ht="12" customHeight="1" x14ac:dyDescent="0.3">
      <c r="A496" s="56" t="s">
        <v>439</v>
      </c>
    </row>
    <row r="497" spans="1:1" ht="12" customHeight="1" x14ac:dyDescent="0.3">
      <c r="A497" s="56" t="s">
        <v>440</v>
      </c>
    </row>
    <row r="498" spans="1:1" ht="12" customHeight="1" x14ac:dyDescent="0.3">
      <c r="A498" s="56" t="s">
        <v>441</v>
      </c>
    </row>
    <row r="499" spans="1:1" ht="12" customHeight="1" x14ac:dyDescent="0.3">
      <c r="A499" s="56" t="s">
        <v>442</v>
      </c>
    </row>
    <row r="500" spans="1:1" ht="12" customHeight="1" x14ac:dyDescent="0.3">
      <c r="A500" s="56" t="s">
        <v>443</v>
      </c>
    </row>
    <row r="501" spans="1:1" ht="12" customHeight="1" x14ac:dyDescent="0.3">
      <c r="A501" s="56" t="s">
        <v>444</v>
      </c>
    </row>
    <row r="502" spans="1:1" ht="12" customHeight="1" x14ac:dyDescent="0.3">
      <c r="A502" s="49" t="s">
        <v>445</v>
      </c>
    </row>
    <row r="503" spans="1:1" ht="12" customHeight="1" x14ac:dyDescent="0.3">
      <c r="A503" t="s">
        <v>446</v>
      </c>
    </row>
    <row r="504" spans="1:1" ht="14" customHeight="1" x14ac:dyDescent="0.3">
      <c r="A504" s="57" t="s">
        <v>447</v>
      </c>
    </row>
    <row r="505" spans="1:1" ht="12" customHeight="1" x14ac:dyDescent="0.3">
      <c r="A505" s="56" t="s">
        <v>448</v>
      </c>
    </row>
    <row r="506" spans="1:1" ht="14" customHeight="1" x14ac:dyDescent="0.3">
      <c r="A506" s="57" t="s">
        <v>449</v>
      </c>
    </row>
    <row r="507" spans="1:1" ht="12" customHeight="1" x14ac:dyDescent="0.3">
      <c r="A507" s="56" t="s">
        <v>450</v>
      </c>
    </row>
    <row r="508" spans="1:1" ht="14" customHeight="1" x14ac:dyDescent="0.3">
      <c r="A508" s="57" t="s">
        <v>451</v>
      </c>
    </row>
    <row r="509" spans="1:1" ht="12" customHeight="1" x14ac:dyDescent="0.3">
      <c r="A509" s="56" t="s">
        <v>452</v>
      </c>
    </row>
    <row r="510" spans="1:1" ht="12" customHeight="1" x14ac:dyDescent="0.3">
      <c r="A510" s="56" t="s">
        <v>453</v>
      </c>
    </row>
    <row r="511" spans="1:1" ht="17" customHeight="1" x14ac:dyDescent="0.3">
      <c r="A511" s="48" t="s">
        <v>454</v>
      </c>
    </row>
    <row r="512" spans="1:1" ht="12" customHeight="1" x14ac:dyDescent="0.3">
      <c r="A512" s="56" t="s">
        <v>455</v>
      </c>
    </row>
    <row r="513" spans="1:1" ht="12" customHeight="1" x14ac:dyDescent="0.3">
      <c r="A513" s="56" t="s">
        <v>456</v>
      </c>
    </row>
    <row r="514" spans="1:1" ht="12" customHeight="1" x14ac:dyDescent="0.3">
      <c r="A514" s="56" t="s">
        <v>457</v>
      </c>
    </row>
    <row r="515" spans="1:1" ht="12" customHeight="1" x14ac:dyDescent="0.3">
      <c r="A515" s="56" t="s">
        <v>458</v>
      </c>
    </row>
    <row r="516" spans="1:1" ht="12" customHeight="1" x14ac:dyDescent="0.3">
      <c r="A516" s="56" t="s">
        <v>459</v>
      </c>
    </row>
    <row r="517" spans="1:1" ht="12" customHeight="1" x14ac:dyDescent="0.3">
      <c r="A517" s="56" t="s">
        <v>460</v>
      </c>
    </row>
    <row r="518" spans="1:1" ht="12" customHeight="1" x14ac:dyDescent="0.3">
      <c r="A518" s="56" t="s">
        <v>461</v>
      </c>
    </row>
    <row r="519" spans="1:1" ht="12" customHeight="1" x14ac:dyDescent="0.3">
      <c r="A519" s="56" t="s">
        <v>462</v>
      </c>
    </row>
    <row r="520" spans="1:1" ht="12" customHeight="1" x14ac:dyDescent="0.3">
      <c r="A520" s="56" t="s">
        <v>463</v>
      </c>
    </row>
    <row r="521" spans="1:1" ht="12" customHeight="1" x14ac:dyDescent="0.3">
      <c r="A521" s="56" t="s">
        <v>464</v>
      </c>
    </row>
    <row r="522" spans="1:1" ht="17" customHeight="1" x14ac:dyDescent="0.3">
      <c r="A522" s="48" t="s">
        <v>465</v>
      </c>
    </row>
    <row r="523" spans="1:1" ht="12" customHeight="1" x14ac:dyDescent="0.3">
      <c r="A523" s="56" t="s">
        <v>466</v>
      </c>
    </row>
    <row r="524" spans="1:1" ht="17" customHeight="1" x14ac:dyDescent="0.3">
      <c r="A524" s="48" t="s">
        <v>467</v>
      </c>
    </row>
    <row r="525" spans="1:1" ht="12" customHeight="1" x14ac:dyDescent="0.3">
      <c r="A525" s="56" t="s">
        <v>468</v>
      </c>
    </row>
    <row r="526" spans="1:1" ht="17" customHeight="1" x14ac:dyDescent="0.3">
      <c r="A526" s="48" t="s">
        <v>469</v>
      </c>
    </row>
    <row r="527" spans="1:1" ht="12" customHeight="1" x14ac:dyDescent="0.3">
      <c r="A527" s="56" t="s">
        <v>470</v>
      </c>
    </row>
    <row r="528" spans="1:1" ht="14" customHeight="1" x14ac:dyDescent="0.3">
      <c r="A528" s="57" t="s">
        <v>471</v>
      </c>
    </row>
    <row r="529" spans="1:1" ht="12" customHeight="1" x14ac:dyDescent="0.3">
      <c r="A529" s="56" t="s">
        <v>472</v>
      </c>
    </row>
    <row r="530" spans="1:1" ht="14" customHeight="1" x14ac:dyDescent="0.3">
      <c r="A530" s="57" t="s">
        <v>473</v>
      </c>
    </row>
    <row r="531" spans="1:1" ht="12" customHeight="1" x14ac:dyDescent="0.3">
      <c r="A531" s="56" t="s">
        <v>474</v>
      </c>
    </row>
    <row r="532" spans="1:1" ht="12" customHeight="1" x14ac:dyDescent="0.3">
      <c r="A532" s="56" t="s">
        <v>475</v>
      </c>
    </row>
    <row r="533" spans="1:1" ht="12" customHeight="1" x14ac:dyDescent="0.3">
      <c r="A533" s="56" t="s">
        <v>476</v>
      </c>
    </row>
    <row r="534" spans="1:1" ht="12" customHeight="1" x14ac:dyDescent="0.3">
      <c r="A534" s="56" t="s">
        <v>477</v>
      </c>
    </row>
    <row r="535" spans="1:1" ht="14" customHeight="1" x14ac:dyDescent="0.3">
      <c r="A535" s="57" t="s">
        <v>478</v>
      </c>
    </row>
    <row r="536" spans="1:1" ht="12" customHeight="1" x14ac:dyDescent="0.3">
      <c r="A536" s="56" t="s">
        <v>479</v>
      </c>
    </row>
    <row r="537" spans="1:1" ht="12" customHeight="1" x14ac:dyDescent="0.3">
      <c r="A537" s="49" t="s">
        <v>480</v>
      </c>
    </row>
    <row r="538" spans="1:1" ht="12" customHeight="1" x14ac:dyDescent="0.3">
      <c r="A538" s="56" t="s">
        <v>481</v>
      </c>
    </row>
    <row r="539" spans="1:1" ht="12" customHeight="1" x14ac:dyDescent="0.3">
      <c r="A539" s="56" t="s">
        <v>482</v>
      </c>
    </row>
    <row r="540" spans="1:1" ht="17" customHeight="1" x14ac:dyDescent="0.3">
      <c r="A540" s="48" t="s">
        <v>483</v>
      </c>
    </row>
    <row r="541" spans="1:1" ht="12" customHeight="1" x14ac:dyDescent="0.3">
      <c r="A541" s="56" t="s">
        <v>484</v>
      </c>
    </row>
    <row r="542" spans="1:1" ht="12" customHeight="1" x14ac:dyDescent="0.3">
      <c r="A542" s="56" t="s">
        <v>485</v>
      </c>
    </row>
    <row r="543" spans="1:1" ht="12" customHeight="1" x14ac:dyDescent="0.3">
      <c r="A543" s="56" t="s">
        <v>486</v>
      </c>
    </row>
    <row r="544" spans="1:1" ht="12" customHeight="1" x14ac:dyDescent="0.3">
      <c r="A544" s="56" t="s">
        <v>487</v>
      </c>
    </row>
    <row r="545" spans="1:1" ht="12" customHeight="1" x14ac:dyDescent="0.3">
      <c r="A545" s="56" t="s">
        <v>488</v>
      </c>
    </row>
    <row r="546" spans="1:1" ht="12" customHeight="1" x14ac:dyDescent="0.3">
      <c r="A546" s="56" t="s">
        <v>489</v>
      </c>
    </row>
    <row r="547" spans="1:1" ht="12" customHeight="1" x14ac:dyDescent="0.3">
      <c r="A547" s="56" t="s">
        <v>490</v>
      </c>
    </row>
    <row r="548" spans="1:1" ht="17" customHeight="1" x14ac:dyDescent="0.3">
      <c r="A548" s="48" t="s">
        <v>491</v>
      </c>
    </row>
    <row r="549" spans="1:1" ht="12" customHeight="1" x14ac:dyDescent="0.3">
      <c r="A549" s="56" t="s">
        <v>492</v>
      </c>
    </row>
    <row r="550" spans="1:1" ht="12" customHeight="1" x14ac:dyDescent="0.3">
      <c r="A550" t="s">
        <v>493</v>
      </c>
    </row>
    <row r="551" spans="1:1" ht="12" customHeight="1" x14ac:dyDescent="0.3">
      <c r="A551" s="56" t="s">
        <v>494</v>
      </c>
    </row>
    <row r="552" spans="1:1" ht="12" customHeight="1" x14ac:dyDescent="0.3">
      <c r="A552" t="s">
        <v>495</v>
      </c>
    </row>
    <row r="553" spans="1:1" ht="12" customHeight="1" x14ac:dyDescent="0.3">
      <c r="A553" s="56" t="s">
        <v>496</v>
      </c>
    </row>
    <row r="554" spans="1:1" ht="14" customHeight="1" x14ac:dyDescent="0.3">
      <c r="A554" s="57" t="s">
        <v>497</v>
      </c>
    </row>
    <row r="555" spans="1:1" ht="12" customHeight="1" x14ac:dyDescent="0.3">
      <c r="A555" s="56" t="s">
        <v>498</v>
      </c>
    </row>
    <row r="556" spans="1:1" ht="14" customHeight="1" x14ac:dyDescent="0.3">
      <c r="A556" s="57" t="s">
        <v>499</v>
      </c>
    </row>
    <row r="557" spans="1:1" ht="12" customHeight="1" x14ac:dyDescent="0.3">
      <c r="A557" t="s">
        <v>500</v>
      </c>
    </row>
    <row r="558" spans="1:1" ht="14" customHeight="1" x14ac:dyDescent="0.3">
      <c r="A558" t="s">
        <v>501</v>
      </c>
    </row>
    <row r="559" spans="1:1" ht="17" customHeight="1" x14ac:dyDescent="0.3">
      <c r="A559" s="58" t="s">
        <v>502</v>
      </c>
    </row>
    <row r="560" spans="1:1" ht="12" customHeight="1" x14ac:dyDescent="0.3">
      <c r="A560" s="56" t="s">
        <v>503</v>
      </c>
    </row>
    <row r="561" spans="1:1" ht="17" customHeight="1" x14ac:dyDescent="0.3">
      <c r="A561" s="48" t="s">
        <v>504</v>
      </c>
    </row>
    <row r="562" spans="1:1" ht="12" customHeight="1" x14ac:dyDescent="0.3">
      <c r="A562" s="56" t="s">
        <v>505</v>
      </c>
    </row>
    <row r="563" spans="1:1" ht="17" customHeight="1" x14ac:dyDescent="0.3">
      <c r="A563" s="48" t="s">
        <v>506</v>
      </c>
    </row>
    <row r="564" spans="1:1" ht="12" customHeight="1" x14ac:dyDescent="0.3">
      <c r="A564" s="56" t="s">
        <v>507</v>
      </c>
    </row>
    <row r="565" spans="1:1" ht="12" customHeight="1" x14ac:dyDescent="0.3">
      <c r="A565" s="56" t="s">
        <v>508</v>
      </c>
    </row>
    <row r="566" spans="1:1" ht="17" customHeight="1" x14ac:dyDescent="0.3">
      <c r="A566" s="48" t="s">
        <v>509</v>
      </c>
    </row>
    <row r="567" spans="1:1" ht="12" customHeight="1" x14ac:dyDescent="0.3">
      <c r="A567" s="56" t="s">
        <v>510</v>
      </c>
    </row>
    <row r="568" spans="1:1" ht="17" customHeight="1" x14ac:dyDescent="0.3">
      <c r="A568" s="48" t="s">
        <v>511</v>
      </c>
    </row>
    <row r="569" spans="1:1" ht="12" customHeight="1" x14ac:dyDescent="0.3">
      <c r="A569" s="56" t="s">
        <v>512</v>
      </c>
    </row>
    <row r="570" spans="1:1" ht="12" customHeight="1" x14ac:dyDescent="0.3">
      <c r="A570" s="56" t="s">
        <v>513</v>
      </c>
    </row>
    <row r="571" spans="1:1" ht="12" customHeight="1" x14ac:dyDescent="0.3">
      <c r="A571" s="49" t="s">
        <v>514</v>
      </c>
    </row>
    <row r="572" spans="1:1" ht="17" customHeight="1" x14ac:dyDescent="0.3">
      <c r="A572" s="48" t="s">
        <v>515</v>
      </c>
    </row>
    <row r="573" spans="1:1" ht="12" customHeight="1" x14ac:dyDescent="0.3">
      <c r="A573" t="s">
        <v>516</v>
      </c>
    </row>
    <row r="574" spans="1:1" ht="17" customHeight="1" x14ac:dyDescent="0.3">
      <c r="A574" s="48" t="s">
        <v>517</v>
      </c>
    </row>
    <row r="575" spans="1:1" ht="12" customHeight="1" x14ac:dyDescent="0.3">
      <c r="A575" s="56" t="s">
        <v>518</v>
      </c>
    </row>
    <row r="576" spans="1:1" ht="12" customHeight="1" x14ac:dyDescent="0.3">
      <c r="A576" s="56" t="s">
        <v>519</v>
      </c>
    </row>
    <row r="577" spans="1:1" ht="12" customHeight="1" x14ac:dyDescent="0.3">
      <c r="A577" s="56" t="s">
        <v>520</v>
      </c>
    </row>
    <row r="578" spans="1:1" ht="17" customHeight="1" x14ac:dyDescent="0.3">
      <c r="A578" s="48" t="s">
        <v>521</v>
      </c>
    </row>
    <row r="579" spans="1:1" ht="12" customHeight="1" x14ac:dyDescent="0.3">
      <c r="A579" s="56" t="s">
        <v>522</v>
      </c>
    </row>
    <row r="580" spans="1:1" ht="17" customHeight="1" x14ac:dyDescent="0.3">
      <c r="A580" s="48" t="s">
        <v>523</v>
      </c>
    </row>
    <row r="581" spans="1:1" ht="12" customHeight="1" x14ac:dyDescent="0.3">
      <c r="A581" s="56" t="s">
        <v>524</v>
      </c>
    </row>
    <row r="582" spans="1:1" ht="17" customHeight="1" x14ac:dyDescent="0.3">
      <c r="A582" s="48" t="s">
        <v>525</v>
      </c>
    </row>
    <row r="583" spans="1:1" ht="12" customHeight="1" x14ac:dyDescent="0.3">
      <c r="A583" s="56" t="s">
        <v>526</v>
      </c>
    </row>
    <row r="584" spans="1:1" ht="12" customHeight="1" x14ac:dyDescent="0.3">
      <c r="A584" s="56" t="s">
        <v>527</v>
      </c>
    </row>
    <row r="585" spans="1:1" ht="12" customHeight="1" x14ac:dyDescent="0.3">
      <c r="A585" s="56" t="s">
        <v>528</v>
      </c>
    </row>
    <row r="586" spans="1:1" ht="12" customHeight="1" x14ac:dyDescent="0.3">
      <c r="A586" s="56" t="s">
        <v>529</v>
      </c>
    </row>
    <row r="587" spans="1:1" ht="12" customHeight="1" x14ac:dyDescent="0.3">
      <c r="A587" s="56" t="s">
        <v>530</v>
      </c>
    </row>
    <row r="588" spans="1:1" ht="17" customHeight="1" x14ac:dyDescent="0.3">
      <c r="A588" s="48" t="s">
        <v>531</v>
      </c>
    </row>
    <row r="589" spans="1:1" ht="12" customHeight="1" x14ac:dyDescent="0.3">
      <c r="A589" s="56" t="s">
        <v>532</v>
      </c>
    </row>
    <row r="590" spans="1:1" ht="12" customHeight="1" x14ac:dyDescent="0.3">
      <c r="A590" s="56" t="s">
        <v>533</v>
      </c>
    </row>
    <row r="591" spans="1:1" ht="12" customHeight="1" x14ac:dyDescent="0.3">
      <c r="A591" s="56" t="s">
        <v>534</v>
      </c>
    </row>
    <row r="592" spans="1:1" ht="12" customHeight="1" x14ac:dyDescent="0.3">
      <c r="A592" s="56" t="s">
        <v>535</v>
      </c>
    </row>
    <row r="593" spans="1:1" ht="17" customHeight="1" x14ac:dyDescent="0.3">
      <c r="A593" s="48" t="s">
        <v>536</v>
      </c>
    </row>
    <row r="594" spans="1:1" ht="12" customHeight="1" x14ac:dyDescent="0.3">
      <c r="A594" s="56" t="s">
        <v>537</v>
      </c>
    </row>
    <row r="595" spans="1:1" ht="17" customHeight="1" x14ac:dyDescent="0.3">
      <c r="A595" s="48" t="s">
        <v>538</v>
      </c>
    </row>
    <row r="596" spans="1:1" ht="12" customHeight="1" x14ac:dyDescent="0.3">
      <c r="A596" s="56" t="s">
        <v>539</v>
      </c>
    </row>
    <row r="597" spans="1:1" ht="17" customHeight="1" x14ac:dyDescent="0.3">
      <c r="A597" s="48" t="s">
        <v>540</v>
      </c>
    </row>
    <row r="598" spans="1:1" ht="12" customHeight="1" x14ac:dyDescent="0.3">
      <c r="A598" s="56" t="s">
        <v>541</v>
      </c>
    </row>
    <row r="599" spans="1:1" ht="17" customHeight="1" x14ac:dyDescent="0.3">
      <c r="A599" s="48" t="s">
        <v>542</v>
      </c>
    </row>
    <row r="600" spans="1:1" ht="12" customHeight="1" x14ac:dyDescent="0.3">
      <c r="A600" s="56" t="s">
        <v>543</v>
      </c>
    </row>
    <row r="601" spans="1:1" ht="17" customHeight="1" x14ac:dyDescent="0.3">
      <c r="A601" s="48" t="s">
        <v>544</v>
      </c>
    </row>
    <row r="602" spans="1:1" ht="12" customHeight="1" x14ac:dyDescent="0.3">
      <c r="A602" t="s">
        <v>545</v>
      </c>
    </row>
    <row r="603" spans="1:1" ht="12" customHeight="1" x14ac:dyDescent="0.3">
      <c r="A603" t="s">
        <v>546</v>
      </c>
    </row>
    <row r="604" spans="1:1" ht="12" customHeight="1" x14ac:dyDescent="0.3">
      <c r="A604" s="49" t="s">
        <v>547</v>
      </c>
    </row>
    <row r="605" spans="1:1" ht="12" customHeight="1" x14ac:dyDescent="0.3">
      <c r="A605" s="56" t="s">
        <v>548</v>
      </c>
    </row>
    <row r="606" spans="1:1" ht="12" customHeight="1" x14ac:dyDescent="0.3">
      <c r="A606" s="56" t="s">
        <v>549</v>
      </c>
    </row>
    <row r="607" spans="1:1" ht="17" customHeight="1" x14ac:dyDescent="0.3">
      <c r="A607" s="48" t="s">
        <v>550</v>
      </c>
    </row>
    <row r="608" spans="1:1" ht="12" customHeight="1" x14ac:dyDescent="0.3">
      <c r="A608" s="56" t="s">
        <v>551</v>
      </c>
    </row>
    <row r="609" spans="1:1" ht="17" customHeight="1" x14ac:dyDescent="0.3">
      <c r="A609" s="48" t="s">
        <v>552</v>
      </c>
    </row>
    <row r="610" spans="1:1" ht="12" customHeight="1" x14ac:dyDescent="0.3">
      <c r="A610" s="56" t="s">
        <v>553</v>
      </c>
    </row>
    <row r="611" spans="1:1" ht="17" customHeight="1" x14ac:dyDescent="0.3">
      <c r="A611" s="48" t="s">
        <v>554</v>
      </c>
    </row>
    <row r="612" spans="1:1" ht="12" customHeight="1" x14ac:dyDescent="0.3">
      <c r="A612" s="56" t="s">
        <v>555</v>
      </c>
    </row>
    <row r="613" spans="1:1" ht="17" customHeight="1" x14ac:dyDescent="0.3">
      <c r="A613" s="48" t="s">
        <v>556</v>
      </c>
    </row>
    <row r="614" spans="1:1" ht="12" customHeight="1" x14ac:dyDescent="0.3">
      <c r="A614" s="56" t="s">
        <v>557</v>
      </c>
    </row>
    <row r="615" spans="1:1" ht="12" customHeight="1" x14ac:dyDescent="0.3">
      <c r="A615" s="56" t="s">
        <v>558</v>
      </c>
    </row>
    <row r="616" spans="1:1" ht="12" customHeight="1" x14ac:dyDescent="0.3">
      <c r="A616" s="56" t="s">
        <v>559</v>
      </c>
    </row>
    <row r="617" spans="1:1" ht="12" customHeight="1" x14ac:dyDescent="0.3">
      <c r="A617" s="56" t="s">
        <v>560</v>
      </c>
    </row>
    <row r="618" spans="1:1" ht="12" customHeight="1" x14ac:dyDescent="0.3">
      <c r="A618" s="56" t="s">
        <v>561</v>
      </c>
    </row>
    <row r="619" spans="1:1" ht="12" customHeight="1" x14ac:dyDescent="0.3">
      <c r="A619" s="56" t="s">
        <v>562</v>
      </c>
    </row>
    <row r="620" spans="1:1" ht="12" customHeight="1" x14ac:dyDescent="0.3">
      <c r="A620" s="56" t="s">
        <v>563</v>
      </c>
    </row>
    <row r="621" spans="1:1" ht="12" customHeight="1" x14ac:dyDescent="0.3">
      <c r="A621" t="s">
        <v>564</v>
      </c>
    </row>
    <row r="622" spans="1:1" ht="12" customHeight="1" x14ac:dyDescent="0.3">
      <c r="A622" t="s">
        <v>565</v>
      </c>
    </row>
    <row r="623" spans="1:1" ht="12" customHeight="1" x14ac:dyDescent="0.3">
      <c r="A623" t="s">
        <v>566</v>
      </c>
    </row>
    <row r="624" spans="1:1" ht="12" customHeight="1" x14ac:dyDescent="0.3">
      <c r="A624" t="s">
        <v>567</v>
      </c>
    </row>
    <row r="625" spans="1:86" ht="17" customHeight="1" x14ac:dyDescent="0.3">
      <c r="A625" s="48" t="s">
        <v>568</v>
      </c>
    </row>
    <row r="626" spans="1:86" ht="12" customHeight="1" x14ac:dyDescent="0.3">
      <c r="A626" s="56" t="s">
        <v>569</v>
      </c>
    </row>
    <row r="627" spans="1:86" ht="25" customHeight="1" x14ac:dyDescent="0.3">
      <c r="A627" s="527" t="s">
        <v>570</v>
      </c>
      <c r="B627" s="527"/>
      <c r="C627" s="527"/>
      <c r="D627" s="527"/>
      <c r="E627" s="527"/>
      <c r="F627" s="527"/>
      <c r="G627" s="527"/>
      <c r="H627" s="527"/>
      <c r="I627" s="527"/>
      <c r="J627" s="527"/>
      <c r="K627" s="527"/>
      <c r="L627" s="527"/>
      <c r="M627" s="527"/>
      <c r="N627" s="527"/>
      <c r="O627" s="527"/>
      <c r="P627" s="527"/>
      <c r="Q627" s="527"/>
      <c r="R627" s="527"/>
      <c r="S627" s="527"/>
      <c r="T627" s="527"/>
      <c r="U627" s="527"/>
      <c r="V627" s="527"/>
      <c r="W627" s="527"/>
      <c r="X627" s="527"/>
      <c r="Y627" s="527"/>
      <c r="Z627" s="527"/>
      <c r="AA627" s="527"/>
      <c r="AB627" s="527"/>
      <c r="AC627" s="527"/>
      <c r="AD627" s="527"/>
      <c r="AE627" s="527"/>
      <c r="AF627" s="527"/>
      <c r="AG627" s="527"/>
      <c r="AH627" s="527"/>
      <c r="AI627" s="527"/>
      <c r="AJ627" s="527"/>
      <c r="AK627" s="527"/>
      <c r="AL627" s="527"/>
      <c r="AM627" s="527"/>
      <c r="AN627" s="527"/>
      <c r="AO627" s="527"/>
      <c r="AP627" s="527"/>
      <c r="AQ627" s="527"/>
      <c r="AR627" s="527"/>
      <c r="AS627" s="527"/>
      <c r="AT627" s="527"/>
      <c r="AU627" s="527"/>
      <c r="AV627" s="527"/>
      <c r="AW627" s="527"/>
      <c r="AX627" s="527"/>
      <c r="AY627" s="527"/>
      <c r="AZ627" s="527"/>
      <c r="BA627" s="527"/>
      <c r="BB627" s="527"/>
      <c r="BC627" s="527"/>
      <c r="BD627" s="527"/>
      <c r="BE627" s="527"/>
      <c r="BF627" s="527"/>
      <c r="BG627" s="527"/>
      <c r="BH627" s="527"/>
      <c r="BI627" s="527"/>
      <c r="BJ627" s="527"/>
      <c r="BK627" s="527"/>
      <c r="BL627" s="527"/>
      <c r="BM627" s="527"/>
      <c r="BN627" s="527"/>
      <c r="BO627" s="527"/>
      <c r="BP627" s="527"/>
      <c r="BQ627" s="527"/>
      <c r="BR627" s="527"/>
      <c r="BS627" s="527"/>
      <c r="BT627" s="527"/>
      <c r="BU627" s="527"/>
      <c r="BV627" s="527"/>
      <c r="BW627" s="527"/>
      <c r="BX627" s="527"/>
      <c r="BY627" s="527"/>
      <c r="BZ627" s="527"/>
      <c r="CA627" s="527"/>
      <c r="CB627" s="527"/>
      <c r="CC627" s="527"/>
      <c r="CD627" s="527"/>
      <c r="CE627" s="527"/>
      <c r="CF627" s="527"/>
      <c r="CG627" s="527"/>
      <c r="CH627" s="527"/>
    </row>
    <row r="628" spans="1:86" ht="14" customHeight="1" x14ac:dyDescent="0.3">
      <c r="A628" s="57" t="s">
        <v>571</v>
      </c>
    </row>
    <row r="629" spans="1:86" ht="12" customHeight="1" x14ac:dyDescent="0.3">
      <c r="A629" s="49" t="s">
        <v>572</v>
      </c>
    </row>
    <row r="630" spans="1:86" ht="12" customHeight="1" x14ac:dyDescent="0.3">
      <c r="A630" t="s">
        <v>573</v>
      </c>
    </row>
    <row r="631" spans="1:86" ht="17" customHeight="1" x14ac:dyDescent="0.3">
      <c r="A631" s="48" t="s">
        <v>574</v>
      </c>
    </row>
    <row r="632" spans="1:86" ht="12" customHeight="1" x14ac:dyDescent="0.3">
      <c r="A632" s="56" t="s">
        <v>575</v>
      </c>
    </row>
    <row r="633" spans="1:86" ht="17" customHeight="1" x14ac:dyDescent="0.3">
      <c r="A633" s="48" t="s">
        <v>576</v>
      </c>
    </row>
    <row r="634" spans="1:86" ht="12" customHeight="1" x14ac:dyDescent="0.3">
      <c r="A634" s="56" t="s">
        <v>577</v>
      </c>
    </row>
    <row r="635" spans="1:86" ht="17" customHeight="1" x14ac:dyDescent="0.3">
      <c r="A635" s="48" t="s">
        <v>415</v>
      </c>
    </row>
    <row r="636" spans="1:86" ht="12" customHeight="1" x14ac:dyDescent="0.3">
      <c r="A636" s="56" t="s">
        <v>578</v>
      </c>
    </row>
    <row r="637" spans="1:86" ht="17" customHeight="1" x14ac:dyDescent="0.3">
      <c r="A637" s="48" t="s">
        <v>579</v>
      </c>
    </row>
    <row r="638" spans="1:86" ht="12" customHeight="1" x14ac:dyDescent="0.3">
      <c r="A638" s="56" t="s">
        <v>580</v>
      </c>
    </row>
    <row r="639" spans="1:86" ht="12" customHeight="1" x14ac:dyDescent="0.3">
      <c r="A639" s="56" t="s">
        <v>581</v>
      </c>
    </row>
    <row r="640" spans="1:86" ht="12" customHeight="1" x14ac:dyDescent="0.3">
      <c r="A640" s="56" t="s">
        <v>582</v>
      </c>
    </row>
    <row r="641" spans="1:1" ht="17" customHeight="1" x14ac:dyDescent="0.3">
      <c r="A641" s="48" t="s">
        <v>583</v>
      </c>
    </row>
    <row r="642" spans="1:1" ht="12" customHeight="1" x14ac:dyDescent="0.3">
      <c r="A642" s="56" t="s">
        <v>584</v>
      </c>
    </row>
    <row r="643" spans="1:1" ht="17" customHeight="1" x14ac:dyDescent="0.3">
      <c r="A643" s="48" t="s">
        <v>585</v>
      </c>
    </row>
    <row r="644" spans="1:1" ht="12" customHeight="1" x14ac:dyDescent="0.3">
      <c r="A644" s="56" t="s">
        <v>586</v>
      </c>
    </row>
    <row r="645" spans="1:1" ht="17" customHeight="1" x14ac:dyDescent="0.3">
      <c r="A645" s="48" t="s">
        <v>587</v>
      </c>
    </row>
    <row r="646" spans="1:1" ht="12" customHeight="1" x14ac:dyDescent="0.3">
      <c r="A646" s="56" t="s">
        <v>588</v>
      </c>
    </row>
    <row r="647" spans="1:1" ht="17" customHeight="1" x14ac:dyDescent="0.3">
      <c r="A647" s="48" t="s">
        <v>556</v>
      </c>
    </row>
    <row r="648" spans="1:1" ht="12" customHeight="1" x14ac:dyDescent="0.3">
      <c r="A648" s="56" t="s">
        <v>589</v>
      </c>
    </row>
    <row r="649" spans="1:1" ht="17" customHeight="1" x14ac:dyDescent="0.3">
      <c r="A649" s="48" t="s">
        <v>454</v>
      </c>
    </row>
    <row r="650" spans="1:1" ht="12" customHeight="1" x14ac:dyDescent="0.3">
      <c r="A650" s="56" t="s">
        <v>590</v>
      </c>
    </row>
    <row r="651" spans="1:1" ht="12" customHeight="1" x14ac:dyDescent="0.3">
      <c r="A651" s="49" t="s">
        <v>591</v>
      </c>
    </row>
    <row r="652" spans="1:1" ht="14" customHeight="1" x14ac:dyDescent="0.3">
      <c r="A652" s="55" t="s">
        <v>592</v>
      </c>
    </row>
    <row r="653" spans="1:1" ht="20" customHeight="1" x14ac:dyDescent="0.3">
      <c r="A653" s="59" t="s">
        <v>593</v>
      </c>
    </row>
    <row r="654" spans="1:1" ht="14" customHeight="1" x14ac:dyDescent="0.3">
      <c r="A654" s="55" t="s">
        <v>594</v>
      </c>
    </row>
    <row r="655" spans="1:1" ht="14" customHeight="1" x14ac:dyDescent="0.3">
      <c r="A655" s="55" t="s">
        <v>595</v>
      </c>
    </row>
    <row r="656" spans="1:1" ht="12" customHeight="1" x14ac:dyDescent="0.3">
      <c r="A656" s="56" t="s">
        <v>596</v>
      </c>
    </row>
    <row r="657" spans="1:1" ht="12" customHeight="1" x14ac:dyDescent="0.3">
      <c r="A657" s="56" t="s">
        <v>597</v>
      </c>
    </row>
    <row r="658" spans="1:1" ht="12" customHeight="1" x14ac:dyDescent="0.3">
      <c r="A658" s="56" t="s">
        <v>598</v>
      </c>
    </row>
    <row r="659" spans="1:1" ht="14" customHeight="1" x14ac:dyDescent="0.3">
      <c r="A659" s="55" t="s">
        <v>599</v>
      </c>
    </row>
    <row r="660" spans="1:1" ht="12" customHeight="1" x14ac:dyDescent="0.3">
      <c r="A660" s="56" t="s">
        <v>600</v>
      </c>
    </row>
    <row r="661" spans="1:1" ht="14" customHeight="1" x14ac:dyDescent="0.3">
      <c r="A661" s="55" t="s">
        <v>601</v>
      </c>
    </row>
    <row r="662" spans="1:1" ht="12" customHeight="1" x14ac:dyDescent="0.3">
      <c r="A662" s="56" t="s">
        <v>602</v>
      </c>
    </row>
    <row r="663" spans="1:1" ht="12" customHeight="1" x14ac:dyDescent="0.3">
      <c r="A663" s="56" t="s">
        <v>603</v>
      </c>
    </row>
    <row r="664" spans="1:1" ht="12" customHeight="1" x14ac:dyDescent="0.3">
      <c r="A664" s="56" t="s">
        <v>604</v>
      </c>
    </row>
    <row r="665" spans="1:1" ht="12" customHeight="1" x14ac:dyDescent="0.3">
      <c r="A665" s="56" t="s">
        <v>605</v>
      </c>
    </row>
    <row r="666" spans="1:1" ht="12" customHeight="1" x14ac:dyDescent="0.3">
      <c r="A666" s="60" t="s">
        <v>606</v>
      </c>
    </row>
    <row r="667" spans="1:1" ht="12" customHeight="1" x14ac:dyDescent="0.3">
      <c r="A667" s="60" t="s">
        <v>607</v>
      </c>
    </row>
    <row r="668" spans="1:1" ht="12" customHeight="1" x14ac:dyDescent="0.3">
      <c r="A668" s="60" t="s">
        <v>608</v>
      </c>
    </row>
    <row r="669" spans="1:1" ht="12" customHeight="1" x14ac:dyDescent="0.3">
      <c r="A669" s="56" t="s">
        <v>609</v>
      </c>
    </row>
    <row r="670" spans="1:1" ht="12" customHeight="1" x14ac:dyDescent="0.3">
      <c r="A670" s="56" t="s">
        <v>610</v>
      </c>
    </row>
    <row r="671" spans="1:1" ht="12" customHeight="1" x14ac:dyDescent="0.3">
      <c r="A671" s="56" t="s">
        <v>611</v>
      </c>
    </row>
    <row r="672" spans="1:1" ht="12" customHeight="1" x14ac:dyDescent="0.3">
      <c r="A672" s="56" t="s">
        <v>612</v>
      </c>
    </row>
    <row r="673" spans="1:1" ht="12" customHeight="1" x14ac:dyDescent="0.3">
      <c r="A673" s="56" t="s">
        <v>613</v>
      </c>
    </row>
    <row r="674" spans="1:1" ht="14" customHeight="1" x14ac:dyDescent="0.3">
      <c r="A674" s="55" t="s">
        <v>614</v>
      </c>
    </row>
    <row r="675" spans="1:1" ht="12" customHeight="1" x14ac:dyDescent="0.3">
      <c r="A675" s="56" t="s">
        <v>615</v>
      </c>
    </row>
    <row r="676" spans="1:1" ht="14" customHeight="1" x14ac:dyDescent="0.3">
      <c r="A676" s="55" t="s">
        <v>616</v>
      </c>
    </row>
    <row r="677" spans="1:1" ht="12" customHeight="1" x14ac:dyDescent="0.3">
      <c r="A677" s="56" t="s">
        <v>617</v>
      </c>
    </row>
    <row r="678" spans="1:1" ht="20" customHeight="1" x14ac:dyDescent="0.3">
      <c r="A678" s="59" t="s">
        <v>618</v>
      </c>
    </row>
    <row r="679" spans="1:1" ht="12" customHeight="1" x14ac:dyDescent="0.3">
      <c r="A679" s="61" t="s">
        <v>619</v>
      </c>
    </row>
    <row r="680" spans="1:1" ht="14" customHeight="1" x14ac:dyDescent="0.3">
      <c r="A680" s="55" t="s">
        <v>620</v>
      </c>
    </row>
    <row r="681" spans="1:1" ht="14" customHeight="1" x14ac:dyDescent="0.3">
      <c r="A681" s="55" t="s">
        <v>621</v>
      </c>
    </row>
    <row r="682" spans="1:1" ht="12" customHeight="1" x14ac:dyDescent="0.3">
      <c r="A682" s="56" t="s">
        <v>622</v>
      </c>
    </row>
    <row r="683" spans="1:1" ht="14" customHeight="1" x14ac:dyDescent="0.3">
      <c r="A683" s="55" t="s">
        <v>623</v>
      </c>
    </row>
    <row r="684" spans="1:1" ht="14" customHeight="1" x14ac:dyDescent="0.3">
      <c r="A684" s="55" t="s">
        <v>624</v>
      </c>
    </row>
    <row r="685" spans="1:1" ht="12" customHeight="1" x14ac:dyDescent="0.3">
      <c r="A685" s="56" t="s">
        <v>625</v>
      </c>
    </row>
    <row r="686" spans="1:1" ht="14" customHeight="1" x14ac:dyDescent="0.3">
      <c r="A686" s="55" t="s">
        <v>626</v>
      </c>
    </row>
    <row r="687" spans="1:1" ht="14" customHeight="1" x14ac:dyDescent="0.3">
      <c r="A687" s="55" t="s">
        <v>627</v>
      </c>
    </row>
    <row r="688" spans="1:1" ht="12" customHeight="1" x14ac:dyDescent="0.3">
      <c r="A688" s="56" t="s">
        <v>628</v>
      </c>
    </row>
    <row r="689" spans="1:1" ht="14" customHeight="1" x14ac:dyDescent="0.3">
      <c r="A689" s="55" t="s">
        <v>629</v>
      </c>
    </row>
    <row r="690" spans="1:1" ht="14" customHeight="1" x14ac:dyDescent="0.3">
      <c r="A690" s="55" t="s">
        <v>630</v>
      </c>
    </row>
    <row r="691" spans="1:1" ht="12" customHeight="1" x14ac:dyDescent="0.3">
      <c r="A691" s="56" t="s">
        <v>631</v>
      </c>
    </row>
    <row r="692" spans="1:1" ht="14" customHeight="1" x14ac:dyDescent="0.3">
      <c r="A692" s="55" t="s">
        <v>632</v>
      </c>
    </row>
    <row r="693" spans="1:1" ht="14" customHeight="1" x14ac:dyDescent="0.3">
      <c r="A693" s="55" t="s">
        <v>633</v>
      </c>
    </row>
    <row r="694" spans="1:1" ht="12" customHeight="1" x14ac:dyDescent="0.3">
      <c r="A694" s="56" t="s">
        <v>634</v>
      </c>
    </row>
    <row r="695" spans="1:1" ht="12" customHeight="1" x14ac:dyDescent="0.3">
      <c r="A695" s="56" t="s">
        <v>635</v>
      </c>
    </row>
    <row r="696" spans="1:1" ht="12" customHeight="1" x14ac:dyDescent="0.3">
      <c r="A696" s="56" t="s">
        <v>636</v>
      </c>
    </row>
    <row r="697" spans="1:1" ht="14" customHeight="1" x14ac:dyDescent="0.3">
      <c r="A697" s="55" t="s">
        <v>637</v>
      </c>
    </row>
    <row r="698" spans="1:1" ht="14" customHeight="1" x14ac:dyDescent="0.3">
      <c r="A698" s="55" t="s">
        <v>638</v>
      </c>
    </row>
    <row r="699" spans="1:1" ht="12" customHeight="1" x14ac:dyDescent="0.3">
      <c r="A699" s="56" t="s">
        <v>639</v>
      </c>
    </row>
    <row r="700" spans="1:1" ht="14" customHeight="1" x14ac:dyDescent="0.3">
      <c r="A700" s="55" t="s">
        <v>640</v>
      </c>
    </row>
    <row r="701" spans="1:1" ht="14" customHeight="1" x14ac:dyDescent="0.3">
      <c r="A701" s="55" t="s">
        <v>641</v>
      </c>
    </row>
    <row r="702" spans="1:1" ht="12" customHeight="1" x14ac:dyDescent="0.3">
      <c r="A702" s="56" t="s">
        <v>642</v>
      </c>
    </row>
    <row r="703" spans="1:1" ht="12" customHeight="1" x14ac:dyDescent="0.3">
      <c r="A703" t="s">
        <v>643</v>
      </c>
    </row>
    <row r="704" spans="1:1" ht="12" customHeight="1" x14ac:dyDescent="0.3">
      <c r="A704" s="56" t="s">
        <v>644</v>
      </c>
    </row>
    <row r="705" spans="1:1" ht="12" customHeight="1" x14ac:dyDescent="0.3">
      <c r="A705" t="s">
        <v>645</v>
      </c>
    </row>
    <row r="706" spans="1:1" ht="12" customHeight="1" x14ac:dyDescent="0.3">
      <c r="A706" s="56" t="s">
        <v>646</v>
      </c>
    </row>
    <row r="707" spans="1:1" ht="14" customHeight="1" x14ac:dyDescent="0.3">
      <c r="A707" s="55" t="s">
        <v>647</v>
      </c>
    </row>
    <row r="708" spans="1:1" ht="14" customHeight="1" x14ac:dyDescent="0.3">
      <c r="A708" s="55" t="s">
        <v>648</v>
      </c>
    </row>
    <row r="709" spans="1:1" ht="12" customHeight="1" x14ac:dyDescent="0.3">
      <c r="A709" t="s">
        <v>649</v>
      </c>
    </row>
    <row r="710" spans="1:1" ht="14" customHeight="1" x14ac:dyDescent="0.3">
      <c r="A710" s="55" t="s">
        <v>650</v>
      </c>
    </row>
    <row r="711" spans="1:1" ht="14" customHeight="1" x14ac:dyDescent="0.3">
      <c r="A711" s="55" t="s">
        <v>651</v>
      </c>
    </row>
    <row r="712" spans="1:1" ht="12" customHeight="1" x14ac:dyDescent="0.3">
      <c r="A712" s="56" t="s">
        <v>652</v>
      </c>
    </row>
    <row r="713" spans="1:1" ht="14" customHeight="1" x14ac:dyDescent="0.3">
      <c r="A713" s="55" t="s">
        <v>653</v>
      </c>
    </row>
    <row r="714" spans="1:1" ht="14" customHeight="1" x14ac:dyDescent="0.3">
      <c r="A714" s="55" t="s">
        <v>654</v>
      </c>
    </row>
    <row r="715" spans="1:1" ht="12" customHeight="1" x14ac:dyDescent="0.3">
      <c r="A715" s="56" t="s">
        <v>655</v>
      </c>
    </row>
    <row r="716" spans="1:1" ht="14" customHeight="1" x14ac:dyDescent="0.3">
      <c r="A716" s="55" t="s">
        <v>656</v>
      </c>
    </row>
    <row r="717" spans="1:1" ht="14" customHeight="1" x14ac:dyDescent="0.3">
      <c r="A717" s="55" t="s">
        <v>657</v>
      </c>
    </row>
    <row r="718" spans="1:1" ht="12" customHeight="1" x14ac:dyDescent="0.3">
      <c r="A718" s="56" t="s">
        <v>658</v>
      </c>
    </row>
    <row r="719" spans="1:1" ht="14" customHeight="1" x14ac:dyDescent="0.3">
      <c r="A719" s="55" t="s">
        <v>659</v>
      </c>
    </row>
    <row r="720" spans="1:1" ht="14" customHeight="1" x14ac:dyDescent="0.3">
      <c r="A720" s="55" t="s">
        <v>660</v>
      </c>
    </row>
    <row r="721" spans="1:1" ht="12" customHeight="1" x14ac:dyDescent="0.3">
      <c r="A721" s="56" t="s">
        <v>661</v>
      </c>
    </row>
    <row r="722" spans="1:1" ht="14" customHeight="1" x14ac:dyDescent="0.3">
      <c r="A722" s="55" t="s">
        <v>662</v>
      </c>
    </row>
    <row r="723" spans="1:1" ht="14" customHeight="1" x14ac:dyDescent="0.3">
      <c r="A723" s="55" t="s">
        <v>663</v>
      </c>
    </row>
    <row r="724" spans="1:1" ht="12" customHeight="1" x14ac:dyDescent="0.3">
      <c r="A724" s="56" t="s">
        <v>664</v>
      </c>
    </row>
    <row r="725" spans="1:1" ht="14" customHeight="1" x14ac:dyDescent="0.3">
      <c r="A725" s="55" t="s">
        <v>665</v>
      </c>
    </row>
    <row r="726" spans="1:1" ht="14" customHeight="1" x14ac:dyDescent="0.3">
      <c r="A726" s="55" t="s">
        <v>666</v>
      </c>
    </row>
    <row r="727" spans="1:1" ht="12" customHeight="1" x14ac:dyDescent="0.3">
      <c r="A727" s="56" t="s">
        <v>667</v>
      </c>
    </row>
    <row r="728" spans="1:1" ht="12" customHeight="1" x14ac:dyDescent="0.3">
      <c r="A728" s="49" t="s">
        <v>668</v>
      </c>
    </row>
    <row r="729" spans="1:1" ht="14" customHeight="1" x14ac:dyDescent="0.3">
      <c r="A729" s="55" t="s">
        <v>669</v>
      </c>
    </row>
    <row r="730" spans="1:1" ht="14" customHeight="1" x14ac:dyDescent="0.3">
      <c r="A730" s="55" t="s">
        <v>670</v>
      </c>
    </row>
    <row r="731" spans="1:1" ht="12" customHeight="1" x14ac:dyDescent="0.3">
      <c r="A731" s="56" t="s">
        <v>671</v>
      </c>
    </row>
    <row r="732" spans="1:1" ht="14" customHeight="1" x14ac:dyDescent="0.3">
      <c r="A732" s="55" t="s">
        <v>672</v>
      </c>
    </row>
    <row r="733" spans="1:1" ht="14" customHeight="1" x14ac:dyDescent="0.3">
      <c r="A733" s="55" t="s">
        <v>673</v>
      </c>
    </row>
    <row r="734" spans="1:1" ht="12" customHeight="1" x14ac:dyDescent="0.3">
      <c r="A734" s="56" t="s">
        <v>674</v>
      </c>
    </row>
    <row r="735" spans="1:1" ht="14" customHeight="1" x14ac:dyDescent="0.3">
      <c r="A735" s="55" t="s">
        <v>675</v>
      </c>
    </row>
    <row r="736" spans="1:1" ht="14" customHeight="1" x14ac:dyDescent="0.3">
      <c r="A736" s="55" t="s">
        <v>676</v>
      </c>
    </row>
    <row r="737" spans="1:1" ht="12" customHeight="1" x14ac:dyDescent="0.3">
      <c r="A737" s="56" t="s">
        <v>677</v>
      </c>
    </row>
    <row r="738" spans="1:1" ht="14" customHeight="1" x14ac:dyDescent="0.3">
      <c r="A738" s="55" t="s">
        <v>678</v>
      </c>
    </row>
    <row r="739" spans="1:1" ht="12" customHeight="1" x14ac:dyDescent="0.3">
      <c r="A739" t="s">
        <v>679</v>
      </c>
    </row>
    <row r="740" spans="1:1" ht="14" customHeight="1" x14ac:dyDescent="0.3">
      <c r="A740" s="55" t="s">
        <v>680</v>
      </c>
    </row>
    <row r="741" spans="1:1" ht="14" customHeight="1" x14ac:dyDescent="0.3">
      <c r="A741" s="55" t="s">
        <v>681</v>
      </c>
    </row>
    <row r="742" spans="1:1" ht="12" customHeight="1" x14ac:dyDescent="0.3">
      <c r="A742" s="56" t="s">
        <v>682</v>
      </c>
    </row>
    <row r="743" spans="1:1" ht="14" customHeight="1" x14ac:dyDescent="0.3">
      <c r="A743" s="55" t="s">
        <v>683</v>
      </c>
    </row>
    <row r="744" spans="1:1" ht="12" customHeight="1" x14ac:dyDescent="0.3">
      <c r="A744" t="s">
        <v>684</v>
      </c>
    </row>
    <row r="745" spans="1:1" ht="12" customHeight="1" x14ac:dyDescent="0.3">
      <c r="A745" s="56" t="s">
        <v>685</v>
      </c>
    </row>
    <row r="746" spans="1:1" ht="12" customHeight="1" x14ac:dyDescent="0.3">
      <c r="A746" s="56" t="s">
        <v>686</v>
      </c>
    </row>
    <row r="747" spans="1:1" ht="12" customHeight="1" x14ac:dyDescent="0.3">
      <c r="A747" s="56" t="s">
        <v>687</v>
      </c>
    </row>
    <row r="748" spans="1:1" ht="12" customHeight="1" x14ac:dyDescent="0.3">
      <c r="A748" s="56" t="s">
        <v>688</v>
      </c>
    </row>
    <row r="749" spans="1:1" ht="12" customHeight="1" x14ac:dyDescent="0.3">
      <c r="A749" s="56" t="s">
        <v>689</v>
      </c>
    </row>
    <row r="750" spans="1:1" ht="12" customHeight="1" x14ac:dyDescent="0.3">
      <c r="A750" s="56" t="s">
        <v>690</v>
      </c>
    </row>
    <row r="751" spans="1:1" ht="14" customHeight="1" x14ac:dyDescent="0.3">
      <c r="A751" s="55" t="s">
        <v>691</v>
      </c>
    </row>
    <row r="752" spans="1:1" ht="14" customHeight="1" x14ac:dyDescent="0.3">
      <c r="A752" s="55" t="s">
        <v>692</v>
      </c>
    </row>
    <row r="753" spans="1:86" ht="12" customHeight="1" x14ac:dyDescent="0.3">
      <c r="A753" s="56" t="s">
        <v>693</v>
      </c>
    </row>
    <row r="754" spans="1:86" ht="14" customHeight="1" x14ac:dyDescent="0.3">
      <c r="A754" s="55" t="s">
        <v>694</v>
      </c>
    </row>
    <row r="755" spans="1:86" ht="14" customHeight="1" x14ac:dyDescent="0.3">
      <c r="A755" s="55" t="s">
        <v>695</v>
      </c>
    </row>
    <row r="756" spans="1:86" ht="12" customHeight="1" x14ac:dyDescent="0.3">
      <c r="A756" s="56" t="s">
        <v>696</v>
      </c>
    </row>
    <row r="757" spans="1:86" ht="14" customHeight="1" x14ac:dyDescent="0.3">
      <c r="A757" s="55" t="s">
        <v>697</v>
      </c>
    </row>
    <row r="758" spans="1:86" ht="14" customHeight="1" x14ac:dyDescent="0.3">
      <c r="A758" s="55" t="s">
        <v>698</v>
      </c>
    </row>
    <row r="759" spans="1:86" ht="12" customHeight="1" x14ac:dyDescent="0.3">
      <c r="A759" s="56" t="s">
        <v>699</v>
      </c>
    </row>
    <row r="760" spans="1:86" ht="14" customHeight="1" x14ac:dyDescent="0.3">
      <c r="A760" s="55" t="s">
        <v>700</v>
      </c>
    </row>
    <row r="761" spans="1:86" ht="14" customHeight="1" x14ac:dyDescent="0.3">
      <c r="A761" s="55" t="s">
        <v>701</v>
      </c>
    </row>
    <row r="762" spans="1:86" ht="12" customHeight="1" x14ac:dyDescent="0.3">
      <c r="A762" s="56" t="s">
        <v>702</v>
      </c>
    </row>
    <row r="763" spans="1:86" ht="14" customHeight="1" x14ac:dyDescent="0.3">
      <c r="A763" s="55" t="s">
        <v>703</v>
      </c>
    </row>
    <row r="764" spans="1:86" ht="12" customHeight="1" x14ac:dyDescent="0.3">
      <c r="A764" s="56" t="s">
        <v>704</v>
      </c>
    </row>
    <row r="765" spans="1:86" ht="12" customHeight="1" x14ac:dyDescent="0.3">
      <c r="A765" s="56" t="s">
        <v>705</v>
      </c>
    </row>
    <row r="766" spans="1:86" ht="25" customHeight="1" x14ac:dyDescent="0.3">
      <c r="A766" s="527" t="s">
        <v>706</v>
      </c>
      <c r="B766" s="527"/>
      <c r="C766" s="527"/>
      <c r="D766" s="527"/>
      <c r="E766" s="527"/>
      <c r="F766" s="527"/>
      <c r="G766" s="527"/>
      <c r="H766" s="527"/>
      <c r="I766" s="527"/>
      <c r="J766" s="527"/>
      <c r="K766" s="527"/>
      <c r="L766" s="527"/>
      <c r="M766" s="527"/>
      <c r="N766" s="527"/>
      <c r="O766" s="527"/>
      <c r="P766" s="527"/>
      <c r="Q766" s="527"/>
      <c r="R766" s="527"/>
      <c r="S766" s="527"/>
      <c r="T766" s="527"/>
      <c r="U766" s="527"/>
      <c r="V766" s="527"/>
      <c r="W766" s="527"/>
      <c r="X766" s="527"/>
      <c r="Y766" s="527"/>
      <c r="Z766" s="527"/>
      <c r="AA766" s="527"/>
      <c r="AB766" s="527"/>
      <c r="AC766" s="527"/>
      <c r="AD766" s="527"/>
      <c r="AE766" s="527"/>
      <c r="AF766" s="527"/>
      <c r="AG766" s="527"/>
      <c r="AH766" s="527"/>
      <c r="AI766" s="527"/>
      <c r="AJ766" s="527"/>
      <c r="AK766" s="527"/>
      <c r="AL766" s="527"/>
      <c r="AM766" s="527"/>
      <c r="AN766" s="527"/>
      <c r="AO766" s="527"/>
      <c r="AP766" s="527"/>
      <c r="AQ766" s="527"/>
      <c r="AR766" s="527"/>
      <c r="AS766" s="527"/>
      <c r="AT766" s="527"/>
      <c r="AU766" s="527"/>
      <c r="AV766" s="527"/>
      <c r="AW766" s="527"/>
      <c r="AX766" s="527"/>
      <c r="AY766" s="527"/>
      <c r="AZ766" s="527"/>
      <c r="BA766" s="527"/>
      <c r="BB766" s="527"/>
      <c r="BC766" s="527"/>
      <c r="BD766" s="527"/>
      <c r="BE766" s="527"/>
      <c r="BF766" s="527"/>
      <c r="BG766" s="527"/>
      <c r="BH766" s="527"/>
      <c r="BI766" s="527"/>
      <c r="BJ766" s="527"/>
      <c r="BK766" s="527"/>
      <c r="BL766" s="527"/>
      <c r="BM766" s="527"/>
      <c r="BN766" s="527"/>
      <c r="BO766" s="527"/>
      <c r="BP766" s="527"/>
      <c r="BQ766" s="527"/>
      <c r="BR766" s="527"/>
      <c r="BS766" s="527"/>
      <c r="BT766" s="527"/>
      <c r="BU766" s="527"/>
      <c r="BV766" s="527"/>
      <c r="BW766" s="527"/>
      <c r="BX766" s="527"/>
      <c r="BY766" s="527"/>
      <c r="BZ766" s="527"/>
      <c r="CA766" s="527"/>
      <c r="CB766" s="527"/>
      <c r="CC766" s="527"/>
      <c r="CD766" s="527"/>
      <c r="CE766" s="527"/>
      <c r="CF766" s="527"/>
      <c r="CG766" s="527"/>
      <c r="CH766" s="527"/>
    </row>
    <row r="767" spans="1:86" ht="14" customHeight="1" x14ac:dyDescent="0.3">
      <c r="A767" s="57" t="s">
        <v>707</v>
      </c>
    </row>
    <row r="768" spans="1:86" ht="12" customHeight="1" x14ac:dyDescent="0.3">
      <c r="A768" s="56" t="s">
        <v>708</v>
      </c>
    </row>
    <row r="769" spans="1:1" ht="12" customHeight="1" x14ac:dyDescent="0.3">
      <c r="A769" s="56" t="s">
        <v>709</v>
      </c>
    </row>
    <row r="770" spans="1:1" ht="12" customHeight="1" x14ac:dyDescent="0.3">
      <c r="A770" t="s">
        <v>710</v>
      </c>
    </row>
    <row r="771" spans="1:1" ht="12" customHeight="1" x14ac:dyDescent="0.3">
      <c r="A771" t="s">
        <v>711</v>
      </c>
    </row>
    <row r="772" spans="1:1" ht="12" customHeight="1" x14ac:dyDescent="0.3">
      <c r="A772" t="s">
        <v>712</v>
      </c>
    </row>
    <row r="773" spans="1:1" ht="12" customHeight="1" x14ac:dyDescent="0.3">
      <c r="A773" t="s">
        <v>713</v>
      </c>
    </row>
    <row r="774" spans="1:1" ht="20" customHeight="1" x14ac:dyDescent="0.3">
      <c r="A774" s="62" t="s">
        <v>714</v>
      </c>
    </row>
    <row r="775" spans="1:1" ht="12" customHeight="1" x14ac:dyDescent="0.3">
      <c r="A775" s="56" t="s">
        <v>715</v>
      </c>
    </row>
    <row r="776" spans="1:1" ht="14" customHeight="1" x14ac:dyDescent="0.3">
      <c r="A776" s="55" t="s">
        <v>716</v>
      </c>
    </row>
    <row r="777" spans="1:1" ht="14" customHeight="1" x14ac:dyDescent="0.3">
      <c r="A777" s="55" t="s">
        <v>717</v>
      </c>
    </row>
    <row r="778" spans="1:1" ht="12" customHeight="1" x14ac:dyDescent="0.3">
      <c r="A778" s="56" t="s">
        <v>718</v>
      </c>
    </row>
    <row r="779" spans="1:1" ht="14" customHeight="1" x14ac:dyDescent="0.3">
      <c r="A779" s="55" t="s">
        <v>719</v>
      </c>
    </row>
    <row r="780" spans="1:1" ht="14" customHeight="1" x14ac:dyDescent="0.3">
      <c r="A780" s="55" t="s">
        <v>720</v>
      </c>
    </row>
    <row r="781" spans="1:1" ht="12" customHeight="1" x14ac:dyDescent="0.3">
      <c r="A781" s="56" t="s">
        <v>721</v>
      </c>
    </row>
    <row r="782" spans="1:1" ht="14" customHeight="1" x14ac:dyDescent="0.3">
      <c r="A782" s="55" t="s">
        <v>722</v>
      </c>
    </row>
    <row r="783" spans="1:1" ht="14" customHeight="1" x14ac:dyDescent="0.3">
      <c r="A783" s="55" t="s">
        <v>723</v>
      </c>
    </row>
    <row r="784" spans="1:1" ht="12" customHeight="1" x14ac:dyDescent="0.3">
      <c r="A784" s="56" t="s">
        <v>724</v>
      </c>
    </row>
    <row r="785" spans="1:1" ht="12" customHeight="1" x14ac:dyDescent="0.3">
      <c r="A785" s="49" t="s">
        <v>725</v>
      </c>
    </row>
    <row r="786" spans="1:1" ht="14" customHeight="1" x14ac:dyDescent="0.3">
      <c r="A786" s="55" t="s">
        <v>726</v>
      </c>
    </row>
    <row r="787" spans="1:1" ht="14" customHeight="1" x14ac:dyDescent="0.3">
      <c r="A787" s="55" t="s">
        <v>727</v>
      </c>
    </row>
    <row r="788" spans="1:1" ht="12" customHeight="1" x14ac:dyDescent="0.3">
      <c r="A788" s="56" t="s">
        <v>728</v>
      </c>
    </row>
    <row r="789" spans="1:1" ht="14" customHeight="1" x14ac:dyDescent="0.3">
      <c r="A789" s="55" t="s">
        <v>729</v>
      </c>
    </row>
    <row r="790" spans="1:1" ht="14" customHeight="1" x14ac:dyDescent="0.3">
      <c r="A790" s="55" t="s">
        <v>730</v>
      </c>
    </row>
    <row r="791" spans="1:1" ht="12" customHeight="1" x14ac:dyDescent="0.3">
      <c r="A791" s="56" t="s">
        <v>731</v>
      </c>
    </row>
    <row r="792" spans="1:1" ht="14" customHeight="1" x14ac:dyDescent="0.3">
      <c r="A792" s="55" t="s">
        <v>732</v>
      </c>
    </row>
    <row r="793" spans="1:1" ht="13" customHeight="1" x14ac:dyDescent="0.3">
      <c r="A793" s="55" t="s">
        <v>733</v>
      </c>
    </row>
    <row r="794" spans="1:1" ht="12" customHeight="1" x14ac:dyDescent="0.3">
      <c r="A794" t="s">
        <v>734</v>
      </c>
    </row>
    <row r="795" spans="1:1" ht="14" customHeight="1" x14ac:dyDescent="0.3">
      <c r="A795" s="55" t="s">
        <v>735</v>
      </c>
    </row>
    <row r="796" spans="1:1" ht="14" customHeight="1" x14ac:dyDescent="0.3">
      <c r="A796" s="55" t="s">
        <v>736</v>
      </c>
    </row>
    <row r="797" spans="1:1" ht="12" customHeight="1" x14ac:dyDescent="0.3">
      <c r="A797" s="56" t="s">
        <v>737</v>
      </c>
    </row>
    <row r="798" spans="1:1" ht="17" customHeight="1" x14ac:dyDescent="0.3">
      <c r="A798" s="48" t="s">
        <v>738</v>
      </c>
    </row>
    <row r="799" spans="1:1" ht="12" customHeight="1" x14ac:dyDescent="0.3">
      <c r="A799" s="56" t="s">
        <v>739</v>
      </c>
    </row>
    <row r="800" spans="1:1" ht="14" customHeight="1" x14ac:dyDescent="0.3">
      <c r="A800" s="55" t="s">
        <v>740</v>
      </c>
    </row>
    <row r="801" spans="1:1" ht="14" customHeight="1" x14ac:dyDescent="0.3">
      <c r="A801" s="55" t="s">
        <v>741</v>
      </c>
    </row>
    <row r="802" spans="1:1" ht="12" customHeight="1" x14ac:dyDescent="0.3">
      <c r="A802" s="56" t="s">
        <v>742</v>
      </c>
    </row>
    <row r="803" spans="1:1" ht="14" customHeight="1" x14ac:dyDescent="0.3">
      <c r="A803" s="55" t="s">
        <v>743</v>
      </c>
    </row>
    <row r="804" spans="1:1" ht="14" customHeight="1" x14ac:dyDescent="0.3">
      <c r="A804" s="55" t="s">
        <v>744</v>
      </c>
    </row>
    <row r="805" spans="1:1" ht="12" customHeight="1" x14ac:dyDescent="0.3">
      <c r="A805" s="56" t="s">
        <v>745</v>
      </c>
    </row>
    <row r="806" spans="1:1" ht="14" customHeight="1" x14ac:dyDescent="0.3">
      <c r="A806" s="55" t="s">
        <v>746</v>
      </c>
    </row>
    <row r="807" spans="1:1" ht="14" customHeight="1" x14ac:dyDescent="0.3">
      <c r="A807" s="55" t="s">
        <v>747</v>
      </c>
    </row>
    <row r="808" spans="1:1" ht="12" customHeight="1" x14ac:dyDescent="0.3">
      <c r="A808" s="56" t="s">
        <v>748</v>
      </c>
    </row>
    <row r="809" spans="1:1" ht="14" customHeight="1" x14ac:dyDescent="0.3">
      <c r="A809" s="55" t="s">
        <v>749</v>
      </c>
    </row>
    <row r="810" spans="1:1" ht="14" customHeight="1" x14ac:dyDescent="0.3">
      <c r="A810" s="55" t="s">
        <v>750</v>
      </c>
    </row>
    <row r="811" spans="1:1" ht="12" customHeight="1" x14ac:dyDescent="0.3">
      <c r="A811" t="s">
        <v>751</v>
      </c>
    </row>
    <row r="812" spans="1:1" ht="14" customHeight="1" x14ac:dyDescent="0.3">
      <c r="A812" s="55" t="s">
        <v>752</v>
      </c>
    </row>
    <row r="813" spans="1:1" ht="14" customHeight="1" x14ac:dyDescent="0.3">
      <c r="A813" s="55" t="s">
        <v>753</v>
      </c>
    </row>
    <row r="814" spans="1:1" ht="12" customHeight="1" x14ac:dyDescent="0.3">
      <c r="A814" s="56" t="s">
        <v>754</v>
      </c>
    </row>
    <row r="815" spans="1:1" ht="14" customHeight="1" x14ac:dyDescent="0.3">
      <c r="A815" s="55" t="s">
        <v>755</v>
      </c>
    </row>
    <row r="816" spans="1:1" ht="14" customHeight="1" x14ac:dyDescent="0.3">
      <c r="A816" s="55" t="s">
        <v>756</v>
      </c>
    </row>
    <row r="817" spans="1:1" ht="12" customHeight="1" x14ac:dyDescent="0.3">
      <c r="A817" s="56" t="s">
        <v>757</v>
      </c>
    </row>
    <row r="818" spans="1:1" ht="14" customHeight="1" x14ac:dyDescent="0.3">
      <c r="A818" s="55" t="s">
        <v>758</v>
      </c>
    </row>
    <row r="819" spans="1:1" ht="14" customHeight="1" x14ac:dyDescent="0.3">
      <c r="A819" s="55" t="s">
        <v>759</v>
      </c>
    </row>
    <row r="820" spans="1:1" ht="12" customHeight="1" x14ac:dyDescent="0.3">
      <c r="A820" s="56" t="s">
        <v>760</v>
      </c>
    </row>
    <row r="821" spans="1:1" ht="14" customHeight="1" x14ac:dyDescent="0.3">
      <c r="A821" s="55" t="s">
        <v>761</v>
      </c>
    </row>
    <row r="822" spans="1:1" ht="14" customHeight="1" x14ac:dyDescent="0.3">
      <c r="A822" s="55" t="s">
        <v>762</v>
      </c>
    </row>
    <row r="823" spans="1:1" ht="12" customHeight="1" x14ac:dyDescent="0.3">
      <c r="A823" s="56" t="s">
        <v>763</v>
      </c>
    </row>
    <row r="824" spans="1:1" ht="14" customHeight="1" x14ac:dyDescent="0.3">
      <c r="A824" s="55" t="s">
        <v>764</v>
      </c>
    </row>
    <row r="825" spans="1:1" ht="14" customHeight="1" x14ac:dyDescent="0.3">
      <c r="A825" s="55" t="s">
        <v>765</v>
      </c>
    </row>
    <row r="826" spans="1:1" ht="12" customHeight="1" x14ac:dyDescent="0.3">
      <c r="A826" s="56" t="s">
        <v>766</v>
      </c>
    </row>
    <row r="827" spans="1:1" ht="14" customHeight="1" x14ac:dyDescent="0.3">
      <c r="A827" s="55" t="s">
        <v>767</v>
      </c>
    </row>
    <row r="828" spans="1:1" ht="14" customHeight="1" x14ac:dyDescent="0.3">
      <c r="A828" s="55" t="s">
        <v>768</v>
      </c>
    </row>
    <row r="829" spans="1:1" ht="12" customHeight="1" x14ac:dyDescent="0.3">
      <c r="A829" s="56" t="s">
        <v>769</v>
      </c>
    </row>
    <row r="830" spans="1:1" ht="12" customHeight="1" x14ac:dyDescent="0.3">
      <c r="A830" s="56" t="s">
        <v>770</v>
      </c>
    </row>
    <row r="831" spans="1:1" ht="14" customHeight="1" x14ac:dyDescent="0.3">
      <c r="A831" s="55" t="s">
        <v>771</v>
      </c>
    </row>
    <row r="832" spans="1:1" ht="14" customHeight="1" x14ac:dyDescent="0.3">
      <c r="A832" s="55" t="s">
        <v>772</v>
      </c>
    </row>
    <row r="833" spans="1:1" ht="12" customHeight="1" x14ac:dyDescent="0.3">
      <c r="A833" s="56" t="s">
        <v>773</v>
      </c>
    </row>
    <row r="834" spans="1:1" ht="14" customHeight="1" x14ac:dyDescent="0.3">
      <c r="A834" s="55" t="s">
        <v>774</v>
      </c>
    </row>
    <row r="835" spans="1:1" ht="14" customHeight="1" x14ac:dyDescent="0.3">
      <c r="A835" s="55" t="s">
        <v>775</v>
      </c>
    </row>
    <row r="836" spans="1:1" ht="12" customHeight="1" x14ac:dyDescent="0.3">
      <c r="A836" s="56" t="s">
        <v>776</v>
      </c>
    </row>
    <row r="837" spans="1:1" ht="14" customHeight="1" x14ac:dyDescent="0.3">
      <c r="A837" s="55" t="s">
        <v>777</v>
      </c>
    </row>
    <row r="838" spans="1:1" ht="14" customHeight="1" x14ac:dyDescent="0.3">
      <c r="A838" s="55" t="s">
        <v>778</v>
      </c>
    </row>
    <row r="839" spans="1:1" ht="12" customHeight="1" x14ac:dyDescent="0.3">
      <c r="A839" s="56" t="s">
        <v>779</v>
      </c>
    </row>
    <row r="840" spans="1:1" ht="12" customHeight="1" x14ac:dyDescent="0.3">
      <c r="A840" s="49" t="s">
        <v>780</v>
      </c>
    </row>
    <row r="841" spans="1:1" ht="12" customHeight="1" x14ac:dyDescent="0.3">
      <c r="A841" s="63" t="s">
        <v>781</v>
      </c>
    </row>
    <row r="842" spans="1:1" ht="12" customHeight="1" x14ac:dyDescent="0.3">
      <c r="A842" s="63" t="s">
        <v>782</v>
      </c>
    </row>
    <row r="843" spans="1:1" ht="12" customHeight="1" x14ac:dyDescent="0.3">
      <c r="A843" s="56" t="s">
        <v>783</v>
      </c>
    </row>
    <row r="844" spans="1:1" ht="12" customHeight="1" x14ac:dyDescent="0.3">
      <c r="A844" s="56" t="s">
        <v>784</v>
      </c>
    </row>
    <row r="845" spans="1:1" ht="12" customHeight="1" x14ac:dyDescent="0.3">
      <c r="A845" s="63" t="s">
        <v>785</v>
      </c>
    </row>
    <row r="846" spans="1:1" ht="12" customHeight="1" x14ac:dyDescent="0.3">
      <c r="A846" s="63" t="s">
        <v>786</v>
      </c>
    </row>
    <row r="847" spans="1:1" ht="14" customHeight="1" x14ac:dyDescent="0.3">
      <c r="A847" s="55" t="s">
        <v>787</v>
      </c>
    </row>
    <row r="848" spans="1:1" ht="14" customHeight="1" x14ac:dyDescent="0.3">
      <c r="A848" s="55" t="s">
        <v>788</v>
      </c>
    </row>
    <row r="849" spans="1:81" ht="12" customHeight="1" x14ac:dyDescent="0.3">
      <c r="A849" s="56" t="s">
        <v>789</v>
      </c>
    </row>
    <row r="850" spans="1:81" ht="12" customHeight="1" x14ac:dyDescent="0.3">
      <c r="A850" s="56" t="s">
        <v>790</v>
      </c>
    </row>
    <row r="851" spans="1:81" ht="12" customHeight="1" x14ac:dyDescent="0.3">
      <c r="A851" s="56" t="s">
        <v>791</v>
      </c>
    </row>
    <row r="852" spans="1:81" ht="12" customHeight="1" x14ac:dyDescent="0.3">
      <c r="A852" s="56" t="s">
        <v>792</v>
      </c>
    </row>
    <row r="853" spans="1:81" ht="12" customHeight="1" x14ac:dyDescent="0.3">
      <c r="A853" s="56" t="s">
        <v>793</v>
      </c>
    </row>
    <row r="854" spans="1:81" ht="14" customHeight="1" x14ac:dyDescent="0.3">
      <c r="A854" s="55" t="s">
        <v>794</v>
      </c>
    </row>
    <row r="855" spans="1:81" ht="12" customHeight="1" x14ac:dyDescent="0.3">
      <c r="A855" s="56" t="s">
        <v>795</v>
      </c>
    </row>
    <row r="856" spans="1:81" ht="14" customHeight="1" x14ac:dyDescent="0.3">
      <c r="A856" s="55" t="s">
        <v>796</v>
      </c>
    </row>
    <row r="857" spans="1:81" ht="14" customHeight="1" x14ac:dyDescent="0.3">
      <c r="A857" s="55" t="s">
        <v>797</v>
      </c>
    </row>
    <row r="858" spans="1:81" ht="12" customHeight="1" x14ac:dyDescent="0.3">
      <c r="A858" s="56" t="s">
        <v>798</v>
      </c>
    </row>
    <row r="859" spans="1:81" ht="14" customHeight="1" x14ac:dyDescent="0.3">
      <c r="A859" s="548" t="s">
        <v>799</v>
      </c>
      <c r="B859" s="549"/>
      <c r="C859" s="549"/>
      <c r="D859" s="549"/>
      <c r="E859" s="549"/>
      <c r="F859" s="549"/>
      <c r="G859" s="549"/>
      <c r="H859" s="549"/>
      <c r="I859" s="549"/>
      <c r="J859" s="549"/>
      <c r="K859" s="549"/>
      <c r="L859" s="549"/>
      <c r="M859" s="549"/>
      <c r="N859" s="549"/>
      <c r="O859" s="549"/>
      <c r="P859" s="549"/>
      <c r="Q859" s="549"/>
      <c r="R859" s="549"/>
      <c r="S859" s="549"/>
      <c r="T859" s="549"/>
      <c r="U859" s="549"/>
      <c r="V859" s="549"/>
      <c r="W859" s="549"/>
      <c r="X859" s="549"/>
      <c r="Y859" s="549"/>
      <c r="Z859" s="549"/>
      <c r="AA859" s="549"/>
      <c r="AB859" s="549"/>
      <c r="AC859" s="549"/>
      <c r="AD859" s="549"/>
      <c r="AE859" s="549"/>
      <c r="AF859" s="549"/>
      <c r="AG859" s="549"/>
      <c r="AH859" s="549"/>
      <c r="AI859" s="549"/>
      <c r="AJ859" s="549"/>
      <c r="AK859" s="549"/>
      <c r="AL859" s="549"/>
      <c r="AM859" s="549"/>
      <c r="AN859" s="549"/>
      <c r="AO859" s="549"/>
      <c r="AP859" s="549"/>
      <c r="AQ859" s="549"/>
      <c r="AR859" s="549"/>
      <c r="AS859" s="549"/>
      <c r="AT859" s="549"/>
      <c r="AU859" s="549"/>
      <c r="AV859" s="549"/>
      <c r="AW859" s="549"/>
      <c r="AX859" s="549"/>
      <c r="AY859" s="549"/>
      <c r="AZ859" s="549"/>
      <c r="BA859" s="549"/>
      <c r="BB859" s="549"/>
      <c r="BC859" s="549"/>
      <c r="BD859" s="549"/>
      <c r="BE859" s="549"/>
      <c r="BF859" s="549"/>
      <c r="BG859" s="549"/>
      <c r="BH859" s="549"/>
      <c r="BI859" s="549"/>
      <c r="BJ859" s="549"/>
      <c r="BK859" s="549"/>
      <c r="BL859" s="549"/>
      <c r="BM859" s="549"/>
      <c r="BN859" s="549"/>
      <c r="BO859" s="549"/>
      <c r="BP859" s="549"/>
      <c r="BQ859" s="549"/>
      <c r="BR859" s="549"/>
      <c r="BS859" s="549"/>
      <c r="BT859" s="549"/>
      <c r="BU859" s="549"/>
      <c r="BV859" s="549"/>
      <c r="BW859" s="549"/>
      <c r="BX859" s="549"/>
      <c r="BY859" s="549"/>
      <c r="BZ859" s="549"/>
      <c r="CA859" s="549"/>
      <c r="CB859" s="549"/>
      <c r="CC859" s="550"/>
    </row>
    <row r="860" spans="1:81" ht="180" customHeight="1" x14ac:dyDescent="0.3">
      <c r="A860" s="513" t="s">
        <v>800</v>
      </c>
      <c r="B860" s="166"/>
      <c r="C860" s="166"/>
      <c r="D860" s="166"/>
      <c r="E860" s="166"/>
      <c r="F860" s="166"/>
      <c r="G860" s="166"/>
      <c r="H860" s="166"/>
      <c r="I860" s="166"/>
      <c r="J860" s="166"/>
      <c r="K860" s="166"/>
      <c r="L860" s="166"/>
      <c r="M860" s="166"/>
      <c r="N860" s="166"/>
      <c r="O860" s="166"/>
      <c r="P860" s="166"/>
      <c r="Q860" s="166"/>
      <c r="R860" s="166"/>
      <c r="S860" s="166"/>
      <c r="T860" s="166"/>
      <c r="U860" s="166"/>
      <c r="V860" s="166"/>
      <c r="W860" s="166"/>
      <c r="X860" s="166"/>
      <c r="Y860" s="166"/>
      <c r="Z860" s="166"/>
      <c r="AA860" s="166"/>
      <c r="AB860" s="166"/>
      <c r="AC860" s="166"/>
      <c r="AD860" s="166"/>
      <c r="AE860" s="166"/>
      <c r="AF860" s="166"/>
      <c r="AG860" s="166"/>
      <c r="AH860" s="166"/>
      <c r="AI860" s="166"/>
      <c r="AJ860" s="166"/>
      <c r="AK860" s="166"/>
      <c r="AL860" s="166"/>
      <c r="AM860" s="166"/>
      <c r="AN860" s="166"/>
      <c r="AO860" s="166"/>
      <c r="AP860" s="166"/>
      <c r="AQ860" s="166"/>
      <c r="AR860" s="166"/>
      <c r="AS860" s="166"/>
      <c r="AT860" s="166"/>
      <c r="AU860" s="166"/>
      <c r="AV860" s="166"/>
      <c r="AW860" s="166"/>
      <c r="AX860" s="166"/>
      <c r="AY860" s="166"/>
      <c r="AZ860" s="166"/>
      <c r="BA860" s="166"/>
      <c r="BB860" s="166"/>
      <c r="BC860" s="166"/>
      <c r="BD860" s="166"/>
      <c r="BE860" s="166"/>
      <c r="BF860" s="166"/>
      <c r="BG860" s="166"/>
      <c r="BH860" s="166"/>
      <c r="BI860" s="166"/>
      <c r="BJ860" s="166"/>
      <c r="BK860" s="166"/>
      <c r="BL860" s="166"/>
      <c r="BM860" s="166"/>
      <c r="BN860" s="166"/>
      <c r="BO860" s="166"/>
      <c r="BP860" s="166"/>
      <c r="BQ860" s="166"/>
      <c r="BR860" s="166"/>
      <c r="BS860" s="166"/>
      <c r="BT860" s="166"/>
      <c r="BU860" s="166"/>
      <c r="BV860" s="166"/>
      <c r="BW860" s="166"/>
      <c r="BX860" s="166"/>
      <c r="BY860" s="166"/>
      <c r="BZ860" s="166"/>
      <c r="CA860" s="166"/>
      <c r="CB860" s="166"/>
      <c r="CC860" s="167"/>
    </row>
    <row r="861" spans="1:81" ht="28" customHeight="1" x14ac:dyDescent="0.3">
      <c r="A861" s="551" t="s">
        <v>801</v>
      </c>
      <c r="B861" s="552"/>
      <c r="C861" s="552"/>
      <c r="D861" s="552"/>
      <c r="E861" s="552"/>
      <c r="F861" s="552"/>
      <c r="G861" s="552"/>
      <c r="H861" s="552"/>
      <c r="I861" s="553"/>
      <c r="J861" s="554" t="s">
        <v>802</v>
      </c>
      <c r="K861" s="555"/>
      <c r="L861" s="555"/>
      <c r="M861" s="555"/>
      <c r="N861" s="555"/>
      <c r="O861" s="555"/>
      <c r="P861" s="555"/>
      <c r="Q861" s="556"/>
      <c r="R861" s="557" t="s">
        <v>803</v>
      </c>
      <c r="S861" s="552"/>
      <c r="T861" s="552"/>
      <c r="U861" s="552"/>
      <c r="V861" s="552"/>
      <c r="W861" s="553"/>
      <c r="X861" s="558" t="s">
        <v>804</v>
      </c>
      <c r="Y861" s="559"/>
      <c r="Z861" s="559"/>
      <c r="AA861" s="559"/>
      <c r="AB861" s="559"/>
      <c r="AC861" s="559"/>
      <c r="AD861" s="559"/>
      <c r="AE861" s="559"/>
      <c r="AF861" s="559"/>
      <c r="AG861" s="559"/>
      <c r="AH861" s="559"/>
      <c r="AI861" s="559"/>
      <c r="AJ861" s="559"/>
      <c r="AK861" s="559"/>
      <c r="AL861" s="559"/>
      <c r="AM861" s="559"/>
      <c r="AN861" s="560"/>
      <c r="AO861" s="561" t="s">
        <v>805</v>
      </c>
      <c r="AP861" s="562"/>
      <c r="AQ861" s="562"/>
      <c r="AR861" s="562"/>
      <c r="AS861" s="562"/>
      <c r="AT861" s="562"/>
      <c r="AU861" s="562"/>
      <c r="AV861" s="562"/>
      <c r="AW861" s="562"/>
      <c r="AX861" s="562"/>
      <c r="AY861" s="562"/>
      <c r="AZ861" s="562"/>
      <c r="BA861" s="563"/>
      <c r="BB861" s="564" t="s">
        <v>806</v>
      </c>
      <c r="BC861" s="565"/>
      <c r="BD861" s="565"/>
      <c r="BE861" s="565"/>
      <c r="BF861" s="565"/>
      <c r="BG861" s="565"/>
      <c r="BH861" s="565"/>
      <c r="BI861" s="565"/>
      <c r="BJ861" s="565"/>
      <c r="BK861" s="565"/>
      <c r="BL861" s="565"/>
      <c r="BM861" s="565"/>
      <c r="BN861" s="565"/>
      <c r="BO861" s="565"/>
      <c r="BP861" s="565"/>
      <c r="BQ861" s="565"/>
      <c r="BR861" s="565"/>
      <c r="BS861" s="565"/>
      <c r="BT861" s="565"/>
      <c r="BU861" s="565"/>
      <c r="BV861" s="565"/>
      <c r="BW861" s="565"/>
      <c r="BX861" s="565"/>
      <c r="BY861" s="565"/>
      <c r="BZ861" s="565"/>
      <c r="CA861" s="565"/>
      <c r="CB861" s="565"/>
      <c r="CC861" s="566"/>
    </row>
    <row r="862" spans="1:81" ht="27" customHeight="1" x14ac:dyDescent="0.3">
      <c r="A862" s="567" t="s">
        <v>807</v>
      </c>
      <c r="B862" s="568"/>
      <c r="C862" s="568"/>
      <c r="D862" s="568"/>
      <c r="E862" s="568"/>
      <c r="F862" s="568"/>
      <c r="G862" s="568"/>
      <c r="H862" s="568"/>
      <c r="I862" s="569"/>
      <c r="J862" s="570" t="s">
        <v>808</v>
      </c>
      <c r="K862" s="571"/>
      <c r="L862" s="571"/>
      <c r="M862" s="571"/>
      <c r="N862" s="571"/>
      <c r="O862" s="571"/>
      <c r="P862" s="571"/>
      <c r="Q862" s="572"/>
      <c r="R862" s="109"/>
      <c r="S862" s="99"/>
      <c r="T862" s="99"/>
      <c r="U862" s="99"/>
      <c r="V862" s="99"/>
      <c r="W862" s="100"/>
      <c r="X862" s="573">
        <v>8000</v>
      </c>
      <c r="Y862" s="574"/>
      <c r="Z862" s="574"/>
      <c r="AA862" s="574"/>
      <c r="AB862" s="574"/>
      <c r="AC862" s="574"/>
      <c r="AD862" s="574"/>
      <c r="AE862" s="574"/>
      <c r="AF862" s="574"/>
      <c r="AG862" s="574"/>
      <c r="AH862" s="574"/>
      <c r="AI862" s="574"/>
      <c r="AJ862" s="574"/>
      <c r="AK862" s="575"/>
      <c r="AL862" s="576">
        <v>0</v>
      </c>
      <c r="AM862" s="577"/>
      <c r="AN862" s="578"/>
      <c r="AO862" s="573">
        <v>7500</v>
      </c>
      <c r="AP862" s="574"/>
      <c r="AQ862" s="574"/>
      <c r="AR862" s="574"/>
      <c r="AS862" s="574"/>
      <c r="AT862" s="574"/>
      <c r="AU862" s="574"/>
      <c r="AV862" s="574"/>
      <c r="AW862" s="574"/>
      <c r="AX862" s="575"/>
      <c r="AY862" s="576">
        <v>0</v>
      </c>
      <c r="AZ862" s="577"/>
      <c r="BA862" s="578"/>
      <c r="BB862" s="573">
        <v>500</v>
      </c>
      <c r="BC862" s="574"/>
      <c r="BD862" s="574"/>
      <c r="BE862" s="574"/>
      <c r="BF862" s="574"/>
      <c r="BG862" s="574"/>
      <c r="BH862" s="574"/>
      <c r="BI862" s="574"/>
      <c r="BJ862" s="574"/>
      <c r="BK862" s="575"/>
      <c r="BL862" s="579">
        <v>0</v>
      </c>
      <c r="BM862" s="580"/>
      <c r="BN862" s="580"/>
      <c r="BO862" s="581"/>
      <c r="BP862" s="582"/>
      <c r="BQ862" s="298"/>
      <c r="BR862" s="298"/>
      <c r="BS862" s="298"/>
      <c r="BT862" s="298"/>
      <c r="BU862" s="298"/>
      <c r="BV862" s="298"/>
      <c r="BW862" s="298"/>
      <c r="BX862" s="298"/>
      <c r="BY862" s="298"/>
      <c r="BZ862" s="298"/>
      <c r="CA862" s="298"/>
      <c r="CB862" s="298"/>
      <c r="CC862" s="299"/>
    </row>
    <row r="863" spans="1:81" ht="27" customHeight="1" x14ac:dyDescent="0.3">
      <c r="A863" s="583" t="s">
        <v>809</v>
      </c>
      <c r="B863" s="584"/>
      <c r="C863" s="584"/>
      <c r="D863" s="584"/>
      <c r="E863" s="584"/>
      <c r="F863" s="584"/>
      <c r="G863" s="584"/>
      <c r="H863" s="584"/>
      <c r="I863" s="585"/>
      <c r="J863" s="586" t="s">
        <v>810</v>
      </c>
      <c r="K863" s="587"/>
      <c r="L863" s="587"/>
      <c r="M863" s="587"/>
      <c r="N863" s="587"/>
      <c r="O863" s="587"/>
      <c r="P863" s="587"/>
      <c r="Q863" s="588"/>
      <c r="R863" s="589"/>
      <c r="S863" s="146"/>
      <c r="T863" s="146"/>
      <c r="U863" s="146"/>
      <c r="V863" s="146"/>
      <c r="W863" s="350"/>
      <c r="X863" s="590">
        <v>8000</v>
      </c>
      <c r="Y863" s="591"/>
      <c r="Z863" s="591"/>
      <c r="AA863" s="591"/>
      <c r="AB863" s="591"/>
      <c r="AC863" s="591"/>
      <c r="AD863" s="591"/>
      <c r="AE863" s="591"/>
      <c r="AF863" s="591"/>
      <c r="AG863" s="591"/>
      <c r="AH863" s="591"/>
      <c r="AI863" s="591"/>
      <c r="AJ863" s="591"/>
      <c r="AK863" s="592"/>
      <c r="AL863" s="593">
        <v>0</v>
      </c>
      <c r="AM863" s="594"/>
      <c r="AN863" s="595"/>
      <c r="AO863" s="590">
        <v>500</v>
      </c>
      <c r="AP863" s="591"/>
      <c r="AQ863" s="591"/>
      <c r="AR863" s="591"/>
      <c r="AS863" s="591"/>
      <c r="AT863" s="591"/>
      <c r="AU863" s="591"/>
      <c r="AV863" s="591"/>
      <c r="AW863" s="591"/>
      <c r="AX863" s="592"/>
      <c r="AY863" s="593">
        <v>0</v>
      </c>
      <c r="AZ863" s="594"/>
      <c r="BA863" s="595"/>
      <c r="BB863" s="596"/>
      <c r="BC863" s="597"/>
      <c r="BD863" s="597"/>
      <c r="BE863" s="597"/>
      <c r="BF863" s="597"/>
      <c r="BG863" s="597"/>
      <c r="BH863" s="597"/>
      <c r="BI863" s="597"/>
      <c r="BJ863" s="597"/>
      <c r="BK863" s="597"/>
      <c r="BL863" s="597"/>
      <c r="BM863" s="597"/>
      <c r="BN863" s="597"/>
      <c r="BO863" s="598"/>
      <c r="BP863" s="599">
        <v>7500</v>
      </c>
      <c r="BQ863" s="600"/>
      <c r="BR863" s="600"/>
      <c r="BS863" s="600"/>
      <c r="BT863" s="600"/>
      <c r="BU863" s="600"/>
      <c r="BV863" s="600"/>
      <c r="BW863" s="600"/>
      <c r="BX863" s="600"/>
      <c r="BY863" s="601"/>
      <c r="BZ863" s="602">
        <v>0</v>
      </c>
      <c r="CA863" s="603"/>
      <c r="CB863" s="603"/>
      <c r="CC863" s="604"/>
    </row>
    <row r="864" spans="1:81" ht="7" customHeight="1" x14ac:dyDescent="0.3">
      <c r="A864" s="605" t="s">
        <v>811</v>
      </c>
      <c r="B864" s="605"/>
      <c r="C864" s="605"/>
      <c r="D864" s="605"/>
      <c r="E864" s="605"/>
      <c r="F864" s="605"/>
      <c r="G864" s="605"/>
      <c r="H864" s="605"/>
      <c r="I864" s="605"/>
      <c r="J864" s="605"/>
      <c r="K864" s="605"/>
      <c r="L864" s="605"/>
      <c r="M864" s="605"/>
      <c r="N864" s="605"/>
      <c r="O864" s="605"/>
      <c r="P864" s="605"/>
      <c r="Q864" s="605"/>
      <c r="R864" s="605"/>
      <c r="S864" s="605"/>
      <c r="T864" s="605"/>
      <c r="U864" s="605"/>
      <c r="V864" s="605"/>
      <c r="W864" s="605"/>
      <c r="X864" s="606"/>
      <c r="Y864" s="607">
        <v>7000</v>
      </c>
      <c r="Z864" s="608"/>
      <c r="AA864" s="608"/>
      <c r="AB864" s="608"/>
      <c r="AC864" s="608"/>
      <c r="AD864" s="608"/>
      <c r="AE864" s="608"/>
      <c r="AF864" s="609"/>
      <c r="AG864" s="610">
        <v>0</v>
      </c>
      <c r="AH864" s="611"/>
      <c r="AI864" s="611"/>
      <c r="AJ864" s="611"/>
      <c r="AK864" s="611"/>
      <c r="AL864" s="611"/>
    </row>
    <row r="865" spans="1:85" ht="7" customHeight="1" x14ac:dyDescent="0.3">
      <c r="A865" s="605" t="s">
        <v>812</v>
      </c>
      <c r="B865" s="605"/>
      <c r="C865" s="605"/>
      <c r="D865" s="605"/>
      <c r="E865" s="605"/>
      <c r="F865" s="605"/>
      <c r="G865" s="605"/>
      <c r="H865" s="605"/>
      <c r="I865" s="605"/>
      <c r="J865" s="605"/>
      <c r="K865" s="605"/>
      <c r="L865" s="605"/>
      <c r="M865" s="605"/>
      <c r="N865" s="605"/>
      <c r="O865" s="605"/>
      <c r="P865" s="605"/>
      <c r="Q865" s="605"/>
      <c r="R865" s="605"/>
      <c r="S865" s="605"/>
      <c r="T865" s="605"/>
      <c r="U865" s="605"/>
      <c r="V865" s="605"/>
      <c r="W865" s="605"/>
      <c r="X865" s="606"/>
      <c r="Y865" s="607">
        <v>4000</v>
      </c>
      <c r="Z865" s="608"/>
      <c r="AA865" s="608"/>
      <c r="AB865" s="608"/>
      <c r="AC865" s="608"/>
      <c r="AD865" s="608"/>
      <c r="AE865" s="608"/>
      <c r="AF865" s="609"/>
      <c r="AG865" s="607">
        <v>1000</v>
      </c>
      <c r="AH865" s="608"/>
      <c r="AI865" s="608"/>
      <c r="AJ865" s="608"/>
      <c r="AK865" s="608"/>
      <c r="AL865" s="608"/>
    </row>
    <row r="866" spans="1:85" ht="7" customHeight="1" x14ac:dyDescent="0.3">
      <c r="A866" s="605" t="s">
        <v>813</v>
      </c>
      <c r="B866" s="605"/>
      <c r="C866" s="605"/>
      <c r="D866" s="605"/>
      <c r="E866" s="605"/>
      <c r="F866" s="605"/>
      <c r="G866" s="605"/>
      <c r="H866" s="605"/>
      <c r="I866" s="605"/>
      <c r="J866" s="605"/>
      <c r="K866" s="605"/>
      <c r="L866" s="605"/>
      <c r="M866" s="605"/>
      <c r="N866" s="605"/>
      <c r="O866" s="605"/>
      <c r="P866" s="605"/>
      <c r="Q866" s="605"/>
      <c r="R866" s="605"/>
      <c r="S866" s="605"/>
      <c r="T866" s="605"/>
      <c r="U866" s="605"/>
      <c r="V866" s="605"/>
      <c r="W866" s="605"/>
      <c r="X866" s="606"/>
      <c r="Y866" s="610">
        <v>0</v>
      </c>
      <c r="Z866" s="611"/>
      <c r="AA866" s="611"/>
      <c r="AB866" s="611"/>
      <c r="AC866" s="611"/>
      <c r="AD866" s="611"/>
      <c r="AE866" s="611"/>
      <c r="AF866" s="612"/>
      <c r="AG866" s="607">
        <v>10000</v>
      </c>
      <c r="AH866" s="608"/>
      <c r="AI866" s="608"/>
      <c r="AJ866" s="608"/>
      <c r="AK866" s="608"/>
      <c r="AL866" s="608"/>
    </row>
    <row r="867" spans="1:85" ht="7" customHeight="1" x14ac:dyDescent="0.3">
      <c r="A867" s="605" t="s">
        <v>814</v>
      </c>
      <c r="B867" s="605"/>
      <c r="C867" s="605"/>
      <c r="D867" s="605"/>
      <c r="E867" s="605"/>
      <c r="F867" s="605"/>
      <c r="G867" s="605"/>
      <c r="H867" s="605"/>
      <c r="I867" s="605"/>
      <c r="J867" s="605"/>
      <c r="K867" s="605"/>
      <c r="L867" s="605"/>
      <c r="M867" s="605"/>
      <c r="N867" s="605"/>
      <c r="O867" s="605"/>
      <c r="P867" s="605"/>
      <c r="Q867" s="605"/>
      <c r="R867" s="605"/>
      <c r="S867" s="605"/>
      <c r="T867" s="605"/>
      <c r="U867" s="605"/>
      <c r="V867" s="605"/>
      <c r="W867" s="605"/>
      <c r="X867" s="606"/>
      <c r="Y867" s="607">
        <v>1500</v>
      </c>
      <c r="Z867" s="608"/>
      <c r="AA867" s="608"/>
      <c r="AB867" s="608"/>
      <c r="AC867" s="608"/>
      <c r="AD867" s="608"/>
      <c r="AE867" s="608"/>
      <c r="AF867" s="609"/>
      <c r="AG867" s="607">
        <v>1500</v>
      </c>
      <c r="AH867" s="608"/>
      <c r="AI867" s="608"/>
      <c r="AJ867" s="608"/>
      <c r="AK867" s="608"/>
      <c r="AL867" s="608"/>
    </row>
    <row r="868" spans="1:85" ht="8" customHeight="1" x14ac:dyDescent="0.3">
      <c r="A868" s="605" t="s">
        <v>815</v>
      </c>
      <c r="B868" s="605"/>
      <c r="C868" s="605"/>
      <c r="D868" s="605"/>
      <c r="E868" s="605"/>
      <c r="F868" s="605"/>
      <c r="G868" s="605"/>
      <c r="H868" s="605"/>
      <c r="I868" s="605"/>
      <c r="J868" s="605"/>
      <c r="K868" s="605"/>
      <c r="L868" s="605"/>
      <c r="M868" s="605"/>
      <c r="N868" s="605"/>
      <c r="O868" s="605"/>
      <c r="P868" s="605"/>
      <c r="Q868" s="605"/>
      <c r="R868" s="605"/>
      <c r="S868" s="605"/>
      <c r="T868" s="605"/>
      <c r="U868" s="605"/>
      <c r="V868" s="605"/>
      <c r="W868" s="605"/>
      <c r="X868" s="606"/>
      <c r="Y868" s="610">
        <v>500</v>
      </c>
      <c r="Z868" s="611"/>
      <c r="AA868" s="611"/>
      <c r="AB868" s="611"/>
      <c r="AC868" s="611"/>
      <c r="AD868" s="611"/>
      <c r="AE868" s="611"/>
      <c r="AF868" s="612"/>
      <c r="AG868" s="610">
        <v>500</v>
      </c>
      <c r="AH868" s="611"/>
      <c r="AI868" s="611"/>
      <c r="AJ868" s="611"/>
      <c r="AK868" s="611"/>
      <c r="AL868" s="611"/>
    </row>
    <row r="869" spans="1:85" ht="13" customHeight="1" x14ac:dyDescent="0.3">
      <c r="A869" s="613" t="s">
        <v>816</v>
      </c>
      <c r="B869" s="614"/>
      <c r="C869" s="614"/>
      <c r="D869" s="614"/>
      <c r="E869" s="614"/>
      <c r="F869" s="614"/>
      <c r="G869" s="614"/>
      <c r="H869" s="614"/>
      <c r="I869" s="614"/>
      <c r="J869" s="614"/>
      <c r="K869" s="614"/>
      <c r="L869" s="614"/>
      <c r="M869" s="614"/>
      <c r="N869" s="614"/>
      <c r="O869" s="614"/>
      <c r="P869" s="614"/>
      <c r="Q869" s="614"/>
      <c r="R869" s="614"/>
      <c r="S869" s="614"/>
      <c r="T869" s="614"/>
      <c r="U869" s="614"/>
      <c r="V869" s="614"/>
      <c r="W869" s="614"/>
      <c r="X869" s="614"/>
      <c r="Y869" s="614"/>
      <c r="Z869" s="614"/>
      <c r="AA869" s="614"/>
      <c r="AB869" s="614"/>
      <c r="AC869" s="614"/>
      <c r="AD869" s="614"/>
      <c r="AE869" s="614"/>
      <c r="AF869" s="614"/>
      <c r="AG869" s="614"/>
      <c r="AH869" s="614"/>
      <c r="AI869" s="614"/>
      <c r="AJ869" s="614"/>
      <c r="AK869" s="614"/>
      <c r="AL869" s="614"/>
      <c r="AM869" s="614"/>
      <c r="AN869" s="614"/>
      <c r="AO869" s="614"/>
      <c r="AP869" s="614"/>
      <c r="AQ869" s="614"/>
      <c r="AR869" s="614"/>
      <c r="AS869" s="614"/>
      <c r="AT869" s="614"/>
      <c r="AU869" s="614"/>
      <c r="AV869" s="614"/>
      <c r="AW869" s="614"/>
      <c r="AX869" s="614"/>
      <c r="AY869" s="614"/>
      <c r="AZ869" s="614"/>
      <c r="BA869" s="614"/>
      <c r="BB869" s="614"/>
      <c r="BC869" s="614"/>
      <c r="BD869" s="614"/>
      <c r="BE869" s="614"/>
      <c r="BF869" s="614"/>
      <c r="BG869" s="614"/>
      <c r="BH869" s="614"/>
      <c r="BI869" s="614"/>
      <c r="BJ869" s="614"/>
      <c r="BK869" s="614"/>
      <c r="BL869" s="614"/>
      <c r="BM869" s="614"/>
      <c r="BN869" s="614"/>
      <c r="BO869" s="614"/>
      <c r="BP869" s="614"/>
      <c r="BQ869" s="614"/>
      <c r="BR869" s="614"/>
      <c r="BS869" s="614"/>
      <c r="BT869" s="614"/>
      <c r="BU869" s="614"/>
      <c r="BV869" s="614"/>
      <c r="BW869" s="614"/>
      <c r="BX869" s="614"/>
      <c r="BY869" s="614"/>
      <c r="BZ869" s="614"/>
      <c r="CA869" s="614"/>
      <c r="CB869" s="614"/>
      <c r="CC869" s="615"/>
    </row>
    <row r="870" spans="1:85" ht="205" customHeight="1" x14ac:dyDescent="0.3">
      <c r="A870" s="110" t="s">
        <v>817</v>
      </c>
      <c r="B870" s="111"/>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c r="AA870" s="111"/>
      <c r="AB870" s="111"/>
      <c r="AC870" s="111"/>
      <c r="AD870" s="111"/>
      <c r="AE870" s="111"/>
      <c r="AF870" s="111"/>
      <c r="AG870" s="111"/>
      <c r="AH870" s="111"/>
      <c r="AI870" s="111"/>
      <c r="AJ870" s="111"/>
      <c r="AK870" s="111"/>
      <c r="AL870" s="111"/>
      <c r="AM870" s="111"/>
      <c r="AN870" s="111"/>
      <c r="AO870" s="111"/>
      <c r="AP870" s="111"/>
      <c r="AQ870" s="111"/>
      <c r="AR870" s="111"/>
      <c r="AS870" s="111"/>
      <c r="AT870" s="111"/>
      <c r="AU870" s="111"/>
      <c r="AV870" s="111"/>
      <c r="AW870" s="111"/>
      <c r="AX870" s="111"/>
      <c r="AY870" s="111"/>
      <c r="AZ870" s="111"/>
      <c r="BA870" s="111"/>
      <c r="BB870" s="111"/>
      <c r="BC870" s="111"/>
      <c r="BD870" s="111"/>
      <c r="BE870" s="111"/>
      <c r="BF870" s="111"/>
      <c r="BG870" s="111"/>
      <c r="BH870" s="111"/>
      <c r="BI870" s="111"/>
      <c r="BJ870" s="111"/>
      <c r="BK870" s="111"/>
      <c r="BL870" s="111"/>
      <c r="BM870" s="111"/>
      <c r="BN870" s="111"/>
      <c r="BO870" s="111"/>
      <c r="BP870" s="111"/>
      <c r="BQ870" s="111"/>
      <c r="BR870" s="111"/>
      <c r="BS870" s="111"/>
      <c r="BT870" s="111"/>
      <c r="BU870" s="111"/>
      <c r="BV870" s="111"/>
      <c r="BW870" s="111"/>
      <c r="BX870" s="111"/>
      <c r="BY870" s="111"/>
      <c r="BZ870" s="111"/>
      <c r="CA870" s="111"/>
      <c r="CB870" s="111"/>
      <c r="CC870" s="112"/>
    </row>
    <row r="871" spans="1:85" ht="10" customHeight="1" x14ac:dyDescent="0.3">
      <c r="A871" s="616" t="s">
        <v>818</v>
      </c>
      <c r="B871" s="617"/>
      <c r="C871" s="618"/>
      <c r="D871" s="619">
        <v>0</v>
      </c>
      <c r="E871" s="620"/>
      <c r="F871" s="620"/>
      <c r="G871" s="620"/>
      <c r="H871" s="620"/>
      <c r="I871" s="620"/>
      <c r="J871" s="620"/>
      <c r="K871" s="620"/>
      <c r="L871" s="620"/>
      <c r="M871" s="620"/>
      <c r="N871" s="620"/>
      <c r="O871" s="620"/>
      <c r="P871" s="620"/>
      <c r="Q871" s="620"/>
      <c r="R871" s="620"/>
      <c r="S871" s="620"/>
      <c r="T871" s="620"/>
      <c r="U871" s="621"/>
    </row>
    <row r="872" spans="1:85" ht="40" customHeight="1" x14ac:dyDescent="0.3">
      <c r="A872" s="351"/>
      <c r="B872" s="352"/>
      <c r="C872" s="352"/>
      <c r="D872" s="352"/>
      <c r="E872" s="352"/>
      <c r="F872" s="352"/>
      <c r="G872" s="352"/>
      <c r="H872" s="352"/>
      <c r="I872" s="352"/>
      <c r="J872" s="352"/>
      <c r="K872" s="352"/>
      <c r="L872" s="352"/>
      <c r="M872" s="352"/>
      <c r="N872" s="352"/>
      <c r="O872" s="352"/>
      <c r="P872" s="352"/>
      <c r="Q872" s="352"/>
      <c r="R872" s="352"/>
      <c r="S872" s="352"/>
      <c r="T872" s="352"/>
      <c r="U872" s="353"/>
    </row>
    <row r="873" spans="1:85" ht="12" customHeight="1" x14ac:dyDescent="0.3">
      <c r="A873" s="616" t="s">
        <v>819</v>
      </c>
      <c r="B873" s="617"/>
      <c r="C873" s="618"/>
      <c r="D873" s="619">
        <v>0</v>
      </c>
      <c r="E873" s="620"/>
      <c r="F873" s="620"/>
      <c r="G873" s="620"/>
      <c r="H873" s="620"/>
      <c r="I873" s="620"/>
      <c r="J873" s="620"/>
      <c r="K873" s="620"/>
      <c r="L873" s="620"/>
      <c r="M873" s="620"/>
      <c r="N873" s="620"/>
      <c r="O873" s="620"/>
      <c r="P873" s="620"/>
      <c r="Q873" s="620"/>
      <c r="R873" s="620"/>
      <c r="S873" s="620"/>
      <c r="T873" s="620"/>
      <c r="U873" s="621"/>
    </row>
    <row r="874" spans="1:85" ht="10" customHeight="1" x14ac:dyDescent="0.3">
      <c r="A874" s="622" t="s">
        <v>820</v>
      </c>
      <c r="B874" s="623"/>
      <c r="C874" s="624"/>
      <c r="D874" s="619">
        <v>0</v>
      </c>
      <c r="E874" s="620"/>
      <c r="F874" s="620"/>
      <c r="G874" s="620"/>
      <c r="H874" s="620"/>
      <c r="I874" s="620"/>
      <c r="J874" s="620"/>
      <c r="K874" s="620"/>
      <c r="L874" s="620"/>
      <c r="M874" s="620"/>
      <c r="N874" s="620"/>
      <c r="O874" s="620"/>
      <c r="P874" s="620"/>
      <c r="Q874" s="620"/>
      <c r="R874" s="620"/>
      <c r="S874" s="620"/>
      <c r="T874" s="620"/>
      <c r="U874" s="621"/>
    </row>
    <row r="875" spans="1:85" ht="10" customHeight="1" x14ac:dyDescent="0.3">
      <c r="A875" s="622" t="s">
        <v>821</v>
      </c>
      <c r="B875" s="623"/>
      <c r="C875" s="624"/>
      <c r="D875" s="619">
        <v>0</v>
      </c>
      <c r="E875" s="620"/>
      <c r="F875" s="620"/>
      <c r="G875" s="620"/>
      <c r="H875" s="620"/>
      <c r="I875" s="620"/>
      <c r="J875" s="620"/>
      <c r="K875" s="620"/>
      <c r="L875" s="620"/>
      <c r="M875" s="620"/>
      <c r="N875" s="620"/>
      <c r="O875" s="620"/>
      <c r="P875" s="620"/>
      <c r="Q875" s="620"/>
      <c r="R875" s="620"/>
      <c r="S875" s="620"/>
      <c r="T875" s="620"/>
      <c r="U875" s="621"/>
    </row>
    <row r="876" spans="1:85" ht="17" customHeight="1" x14ac:dyDescent="0.3">
      <c r="A876" s="119" t="s">
        <v>822</v>
      </c>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c r="AA876" s="119"/>
      <c r="AB876" s="119"/>
      <c r="AC876" s="119"/>
      <c r="AD876" s="119"/>
      <c r="AE876" s="119"/>
      <c r="AF876" s="119"/>
      <c r="AG876" s="119"/>
      <c r="AH876" s="119"/>
      <c r="AI876" s="119"/>
      <c r="AJ876" s="119"/>
      <c r="AK876" s="119"/>
      <c r="AL876" s="119"/>
      <c r="AM876" s="119"/>
      <c r="AN876" s="119"/>
      <c r="AO876" s="119"/>
      <c r="AP876" s="119"/>
      <c r="AQ876" s="119"/>
      <c r="AR876" s="119"/>
      <c r="AS876" s="119"/>
      <c r="AT876" s="119"/>
      <c r="AU876" s="119"/>
      <c r="AV876" s="119"/>
      <c r="AW876" s="119"/>
      <c r="AX876" s="119"/>
      <c r="AY876" s="119"/>
      <c r="AZ876" s="119"/>
      <c r="BA876" s="119"/>
      <c r="BB876" s="119"/>
      <c r="BC876" s="119"/>
      <c r="BD876" s="119"/>
      <c r="BE876" s="119"/>
      <c r="BF876" s="119"/>
    </row>
    <row r="877" spans="1:85" ht="12" customHeight="1" x14ac:dyDescent="0.3">
      <c r="A877" s="49" t="s">
        <v>823</v>
      </c>
    </row>
    <row r="878" spans="1:85" ht="25" customHeight="1" x14ac:dyDescent="0.3">
      <c r="A878" s="527" t="s">
        <v>824</v>
      </c>
      <c r="B878" s="527"/>
      <c r="C878" s="527"/>
      <c r="D878" s="527"/>
      <c r="E878" s="527"/>
      <c r="F878" s="527"/>
      <c r="G878" s="527"/>
      <c r="H878" s="527"/>
      <c r="I878" s="527"/>
      <c r="J878" s="527"/>
      <c r="K878" s="527"/>
      <c r="L878" s="527"/>
      <c r="M878" s="527"/>
      <c r="N878" s="527"/>
      <c r="O878" s="527"/>
      <c r="P878" s="527"/>
      <c r="Q878" s="527"/>
      <c r="R878" s="527"/>
      <c r="S878" s="527"/>
      <c r="T878" s="527"/>
      <c r="U878" s="527"/>
      <c r="V878" s="527"/>
      <c r="W878" s="527"/>
      <c r="X878" s="527"/>
      <c r="Y878" s="527"/>
      <c r="Z878" s="527"/>
      <c r="AA878" s="527"/>
      <c r="AB878" s="527"/>
      <c r="AC878" s="527"/>
      <c r="AD878" s="527"/>
      <c r="AE878" s="527"/>
      <c r="AF878" s="527"/>
      <c r="AG878" s="527"/>
      <c r="AH878" s="527"/>
      <c r="AI878" s="527"/>
      <c r="AJ878" s="527"/>
      <c r="AK878" s="527"/>
      <c r="AL878" s="527"/>
      <c r="AM878" s="527"/>
      <c r="AN878" s="527"/>
      <c r="AO878" s="527"/>
      <c r="AP878" s="527"/>
      <c r="AQ878" s="527"/>
      <c r="AR878" s="527"/>
      <c r="AS878" s="527"/>
      <c r="AT878" s="527"/>
      <c r="AU878" s="527"/>
      <c r="AV878" s="527"/>
      <c r="AW878" s="527"/>
      <c r="AX878" s="527"/>
      <c r="AY878" s="527"/>
      <c r="AZ878" s="527"/>
      <c r="BA878" s="527"/>
      <c r="BB878" s="527"/>
      <c r="BC878" s="527"/>
      <c r="BD878" s="527"/>
      <c r="BE878" s="527"/>
      <c r="BF878" s="527"/>
      <c r="BG878" s="527"/>
      <c r="BH878" s="527"/>
      <c r="BI878" s="527"/>
      <c r="BJ878" s="527"/>
      <c r="BK878" s="527"/>
      <c r="BL878" s="527"/>
      <c r="BM878" s="527"/>
      <c r="BN878" s="527"/>
      <c r="BO878" s="527"/>
      <c r="BP878" s="527"/>
      <c r="BQ878" s="527"/>
      <c r="BR878" s="527"/>
      <c r="BS878" s="527"/>
      <c r="BT878" s="527"/>
      <c r="BU878" s="527"/>
      <c r="BV878" s="527"/>
      <c r="BW878" s="527"/>
      <c r="BX878" s="527"/>
      <c r="BY878" s="527"/>
      <c r="BZ878" s="527"/>
      <c r="CA878" s="527"/>
      <c r="CB878" s="527"/>
      <c r="CC878" s="527"/>
      <c r="CD878" s="527"/>
      <c r="CE878" s="527"/>
      <c r="CF878" s="527"/>
      <c r="CG878" s="527"/>
    </row>
    <row r="879" spans="1:85" ht="14" customHeight="1" x14ac:dyDescent="0.3">
      <c r="A879" s="57" t="s">
        <v>825</v>
      </c>
    </row>
    <row r="880" spans="1:85" ht="12" customHeight="1" x14ac:dyDescent="0.3">
      <c r="A880" s="49" t="s">
        <v>826</v>
      </c>
    </row>
    <row r="881" spans="1:1" ht="12" customHeight="1" x14ac:dyDescent="0.3">
      <c r="A881" t="s">
        <v>827</v>
      </c>
    </row>
    <row r="882" spans="1:1" ht="12" customHeight="1" x14ac:dyDescent="0.3">
      <c r="A882" s="56" t="s">
        <v>828</v>
      </c>
    </row>
    <row r="883" spans="1:1" ht="14" customHeight="1" x14ac:dyDescent="0.3">
      <c r="A883" s="55" t="s">
        <v>620</v>
      </c>
    </row>
    <row r="884" spans="1:1" ht="14" customHeight="1" x14ac:dyDescent="0.3">
      <c r="A884" s="55" t="s">
        <v>829</v>
      </c>
    </row>
    <row r="885" spans="1:1" ht="12" customHeight="1" x14ac:dyDescent="0.3">
      <c r="A885" t="s">
        <v>830</v>
      </c>
    </row>
    <row r="886" spans="1:1" ht="12" customHeight="1" x14ac:dyDescent="0.3">
      <c r="A886" t="s">
        <v>831</v>
      </c>
    </row>
    <row r="887" spans="1:1" ht="12" customHeight="1" x14ac:dyDescent="0.3">
      <c r="A887" t="s">
        <v>832</v>
      </c>
    </row>
    <row r="888" spans="1:1" ht="14" customHeight="1" x14ac:dyDescent="0.3">
      <c r="A888" s="55" t="s">
        <v>833</v>
      </c>
    </row>
    <row r="889" spans="1:1" ht="14" customHeight="1" x14ac:dyDescent="0.3">
      <c r="A889" s="55" t="s">
        <v>834</v>
      </c>
    </row>
    <row r="890" spans="1:1" ht="12" customHeight="1" x14ac:dyDescent="0.3">
      <c r="A890" t="s">
        <v>835</v>
      </c>
    </row>
    <row r="891" spans="1:1" ht="12" customHeight="1" x14ac:dyDescent="0.3">
      <c r="A891" t="s">
        <v>831</v>
      </c>
    </row>
    <row r="892" spans="1:1" ht="12" customHeight="1" x14ac:dyDescent="0.3">
      <c r="A892" t="s">
        <v>836</v>
      </c>
    </row>
    <row r="893" spans="1:1" ht="14" customHeight="1" x14ac:dyDescent="0.3">
      <c r="A893" s="55" t="s">
        <v>629</v>
      </c>
    </row>
    <row r="894" spans="1:1" ht="14" customHeight="1" x14ac:dyDescent="0.3">
      <c r="A894" s="55" t="s">
        <v>837</v>
      </c>
    </row>
    <row r="895" spans="1:1" ht="12" customHeight="1" x14ac:dyDescent="0.3">
      <c r="A895" t="s">
        <v>838</v>
      </c>
    </row>
    <row r="896" spans="1:1" ht="12" customHeight="1" x14ac:dyDescent="0.3">
      <c r="A896" t="s">
        <v>839</v>
      </c>
    </row>
    <row r="897" spans="1:1" ht="12" customHeight="1" x14ac:dyDescent="0.3">
      <c r="A897" t="s">
        <v>840</v>
      </c>
    </row>
    <row r="898" spans="1:1" ht="14" customHeight="1" x14ac:dyDescent="0.3">
      <c r="A898" s="55" t="s">
        <v>632</v>
      </c>
    </row>
    <row r="899" spans="1:1" ht="14" customHeight="1" x14ac:dyDescent="0.3">
      <c r="A899" s="55" t="s">
        <v>841</v>
      </c>
    </row>
    <row r="900" spans="1:1" ht="12" customHeight="1" x14ac:dyDescent="0.3">
      <c r="A900" t="s">
        <v>842</v>
      </c>
    </row>
    <row r="901" spans="1:1" ht="12" customHeight="1" x14ac:dyDescent="0.3">
      <c r="A901" t="s">
        <v>843</v>
      </c>
    </row>
    <row r="902" spans="1:1" ht="12" customHeight="1" x14ac:dyDescent="0.3">
      <c r="A902" t="s">
        <v>844</v>
      </c>
    </row>
    <row r="903" spans="1:1" ht="14" customHeight="1" x14ac:dyDescent="0.3">
      <c r="A903" s="55" t="s">
        <v>845</v>
      </c>
    </row>
    <row r="904" spans="1:1" ht="14" customHeight="1" x14ac:dyDescent="0.3">
      <c r="A904" s="55" t="s">
        <v>846</v>
      </c>
    </row>
    <row r="905" spans="1:1" ht="12" customHeight="1" x14ac:dyDescent="0.3">
      <c r="A905" t="s">
        <v>847</v>
      </c>
    </row>
    <row r="906" spans="1:1" ht="12" customHeight="1" x14ac:dyDescent="0.3">
      <c r="A906" t="s">
        <v>831</v>
      </c>
    </row>
    <row r="907" spans="1:1" ht="12" customHeight="1" x14ac:dyDescent="0.3">
      <c r="A907" t="s">
        <v>848</v>
      </c>
    </row>
    <row r="908" spans="1:1" ht="14" customHeight="1" x14ac:dyDescent="0.3">
      <c r="A908" s="55" t="s">
        <v>637</v>
      </c>
    </row>
    <row r="909" spans="1:1" ht="14" customHeight="1" x14ac:dyDescent="0.3">
      <c r="A909" s="55" t="s">
        <v>849</v>
      </c>
    </row>
    <row r="910" spans="1:1" ht="12" customHeight="1" x14ac:dyDescent="0.3">
      <c r="A910" t="s">
        <v>850</v>
      </c>
    </row>
    <row r="911" spans="1:1" ht="12" customHeight="1" x14ac:dyDescent="0.3">
      <c r="A911" t="s">
        <v>851</v>
      </c>
    </row>
    <row r="912" spans="1:1" ht="12" customHeight="1" x14ac:dyDescent="0.3">
      <c r="A912" s="56" t="s">
        <v>852</v>
      </c>
    </row>
    <row r="913" spans="1:1" ht="12" customHeight="1" x14ac:dyDescent="0.3">
      <c r="A913" t="s">
        <v>853</v>
      </c>
    </row>
    <row r="914" spans="1:1" ht="14" customHeight="1" x14ac:dyDescent="0.3">
      <c r="A914" s="55" t="s">
        <v>640</v>
      </c>
    </row>
    <row r="915" spans="1:1" ht="14" customHeight="1" x14ac:dyDescent="0.3">
      <c r="A915" t="s">
        <v>854</v>
      </c>
    </row>
    <row r="916" spans="1:1" ht="12" customHeight="1" x14ac:dyDescent="0.3">
      <c r="A916" t="s">
        <v>831</v>
      </c>
    </row>
    <row r="917" spans="1:1" ht="12" customHeight="1" x14ac:dyDescent="0.3">
      <c r="A917" t="s">
        <v>855</v>
      </c>
    </row>
    <row r="918" spans="1:1" ht="12" customHeight="1" x14ac:dyDescent="0.3">
      <c r="A918" s="64" t="s">
        <v>856</v>
      </c>
    </row>
    <row r="919" spans="1:1" ht="12" customHeight="1" x14ac:dyDescent="0.3">
      <c r="A919" s="56" t="s">
        <v>857</v>
      </c>
    </row>
    <row r="920" spans="1:1" ht="12" customHeight="1" x14ac:dyDescent="0.3">
      <c r="A920" s="64" t="s">
        <v>858</v>
      </c>
    </row>
    <row r="921" spans="1:1" ht="12" customHeight="1" x14ac:dyDescent="0.3">
      <c r="A921" s="56" t="s">
        <v>859</v>
      </c>
    </row>
    <row r="922" spans="1:1" ht="12" customHeight="1" x14ac:dyDescent="0.3">
      <c r="A922" s="64" t="s">
        <v>860</v>
      </c>
    </row>
    <row r="923" spans="1:1" ht="12" customHeight="1" x14ac:dyDescent="0.3">
      <c r="A923" s="56" t="s">
        <v>861</v>
      </c>
    </row>
    <row r="924" spans="1:1" ht="12" customHeight="1" x14ac:dyDescent="0.3">
      <c r="A924" s="56" t="s">
        <v>862</v>
      </c>
    </row>
    <row r="925" spans="1:1" ht="12" customHeight="1" x14ac:dyDescent="0.3">
      <c r="A925" s="56" t="s">
        <v>863</v>
      </c>
    </row>
    <row r="926" spans="1:1" ht="12" customHeight="1" x14ac:dyDescent="0.3">
      <c r="A926" s="56" t="s">
        <v>864</v>
      </c>
    </row>
    <row r="927" spans="1:1" ht="12" customHeight="1" x14ac:dyDescent="0.3">
      <c r="A927" s="56" t="s">
        <v>865</v>
      </c>
    </row>
    <row r="928" spans="1:1" ht="12" customHeight="1" x14ac:dyDescent="0.3">
      <c r="A928" s="56" t="s">
        <v>866</v>
      </c>
    </row>
    <row r="929" spans="1:1" ht="12" customHeight="1" x14ac:dyDescent="0.3">
      <c r="A929" s="56" t="s">
        <v>867</v>
      </c>
    </row>
    <row r="930" spans="1:1" ht="12" customHeight="1" x14ac:dyDescent="0.3">
      <c r="A930" s="64" t="s">
        <v>868</v>
      </c>
    </row>
    <row r="931" spans="1:1" ht="12" customHeight="1" x14ac:dyDescent="0.3">
      <c r="A931" s="56" t="s">
        <v>869</v>
      </c>
    </row>
    <row r="932" spans="1:1" ht="12" customHeight="1" x14ac:dyDescent="0.3">
      <c r="A932" s="64" t="s">
        <v>870</v>
      </c>
    </row>
    <row r="933" spans="1:1" ht="12" customHeight="1" x14ac:dyDescent="0.3">
      <c r="A933" s="56" t="s">
        <v>871</v>
      </c>
    </row>
    <row r="934" spans="1:1" ht="12" customHeight="1" x14ac:dyDescent="0.3">
      <c r="A934" s="64" t="s">
        <v>872</v>
      </c>
    </row>
    <row r="935" spans="1:1" ht="12" customHeight="1" x14ac:dyDescent="0.3">
      <c r="A935" s="56" t="s">
        <v>873</v>
      </c>
    </row>
    <row r="936" spans="1:1" ht="12" customHeight="1" x14ac:dyDescent="0.3">
      <c r="A936" s="64" t="s">
        <v>874</v>
      </c>
    </row>
    <row r="937" spans="1:1" ht="12" customHeight="1" x14ac:dyDescent="0.3">
      <c r="A937" s="56" t="s">
        <v>875</v>
      </c>
    </row>
    <row r="938" spans="1:1" ht="12" customHeight="1" x14ac:dyDescent="0.3">
      <c r="A938" s="49" t="s">
        <v>876</v>
      </c>
    </row>
    <row r="939" spans="1:1" ht="14" customHeight="1" x14ac:dyDescent="0.3">
      <c r="A939" s="55" t="s">
        <v>647</v>
      </c>
    </row>
    <row r="940" spans="1:1" ht="14" customHeight="1" x14ac:dyDescent="0.3">
      <c r="A940" s="55" t="s">
        <v>877</v>
      </c>
    </row>
    <row r="941" spans="1:1" ht="12" customHeight="1" x14ac:dyDescent="0.3">
      <c r="A941" t="s">
        <v>878</v>
      </c>
    </row>
    <row r="942" spans="1:1" ht="12" customHeight="1" x14ac:dyDescent="0.3">
      <c r="A942" t="s">
        <v>879</v>
      </c>
    </row>
    <row r="943" spans="1:1" ht="12" customHeight="1" x14ac:dyDescent="0.3">
      <c r="A943" t="s">
        <v>880</v>
      </c>
    </row>
    <row r="944" spans="1:1" ht="12" customHeight="1" x14ac:dyDescent="0.3">
      <c r="A944" s="56" t="s">
        <v>881</v>
      </c>
    </row>
    <row r="945" spans="1:1" ht="14" customHeight="1" x14ac:dyDescent="0.3">
      <c r="A945" s="55" t="s">
        <v>650</v>
      </c>
    </row>
    <row r="946" spans="1:1" ht="14" customHeight="1" x14ac:dyDescent="0.3">
      <c r="A946" s="55" t="s">
        <v>882</v>
      </c>
    </row>
    <row r="947" spans="1:1" ht="12" customHeight="1" x14ac:dyDescent="0.3">
      <c r="A947" t="s">
        <v>883</v>
      </c>
    </row>
    <row r="948" spans="1:1" ht="12" customHeight="1" x14ac:dyDescent="0.3">
      <c r="A948" t="s">
        <v>884</v>
      </c>
    </row>
    <row r="949" spans="1:1" ht="12" customHeight="1" x14ac:dyDescent="0.3">
      <c r="A949" t="s">
        <v>885</v>
      </c>
    </row>
    <row r="950" spans="1:1" ht="12" customHeight="1" x14ac:dyDescent="0.3">
      <c r="A950" s="56" t="s">
        <v>886</v>
      </c>
    </row>
    <row r="951" spans="1:1" ht="14" customHeight="1" x14ac:dyDescent="0.3">
      <c r="A951" s="55" t="s">
        <v>653</v>
      </c>
    </row>
    <row r="952" spans="1:1" ht="14" customHeight="1" x14ac:dyDescent="0.3">
      <c r="A952" s="55" t="s">
        <v>887</v>
      </c>
    </row>
    <row r="953" spans="1:1" ht="12" customHeight="1" x14ac:dyDescent="0.3">
      <c r="A953" t="s">
        <v>888</v>
      </c>
    </row>
    <row r="954" spans="1:1" ht="12" customHeight="1" x14ac:dyDescent="0.3">
      <c r="A954" t="s">
        <v>889</v>
      </c>
    </row>
    <row r="955" spans="1:1" ht="12" customHeight="1" x14ac:dyDescent="0.3">
      <c r="A955" t="s">
        <v>890</v>
      </c>
    </row>
    <row r="956" spans="1:1" ht="14" customHeight="1" x14ac:dyDescent="0.3">
      <c r="A956" s="55" t="s">
        <v>656</v>
      </c>
    </row>
    <row r="957" spans="1:1" ht="14" customHeight="1" x14ac:dyDescent="0.3">
      <c r="A957" s="55" t="s">
        <v>891</v>
      </c>
    </row>
    <row r="958" spans="1:1" ht="12" customHeight="1" x14ac:dyDescent="0.3">
      <c r="A958" t="s">
        <v>888</v>
      </c>
    </row>
    <row r="959" spans="1:1" ht="12" customHeight="1" x14ac:dyDescent="0.3">
      <c r="A959" t="s">
        <v>831</v>
      </c>
    </row>
    <row r="960" spans="1:1" ht="12" customHeight="1" x14ac:dyDescent="0.3">
      <c r="A960" t="s">
        <v>892</v>
      </c>
    </row>
    <row r="961" spans="1:1" ht="14" customHeight="1" x14ac:dyDescent="0.3">
      <c r="A961" s="55" t="s">
        <v>659</v>
      </c>
    </row>
    <row r="962" spans="1:1" ht="14" customHeight="1" x14ac:dyDescent="0.3">
      <c r="A962" s="55" t="s">
        <v>893</v>
      </c>
    </row>
    <row r="963" spans="1:1" ht="12" customHeight="1" x14ac:dyDescent="0.3">
      <c r="A963" t="s">
        <v>894</v>
      </c>
    </row>
    <row r="964" spans="1:1" ht="12" customHeight="1" x14ac:dyDescent="0.3">
      <c r="A964" t="s">
        <v>851</v>
      </c>
    </row>
    <row r="965" spans="1:1" ht="12" customHeight="1" x14ac:dyDescent="0.3">
      <c r="A965" s="56" t="s">
        <v>852</v>
      </c>
    </row>
    <row r="966" spans="1:1" ht="12" customHeight="1" x14ac:dyDescent="0.3">
      <c r="A966" t="s">
        <v>895</v>
      </c>
    </row>
    <row r="967" spans="1:1" ht="12" customHeight="1" x14ac:dyDescent="0.3">
      <c r="A967" t="s">
        <v>896</v>
      </c>
    </row>
    <row r="968" spans="1:1" ht="14" customHeight="1" x14ac:dyDescent="0.3">
      <c r="A968" s="55" t="s">
        <v>662</v>
      </c>
    </row>
    <row r="969" spans="1:1" ht="14" customHeight="1" x14ac:dyDescent="0.3">
      <c r="A969" s="55" t="s">
        <v>897</v>
      </c>
    </row>
    <row r="970" spans="1:1" ht="12" customHeight="1" x14ac:dyDescent="0.3">
      <c r="A970" s="56" t="s">
        <v>898</v>
      </c>
    </row>
    <row r="971" spans="1:1" ht="14" customHeight="1" x14ac:dyDescent="0.3">
      <c r="A971" s="55" t="s">
        <v>683</v>
      </c>
    </row>
    <row r="972" spans="1:1" ht="14" customHeight="1" x14ac:dyDescent="0.3">
      <c r="A972" s="55" t="s">
        <v>899</v>
      </c>
    </row>
    <row r="973" spans="1:1" ht="12" customHeight="1" x14ac:dyDescent="0.3">
      <c r="A973" t="s">
        <v>900</v>
      </c>
    </row>
    <row r="974" spans="1:1" ht="12" customHeight="1" x14ac:dyDescent="0.3">
      <c r="A974" t="s">
        <v>901</v>
      </c>
    </row>
    <row r="975" spans="1:1" ht="12" customHeight="1" x14ac:dyDescent="0.3">
      <c r="A975" t="s">
        <v>902</v>
      </c>
    </row>
    <row r="976" spans="1:1" ht="12" customHeight="1" x14ac:dyDescent="0.3">
      <c r="A976" s="56" t="s">
        <v>903</v>
      </c>
    </row>
    <row r="977" spans="1:1" ht="12" customHeight="1" x14ac:dyDescent="0.3">
      <c r="A977" s="56" t="s">
        <v>904</v>
      </c>
    </row>
    <row r="978" spans="1:1" ht="14" customHeight="1" x14ac:dyDescent="0.3">
      <c r="A978" s="55" t="s">
        <v>691</v>
      </c>
    </row>
    <row r="979" spans="1:1" ht="14" customHeight="1" x14ac:dyDescent="0.3">
      <c r="A979" s="55" t="s">
        <v>905</v>
      </c>
    </row>
    <row r="980" spans="1:1" ht="12" customHeight="1" x14ac:dyDescent="0.3">
      <c r="A980" s="56" t="s">
        <v>906</v>
      </c>
    </row>
    <row r="981" spans="1:1" ht="14" customHeight="1" x14ac:dyDescent="0.3">
      <c r="A981" s="55" t="s">
        <v>694</v>
      </c>
    </row>
    <row r="982" spans="1:1" ht="14" customHeight="1" x14ac:dyDescent="0.3">
      <c r="A982" s="55" t="s">
        <v>907</v>
      </c>
    </row>
    <row r="983" spans="1:1" ht="12" customHeight="1" x14ac:dyDescent="0.3">
      <c r="A983" s="56" t="s">
        <v>908</v>
      </c>
    </row>
    <row r="984" spans="1:1" ht="14" customHeight="1" x14ac:dyDescent="0.3">
      <c r="A984" s="55" t="s">
        <v>697</v>
      </c>
    </row>
    <row r="985" spans="1:1" ht="14" customHeight="1" x14ac:dyDescent="0.3">
      <c r="A985" s="55" t="s">
        <v>909</v>
      </c>
    </row>
    <row r="986" spans="1:1" ht="12" customHeight="1" x14ac:dyDescent="0.3">
      <c r="A986" s="56" t="s">
        <v>910</v>
      </c>
    </row>
    <row r="987" spans="1:1" ht="14" customHeight="1" x14ac:dyDescent="0.3">
      <c r="A987" s="55" t="s">
        <v>700</v>
      </c>
    </row>
    <row r="988" spans="1:1" ht="14" customHeight="1" x14ac:dyDescent="0.3">
      <c r="A988" s="55" t="s">
        <v>911</v>
      </c>
    </row>
    <row r="989" spans="1:1" ht="12" customHeight="1" x14ac:dyDescent="0.3">
      <c r="A989" s="56" t="s">
        <v>912</v>
      </c>
    </row>
    <row r="990" spans="1:1" ht="14" customHeight="1" x14ac:dyDescent="0.3">
      <c r="A990" s="55" t="s">
        <v>913</v>
      </c>
    </row>
    <row r="991" spans="1:1" ht="14" customHeight="1" x14ac:dyDescent="0.3">
      <c r="A991" s="55" t="s">
        <v>914</v>
      </c>
    </row>
    <row r="992" spans="1:1" ht="12" customHeight="1" x14ac:dyDescent="0.3">
      <c r="A992" s="56" t="s">
        <v>915</v>
      </c>
    </row>
    <row r="993" spans="1:85" ht="12" customHeight="1" x14ac:dyDescent="0.3">
      <c r="A993" s="64" t="s">
        <v>916</v>
      </c>
    </row>
    <row r="994" spans="1:85" ht="12" customHeight="1" x14ac:dyDescent="0.3">
      <c r="A994" s="56" t="s">
        <v>917</v>
      </c>
    </row>
    <row r="995" spans="1:85" ht="12" customHeight="1" x14ac:dyDescent="0.3">
      <c r="A995" s="56" t="s">
        <v>918</v>
      </c>
    </row>
    <row r="996" spans="1:85" ht="12" customHeight="1" x14ac:dyDescent="0.3">
      <c r="A996" s="56" t="s">
        <v>919</v>
      </c>
    </row>
    <row r="997" spans="1:85" ht="12" customHeight="1" x14ac:dyDescent="0.3">
      <c r="A997" s="56" t="s">
        <v>920</v>
      </c>
    </row>
    <row r="998" spans="1:85" ht="12" customHeight="1" x14ac:dyDescent="0.3">
      <c r="A998" s="49" t="s">
        <v>921</v>
      </c>
    </row>
    <row r="999" spans="1:85" ht="25" customHeight="1" x14ac:dyDescent="0.3">
      <c r="A999" s="527" t="s">
        <v>922</v>
      </c>
      <c r="B999" s="527"/>
      <c r="C999" s="527"/>
      <c r="D999" s="527"/>
      <c r="E999" s="527"/>
      <c r="F999" s="527"/>
      <c r="G999" s="527"/>
      <c r="H999" s="527"/>
      <c r="I999" s="527"/>
      <c r="J999" s="527"/>
      <c r="K999" s="527"/>
      <c r="L999" s="527"/>
      <c r="M999" s="527"/>
      <c r="N999" s="527"/>
      <c r="O999" s="527"/>
      <c r="P999" s="527"/>
      <c r="Q999" s="527"/>
      <c r="R999" s="527"/>
      <c r="S999" s="527"/>
      <c r="T999" s="527"/>
      <c r="U999" s="527"/>
      <c r="V999" s="527"/>
      <c r="W999" s="527"/>
      <c r="X999" s="527"/>
      <c r="Y999" s="527"/>
      <c r="Z999" s="527"/>
      <c r="AA999" s="527"/>
      <c r="AB999" s="527"/>
      <c r="AC999" s="527"/>
      <c r="AD999" s="527"/>
      <c r="AE999" s="527"/>
      <c r="AF999" s="527"/>
      <c r="AG999" s="527"/>
      <c r="AH999" s="527"/>
      <c r="AI999" s="527"/>
      <c r="AJ999" s="527"/>
      <c r="AK999" s="527"/>
      <c r="AL999" s="527"/>
      <c r="AM999" s="527"/>
      <c r="AN999" s="527"/>
      <c r="AO999" s="527"/>
      <c r="AP999" s="527"/>
      <c r="AQ999" s="527"/>
      <c r="AR999" s="527"/>
      <c r="AS999" s="527"/>
      <c r="AT999" s="527"/>
      <c r="AU999" s="527"/>
      <c r="AV999" s="527"/>
      <c r="AW999" s="527"/>
      <c r="AX999" s="527"/>
      <c r="AY999" s="527"/>
      <c r="AZ999" s="527"/>
      <c r="BA999" s="527"/>
      <c r="BB999" s="527"/>
      <c r="BC999" s="527"/>
      <c r="BD999" s="527"/>
      <c r="BE999" s="527"/>
      <c r="BF999" s="527"/>
      <c r="BG999" s="527"/>
      <c r="BH999" s="527"/>
      <c r="BI999" s="527"/>
      <c r="BJ999" s="527"/>
      <c r="BK999" s="527"/>
      <c r="BL999" s="527"/>
      <c r="BM999" s="527"/>
      <c r="BN999" s="527"/>
      <c r="BO999" s="527"/>
      <c r="BP999" s="527"/>
      <c r="BQ999" s="527"/>
      <c r="BR999" s="527"/>
      <c r="BS999" s="527"/>
      <c r="BT999" s="527"/>
      <c r="BU999" s="527"/>
      <c r="BV999" s="527"/>
      <c r="BW999" s="527"/>
      <c r="BX999" s="527"/>
      <c r="BY999" s="527"/>
      <c r="BZ999" s="527"/>
      <c r="CA999" s="527"/>
      <c r="CB999" s="527"/>
      <c r="CC999" s="527"/>
      <c r="CD999" s="527"/>
      <c r="CE999" s="527"/>
      <c r="CF999" s="527"/>
      <c r="CG999" s="527"/>
    </row>
    <row r="1000" spans="1:85" ht="14" customHeight="1" x14ac:dyDescent="0.3">
      <c r="A1000" s="57" t="s">
        <v>923</v>
      </c>
    </row>
    <row r="1001" spans="1:85" ht="12" customHeight="1" x14ac:dyDescent="0.3">
      <c r="A1001" s="64" t="s">
        <v>924</v>
      </c>
    </row>
    <row r="1002" spans="1:85" ht="12" customHeight="1" x14ac:dyDescent="0.3">
      <c r="A1002" s="56" t="s">
        <v>925</v>
      </c>
    </row>
    <row r="1003" spans="1:85" ht="12" customHeight="1" x14ac:dyDescent="0.3">
      <c r="A1003" s="56" t="s">
        <v>926</v>
      </c>
    </row>
    <row r="1004" spans="1:85" ht="12" customHeight="1" x14ac:dyDescent="0.3">
      <c r="A1004" s="64" t="s">
        <v>927</v>
      </c>
    </row>
    <row r="1005" spans="1:85" ht="12" customHeight="1" x14ac:dyDescent="0.3">
      <c r="A1005" s="56" t="s">
        <v>928</v>
      </c>
    </row>
    <row r="1006" spans="1:85" ht="12" customHeight="1" x14ac:dyDescent="0.3">
      <c r="A1006" s="64" t="s">
        <v>929</v>
      </c>
    </row>
    <row r="1007" spans="1:85" ht="12" customHeight="1" x14ac:dyDescent="0.3">
      <c r="A1007" s="56" t="s">
        <v>930</v>
      </c>
    </row>
    <row r="1008" spans="1:85" ht="12" customHeight="1" x14ac:dyDescent="0.3">
      <c r="A1008" s="64" t="s">
        <v>931</v>
      </c>
    </row>
    <row r="1009" spans="1:1" ht="12" customHeight="1" x14ac:dyDescent="0.3">
      <c r="A1009" s="56" t="s">
        <v>932</v>
      </c>
    </row>
    <row r="1010" spans="1:1" ht="12" customHeight="1" x14ac:dyDescent="0.3">
      <c r="A1010" s="60" t="s">
        <v>933</v>
      </c>
    </row>
    <row r="1011" spans="1:1" ht="12" customHeight="1" x14ac:dyDescent="0.3">
      <c r="A1011" s="60" t="s">
        <v>934</v>
      </c>
    </row>
    <row r="1012" spans="1:1" ht="12" customHeight="1" x14ac:dyDescent="0.3">
      <c r="A1012" s="60" t="s">
        <v>935</v>
      </c>
    </row>
    <row r="1013" spans="1:1" ht="12" customHeight="1" x14ac:dyDescent="0.3">
      <c r="A1013" s="49" t="s">
        <v>936</v>
      </c>
    </row>
    <row r="1014" spans="1:1" ht="12" customHeight="1" x14ac:dyDescent="0.3">
      <c r="A1014" s="56" t="s">
        <v>937</v>
      </c>
    </row>
    <row r="1015" spans="1:1" ht="12" customHeight="1" x14ac:dyDescent="0.3">
      <c r="A1015" s="56" t="s">
        <v>938</v>
      </c>
    </row>
    <row r="1016" spans="1:1" ht="12" customHeight="1" x14ac:dyDescent="0.3">
      <c r="A1016" s="56" t="s">
        <v>939</v>
      </c>
    </row>
    <row r="1017" spans="1:1" ht="12" customHeight="1" x14ac:dyDescent="0.3">
      <c r="A1017" s="49" t="s">
        <v>940</v>
      </c>
    </row>
    <row r="1018" spans="1:1" ht="14" customHeight="1" x14ac:dyDescent="0.3">
      <c r="A1018" s="55" t="s">
        <v>620</v>
      </c>
    </row>
    <row r="1019" spans="1:1" ht="12" customHeight="1" x14ac:dyDescent="0.3">
      <c r="A1019" s="56" t="s">
        <v>941</v>
      </c>
    </row>
    <row r="1020" spans="1:1" ht="14" customHeight="1" x14ac:dyDescent="0.3">
      <c r="A1020" s="55" t="s">
        <v>942</v>
      </c>
    </row>
    <row r="1021" spans="1:1" ht="12" customHeight="1" x14ac:dyDescent="0.3">
      <c r="A1021" s="56" t="s">
        <v>943</v>
      </c>
    </row>
    <row r="1022" spans="1:1" ht="14" customHeight="1" x14ac:dyDescent="0.3">
      <c r="A1022" s="55" t="s">
        <v>626</v>
      </c>
    </row>
    <row r="1023" spans="1:1" ht="12" customHeight="1" x14ac:dyDescent="0.3">
      <c r="A1023" s="56" t="s">
        <v>944</v>
      </c>
    </row>
    <row r="1024" spans="1:1" ht="14" customHeight="1" x14ac:dyDescent="0.3">
      <c r="A1024" s="55" t="s">
        <v>629</v>
      </c>
    </row>
    <row r="1025" spans="1:1" ht="12" customHeight="1" x14ac:dyDescent="0.3">
      <c r="A1025" s="56" t="s">
        <v>945</v>
      </c>
    </row>
    <row r="1026" spans="1:1" ht="14" customHeight="1" x14ac:dyDescent="0.3">
      <c r="A1026" s="55" t="s">
        <v>632</v>
      </c>
    </row>
    <row r="1027" spans="1:1" ht="14" customHeight="1" x14ac:dyDescent="0.3">
      <c r="A1027" s="55" t="s">
        <v>946</v>
      </c>
    </row>
    <row r="1028" spans="1:1" ht="12" customHeight="1" x14ac:dyDescent="0.3">
      <c r="A1028" s="56" t="s">
        <v>947</v>
      </c>
    </row>
    <row r="1029" spans="1:1" ht="14" customHeight="1" x14ac:dyDescent="0.3">
      <c r="A1029" s="55" t="s">
        <v>845</v>
      </c>
    </row>
    <row r="1030" spans="1:1" ht="14" customHeight="1" x14ac:dyDescent="0.3">
      <c r="A1030" s="55" t="s">
        <v>948</v>
      </c>
    </row>
    <row r="1031" spans="1:1" ht="12" customHeight="1" x14ac:dyDescent="0.3">
      <c r="A1031" s="56" t="s">
        <v>949</v>
      </c>
    </row>
    <row r="1032" spans="1:1" ht="12" customHeight="1" x14ac:dyDescent="0.3">
      <c r="A1032" s="56" t="s">
        <v>950</v>
      </c>
    </row>
    <row r="1033" spans="1:1" ht="14" customHeight="1" x14ac:dyDescent="0.3">
      <c r="A1033" s="55" t="s">
        <v>637</v>
      </c>
    </row>
    <row r="1034" spans="1:1" ht="14" customHeight="1" x14ac:dyDescent="0.3">
      <c r="A1034" s="55" t="s">
        <v>951</v>
      </c>
    </row>
    <row r="1035" spans="1:1" ht="12" customHeight="1" x14ac:dyDescent="0.3">
      <c r="A1035" s="56" t="s">
        <v>952</v>
      </c>
    </row>
    <row r="1036" spans="1:1" ht="14" customHeight="1" x14ac:dyDescent="0.3">
      <c r="A1036" s="55" t="s">
        <v>640</v>
      </c>
    </row>
    <row r="1037" spans="1:1" ht="14" customHeight="1" x14ac:dyDescent="0.3">
      <c r="A1037" s="55" t="s">
        <v>946</v>
      </c>
    </row>
    <row r="1038" spans="1:1" ht="12" customHeight="1" x14ac:dyDescent="0.3">
      <c r="A1038" s="56" t="s">
        <v>953</v>
      </c>
    </row>
    <row r="1039" spans="1:1" ht="14" customHeight="1" x14ac:dyDescent="0.3">
      <c r="A1039" s="55" t="s">
        <v>647</v>
      </c>
    </row>
    <row r="1040" spans="1:1" ht="14" customHeight="1" x14ac:dyDescent="0.3">
      <c r="A1040" s="55" t="s">
        <v>954</v>
      </c>
    </row>
    <row r="1041" spans="1:1" ht="12" customHeight="1" x14ac:dyDescent="0.3">
      <c r="A1041" s="56" t="s">
        <v>955</v>
      </c>
    </row>
    <row r="1042" spans="1:1" ht="14" customHeight="1" x14ac:dyDescent="0.3">
      <c r="A1042" s="55" t="s">
        <v>650</v>
      </c>
    </row>
    <row r="1043" spans="1:1" ht="14" customHeight="1" x14ac:dyDescent="0.3">
      <c r="A1043" s="55" t="s">
        <v>956</v>
      </c>
    </row>
    <row r="1044" spans="1:1" ht="12" customHeight="1" x14ac:dyDescent="0.3">
      <c r="A1044" s="56" t="s">
        <v>957</v>
      </c>
    </row>
    <row r="1045" spans="1:1" ht="12" customHeight="1" x14ac:dyDescent="0.3">
      <c r="A1045" s="64" t="s">
        <v>958</v>
      </c>
    </row>
    <row r="1046" spans="1:1" ht="12" customHeight="1" x14ac:dyDescent="0.3">
      <c r="A1046" s="64" t="s">
        <v>959</v>
      </c>
    </row>
    <row r="1047" spans="1:1" ht="12" customHeight="1" x14ac:dyDescent="0.3">
      <c r="A1047" s="60" t="s">
        <v>960</v>
      </c>
    </row>
    <row r="1048" spans="1:1" ht="12" customHeight="1" x14ac:dyDescent="0.3">
      <c r="A1048" s="60" t="s">
        <v>961</v>
      </c>
    </row>
    <row r="1049" spans="1:1" ht="12" customHeight="1" x14ac:dyDescent="0.3">
      <c r="A1049" s="60" t="s">
        <v>962</v>
      </c>
    </row>
    <row r="1050" spans="1:1" ht="12" customHeight="1" x14ac:dyDescent="0.3">
      <c r="A1050" s="60" t="s">
        <v>963</v>
      </c>
    </row>
    <row r="1051" spans="1:1" ht="12" customHeight="1" x14ac:dyDescent="0.3">
      <c r="A1051" s="60" t="s">
        <v>964</v>
      </c>
    </row>
    <row r="1052" spans="1:1" ht="14" customHeight="1" x14ac:dyDescent="0.3">
      <c r="A1052" s="57" t="s">
        <v>965</v>
      </c>
    </row>
    <row r="1053" spans="1:1" ht="12" customHeight="1" x14ac:dyDescent="0.3">
      <c r="A1053" s="56" t="s">
        <v>966</v>
      </c>
    </row>
    <row r="1054" spans="1:1" ht="14" customHeight="1" x14ac:dyDescent="0.3">
      <c r="A1054" s="57" t="s">
        <v>967</v>
      </c>
    </row>
    <row r="1055" spans="1:1" ht="12" customHeight="1" x14ac:dyDescent="0.3">
      <c r="A1055" s="56" t="s">
        <v>968</v>
      </c>
    </row>
    <row r="1056" spans="1:1" ht="12" customHeight="1" x14ac:dyDescent="0.3">
      <c r="A1056" s="56" t="s">
        <v>969</v>
      </c>
    </row>
    <row r="1057" spans="1:85" ht="12" customHeight="1" x14ac:dyDescent="0.3">
      <c r="A1057" s="56" t="s">
        <v>970</v>
      </c>
    </row>
    <row r="1058" spans="1:85" ht="10" customHeight="1" x14ac:dyDescent="0.3">
      <c r="A1058" s="625" t="s">
        <v>971</v>
      </c>
      <c r="B1058" s="625"/>
      <c r="C1058" s="625"/>
      <c r="D1058" s="625"/>
      <c r="E1058" s="625"/>
      <c r="F1058" s="625"/>
      <c r="G1058" s="625"/>
      <c r="H1058" s="625"/>
      <c r="I1058" s="625"/>
      <c r="J1058" s="626" t="s">
        <v>972</v>
      </c>
      <c r="K1058" s="626"/>
      <c r="L1058" s="626"/>
      <c r="M1058" s="626"/>
      <c r="N1058" s="626"/>
      <c r="O1058" s="626"/>
      <c r="P1058" s="626"/>
      <c r="Q1058" s="626"/>
      <c r="R1058" s="626"/>
      <c r="S1058" s="626"/>
      <c r="T1058" s="626"/>
      <c r="U1058" s="626" t="s">
        <v>973</v>
      </c>
      <c r="V1058" s="626"/>
      <c r="W1058" s="626"/>
      <c r="X1058" s="626"/>
      <c r="Y1058" s="626"/>
      <c r="Z1058" s="626"/>
      <c r="AA1058" s="626"/>
      <c r="AB1058" s="626"/>
      <c r="AC1058" s="627" t="s">
        <v>974</v>
      </c>
      <c r="AD1058" s="627"/>
      <c r="AE1058" s="627"/>
      <c r="AF1058" s="627"/>
      <c r="AG1058" s="627"/>
      <c r="AH1058" s="627"/>
      <c r="AI1058" s="627"/>
      <c r="AJ1058" s="627"/>
      <c r="AK1058" s="627"/>
      <c r="AL1058" s="627"/>
      <c r="AM1058" s="627"/>
    </row>
    <row r="1059" spans="1:85" ht="11" customHeight="1" x14ac:dyDescent="0.3">
      <c r="A1059" s="625" t="s">
        <v>975</v>
      </c>
      <c r="B1059" s="625"/>
      <c r="C1059" s="625"/>
      <c r="D1059" s="625"/>
      <c r="E1059" s="625"/>
      <c r="F1059" s="625"/>
      <c r="G1059" s="625"/>
      <c r="H1059" s="625"/>
      <c r="I1059" s="625"/>
      <c r="J1059" s="626" t="s">
        <v>976</v>
      </c>
      <c r="K1059" s="626"/>
      <c r="L1059" s="626"/>
      <c r="M1059" s="626"/>
      <c r="N1059" s="626"/>
      <c r="O1059" s="626"/>
      <c r="P1059" s="626"/>
      <c r="Q1059" s="626"/>
      <c r="R1059" s="626"/>
      <c r="S1059" s="626"/>
      <c r="T1059" s="626"/>
      <c r="U1059" s="626" t="s">
        <v>977</v>
      </c>
      <c r="V1059" s="626"/>
      <c r="W1059" s="626"/>
      <c r="X1059" s="626"/>
      <c r="Y1059" s="626"/>
      <c r="Z1059" s="626"/>
      <c r="AA1059" s="626"/>
      <c r="AB1059" s="626"/>
      <c r="AC1059" s="627" t="s">
        <v>978</v>
      </c>
      <c r="AD1059" s="627"/>
      <c r="AE1059" s="627"/>
      <c r="AF1059" s="627"/>
      <c r="AG1059" s="627"/>
      <c r="AH1059" s="627"/>
      <c r="AI1059" s="627"/>
      <c r="AJ1059" s="627"/>
      <c r="AK1059" s="627"/>
      <c r="AL1059" s="627"/>
      <c r="AM1059" s="627"/>
    </row>
    <row r="1060" spans="1:85" ht="11" customHeight="1" x14ac:dyDescent="0.3">
      <c r="A1060" s="625" t="s">
        <v>979</v>
      </c>
      <c r="B1060" s="625"/>
      <c r="C1060" s="625"/>
      <c r="D1060" s="625"/>
      <c r="E1060" s="625"/>
      <c r="F1060" s="625"/>
      <c r="G1060" s="625"/>
      <c r="H1060" s="625"/>
      <c r="I1060" s="625"/>
      <c r="J1060" s="626" t="s">
        <v>980</v>
      </c>
      <c r="K1060" s="626"/>
      <c r="L1060" s="626"/>
      <c r="M1060" s="626"/>
      <c r="N1060" s="626"/>
      <c r="O1060" s="626"/>
      <c r="P1060" s="626"/>
      <c r="Q1060" s="626"/>
      <c r="R1060" s="626"/>
      <c r="S1060" s="626"/>
      <c r="T1060" s="626"/>
      <c r="U1060" s="626" t="s">
        <v>981</v>
      </c>
      <c r="V1060" s="626"/>
      <c r="W1060" s="626"/>
      <c r="X1060" s="626"/>
      <c r="Y1060" s="626"/>
      <c r="Z1060" s="626"/>
      <c r="AA1060" s="626"/>
      <c r="AB1060" s="626"/>
      <c r="AC1060" s="627" t="s">
        <v>982</v>
      </c>
      <c r="AD1060" s="627"/>
      <c r="AE1060" s="627"/>
      <c r="AF1060" s="627"/>
      <c r="AG1060" s="627"/>
      <c r="AH1060" s="627"/>
      <c r="AI1060" s="627"/>
      <c r="AJ1060" s="627"/>
      <c r="AK1060" s="627"/>
      <c r="AL1060" s="627"/>
      <c r="AM1060" s="627"/>
    </row>
    <row r="1061" spans="1:85" ht="11" customHeight="1" x14ac:dyDescent="0.3">
      <c r="A1061" s="625" t="s">
        <v>983</v>
      </c>
      <c r="B1061" s="625"/>
      <c r="C1061" s="625"/>
      <c r="D1061" s="625"/>
      <c r="E1061" s="625"/>
      <c r="F1061" s="625"/>
      <c r="G1061" s="625"/>
      <c r="H1061" s="625"/>
      <c r="I1061" s="625"/>
      <c r="J1061" s="626" t="s">
        <v>984</v>
      </c>
      <c r="K1061" s="626"/>
      <c r="L1061" s="626"/>
      <c r="M1061" s="626"/>
      <c r="N1061" s="626"/>
      <c r="O1061" s="626"/>
      <c r="P1061" s="626"/>
      <c r="Q1061" s="626"/>
      <c r="R1061" s="626"/>
      <c r="S1061" s="626"/>
      <c r="T1061" s="626"/>
      <c r="U1061" s="626" t="s">
        <v>985</v>
      </c>
      <c r="V1061" s="626"/>
      <c r="W1061" s="626"/>
      <c r="X1061" s="626"/>
      <c r="Y1061" s="626"/>
      <c r="Z1061" s="626"/>
      <c r="AA1061" s="626"/>
      <c r="AB1061" s="626"/>
      <c r="AC1061" s="627" t="s">
        <v>986</v>
      </c>
      <c r="AD1061" s="627"/>
      <c r="AE1061" s="627"/>
      <c r="AF1061" s="627"/>
      <c r="AG1061" s="627"/>
      <c r="AH1061" s="627"/>
      <c r="AI1061" s="627"/>
      <c r="AJ1061" s="627"/>
      <c r="AK1061" s="627"/>
      <c r="AL1061" s="627"/>
      <c r="AM1061" s="627"/>
    </row>
    <row r="1062" spans="1:85" ht="11" customHeight="1" x14ac:dyDescent="0.3">
      <c r="A1062" s="625" t="s">
        <v>987</v>
      </c>
      <c r="B1062" s="625"/>
      <c r="C1062" s="625"/>
      <c r="D1062" s="625"/>
      <c r="E1062" s="625"/>
      <c r="F1062" s="625"/>
      <c r="G1062" s="625"/>
      <c r="H1062" s="625"/>
      <c r="I1062" s="625"/>
      <c r="J1062" s="626" t="s">
        <v>988</v>
      </c>
      <c r="K1062" s="626"/>
      <c r="L1062" s="626"/>
      <c r="M1062" s="626"/>
      <c r="N1062" s="626"/>
      <c r="O1062" s="626"/>
      <c r="P1062" s="626"/>
      <c r="Q1062" s="626"/>
      <c r="R1062" s="626"/>
      <c r="S1062" s="626"/>
      <c r="T1062" s="626"/>
      <c r="U1062" s="626" t="s">
        <v>989</v>
      </c>
      <c r="V1062" s="626"/>
      <c r="W1062" s="626"/>
      <c r="X1062" s="626"/>
      <c r="Y1062" s="626"/>
      <c r="Z1062" s="626"/>
      <c r="AA1062" s="626"/>
      <c r="AB1062" s="626"/>
      <c r="AC1062" s="627" t="s">
        <v>990</v>
      </c>
      <c r="AD1062" s="627"/>
      <c r="AE1062" s="627"/>
      <c r="AF1062" s="627"/>
      <c r="AG1062" s="627"/>
      <c r="AH1062" s="627"/>
      <c r="AI1062" s="627"/>
      <c r="AJ1062" s="627"/>
      <c r="AK1062" s="627"/>
      <c r="AL1062" s="627"/>
      <c r="AM1062" s="627"/>
    </row>
    <row r="1063" spans="1:85" ht="11" customHeight="1" x14ac:dyDescent="0.3">
      <c r="A1063" s="625" t="s">
        <v>991</v>
      </c>
      <c r="B1063" s="625"/>
      <c r="C1063" s="625"/>
      <c r="D1063" s="625"/>
      <c r="E1063" s="625"/>
      <c r="F1063" s="625"/>
      <c r="G1063" s="625"/>
      <c r="H1063" s="625"/>
      <c r="I1063" s="625"/>
      <c r="J1063" s="626" t="s">
        <v>992</v>
      </c>
      <c r="K1063" s="626"/>
      <c r="L1063" s="626"/>
      <c r="M1063" s="626"/>
      <c r="N1063" s="626"/>
      <c r="O1063" s="626"/>
      <c r="P1063" s="626"/>
      <c r="Q1063" s="626"/>
      <c r="R1063" s="626"/>
      <c r="S1063" s="626"/>
      <c r="T1063" s="626"/>
      <c r="U1063" s="626" t="s">
        <v>993</v>
      </c>
      <c r="V1063" s="626"/>
      <c r="W1063" s="626"/>
      <c r="X1063" s="626"/>
      <c r="Y1063" s="626"/>
      <c r="Z1063" s="626"/>
      <c r="AA1063" s="626"/>
      <c r="AB1063" s="626"/>
      <c r="AC1063" s="627" t="s">
        <v>994</v>
      </c>
      <c r="AD1063" s="627"/>
      <c r="AE1063" s="627"/>
      <c r="AF1063" s="627"/>
      <c r="AG1063" s="627"/>
      <c r="AH1063" s="627"/>
      <c r="AI1063" s="627"/>
      <c r="AJ1063" s="627"/>
      <c r="AK1063" s="627"/>
      <c r="AL1063" s="627"/>
      <c r="AM1063" s="627"/>
    </row>
    <row r="1064" spans="1:85" ht="11" customHeight="1" x14ac:dyDescent="0.3">
      <c r="A1064" s="625" t="s">
        <v>995</v>
      </c>
      <c r="B1064" s="625"/>
      <c r="C1064" s="625"/>
      <c r="D1064" s="625"/>
      <c r="E1064" s="625"/>
      <c r="F1064" s="625"/>
      <c r="G1064" s="625"/>
      <c r="H1064" s="625"/>
      <c r="I1064" s="625"/>
      <c r="J1064" s="626" t="s">
        <v>996</v>
      </c>
      <c r="K1064" s="626"/>
      <c r="L1064" s="626"/>
      <c r="M1064" s="626"/>
      <c r="N1064" s="626"/>
      <c r="O1064" s="626"/>
      <c r="P1064" s="626"/>
      <c r="Q1064" s="626"/>
      <c r="R1064" s="626"/>
      <c r="S1064" s="626"/>
      <c r="T1064" s="626"/>
      <c r="U1064" s="628" t="s">
        <v>997</v>
      </c>
      <c r="V1064" s="628"/>
      <c r="W1064" s="628"/>
      <c r="X1064" s="628"/>
      <c r="Y1064" s="628"/>
      <c r="Z1064" s="628"/>
      <c r="AA1064" s="628"/>
      <c r="AB1064" s="628"/>
      <c r="AC1064" s="628"/>
      <c r="AD1064" s="628"/>
      <c r="AE1064" s="628"/>
      <c r="AF1064" s="628"/>
      <c r="AG1064" s="628"/>
      <c r="AH1064" s="628"/>
      <c r="AI1064" s="628"/>
      <c r="AJ1064" s="628"/>
      <c r="AK1064" s="628"/>
      <c r="AL1064" s="628"/>
      <c r="AM1064" s="628"/>
    </row>
    <row r="1065" spans="1:85" ht="10" customHeight="1" x14ac:dyDescent="0.3">
      <c r="A1065" s="625" t="s">
        <v>998</v>
      </c>
      <c r="B1065" s="625"/>
      <c r="C1065" s="625"/>
      <c r="D1065" s="625"/>
      <c r="E1065" s="625"/>
      <c r="F1065" s="625"/>
      <c r="G1065" s="625"/>
      <c r="H1065" s="625"/>
      <c r="I1065" s="625"/>
      <c r="J1065" s="626" t="s">
        <v>999</v>
      </c>
      <c r="K1065" s="626"/>
      <c r="L1065" s="626"/>
      <c r="M1065" s="626"/>
      <c r="N1065" s="626"/>
      <c r="O1065" s="626"/>
      <c r="P1065" s="626"/>
      <c r="Q1065" s="626"/>
      <c r="R1065" s="626"/>
      <c r="S1065" s="626"/>
      <c r="T1065" s="626"/>
      <c r="U1065" s="626" t="s">
        <v>1000</v>
      </c>
      <c r="V1065" s="626"/>
      <c r="W1065" s="626"/>
      <c r="X1065" s="626"/>
      <c r="Y1065" s="626"/>
      <c r="Z1065" s="626"/>
      <c r="AA1065" s="626"/>
      <c r="AB1065" s="626"/>
      <c r="AC1065" s="626"/>
      <c r="AD1065" s="626"/>
      <c r="AE1065" s="626"/>
      <c r="AF1065" s="626"/>
      <c r="AG1065" s="626"/>
      <c r="AH1065" s="626"/>
      <c r="AI1065" s="626"/>
      <c r="AJ1065" s="626"/>
      <c r="AK1065" s="626"/>
      <c r="AL1065" s="626"/>
      <c r="AM1065" s="626"/>
    </row>
    <row r="1066" spans="1:85" ht="12" customHeight="1" x14ac:dyDescent="0.3">
      <c r="A1066" s="49" t="s">
        <v>1001</v>
      </c>
    </row>
    <row r="1067" spans="1:85" ht="25" customHeight="1" x14ac:dyDescent="0.3">
      <c r="A1067" s="527" t="s">
        <v>1002</v>
      </c>
      <c r="B1067" s="527"/>
      <c r="C1067" s="527"/>
      <c r="D1067" s="527"/>
      <c r="E1067" s="527"/>
      <c r="F1067" s="527"/>
      <c r="G1067" s="527"/>
      <c r="H1067" s="527"/>
      <c r="I1067" s="527"/>
      <c r="J1067" s="527"/>
      <c r="K1067" s="527"/>
      <c r="L1067" s="527"/>
      <c r="M1067" s="527"/>
      <c r="N1067" s="527"/>
      <c r="O1067" s="527"/>
      <c r="P1067" s="527"/>
      <c r="Q1067" s="527"/>
      <c r="R1067" s="527"/>
      <c r="S1067" s="527"/>
      <c r="T1067" s="527"/>
      <c r="U1067" s="527"/>
      <c r="V1067" s="527"/>
      <c r="W1067" s="527"/>
      <c r="X1067" s="527"/>
      <c r="Y1067" s="527"/>
      <c r="Z1067" s="527"/>
      <c r="AA1067" s="527"/>
      <c r="AB1067" s="527"/>
      <c r="AC1067" s="527"/>
      <c r="AD1067" s="527"/>
      <c r="AE1067" s="527"/>
      <c r="AF1067" s="527"/>
      <c r="AG1067" s="527"/>
      <c r="AH1067" s="527"/>
      <c r="AI1067" s="527"/>
      <c r="AJ1067" s="527"/>
      <c r="AK1067" s="527"/>
      <c r="AL1067" s="527"/>
      <c r="AM1067" s="527"/>
      <c r="AN1067" s="527"/>
      <c r="AO1067" s="527"/>
      <c r="AP1067" s="527"/>
      <c r="AQ1067" s="527"/>
      <c r="AR1067" s="527"/>
      <c r="AS1067" s="527"/>
      <c r="AT1067" s="527"/>
      <c r="AU1067" s="527"/>
      <c r="AV1067" s="527"/>
      <c r="AW1067" s="527"/>
      <c r="AX1067" s="527"/>
      <c r="AY1067" s="527"/>
      <c r="AZ1067" s="527"/>
      <c r="BA1067" s="527"/>
      <c r="BB1067" s="527"/>
      <c r="BC1067" s="527"/>
      <c r="BD1067" s="527"/>
      <c r="BE1067" s="527"/>
      <c r="BF1067" s="527"/>
      <c r="BG1067" s="527"/>
      <c r="BH1067" s="527"/>
      <c r="BI1067" s="527"/>
      <c r="BJ1067" s="527"/>
      <c r="BK1067" s="527"/>
      <c r="BL1067" s="527"/>
      <c r="BM1067" s="527"/>
      <c r="BN1067" s="527"/>
      <c r="BO1067" s="527"/>
      <c r="BP1067" s="527"/>
      <c r="BQ1067" s="527"/>
      <c r="BR1067" s="527"/>
      <c r="BS1067" s="527"/>
      <c r="BT1067" s="527"/>
      <c r="BU1067" s="527"/>
      <c r="BV1067" s="527"/>
      <c r="BW1067" s="527"/>
      <c r="BX1067" s="527"/>
      <c r="BY1067" s="527"/>
      <c r="BZ1067" s="527"/>
      <c r="CA1067" s="527"/>
      <c r="CB1067" s="527"/>
      <c r="CC1067" s="527"/>
      <c r="CD1067" s="527"/>
      <c r="CE1067" s="527"/>
      <c r="CF1067" s="527"/>
      <c r="CG1067" s="527"/>
    </row>
    <row r="1068" spans="1:85" ht="14" customHeight="1" x14ac:dyDescent="0.3">
      <c r="A1068" s="57" t="s">
        <v>1003</v>
      </c>
    </row>
    <row r="1069" spans="1:85" ht="12" customHeight="1" x14ac:dyDescent="0.3">
      <c r="A1069" s="64" t="s">
        <v>1004</v>
      </c>
    </row>
    <row r="1070" spans="1:85" ht="12" customHeight="1" x14ac:dyDescent="0.3">
      <c r="A1070" s="56" t="s">
        <v>1005</v>
      </c>
    </row>
    <row r="1071" spans="1:85" ht="12" customHeight="1" x14ac:dyDescent="0.3">
      <c r="A1071" s="56" t="s">
        <v>1006</v>
      </c>
    </row>
    <row r="1072" spans="1:85" ht="12" customHeight="1" x14ac:dyDescent="0.3">
      <c r="A1072" s="56" t="s">
        <v>1007</v>
      </c>
    </row>
    <row r="1073" spans="1:1" ht="12" customHeight="1" x14ac:dyDescent="0.3">
      <c r="A1073" s="56" t="s">
        <v>1008</v>
      </c>
    </row>
    <row r="1074" spans="1:1" ht="12" customHeight="1" x14ac:dyDescent="0.3">
      <c r="A1074" s="64" t="s">
        <v>1009</v>
      </c>
    </row>
    <row r="1075" spans="1:1" ht="12" customHeight="1" x14ac:dyDescent="0.3">
      <c r="A1075" s="56" t="s">
        <v>1010</v>
      </c>
    </row>
    <row r="1076" spans="1:1" ht="12" customHeight="1" x14ac:dyDescent="0.3">
      <c r="A1076" s="56" t="s">
        <v>1011</v>
      </c>
    </row>
    <row r="1077" spans="1:1" ht="12" customHeight="1" x14ac:dyDescent="0.3">
      <c r="A1077" s="60" t="s">
        <v>1012</v>
      </c>
    </row>
    <row r="1078" spans="1:1" ht="12" customHeight="1" x14ac:dyDescent="0.3">
      <c r="A1078" s="60" t="s">
        <v>1013</v>
      </c>
    </row>
    <row r="1079" spans="1:1" ht="12" customHeight="1" x14ac:dyDescent="0.3">
      <c r="A1079" s="60" t="s">
        <v>1014</v>
      </c>
    </row>
    <row r="1080" spans="1:1" ht="12" customHeight="1" x14ac:dyDescent="0.3">
      <c r="A1080" s="56" t="s">
        <v>1015</v>
      </c>
    </row>
    <row r="1081" spans="1:1" ht="12" customHeight="1" x14ac:dyDescent="0.3">
      <c r="A1081" s="56" t="s">
        <v>1016</v>
      </c>
    </row>
    <row r="1082" spans="1:1" ht="12" customHeight="1" x14ac:dyDescent="0.3">
      <c r="A1082" s="64" t="s">
        <v>1017</v>
      </c>
    </row>
    <row r="1083" spans="1:1" ht="12" customHeight="1" x14ac:dyDescent="0.3">
      <c r="A1083" s="56" t="s">
        <v>1018</v>
      </c>
    </row>
    <row r="1084" spans="1:1" ht="12" customHeight="1" x14ac:dyDescent="0.3">
      <c r="A1084" s="56" t="s">
        <v>1019</v>
      </c>
    </row>
    <row r="1085" spans="1:1" ht="12" customHeight="1" x14ac:dyDescent="0.3">
      <c r="A1085" s="56" t="s">
        <v>1020</v>
      </c>
    </row>
    <row r="1086" spans="1:1" ht="12" customHeight="1" x14ac:dyDescent="0.3">
      <c r="A1086" s="56" t="s">
        <v>1021</v>
      </c>
    </row>
    <row r="1087" spans="1:1" ht="12" customHeight="1" x14ac:dyDescent="0.3">
      <c r="A1087" s="56" t="s">
        <v>1022</v>
      </c>
    </row>
    <row r="1088" spans="1:1" ht="12" customHeight="1" x14ac:dyDescent="0.3">
      <c r="A1088" s="64" t="s">
        <v>1023</v>
      </c>
    </row>
    <row r="1089" spans="1:1" ht="12" customHeight="1" x14ac:dyDescent="0.3">
      <c r="A1089" s="56" t="s">
        <v>1024</v>
      </c>
    </row>
    <row r="1090" spans="1:1" ht="12" customHeight="1" x14ac:dyDescent="0.3">
      <c r="A1090" s="56" t="s">
        <v>1025</v>
      </c>
    </row>
    <row r="1091" spans="1:1" ht="12" customHeight="1" x14ac:dyDescent="0.3">
      <c r="A1091" s="56" t="s">
        <v>1026</v>
      </c>
    </row>
    <row r="1092" spans="1:1" ht="12" customHeight="1" x14ac:dyDescent="0.3">
      <c r="A1092" s="56" t="s">
        <v>1027</v>
      </c>
    </row>
    <row r="1093" spans="1:1" ht="17" customHeight="1" x14ac:dyDescent="0.3">
      <c r="A1093" s="48" t="s">
        <v>1028</v>
      </c>
    </row>
    <row r="1094" spans="1:1" ht="14" customHeight="1" x14ac:dyDescent="0.3">
      <c r="A1094" s="55" t="s">
        <v>626</v>
      </c>
    </row>
    <row r="1095" spans="1:1" ht="12" customHeight="1" x14ac:dyDescent="0.3">
      <c r="A1095" s="56" t="s">
        <v>1029</v>
      </c>
    </row>
    <row r="1096" spans="1:1" ht="14" customHeight="1" x14ac:dyDescent="0.3">
      <c r="A1096" s="55" t="s">
        <v>629</v>
      </c>
    </row>
    <row r="1097" spans="1:1" ht="12" customHeight="1" x14ac:dyDescent="0.3">
      <c r="A1097" s="56" t="s">
        <v>1030</v>
      </c>
    </row>
    <row r="1098" spans="1:1" ht="14" customHeight="1" x14ac:dyDescent="0.3">
      <c r="A1098" s="55" t="s">
        <v>632</v>
      </c>
    </row>
    <row r="1099" spans="1:1" ht="12" customHeight="1" x14ac:dyDescent="0.3">
      <c r="A1099" s="56" t="s">
        <v>1031</v>
      </c>
    </row>
    <row r="1100" spans="1:1" ht="14" customHeight="1" x14ac:dyDescent="0.3">
      <c r="A1100" s="55" t="s">
        <v>845</v>
      </c>
    </row>
    <row r="1101" spans="1:1" ht="12" customHeight="1" x14ac:dyDescent="0.3">
      <c r="A1101" s="56" t="s">
        <v>1032</v>
      </c>
    </row>
    <row r="1102" spans="1:1" ht="14" customHeight="1" x14ac:dyDescent="0.3">
      <c r="A1102" s="55" t="s">
        <v>637</v>
      </c>
    </row>
    <row r="1103" spans="1:1" ht="12" customHeight="1" x14ac:dyDescent="0.3">
      <c r="A1103" s="56" t="s">
        <v>1033</v>
      </c>
    </row>
    <row r="1104" spans="1:1" ht="14" customHeight="1" x14ac:dyDescent="0.3">
      <c r="A1104" s="55" t="s">
        <v>640</v>
      </c>
    </row>
    <row r="1105" spans="1:1" ht="12" customHeight="1" x14ac:dyDescent="0.3">
      <c r="A1105" s="56" t="s">
        <v>1034</v>
      </c>
    </row>
    <row r="1106" spans="1:1" ht="17" customHeight="1" x14ac:dyDescent="0.3">
      <c r="A1106" s="58" t="s">
        <v>1035</v>
      </c>
    </row>
    <row r="1107" spans="1:1" ht="14" customHeight="1" x14ac:dyDescent="0.3">
      <c r="A1107" s="55" t="s">
        <v>620</v>
      </c>
    </row>
    <row r="1108" spans="1:1" ht="14" customHeight="1" x14ac:dyDescent="0.3">
      <c r="A1108" s="55" t="s">
        <v>1036</v>
      </c>
    </row>
    <row r="1109" spans="1:1" ht="12" customHeight="1" x14ac:dyDescent="0.3">
      <c r="A1109" s="56" t="s">
        <v>1037</v>
      </c>
    </row>
    <row r="1110" spans="1:1" ht="14" customHeight="1" x14ac:dyDescent="0.3">
      <c r="A1110" s="55" t="s">
        <v>626</v>
      </c>
    </row>
    <row r="1111" spans="1:1" ht="14" customHeight="1" x14ac:dyDescent="0.3">
      <c r="A1111" s="55" t="s">
        <v>1038</v>
      </c>
    </row>
    <row r="1112" spans="1:1" ht="12" customHeight="1" x14ac:dyDescent="0.3">
      <c r="A1112" s="56" t="s">
        <v>1039</v>
      </c>
    </row>
    <row r="1113" spans="1:1" ht="14" customHeight="1" x14ac:dyDescent="0.3">
      <c r="A1113" s="55" t="s">
        <v>629</v>
      </c>
    </row>
    <row r="1114" spans="1:1" ht="14" customHeight="1" x14ac:dyDescent="0.3">
      <c r="A1114" s="55" t="s">
        <v>1040</v>
      </c>
    </row>
    <row r="1115" spans="1:1" ht="12" customHeight="1" x14ac:dyDescent="0.3">
      <c r="A1115" s="56" t="s">
        <v>1041</v>
      </c>
    </row>
    <row r="1116" spans="1:1" ht="14" customHeight="1" x14ac:dyDescent="0.3">
      <c r="A1116" s="55" t="s">
        <v>632</v>
      </c>
    </row>
    <row r="1117" spans="1:1" ht="14" customHeight="1" x14ac:dyDescent="0.3">
      <c r="A1117" s="55" t="s">
        <v>909</v>
      </c>
    </row>
    <row r="1118" spans="1:1" ht="12" customHeight="1" x14ac:dyDescent="0.3">
      <c r="A1118" s="56" t="s">
        <v>1042</v>
      </c>
    </row>
    <row r="1119" spans="1:1" ht="14" customHeight="1" x14ac:dyDescent="0.3">
      <c r="A1119" s="55" t="s">
        <v>845</v>
      </c>
    </row>
    <row r="1120" spans="1:1" ht="14" customHeight="1" x14ac:dyDescent="0.3">
      <c r="A1120" s="55" t="s">
        <v>1043</v>
      </c>
    </row>
    <row r="1121" spans="1:1" ht="12" customHeight="1" x14ac:dyDescent="0.3">
      <c r="A1121" s="56" t="s">
        <v>1044</v>
      </c>
    </row>
    <row r="1122" spans="1:1" ht="14" customHeight="1" x14ac:dyDescent="0.3">
      <c r="A1122" s="55" t="s">
        <v>637</v>
      </c>
    </row>
    <row r="1123" spans="1:1" ht="14" customHeight="1" x14ac:dyDescent="0.3">
      <c r="A1123" s="55" t="s">
        <v>1045</v>
      </c>
    </row>
    <row r="1124" spans="1:1" ht="12" customHeight="1" x14ac:dyDescent="0.3">
      <c r="A1124" s="56" t="s">
        <v>1046</v>
      </c>
    </row>
    <row r="1125" spans="1:1" ht="14" customHeight="1" x14ac:dyDescent="0.3">
      <c r="A1125" s="55" t="s">
        <v>1047</v>
      </c>
    </row>
    <row r="1126" spans="1:1" ht="12" customHeight="1" x14ac:dyDescent="0.3">
      <c r="A1126" s="56" t="s">
        <v>1048</v>
      </c>
    </row>
    <row r="1127" spans="1:1" ht="14" customHeight="1" x14ac:dyDescent="0.3">
      <c r="A1127" s="55" t="s">
        <v>647</v>
      </c>
    </row>
    <row r="1128" spans="1:1" ht="14" customHeight="1" x14ac:dyDescent="0.3">
      <c r="A1128" s="55" t="s">
        <v>1049</v>
      </c>
    </row>
    <row r="1129" spans="1:1" ht="12" customHeight="1" x14ac:dyDescent="0.3">
      <c r="A1129" s="56" t="s">
        <v>1050</v>
      </c>
    </row>
    <row r="1130" spans="1:1" ht="14" customHeight="1" x14ac:dyDescent="0.3">
      <c r="A1130" s="55" t="s">
        <v>650</v>
      </c>
    </row>
    <row r="1131" spans="1:1" ht="14" customHeight="1" x14ac:dyDescent="0.3">
      <c r="A1131" s="55" t="s">
        <v>1051</v>
      </c>
    </row>
    <row r="1132" spans="1:1" ht="12" customHeight="1" x14ac:dyDescent="0.3">
      <c r="A1132" s="56" t="s">
        <v>1052</v>
      </c>
    </row>
    <row r="1133" spans="1:1" ht="14" customHeight="1" x14ac:dyDescent="0.3">
      <c r="A1133" s="55" t="s">
        <v>1053</v>
      </c>
    </row>
    <row r="1134" spans="1:1" ht="14" customHeight="1" x14ac:dyDescent="0.3">
      <c r="A1134" s="55" t="s">
        <v>620</v>
      </c>
    </row>
    <row r="1135" spans="1:1" ht="12" customHeight="1" x14ac:dyDescent="0.3">
      <c r="A1135" s="56" t="s">
        <v>1054</v>
      </c>
    </row>
    <row r="1136" spans="1:1" ht="14" customHeight="1" x14ac:dyDescent="0.3">
      <c r="A1136" s="55" t="s">
        <v>942</v>
      </c>
    </row>
    <row r="1137" spans="1:1" ht="12" customHeight="1" x14ac:dyDescent="0.3">
      <c r="A1137" s="56" t="s">
        <v>1055</v>
      </c>
    </row>
    <row r="1138" spans="1:1" ht="14" customHeight="1" x14ac:dyDescent="0.3">
      <c r="A1138" s="55" t="s">
        <v>656</v>
      </c>
    </row>
    <row r="1139" spans="1:1" ht="14" customHeight="1" x14ac:dyDescent="0.3">
      <c r="A1139" s="55" t="s">
        <v>1056</v>
      </c>
    </row>
    <row r="1140" spans="1:1" ht="12" customHeight="1" x14ac:dyDescent="0.3">
      <c r="A1140" s="56" t="s">
        <v>1057</v>
      </c>
    </row>
    <row r="1141" spans="1:1" ht="12" customHeight="1" x14ac:dyDescent="0.3">
      <c r="A1141" s="49" t="s">
        <v>1058</v>
      </c>
    </row>
    <row r="1142" spans="1:1" ht="14" customHeight="1" x14ac:dyDescent="0.3">
      <c r="A1142" s="55" t="s">
        <v>659</v>
      </c>
    </row>
    <row r="1143" spans="1:1" ht="14" customHeight="1" x14ac:dyDescent="0.3">
      <c r="A1143" s="55" t="s">
        <v>1059</v>
      </c>
    </row>
    <row r="1144" spans="1:1" ht="12" customHeight="1" x14ac:dyDescent="0.3">
      <c r="A1144" s="56" t="s">
        <v>1060</v>
      </c>
    </row>
    <row r="1145" spans="1:1" ht="14" customHeight="1" x14ac:dyDescent="0.3">
      <c r="A1145" s="55" t="s">
        <v>662</v>
      </c>
    </row>
    <row r="1146" spans="1:1" ht="14" customHeight="1" x14ac:dyDescent="0.3">
      <c r="A1146" s="55" t="s">
        <v>1061</v>
      </c>
    </row>
    <row r="1147" spans="1:1" ht="12" customHeight="1" x14ac:dyDescent="0.3">
      <c r="A1147" s="56" t="s">
        <v>1062</v>
      </c>
    </row>
    <row r="1148" spans="1:1" ht="14" customHeight="1" x14ac:dyDescent="0.3">
      <c r="A1148" s="55" t="s">
        <v>665</v>
      </c>
    </row>
    <row r="1149" spans="1:1" ht="12" customHeight="1" x14ac:dyDescent="0.3">
      <c r="A1149" s="56" t="s">
        <v>1063</v>
      </c>
    </row>
    <row r="1150" spans="1:1" ht="14" customHeight="1" x14ac:dyDescent="0.3">
      <c r="A1150" s="55" t="s">
        <v>669</v>
      </c>
    </row>
    <row r="1151" spans="1:1" ht="12" customHeight="1" x14ac:dyDescent="0.3">
      <c r="A1151" s="56" t="s">
        <v>1064</v>
      </c>
    </row>
    <row r="1152" spans="1:1" ht="14" customHeight="1" x14ac:dyDescent="0.3">
      <c r="A1152" s="55" t="s">
        <v>672</v>
      </c>
    </row>
    <row r="1153" spans="1:1" ht="12" customHeight="1" x14ac:dyDescent="0.3">
      <c r="A1153" s="56" t="s">
        <v>1065</v>
      </c>
    </row>
    <row r="1154" spans="1:1" ht="14" customHeight="1" x14ac:dyDescent="0.3">
      <c r="A1154" s="55" t="s">
        <v>675</v>
      </c>
    </row>
    <row r="1155" spans="1:1" ht="12" customHeight="1" x14ac:dyDescent="0.3">
      <c r="A1155" s="56" t="s">
        <v>1066</v>
      </c>
    </row>
    <row r="1156" spans="1:1" ht="14" customHeight="1" x14ac:dyDescent="0.3">
      <c r="A1156" s="55" t="s">
        <v>1067</v>
      </c>
    </row>
    <row r="1157" spans="1:1" ht="14" customHeight="1" x14ac:dyDescent="0.3">
      <c r="A1157" s="55" t="s">
        <v>1068</v>
      </c>
    </row>
    <row r="1158" spans="1:1" ht="12" customHeight="1" x14ac:dyDescent="0.3">
      <c r="A1158" s="56" t="s">
        <v>1069</v>
      </c>
    </row>
    <row r="1159" spans="1:1" ht="17" customHeight="1" x14ac:dyDescent="0.3">
      <c r="A1159" s="48" t="s">
        <v>1070</v>
      </c>
    </row>
    <row r="1160" spans="1:1" ht="12" customHeight="1" x14ac:dyDescent="0.3">
      <c r="A1160" s="56" t="s">
        <v>1071</v>
      </c>
    </row>
    <row r="1161" spans="1:1" ht="12" customHeight="1" x14ac:dyDescent="0.3">
      <c r="A1161" s="56" t="s">
        <v>1072</v>
      </c>
    </row>
    <row r="1162" spans="1:1" ht="12" customHeight="1" x14ac:dyDescent="0.3">
      <c r="A1162" s="56" t="s">
        <v>1073</v>
      </c>
    </row>
    <row r="1163" spans="1:1" ht="12" customHeight="1" x14ac:dyDescent="0.3">
      <c r="A1163" s="56" t="s">
        <v>1074</v>
      </c>
    </row>
    <row r="1164" spans="1:1" ht="12" customHeight="1" x14ac:dyDescent="0.3">
      <c r="A1164" s="56" t="s">
        <v>1075</v>
      </c>
    </row>
    <row r="1165" spans="1:1" ht="12" customHeight="1" x14ac:dyDescent="0.3">
      <c r="A1165" s="56" t="s">
        <v>1076</v>
      </c>
    </row>
    <row r="1166" spans="1:1" ht="12" customHeight="1" x14ac:dyDescent="0.3">
      <c r="A1166" s="56" t="s">
        <v>1077</v>
      </c>
    </row>
    <row r="1167" spans="1:1" ht="12" customHeight="1" x14ac:dyDescent="0.3">
      <c r="A1167" s="56" t="s">
        <v>1078</v>
      </c>
    </row>
    <row r="1168" spans="1:1" ht="17" customHeight="1" x14ac:dyDescent="0.3">
      <c r="A1168" s="48" t="s">
        <v>1079</v>
      </c>
    </row>
    <row r="1169" spans="1:1" ht="12" customHeight="1" x14ac:dyDescent="0.3">
      <c r="A1169" s="56" t="s">
        <v>1080</v>
      </c>
    </row>
    <row r="1170" spans="1:1" ht="12" customHeight="1" x14ac:dyDescent="0.3">
      <c r="A1170" s="64" t="s">
        <v>1081</v>
      </c>
    </row>
    <row r="1171" spans="1:1" ht="14" customHeight="1" x14ac:dyDescent="0.3">
      <c r="A1171" s="55" t="s">
        <v>620</v>
      </c>
    </row>
    <row r="1172" spans="1:1" ht="12" customHeight="1" x14ac:dyDescent="0.3">
      <c r="A1172" s="56" t="s">
        <v>1082</v>
      </c>
    </row>
    <row r="1173" spans="1:1" ht="14" customHeight="1" x14ac:dyDescent="0.3">
      <c r="A1173" s="55" t="s">
        <v>942</v>
      </c>
    </row>
    <row r="1174" spans="1:1" ht="12" customHeight="1" x14ac:dyDescent="0.3">
      <c r="A1174" s="56" t="s">
        <v>1083</v>
      </c>
    </row>
    <row r="1175" spans="1:1" ht="12" customHeight="1" x14ac:dyDescent="0.3">
      <c r="A1175" s="56" t="s">
        <v>1084</v>
      </c>
    </row>
    <row r="1176" spans="1:1" ht="12" customHeight="1" x14ac:dyDescent="0.3">
      <c r="A1176" s="56" t="s">
        <v>1085</v>
      </c>
    </row>
    <row r="1177" spans="1:1" ht="12" customHeight="1" x14ac:dyDescent="0.3">
      <c r="A1177" s="56" t="s">
        <v>1086</v>
      </c>
    </row>
    <row r="1178" spans="1:1" ht="12" customHeight="1" x14ac:dyDescent="0.3">
      <c r="A1178" s="65">
        <v>2018</v>
      </c>
    </row>
    <row r="1179" spans="1:1" ht="12" customHeight="1" x14ac:dyDescent="0.3">
      <c r="A1179" s="56" t="s">
        <v>1087</v>
      </c>
    </row>
    <row r="1180" spans="1:1" ht="14" customHeight="1" x14ac:dyDescent="0.3">
      <c r="A1180" s="55" t="s">
        <v>626</v>
      </c>
    </row>
    <row r="1181" spans="1:1" ht="12" customHeight="1" x14ac:dyDescent="0.3">
      <c r="A1181" s="56" t="s">
        <v>1088</v>
      </c>
    </row>
    <row r="1182" spans="1:1" ht="14" customHeight="1" x14ac:dyDescent="0.3">
      <c r="A1182" s="55" t="s">
        <v>629</v>
      </c>
    </row>
    <row r="1183" spans="1:1" ht="12" customHeight="1" x14ac:dyDescent="0.3">
      <c r="A1183" s="56" t="s">
        <v>1089</v>
      </c>
    </row>
    <row r="1184" spans="1:1" ht="14" customHeight="1" x14ac:dyDescent="0.3">
      <c r="A1184" s="55" t="s">
        <v>632</v>
      </c>
    </row>
    <row r="1185" spans="1:1" ht="12" customHeight="1" x14ac:dyDescent="0.3">
      <c r="A1185" s="56" t="s">
        <v>1090</v>
      </c>
    </row>
    <row r="1186" spans="1:1" ht="14" customHeight="1" x14ac:dyDescent="0.3">
      <c r="A1186" s="55" t="s">
        <v>845</v>
      </c>
    </row>
    <row r="1187" spans="1:1" ht="12" customHeight="1" x14ac:dyDescent="0.3">
      <c r="A1187" s="56" t="s">
        <v>1091</v>
      </c>
    </row>
    <row r="1188" spans="1:1" ht="14" customHeight="1" x14ac:dyDescent="0.3">
      <c r="A1188" s="55" t="s">
        <v>637</v>
      </c>
    </row>
    <row r="1189" spans="1:1" ht="12" customHeight="1" x14ac:dyDescent="0.3">
      <c r="A1189" s="56" t="s">
        <v>1092</v>
      </c>
    </row>
    <row r="1190" spans="1:1" ht="14" customHeight="1" x14ac:dyDescent="0.3">
      <c r="A1190" s="55" t="s">
        <v>640</v>
      </c>
    </row>
    <row r="1191" spans="1:1" ht="12" customHeight="1" x14ac:dyDescent="0.3">
      <c r="A1191" s="56" t="s">
        <v>1093</v>
      </c>
    </row>
    <row r="1192" spans="1:1" ht="14" customHeight="1" x14ac:dyDescent="0.3">
      <c r="A1192" s="55" t="s">
        <v>647</v>
      </c>
    </row>
    <row r="1193" spans="1:1" ht="12" customHeight="1" x14ac:dyDescent="0.3">
      <c r="A1193" s="56" t="s">
        <v>1094</v>
      </c>
    </row>
    <row r="1194" spans="1:1" ht="12" customHeight="1" x14ac:dyDescent="0.3">
      <c r="A1194" s="64" t="s">
        <v>1095</v>
      </c>
    </row>
    <row r="1195" spans="1:1" ht="12" customHeight="1" x14ac:dyDescent="0.3">
      <c r="A1195" t="s">
        <v>1096</v>
      </c>
    </row>
    <row r="1196" spans="1:1" ht="12" customHeight="1" x14ac:dyDescent="0.3">
      <c r="A1196" s="56" t="s">
        <v>1097</v>
      </c>
    </row>
    <row r="1197" spans="1:1" ht="12" customHeight="1" x14ac:dyDescent="0.3">
      <c r="A1197" s="56" t="s">
        <v>1098</v>
      </c>
    </row>
    <row r="1198" spans="1:1" ht="12" customHeight="1" x14ac:dyDescent="0.3">
      <c r="A1198" s="56" t="s">
        <v>1099</v>
      </c>
    </row>
    <row r="1199" spans="1:1" ht="12" customHeight="1" x14ac:dyDescent="0.3">
      <c r="A1199" s="56" t="s">
        <v>1100</v>
      </c>
    </row>
    <row r="1200" spans="1:1" ht="12" customHeight="1" x14ac:dyDescent="0.3">
      <c r="A1200" s="56" t="s">
        <v>1101</v>
      </c>
    </row>
    <row r="1201" spans="1:25" ht="12" customHeight="1" x14ac:dyDescent="0.3">
      <c r="A1201" s="56" t="s">
        <v>1102</v>
      </c>
    </row>
    <row r="1202" spans="1:25" ht="12" customHeight="1" x14ac:dyDescent="0.3">
      <c r="A1202" s="56" t="s">
        <v>1103</v>
      </c>
    </row>
    <row r="1203" spans="1:25" ht="12" customHeight="1" x14ac:dyDescent="0.3">
      <c r="A1203" s="64" t="s">
        <v>1104</v>
      </c>
    </row>
    <row r="1204" spans="1:25" ht="12" customHeight="1" x14ac:dyDescent="0.3">
      <c r="A1204" s="56" t="s">
        <v>1105</v>
      </c>
    </row>
    <row r="1205" spans="1:25" ht="12" customHeight="1" x14ac:dyDescent="0.3">
      <c r="A1205" s="56" t="s">
        <v>1106</v>
      </c>
    </row>
    <row r="1206" spans="1:25" ht="14" customHeight="1" x14ac:dyDescent="0.3">
      <c r="A1206" s="55" t="s">
        <v>650</v>
      </c>
    </row>
    <row r="1207" spans="1:25" ht="26" customHeight="1" x14ac:dyDescent="0.3">
      <c r="A1207" s="629" t="s">
        <v>1107</v>
      </c>
      <c r="B1207" s="629"/>
      <c r="C1207" s="629"/>
      <c r="D1207" s="629"/>
      <c r="E1207" s="629"/>
      <c r="F1207" s="629"/>
      <c r="G1207" s="629"/>
      <c r="H1207" s="629"/>
      <c r="I1207" s="629"/>
      <c r="J1207" s="629"/>
      <c r="K1207" s="629"/>
      <c r="L1207" s="629"/>
      <c r="M1207" s="629"/>
      <c r="N1207" s="629"/>
      <c r="O1207" s="629" t="s">
        <v>1108</v>
      </c>
      <c r="P1207" s="629"/>
      <c r="Q1207" s="629"/>
      <c r="R1207" s="629"/>
      <c r="S1207" s="629"/>
      <c r="T1207" s="629"/>
      <c r="U1207" s="629"/>
      <c r="V1207" s="629"/>
      <c r="W1207" s="629"/>
      <c r="X1207" s="629"/>
      <c r="Y1207" s="629"/>
    </row>
    <row r="1208" spans="1:25" ht="12" customHeight="1" x14ac:dyDescent="0.3">
      <c r="A1208" s="630" t="s">
        <v>1109</v>
      </c>
      <c r="B1208" s="630"/>
      <c r="C1208" s="630"/>
      <c r="D1208" s="630"/>
      <c r="E1208" s="630"/>
      <c r="F1208" s="630"/>
      <c r="G1208" s="630"/>
      <c r="H1208" s="630"/>
      <c r="I1208" s="630"/>
      <c r="J1208" s="630"/>
      <c r="K1208" s="630"/>
      <c r="L1208" s="630"/>
      <c r="M1208" s="630"/>
      <c r="N1208" s="630"/>
      <c r="O1208" s="631">
        <v>304</v>
      </c>
      <c r="P1208" s="631"/>
      <c r="Q1208" s="631"/>
      <c r="R1208" s="631"/>
      <c r="S1208" s="631"/>
      <c r="T1208" s="631"/>
      <c r="U1208" s="631"/>
      <c r="V1208" s="631"/>
      <c r="W1208" s="631"/>
      <c r="X1208" s="631"/>
      <c r="Y1208" s="631"/>
    </row>
    <row r="1209" spans="1:25" ht="12" customHeight="1" x14ac:dyDescent="0.3">
      <c r="A1209" s="630" t="s">
        <v>1110</v>
      </c>
      <c r="B1209" s="630"/>
      <c r="C1209" s="630"/>
      <c r="D1209" s="630"/>
      <c r="E1209" s="630"/>
      <c r="F1209" s="630"/>
      <c r="G1209" s="630"/>
      <c r="H1209" s="630"/>
      <c r="I1209" s="630"/>
      <c r="J1209" s="630"/>
      <c r="K1209" s="630"/>
      <c r="L1209" s="630"/>
      <c r="M1209" s="630"/>
      <c r="N1209" s="630"/>
      <c r="O1209" s="631">
        <v>210</v>
      </c>
      <c r="P1209" s="631"/>
      <c r="Q1209" s="631"/>
      <c r="R1209" s="631"/>
      <c r="S1209" s="631"/>
      <c r="T1209" s="631"/>
      <c r="U1209" s="631"/>
      <c r="V1209" s="631"/>
      <c r="W1209" s="631"/>
      <c r="X1209" s="631"/>
      <c r="Y1209" s="631"/>
    </row>
    <row r="1210" spans="1:25" ht="10" customHeight="1" x14ac:dyDescent="0.3">
      <c r="A1210" s="630" t="s">
        <v>1111</v>
      </c>
      <c r="B1210" s="630"/>
      <c r="C1210" s="630"/>
      <c r="D1210" s="630"/>
      <c r="E1210" s="630"/>
      <c r="F1210" s="630"/>
      <c r="G1210" s="630"/>
      <c r="H1210" s="630"/>
      <c r="I1210" s="630"/>
      <c r="J1210" s="630"/>
      <c r="K1210" s="630"/>
      <c r="L1210" s="630"/>
      <c r="M1210" s="630"/>
      <c r="N1210" s="630"/>
      <c r="O1210" s="631">
        <v>90</v>
      </c>
      <c r="P1210" s="631"/>
      <c r="Q1210" s="631"/>
      <c r="R1210" s="631"/>
      <c r="S1210" s="631"/>
      <c r="T1210" s="631"/>
      <c r="U1210" s="631"/>
      <c r="V1210" s="631"/>
      <c r="W1210" s="631"/>
      <c r="X1210" s="631"/>
      <c r="Y1210" s="631"/>
    </row>
    <row r="1211" spans="1:25" ht="12" customHeight="1" x14ac:dyDescent="0.3">
      <c r="A1211" s="49" t="s">
        <v>1112</v>
      </c>
    </row>
    <row r="1212" spans="1:25" ht="12" customHeight="1" x14ac:dyDescent="0.3">
      <c r="A1212" s="56" t="s">
        <v>1113</v>
      </c>
    </row>
    <row r="1213" spans="1:25" ht="12" customHeight="1" x14ac:dyDescent="0.3">
      <c r="A1213" s="56" t="s">
        <v>1114</v>
      </c>
    </row>
    <row r="1214" spans="1:25" ht="14" customHeight="1" x14ac:dyDescent="0.3">
      <c r="A1214" s="55" t="s">
        <v>653</v>
      </c>
    </row>
    <row r="1215" spans="1:25" ht="12" customHeight="1" x14ac:dyDescent="0.3">
      <c r="A1215" s="56" t="s">
        <v>1115</v>
      </c>
    </row>
    <row r="1216" spans="1:25" ht="14" customHeight="1" x14ac:dyDescent="0.3">
      <c r="A1216" s="55" t="s">
        <v>656</v>
      </c>
    </row>
    <row r="1217" spans="1:85" ht="12" customHeight="1" x14ac:dyDescent="0.3">
      <c r="A1217" s="56" t="s">
        <v>1116</v>
      </c>
    </row>
    <row r="1218" spans="1:85" ht="12" customHeight="1" x14ac:dyDescent="0.3">
      <c r="A1218" t="s">
        <v>1117</v>
      </c>
    </row>
    <row r="1219" spans="1:85" ht="12" customHeight="1" x14ac:dyDescent="0.3">
      <c r="A1219" t="s">
        <v>1118</v>
      </c>
    </row>
    <row r="1220" spans="1:85" ht="12" customHeight="1" x14ac:dyDescent="0.3">
      <c r="A1220" s="49" t="s">
        <v>1119</v>
      </c>
    </row>
    <row r="1221" spans="1:85" ht="12" customHeight="1" x14ac:dyDescent="0.3">
      <c r="A1221" s="49" t="s">
        <v>1120</v>
      </c>
    </row>
    <row r="1222" spans="1:85" ht="12" customHeight="1" x14ac:dyDescent="0.3">
      <c r="A1222" s="56" t="s">
        <v>1121</v>
      </c>
    </row>
    <row r="1223" spans="1:85" ht="12" customHeight="1" x14ac:dyDescent="0.3">
      <c r="A1223" s="56" t="s">
        <v>1122</v>
      </c>
    </row>
    <row r="1224" spans="1:85" ht="12" customHeight="1" x14ac:dyDescent="0.3">
      <c r="A1224" s="56" t="s">
        <v>1123</v>
      </c>
    </row>
    <row r="1225" spans="1:85" ht="12" customHeight="1" x14ac:dyDescent="0.3">
      <c r="A1225" s="56" t="s">
        <v>1124</v>
      </c>
    </row>
    <row r="1226" spans="1:85" ht="12" customHeight="1" x14ac:dyDescent="0.3">
      <c r="A1226" s="64" t="s">
        <v>1125</v>
      </c>
    </row>
    <row r="1227" spans="1:85" ht="12" customHeight="1" x14ac:dyDescent="0.3">
      <c r="A1227" s="56" t="s">
        <v>1126</v>
      </c>
    </row>
    <row r="1228" spans="1:85" ht="14" customHeight="1" x14ac:dyDescent="0.3">
      <c r="A1228" s="55" t="s">
        <v>659</v>
      </c>
    </row>
    <row r="1229" spans="1:85" ht="12" customHeight="1" x14ac:dyDescent="0.3">
      <c r="A1229" s="56" t="s">
        <v>1127</v>
      </c>
    </row>
    <row r="1230" spans="1:85" ht="25" customHeight="1" x14ac:dyDescent="0.3">
      <c r="A1230" s="81" t="s">
        <v>1128</v>
      </c>
      <c r="B1230" s="81"/>
      <c r="C1230" s="81"/>
      <c r="D1230" s="81"/>
      <c r="E1230" s="81"/>
      <c r="F1230" s="81"/>
      <c r="G1230" s="81"/>
      <c r="H1230" s="81"/>
      <c r="I1230" s="81"/>
      <c r="J1230" s="81"/>
      <c r="K1230" s="81"/>
      <c r="L1230" s="81"/>
      <c r="M1230" s="81"/>
      <c r="N1230" s="81"/>
      <c r="O1230" s="81"/>
      <c r="P1230" s="81"/>
      <c r="Q1230" s="81"/>
      <c r="R1230" s="81"/>
      <c r="S1230" s="81"/>
      <c r="T1230" s="81"/>
      <c r="U1230" s="81"/>
      <c r="V1230" s="81"/>
      <c r="W1230" s="81"/>
      <c r="X1230" s="81"/>
      <c r="Y1230" s="81"/>
      <c r="Z1230" s="81"/>
      <c r="AA1230" s="81"/>
      <c r="AB1230" s="81"/>
      <c r="AC1230" s="81"/>
      <c r="AD1230" s="81"/>
      <c r="AE1230" s="81"/>
      <c r="AF1230" s="81"/>
      <c r="AG1230" s="81"/>
      <c r="AH1230" s="81"/>
      <c r="AI1230" s="81"/>
      <c r="AJ1230" s="81"/>
      <c r="AK1230" s="81"/>
      <c r="AL1230" s="81"/>
      <c r="AM1230" s="81"/>
      <c r="AN1230" s="81"/>
      <c r="AO1230" s="81"/>
      <c r="AP1230" s="81"/>
      <c r="AQ1230" s="81"/>
      <c r="AR1230" s="81"/>
      <c r="AS1230" s="81"/>
      <c r="AT1230" s="81"/>
      <c r="AU1230" s="81"/>
      <c r="AV1230" s="81"/>
      <c r="AW1230" s="81"/>
      <c r="AX1230" s="81"/>
      <c r="AY1230" s="81"/>
      <c r="AZ1230" s="81"/>
      <c r="BA1230" s="81"/>
      <c r="BB1230" s="81"/>
      <c r="BC1230" s="81"/>
      <c r="BD1230" s="81"/>
      <c r="BE1230" s="81"/>
      <c r="BF1230" s="81"/>
      <c r="BG1230" s="81"/>
      <c r="BH1230" s="81"/>
      <c r="BI1230" s="81"/>
      <c r="BJ1230" s="81"/>
      <c r="BK1230" s="81"/>
      <c r="BL1230" s="81"/>
      <c r="BM1230" s="81"/>
      <c r="BN1230" s="81"/>
      <c r="BO1230" s="81"/>
      <c r="BP1230" s="81"/>
      <c r="BQ1230" s="81"/>
      <c r="BR1230" s="81"/>
      <c r="BS1230" s="81"/>
      <c r="BT1230" s="81"/>
      <c r="BU1230" s="81"/>
      <c r="BV1230" s="81"/>
      <c r="BW1230" s="81"/>
      <c r="BX1230" s="81"/>
      <c r="BY1230" s="81"/>
      <c r="BZ1230" s="81"/>
      <c r="CA1230" s="81"/>
      <c r="CB1230" s="81"/>
      <c r="CC1230" s="81"/>
      <c r="CD1230" s="81"/>
      <c r="CE1230" s="81"/>
      <c r="CF1230" s="81"/>
      <c r="CG1230" s="81"/>
    </row>
    <row r="1231" spans="1:85" ht="12" customHeight="1" x14ac:dyDescent="0.3">
      <c r="A1231" s="56" t="s">
        <v>1129</v>
      </c>
    </row>
    <row r="1232" spans="1:85" ht="12" customHeight="1" x14ac:dyDescent="0.3">
      <c r="A1232" s="56" t="s">
        <v>1130</v>
      </c>
    </row>
    <row r="1233" spans="1:82" ht="12" customHeight="1" x14ac:dyDescent="0.3">
      <c r="A1233" s="56" t="s">
        <v>1131</v>
      </c>
    </row>
    <row r="1234" spans="1:82" ht="12" customHeight="1" x14ac:dyDescent="0.3">
      <c r="A1234" s="56" t="s">
        <v>1132</v>
      </c>
    </row>
    <row r="1235" spans="1:82" ht="12" customHeight="1" x14ac:dyDescent="0.3">
      <c r="A1235" s="56" t="s">
        <v>1133</v>
      </c>
    </row>
    <row r="1236" spans="1:82" ht="12" customHeight="1" x14ac:dyDescent="0.3">
      <c r="A1236" s="56" t="s">
        <v>1134</v>
      </c>
    </row>
    <row r="1237" spans="1:82" ht="12" customHeight="1" x14ac:dyDescent="0.3">
      <c r="A1237" s="56" t="s">
        <v>1135</v>
      </c>
    </row>
    <row r="1238" spans="1:82" ht="16" customHeight="1" x14ac:dyDescent="0.3">
      <c r="A1238" s="632" t="s">
        <v>1136</v>
      </c>
      <c r="B1238" s="632"/>
      <c r="C1238" s="632"/>
      <c r="D1238" s="632"/>
      <c r="E1238" s="632"/>
      <c r="F1238" s="632"/>
      <c r="G1238" s="632"/>
      <c r="H1238" s="632"/>
      <c r="I1238" s="632"/>
      <c r="J1238" s="632"/>
      <c r="K1238" s="632"/>
      <c r="L1238" s="632"/>
      <c r="M1238" s="632"/>
      <c r="N1238" s="632"/>
      <c r="O1238" s="632"/>
      <c r="P1238" s="632"/>
      <c r="Q1238" s="632"/>
      <c r="R1238" s="632"/>
      <c r="S1238" s="632"/>
      <c r="T1238" s="632"/>
      <c r="U1238" s="632"/>
      <c r="V1238" s="632"/>
      <c r="W1238" s="632"/>
      <c r="X1238" s="632"/>
      <c r="Y1238" s="632"/>
      <c r="Z1238" s="632"/>
      <c r="AA1238" s="632"/>
      <c r="AB1238" s="632"/>
      <c r="AC1238" s="632"/>
      <c r="AD1238" s="632"/>
      <c r="AE1238" s="632"/>
      <c r="AF1238" s="632"/>
      <c r="AG1238" s="632"/>
      <c r="AH1238" s="632"/>
      <c r="AI1238" s="632"/>
      <c r="AJ1238" s="632"/>
      <c r="AK1238" s="632"/>
      <c r="AL1238" s="632"/>
      <c r="AM1238" s="632"/>
      <c r="AN1238" s="632"/>
      <c r="AO1238" s="632"/>
      <c r="AP1238" s="632"/>
      <c r="AQ1238" s="632"/>
      <c r="AR1238" s="632"/>
      <c r="AS1238" s="632"/>
      <c r="AT1238" s="632"/>
      <c r="AU1238" s="632"/>
      <c r="AV1238" s="632"/>
      <c r="AW1238" s="632"/>
      <c r="AX1238" s="632"/>
      <c r="AY1238" s="632"/>
      <c r="AZ1238" s="632"/>
      <c r="BA1238" s="632"/>
      <c r="BB1238" s="632"/>
      <c r="BC1238" s="632"/>
      <c r="BD1238" s="632"/>
      <c r="BE1238" s="632"/>
      <c r="BF1238" s="632"/>
      <c r="BG1238" s="632"/>
      <c r="BH1238" s="632"/>
      <c r="BI1238" s="632"/>
      <c r="BJ1238" s="632"/>
      <c r="BK1238" s="632"/>
      <c r="BL1238" s="632"/>
      <c r="BM1238" s="632"/>
      <c r="BN1238" s="632"/>
      <c r="BO1238" s="632"/>
      <c r="BP1238" s="632"/>
      <c r="BQ1238" s="632"/>
      <c r="BR1238" s="632"/>
      <c r="BS1238" s="632"/>
      <c r="BT1238" s="632"/>
      <c r="BU1238" s="632"/>
      <c r="BV1238" s="632"/>
      <c r="BW1238" s="632"/>
      <c r="BX1238" s="632"/>
      <c r="BY1238" s="632"/>
      <c r="BZ1238" s="632"/>
      <c r="CA1238" s="632"/>
      <c r="CB1238" s="632"/>
      <c r="CC1238" s="632"/>
      <c r="CD1238" s="632"/>
    </row>
    <row r="1239" spans="1:82" ht="128" customHeight="1" x14ac:dyDescent="0.3">
      <c r="A1239" s="150" t="s">
        <v>1137</v>
      </c>
      <c r="B1239" s="151"/>
      <c r="C1239" s="151"/>
      <c r="D1239" s="151"/>
      <c r="E1239" s="151"/>
      <c r="F1239" s="151"/>
      <c r="G1239" s="151"/>
      <c r="H1239" s="151"/>
      <c r="I1239" s="151"/>
      <c r="J1239" s="151"/>
      <c r="K1239" s="151"/>
      <c r="L1239" s="151"/>
      <c r="M1239" s="151"/>
      <c r="N1239" s="151"/>
      <c r="O1239" s="151"/>
      <c r="P1239" s="151"/>
      <c r="Q1239" s="151"/>
      <c r="R1239" s="151"/>
      <c r="S1239" s="151"/>
      <c r="T1239" s="151"/>
      <c r="U1239" s="151"/>
      <c r="V1239" s="151"/>
      <c r="W1239" s="151"/>
      <c r="X1239" s="151"/>
      <c r="Y1239" s="151"/>
      <c r="Z1239" s="151"/>
      <c r="AA1239" s="151"/>
      <c r="AB1239" s="151"/>
      <c r="AC1239" s="151"/>
      <c r="AD1239" s="151"/>
      <c r="AE1239" s="151"/>
      <c r="AF1239" s="151"/>
      <c r="AG1239" s="151"/>
      <c r="AH1239" s="151"/>
      <c r="AI1239" s="151"/>
      <c r="AJ1239" s="151"/>
      <c r="AK1239" s="151"/>
      <c r="AL1239" s="151"/>
      <c r="AM1239" s="151"/>
      <c r="AN1239" s="151"/>
      <c r="AO1239" s="151"/>
      <c r="AP1239" s="151"/>
      <c r="AQ1239" s="151"/>
      <c r="AR1239" s="151"/>
      <c r="AS1239" s="151"/>
      <c r="AT1239" s="151"/>
      <c r="AU1239" s="151"/>
      <c r="AV1239" s="151"/>
      <c r="AW1239" s="151"/>
      <c r="AX1239" s="151"/>
      <c r="AY1239" s="151"/>
      <c r="AZ1239" s="151"/>
      <c r="BA1239" s="151"/>
      <c r="BB1239" s="151"/>
      <c r="BC1239" s="151"/>
      <c r="BD1239" s="151"/>
      <c r="BE1239" s="151"/>
      <c r="BF1239" s="151"/>
      <c r="BG1239" s="151"/>
      <c r="BH1239" s="151"/>
      <c r="BI1239" s="151"/>
      <c r="BJ1239" s="151"/>
      <c r="BK1239" s="151"/>
      <c r="BL1239" s="151"/>
      <c r="BM1239" s="151"/>
      <c r="BN1239" s="151"/>
      <c r="BO1239" s="151"/>
      <c r="BP1239" s="151"/>
      <c r="BQ1239" s="151"/>
      <c r="BR1239" s="151"/>
      <c r="BS1239" s="151"/>
      <c r="BT1239" s="151"/>
      <c r="BU1239" s="151"/>
      <c r="BV1239" s="151"/>
      <c r="BW1239" s="151"/>
      <c r="BX1239" s="151"/>
      <c r="BY1239" s="151"/>
      <c r="BZ1239" s="151"/>
      <c r="CA1239" s="151"/>
      <c r="CB1239" s="151"/>
      <c r="CC1239" s="151"/>
      <c r="CD1239" s="162"/>
    </row>
    <row r="1240" spans="1:82" ht="12" customHeight="1" x14ac:dyDescent="0.3">
      <c r="A1240" s="56" t="s">
        <v>1138</v>
      </c>
    </row>
    <row r="1241" spans="1:82" ht="12" customHeight="1" x14ac:dyDescent="0.3">
      <c r="A1241" s="56" t="s">
        <v>1139</v>
      </c>
    </row>
    <row r="1242" spans="1:82" ht="14" customHeight="1" x14ac:dyDescent="0.3">
      <c r="A1242" s="633" t="s">
        <v>1140</v>
      </c>
      <c r="B1242" s="633"/>
      <c r="C1242" s="633"/>
      <c r="D1242" s="633"/>
      <c r="E1242" s="633"/>
      <c r="F1242" s="633"/>
      <c r="G1242" s="633"/>
      <c r="H1242" s="633"/>
      <c r="I1242" s="633"/>
      <c r="J1242" s="633"/>
      <c r="K1242" s="633"/>
      <c r="L1242" s="633"/>
      <c r="M1242" s="633"/>
      <c r="N1242" s="633"/>
      <c r="O1242" s="633"/>
      <c r="P1242" s="634"/>
      <c r="Q1242" s="635" t="s">
        <v>1141</v>
      </c>
      <c r="R1242" s="633"/>
      <c r="S1242" s="633"/>
      <c r="T1242" s="633"/>
      <c r="U1242" s="633"/>
      <c r="V1242" s="633"/>
      <c r="W1242" s="633"/>
      <c r="X1242" s="633"/>
      <c r="Y1242" s="633"/>
      <c r="Z1242" s="633"/>
      <c r="AA1242" s="633"/>
      <c r="AB1242" s="633"/>
      <c r="AC1242" s="633"/>
      <c r="AD1242" s="633"/>
      <c r="AE1242" s="633"/>
      <c r="AF1242" s="633"/>
      <c r="AG1242" s="633"/>
      <c r="AH1242" s="633"/>
      <c r="AI1242" s="633"/>
      <c r="AJ1242" s="633"/>
      <c r="AK1242" s="633"/>
      <c r="AL1242" s="633"/>
      <c r="AM1242" s="633"/>
      <c r="AN1242" s="636"/>
      <c r="AO1242" s="637" t="s">
        <v>1140</v>
      </c>
      <c r="AP1242" s="633"/>
      <c r="AQ1242" s="633"/>
      <c r="AR1242" s="633"/>
      <c r="AS1242" s="633"/>
      <c r="AT1242" s="633"/>
      <c r="AU1242" s="633"/>
      <c r="AV1242" s="633"/>
      <c r="AW1242" s="633"/>
      <c r="AX1242" s="633"/>
      <c r="AY1242" s="633"/>
      <c r="AZ1242" s="633"/>
      <c r="BA1242" s="633"/>
      <c r="BB1242" s="634"/>
      <c r="BC1242" s="635" t="s">
        <v>1141</v>
      </c>
      <c r="BD1242" s="633"/>
      <c r="BE1242" s="633"/>
      <c r="BF1242" s="633"/>
      <c r="BG1242" s="633"/>
      <c r="BH1242" s="633"/>
      <c r="BI1242" s="633"/>
      <c r="BJ1242" s="633"/>
      <c r="BK1242" s="633"/>
      <c r="BL1242" s="633"/>
      <c r="BM1242" s="633"/>
      <c r="BN1242" s="633"/>
      <c r="BO1242" s="633"/>
      <c r="BP1242" s="633"/>
      <c r="BQ1242" s="633"/>
      <c r="BR1242" s="633"/>
      <c r="BS1242" s="633"/>
      <c r="BT1242" s="633"/>
      <c r="BU1242" s="633"/>
      <c r="BV1242" s="633"/>
      <c r="BW1242" s="633"/>
      <c r="BX1242" s="633"/>
      <c r="BY1242" s="633"/>
      <c r="BZ1242" s="633"/>
      <c r="CA1242" s="633"/>
      <c r="CB1242" s="633"/>
      <c r="CC1242" s="633"/>
      <c r="CD1242" s="633"/>
    </row>
    <row r="1243" spans="1:82" ht="14" customHeight="1" x14ac:dyDescent="0.3">
      <c r="A1243" s="638">
        <v>1</v>
      </c>
      <c r="B1243" s="638"/>
      <c r="C1243" s="638"/>
      <c r="D1243" s="638"/>
      <c r="E1243" s="638"/>
      <c r="F1243" s="638"/>
      <c r="G1243" s="638"/>
      <c r="H1243" s="638"/>
      <c r="I1243" s="638"/>
      <c r="J1243" s="638"/>
      <c r="K1243" s="638"/>
      <c r="L1243" s="638"/>
      <c r="M1243" s="638"/>
      <c r="N1243" s="638"/>
      <c r="O1243" s="638"/>
      <c r="P1243" s="639"/>
      <c r="Q1243" s="640">
        <v>18210</v>
      </c>
      <c r="R1243" s="641"/>
      <c r="S1243" s="641"/>
      <c r="T1243" s="641"/>
      <c r="U1243" s="641"/>
      <c r="V1243" s="641"/>
      <c r="W1243" s="641"/>
      <c r="X1243" s="641"/>
      <c r="Y1243" s="641"/>
      <c r="Z1243" s="641"/>
      <c r="AA1243" s="641"/>
      <c r="AB1243" s="641"/>
      <c r="AC1243" s="641"/>
      <c r="AD1243" s="641"/>
      <c r="AE1243" s="641"/>
      <c r="AF1243" s="641"/>
      <c r="AG1243" s="641"/>
      <c r="AH1243" s="641"/>
      <c r="AI1243" s="641"/>
      <c r="AJ1243" s="641"/>
      <c r="AK1243" s="641"/>
      <c r="AL1243" s="641"/>
      <c r="AM1243" s="641"/>
      <c r="AN1243" s="642"/>
      <c r="AO1243" s="643">
        <v>3</v>
      </c>
      <c r="AP1243" s="638"/>
      <c r="AQ1243" s="638"/>
      <c r="AR1243" s="638"/>
      <c r="AS1243" s="638"/>
      <c r="AT1243" s="638"/>
      <c r="AU1243" s="638"/>
      <c r="AV1243" s="638"/>
      <c r="AW1243" s="638"/>
      <c r="AX1243" s="638"/>
      <c r="AY1243" s="638"/>
      <c r="AZ1243" s="638"/>
      <c r="BA1243" s="638"/>
      <c r="BB1243" s="639"/>
      <c r="BC1243" s="640">
        <v>31170</v>
      </c>
      <c r="BD1243" s="641"/>
      <c r="BE1243" s="641"/>
      <c r="BF1243" s="641"/>
      <c r="BG1243" s="641"/>
      <c r="BH1243" s="641"/>
      <c r="BI1243" s="641"/>
      <c r="BJ1243" s="641"/>
      <c r="BK1243" s="641"/>
      <c r="BL1243" s="641"/>
      <c r="BM1243" s="641"/>
      <c r="BN1243" s="641"/>
      <c r="BO1243" s="641"/>
      <c r="BP1243" s="641"/>
      <c r="BQ1243" s="641"/>
      <c r="BR1243" s="641"/>
      <c r="BS1243" s="641"/>
      <c r="BT1243" s="641"/>
      <c r="BU1243" s="641"/>
      <c r="BV1243" s="641"/>
      <c r="BW1243" s="641"/>
      <c r="BX1243" s="641"/>
      <c r="BY1243" s="641"/>
      <c r="BZ1243" s="641"/>
      <c r="CA1243" s="641"/>
      <c r="CB1243" s="641"/>
      <c r="CC1243" s="641"/>
      <c r="CD1243" s="641"/>
    </row>
    <row r="1244" spans="1:82" ht="14" customHeight="1" x14ac:dyDescent="0.3">
      <c r="A1244" s="644">
        <v>2</v>
      </c>
      <c r="B1244" s="644"/>
      <c r="C1244" s="644"/>
      <c r="D1244" s="644"/>
      <c r="E1244" s="644"/>
      <c r="F1244" s="644"/>
      <c r="G1244" s="644"/>
      <c r="H1244" s="644"/>
      <c r="I1244" s="644"/>
      <c r="J1244" s="644"/>
      <c r="K1244" s="644"/>
      <c r="L1244" s="644"/>
      <c r="M1244" s="644"/>
      <c r="N1244" s="644"/>
      <c r="O1244" s="644"/>
      <c r="P1244" s="645"/>
      <c r="Q1244" s="646">
        <v>24690</v>
      </c>
      <c r="R1244" s="647"/>
      <c r="S1244" s="647"/>
      <c r="T1244" s="647"/>
      <c r="U1244" s="647"/>
      <c r="V1244" s="647"/>
      <c r="W1244" s="647"/>
      <c r="X1244" s="647"/>
      <c r="Y1244" s="647"/>
      <c r="Z1244" s="647"/>
      <c r="AA1244" s="647"/>
      <c r="AB1244" s="647"/>
      <c r="AC1244" s="647"/>
      <c r="AD1244" s="647"/>
      <c r="AE1244" s="647"/>
      <c r="AF1244" s="647"/>
      <c r="AG1244" s="647"/>
      <c r="AH1244" s="647"/>
      <c r="AI1244" s="647"/>
      <c r="AJ1244" s="647"/>
      <c r="AK1244" s="647"/>
      <c r="AL1244" s="647"/>
      <c r="AM1244" s="647"/>
      <c r="AN1244" s="648"/>
      <c r="AO1244" s="649">
        <v>4</v>
      </c>
      <c r="AP1244" s="644"/>
      <c r="AQ1244" s="644"/>
      <c r="AR1244" s="644"/>
      <c r="AS1244" s="644"/>
      <c r="AT1244" s="644"/>
      <c r="AU1244" s="644"/>
      <c r="AV1244" s="644"/>
      <c r="AW1244" s="644"/>
      <c r="AX1244" s="644"/>
      <c r="AY1244" s="644"/>
      <c r="AZ1244" s="644"/>
      <c r="BA1244" s="644"/>
      <c r="BB1244" s="645"/>
      <c r="BC1244" s="646">
        <v>37650</v>
      </c>
      <c r="BD1244" s="647"/>
      <c r="BE1244" s="647"/>
      <c r="BF1244" s="647"/>
      <c r="BG1244" s="647"/>
      <c r="BH1244" s="647"/>
      <c r="BI1244" s="647"/>
      <c r="BJ1244" s="647"/>
      <c r="BK1244" s="647"/>
      <c r="BL1244" s="647"/>
      <c r="BM1244" s="647"/>
      <c r="BN1244" s="647"/>
      <c r="BO1244" s="647"/>
      <c r="BP1244" s="647"/>
      <c r="BQ1244" s="647"/>
      <c r="BR1244" s="647"/>
      <c r="BS1244" s="647"/>
      <c r="BT1244" s="647"/>
      <c r="BU1244" s="647"/>
      <c r="BV1244" s="647"/>
      <c r="BW1244" s="647"/>
      <c r="BX1244" s="647"/>
      <c r="BY1244" s="647"/>
      <c r="BZ1244" s="647"/>
      <c r="CA1244" s="647"/>
      <c r="CB1244" s="647"/>
      <c r="CC1244" s="647"/>
      <c r="CD1244" s="647"/>
    </row>
    <row r="1245" spans="1:82" ht="12" customHeight="1" x14ac:dyDescent="0.3">
      <c r="A1245" s="49" t="s">
        <v>1142</v>
      </c>
    </row>
    <row r="1246" spans="1:82" ht="12" customHeight="1" x14ac:dyDescent="0.3">
      <c r="A1246" s="56" t="s">
        <v>1143</v>
      </c>
    </row>
    <row r="1247" spans="1:82" ht="12" customHeight="1" x14ac:dyDescent="0.3">
      <c r="A1247" s="56" t="s">
        <v>1144</v>
      </c>
    </row>
    <row r="1248" spans="1:82" ht="14" customHeight="1" x14ac:dyDescent="0.3">
      <c r="A1248" s="57" t="s">
        <v>1145</v>
      </c>
    </row>
    <row r="1249" spans="1:85" ht="12" customHeight="1" x14ac:dyDescent="0.3">
      <c r="A1249" s="56" t="s">
        <v>1146</v>
      </c>
    </row>
    <row r="1250" spans="1:85" ht="12" customHeight="1" x14ac:dyDescent="0.3">
      <c r="A1250" s="56" t="s">
        <v>1147</v>
      </c>
    </row>
    <row r="1251" spans="1:85" ht="12" customHeight="1" x14ac:dyDescent="0.3">
      <c r="A1251" s="56" t="s">
        <v>1148</v>
      </c>
    </row>
    <row r="1252" spans="1:85" ht="12" customHeight="1" x14ac:dyDescent="0.3">
      <c r="A1252" s="56" t="s">
        <v>1149</v>
      </c>
    </row>
    <row r="1253" spans="1:85" ht="12" customHeight="1" x14ac:dyDescent="0.3">
      <c r="A1253" s="56" t="s">
        <v>1150</v>
      </c>
    </row>
    <row r="1254" spans="1:85" ht="12" customHeight="1" x14ac:dyDescent="0.3">
      <c r="A1254" s="56" t="s">
        <v>1151</v>
      </c>
    </row>
    <row r="1255" spans="1:85" ht="12" customHeight="1" x14ac:dyDescent="0.3">
      <c r="A1255" s="56" t="s">
        <v>1152</v>
      </c>
    </row>
    <row r="1256" spans="1:85" ht="12" customHeight="1" x14ac:dyDescent="0.3">
      <c r="A1256" s="56" t="s">
        <v>1153</v>
      </c>
    </row>
    <row r="1257" spans="1:85" ht="12" customHeight="1" x14ac:dyDescent="0.3">
      <c r="A1257" s="56" t="s">
        <v>1154</v>
      </c>
    </row>
    <row r="1258" spans="1:85" ht="12" customHeight="1" x14ac:dyDescent="0.3">
      <c r="A1258" s="56" t="s">
        <v>1155</v>
      </c>
    </row>
    <row r="1259" spans="1:85" ht="12" customHeight="1" x14ac:dyDescent="0.3">
      <c r="A1259" s="56" t="s">
        <v>1156</v>
      </c>
    </row>
    <row r="1260" spans="1:85" ht="12" customHeight="1" x14ac:dyDescent="0.3">
      <c r="A1260" s="49" t="s">
        <v>1157</v>
      </c>
    </row>
    <row r="1261" spans="1:85" ht="25" customHeight="1" x14ac:dyDescent="0.3">
      <c r="A1261" s="81" t="s">
        <v>1158</v>
      </c>
      <c r="B1261" s="81"/>
      <c r="C1261" s="81"/>
      <c r="D1261" s="81"/>
      <c r="E1261" s="81"/>
      <c r="F1261" s="81"/>
      <c r="G1261" s="81"/>
      <c r="H1261" s="81"/>
      <c r="I1261" s="81"/>
      <c r="J1261" s="81"/>
      <c r="K1261" s="81"/>
      <c r="L1261" s="81"/>
      <c r="M1261" s="81"/>
      <c r="N1261" s="81"/>
      <c r="O1261" s="81"/>
      <c r="P1261" s="81"/>
      <c r="Q1261" s="81"/>
      <c r="R1261" s="81"/>
      <c r="S1261" s="81"/>
      <c r="T1261" s="81"/>
      <c r="U1261" s="81"/>
      <c r="V1261" s="81"/>
      <c r="W1261" s="81"/>
      <c r="X1261" s="81"/>
      <c r="Y1261" s="81"/>
      <c r="Z1261" s="81"/>
      <c r="AA1261" s="81"/>
      <c r="AB1261" s="81"/>
      <c r="AC1261" s="81"/>
      <c r="AD1261" s="81"/>
      <c r="AE1261" s="81"/>
      <c r="AF1261" s="81"/>
      <c r="AG1261" s="81"/>
      <c r="AH1261" s="81"/>
      <c r="AI1261" s="81"/>
      <c r="AJ1261" s="81"/>
      <c r="AK1261" s="81"/>
      <c r="AL1261" s="81"/>
      <c r="AM1261" s="81"/>
      <c r="AN1261" s="81"/>
      <c r="AO1261" s="81"/>
      <c r="AP1261" s="81"/>
      <c r="AQ1261" s="81"/>
      <c r="AR1261" s="81"/>
      <c r="AS1261" s="81"/>
      <c r="AT1261" s="81"/>
      <c r="AU1261" s="81"/>
      <c r="AV1261" s="81"/>
      <c r="AW1261" s="81"/>
      <c r="AX1261" s="81"/>
      <c r="AY1261" s="81"/>
      <c r="AZ1261" s="81"/>
      <c r="BA1261" s="81"/>
      <c r="BB1261" s="81"/>
      <c r="BC1261" s="81"/>
      <c r="BD1261" s="81"/>
      <c r="BE1261" s="81"/>
      <c r="BF1261" s="81"/>
      <c r="BG1261" s="81"/>
      <c r="BH1261" s="81"/>
      <c r="BI1261" s="81"/>
      <c r="BJ1261" s="81"/>
      <c r="BK1261" s="81"/>
      <c r="BL1261" s="81"/>
      <c r="BM1261" s="81"/>
      <c r="BN1261" s="81"/>
      <c r="BO1261" s="81"/>
      <c r="BP1261" s="81"/>
      <c r="BQ1261" s="81"/>
      <c r="BR1261" s="81"/>
      <c r="BS1261" s="81"/>
      <c r="BT1261" s="81"/>
      <c r="BU1261" s="81"/>
      <c r="BV1261" s="81"/>
      <c r="BW1261" s="81"/>
      <c r="BX1261" s="81"/>
      <c r="BY1261" s="81"/>
      <c r="BZ1261" s="81"/>
      <c r="CA1261" s="81"/>
      <c r="CB1261" s="81"/>
      <c r="CC1261" s="81"/>
      <c r="CD1261" s="81"/>
      <c r="CE1261" s="81"/>
      <c r="CF1261" s="81"/>
      <c r="CG1261" s="81"/>
    </row>
    <row r="1262" spans="1:85" ht="12" customHeight="1" x14ac:dyDescent="0.3">
      <c r="A1262" s="650" t="s">
        <v>1159</v>
      </c>
      <c r="B1262" s="651"/>
      <c r="C1262" s="651"/>
      <c r="D1262" s="651"/>
      <c r="E1262" s="651"/>
      <c r="F1262" s="651"/>
      <c r="G1262" s="651"/>
      <c r="H1262" s="651"/>
      <c r="I1262" s="651"/>
      <c r="J1262" s="651"/>
      <c r="K1262" s="651"/>
      <c r="L1262" s="651"/>
      <c r="M1262" s="651"/>
      <c r="N1262" s="651"/>
      <c r="O1262" s="651"/>
      <c r="P1262" s="651"/>
      <c r="Q1262" s="651"/>
      <c r="R1262" s="651"/>
      <c r="S1262" s="651"/>
      <c r="T1262" s="651"/>
      <c r="U1262" s="651"/>
      <c r="V1262" s="651"/>
      <c r="W1262" s="651"/>
      <c r="X1262" s="651"/>
      <c r="Y1262" s="651"/>
      <c r="Z1262" s="651"/>
      <c r="AA1262" s="651"/>
      <c r="AB1262" s="651"/>
      <c r="AC1262" s="651"/>
      <c r="AD1262" s="651"/>
      <c r="AE1262" s="651"/>
      <c r="AF1262" s="651"/>
      <c r="AG1262" s="651"/>
      <c r="AH1262" s="651"/>
      <c r="AI1262" s="651"/>
      <c r="AJ1262" s="651"/>
      <c r="AK1262" s="651"/>
      <c r="AL1262" s="651"/>
      <c r="AM1262" s="651"/>
      <c r="AN1262" s="651"/>
      <c r="AO1262" s="651"/>
      <c r="AP1262" s="651"/>
      <c r="AQ1262" s="651"/>
      <c r="AR1262" s="651"/>
      <c r="AS1262" s="651"/>
      <c r="AT1262" s="651"/>
      <c r="AU1262" s="651"/>
      <c r="AV1262" s="651"/>
      <c r="AW1262" s="651"/>
      <c r="AX1262" s="651"/>
      <c r="AY1262" s="651"/>
      <c r="AZ1262" s="651"/>
      <c r="BA1262" s="651"/>
      <c r="BB1262" s="652"/>
    </row>
    <row r="1263" spans="1:85" ht="10" customHeight="1" x14ac:dyDescent="0.3">
      <c r="A1263" s="22" t="s">
        <v>1160</v>
      </c>
    </row>
    <row r="1264" spans="1:85" ht="22" customHeight="1" x14ac:dyDescent="0.3">
      <c r="A1264" s="653" t="s">
        <v>1161</v>
      </c>
      <c r="B1264" s="654"/>
      <c r="C1264" s="654"/>
      <c r="D1264" s="654"/>
      <c r="E1264" s="654"/>
      <c r="F1264" s="654"/>
      <c r="G1264" s="654"/>
      <c r="H1264" s="654"/>
      <c r="I1264" s="654"/>
      <c r="J1264" s="655"/>
      <c r="K1264" s="622" t="s">
        <v>1162</v>
      </c>
      <c r="L1264" s="623"/>
      <c r="M1264" s="623"/>
      <c r="N1264" s="623"/>
      <c r="O1264" s="624"/>
      <c r="P1264" s="653" t="s">
        <v>1161</v>
      </c>
      <c r="Q1264" s="654"/>
      <c r="R1264" s="654"/>
      <c r="S1264" s="654"/>
      <c r="T1264" s="654"/>
      <c r="U1264" s="654"/>
      <c r="V1264" s="654"/>
      <c r="W1264" s="655"/>
      <c r="X1264" s="622" t="s">
        <v>1162</v>
      </c>
      <c r="Y1264" s="623"/>
      <c r="Z1264" s="623"/>
      <c r="AA1264" s="624"/>
      <c r="AB1264" s="653" t="s">
        <v>1161</v>
      </c>
      <c r="AC1264" s="654"/>
      <c r="AD1264" s="654"/>
      <c r="AE1264" s="654"/>
      <c r="AF1264" s="654"/>
      <c r="AG1264" s="654"/>
      <c r="AH1264" s="654"/>
      <c r="AI1264" s="654"/>
      <c r="AJ1264" s="654"/>
      <c r="AK1264" s="655"/>
      <c r="AL1264" s="622" t="s">
        <v>1162</v>
      </c>
      <c r="AM1264" s="623"/>
      <c r="AN1264" s="623"/>
      <c r="AO1264" s="624"/>
      <c r="AP1264" s="653" t="s">
        <v>1161</v>
      </c>
      <c r="AQ1264" s="654"/>
      <c r="AR1264" s="654"/>
      <c r="AS1264" s="654"/>
      <c r="AT1264" s="654"/>
      <c r="AU1264" s="654"/>
      <c r="AV1264" s="654"/>
      <c r="AW1264" s="654"/>
      <c r="AX1264" s="655"/>
      <c r="AY1264" s="622" t="s">
        <v>1162</v>
      </c>
      <c r="AZ1264" s="623"/>
      <c r="BA1264" s="623"/>
      <c r="BB1264" s="624"/>
    </row>
    <row r="1265" spans="1:54" ht="22" customHeight="1" x14ac:dyDescent="0.3">
      <c r="A1265" s="656" t="s">
        <v>1163</v>
      </c>
      <c r="B1265" s="657"/>
      <c r="C1265" s="657"/>
      <c r="D1265" s="657"/>
      <c r="E1265" s="658" t="s">
        <v>1164</v>
      </c>
      <c r="F1265" s="658"/>
      <c r="G1265" s="658"/>
      <c r="H1265" s="658"/>
      <c r="I1265" s="658"/>
      <c r="J1265" s="659"/>
      <c r="K1265" s="660"/>
      <c r="L1265" s="658"/>
      <c r="M1265" s="658"/>
      <c r="N1265" s="658"/>
      <c r="O1265" s="659"/>
      <c r="P1265" s="656" t="s">
        <v>1163</v>
      </c>
      <c r="Q1265" s="657"/>
      <c r="R1265" s="657"/>
      <c r="S1265" s="657"/>
      <c r="T1265" s="657"/>
      <c r="U1265" s="658" t="s">
        <v>1164</v>
      </c>
      <c r="V1265" s="658"/>
      <c r="W1265" s="659"/>
      <c r="X1265" s="660"/>
      <c r="Y1265" s="658"/>
      <c r="Z1265" s="658"/>
      <c r="AA1265" s="659"/>
      <c r="AB1265" s="656" t="s">
        <v>1163</v>
      </c>
      <c r="AC1265" s="657"/>
      <c r="AD1265" s="657"/>
      <c r="AE1265" s="657"/>
      <c r="AF1265" s="657"/>
      <c r="AG1265" s="657"/>
      <c r="AH1265" s="658" t="s">
        <v>1164</v>
      </c>
      <c r="AI1265" s="658"/>
      <c r="AJ1265" s="658"/>
      <c r="AK1265" s="659"/>
      <c r="AL1265" s="660"/>
      <c r="AM1265" s="658"/>
      <c r="AN1265" s="658"/>
      <c r="AO1265" s="659"/>
      <c r="AP1265" s="656" t="s">
        <v>1163</v>
      </c>
      <c r="AQ1265" s="657"/>
      <c r="AR1265" s="657"/>
      <c r="AS1265" s="657"/>
      <c r="AT1265" s="658" t="s">
        <v>1164</v>
      </c>
      <c r="AU1265" s="658"/>
      <c r="AV1265" s="658"/>
      <c r="AW1265" s="658"/>
      <c r="AX1265" s="659"/>
      <c r="AY1265" s="660"/>
      <c r="AZ1265" s="658"/>
      <c r="BA1265" s="658"/>
      <c r="BB1265" s="659"/>
    </row>
    <row r="1266" spans="1:54" ht="9" customHeight="1" x14ac:dyDescent="0.3">
      <c r="A1266" s="661">
        <v>0</v>
      </c>
      <c r="B1266" s="662"/>
      <c r="C1266" s="662"/>
      <c r="D1266" s="662"/>
      <c r="E1266" s="663">
        <v>12140</v>
      </c>
      <c r="F1266" s="663"/>
      <c r="G1266" s="663"/>
      <c r="H1266" s="663"/>
      <c r="I1266" s="663"/>
      <c r="J1266" s="663"/>
      <c r="K1266" s="664">
        <v>1</v>
      </c>
      <c r="L1266" s="664"/>
      <c r="M1266" s="664"/>
      <c r="N1266" s="664"/>
      <c r="O1266" s="665"/>
      <c r="P1266" s="661">
        <v>0</v>
      </c>
      <c r="Q1266" s="662"/>
      <c r="R1266" s="662"/>
      <c r="S1266" s="662"/>
      <c r="T1266" s="662"/>
      <c r="U1266" s="663">
        <v>16460</v>
      </c>
      <c r="V1266" s="663"/>
      <c r="W1266" s="663"/>
      <c r="X1266" s="664">
        <v>1</v>
      </c>
      <c r="Y1266" s="664"/>
      <c r="Z1266" s="664"/>
      <c r="AA1266" s="665"/>
      <c r="AB1266" s="661">
        <v>0</v>
      </c>
      <c r="AC1266" s="662"/>
      <c r="AD1266" s="662"/>
      <c r="AE1266" s="662"/>
      <c r="AF1266" s="662"/>
      <c r="AG1266" s="662"/>
      <c r="AH1266" s="663">
        <v>20780</v>
      </c>
      <c r="AI1266" s="663"/>
      <c r="AJ1266" s="663"/>
      <c r="AK1266" s="663"/>
      <c r="AL1266" s="664">
        <v>1</v>
      </c>
      <c r="AM1266" s="664"/>
      <c r="AN1266" s="664"/>
      <c r="AO1266" s="665"/>
      <c r="AP1266" s="661">
        <v>0</v>
      </c>
      <c r="AQ1266" s="662"/>
      <c r="AR1266" s="662"/>
      <c r="AS1266" s="662"/>
      <c r="AT1266" s="663">
        <v>25100</v>
      </c>
      <c r="AU1266" s="663"/>
      <c r="AV1266" s="663"/>
      <c r="AW1266" s="663"/>
      <c r="AX1266" s="663"/>
      <c r="AY1266" s="664">
        <v>1</v>
      </c>
      <c r="AZ1266" s="664"/>
      <c r="BA1266" s="664"/>
      <c r="BB1266" s="665"/>
    </row>
    <row r="1267" spans="1:54" ht="9" customHeight="1" x14ac:dyDescent="0.3">
      <c r="A1267" s="666">
        <v>12140</v>
      </c>
      <c r="B1267" s="667"/>
      <c r="C1267" s="667"/>
      <c r="D1267" s="667"/>
      <c r="E1267" s="667">
        <v>12440</v>
      </c>
      <c r="F1267" s="667"/>
      <c r="G1267" s="667"/>
      <c r="H1267" s="667"/>
      <c r="I1267" s="667"/>
      <c r="J1267" s="667"/>
      <c r="K1267" s="668">
        <v>0.9</v>
      </c>
      <c r="L1267" s="668"/>
      <c r="M1267" s="668"/>
      <c r="N1267" s="668"/>
      <c r="O1267" s="669"/>
      <c r="P1267" s="666">
        <v>16460</v>
      </c>
      <c r="Q1267" s="667"/>
      <c r="R1267" s="667"/>
      <c r="S1267" s="667"/>
      <c r="T1267" s="667"/>
      <c r="U1267" s="667">
        <v>16760</v>
      </c>
      <c r="V1267" s="667"/>
      <c r="W1267" s="667"/>
      <c r="X1267" s="668">
        <v>0.9</v>
      </c>
      <c r="Y1267" s="668"/>
      <c r="Z1267" s="668"/>
      <c r="AA1267" s="669"/>
      <c r="AB1267" s="666">
        <v>20780</v>
      </c>
      <c r="AC1267" s="667"/>
      <c r="AD1267" s="667"/>
      <c r="AE1267" s="667"/>
      <c r="AF1267" s="667"/>
      <c r="AG1267" s="667"/>
      <c r="AH1267" s="667">
        <v>21080</v>
      </c>
      <c r="AI1267" s="667"/>
      <c r="AJ1267" s="667"/>
      <c r="AK1267" s="667"/>
      <c r="AL1267" s="668">
        <v>0.9</v>
      </c>
      <c r="AM1267" s="668"/>
      <c r="AN1267" s="668"/>
      <c r="AO1267" s="669"/>
      <c r="AP1267" s="666">
        <v>25100</v>
      </c>
      <c r="AQ1267" s="667"/>
      <c r="AR1267" s="667"/>
      <c r="AS1267" s="667"/>
      <c r="AT1267" s="667">
        <v>25400</v>
      </c>
      <c r="AU1267" s="667"/>
      <c r="AV1267" s="667"/>
      <c r="AW1267" s="667"/>
      <c r="AX1267" s="667"/>
      <c r="AY1267" s="668">
        <v>0.9</v>
      </c>
      <c r="AZ1267" s="668"/>
      <c r="BA1267" s="668"/>
      <c r="BB1267" s="669"/>
    </row>
    <row r="1268" spans="1:54" ht="9" customHeight="1" x14ac:dyDescent="0.3">
      <c r="A1268" s="666">
        <v>12440</v>
      </c>
      <c r="B1268" s="667"/>
      <c r="C1268" s="667"/>
      <c r="D1268" s="667"/>
      <c r="E1268" s="667">
        <v>12740</v>
      </c>
      <c r="F1268" s="667"/>
      <c r="G1268" s="667"/>
      <c r="H1268" s="667"/>
      <c r="I1268" s="667"/>
      <c r="J1268" s="667"/>
      <c r="K1268" s="668">
        <v>0.8</v>
      </c>
      <c r="L1268" s="668"/>
      <c r="M1268" s="668"/>
      <c r="N1268" s="668"/>
      <c r="O1268" s="669"/>
      <c r="P1268" s="666">
        <v>16760</v>
      </c>
      <c r="Q1268" s="667"/>
      <c r="R1268" s="667"/>
      <c r="S1268" s="667"/>
      <c r="T1268" s="667"/>
      <c r="U1268" s="667">
        <v>17060</v>
      </c>
      <c r="V1268" s="667"/>
      <c r="W1268" s="667"/>
      <c r="X1268" s="668">
        <v>0.8</v>
      </c>
      <c r="Y1268" s="668"/>
      <c r="Z1268" s="668"/>
      <c r="AA1268" s="669"/>
      <c r="AB1268" s="666">
        <v>21080</v>
      </c>
      <c r="AC1268" s="667"/>
      <c r="AD1268" s="667"/>
      <c r="AE1268" s="667"/>
      <c r="AF1268" s="667"/>
      <c r="AG1268" s="667"/>
      <c r="AH1268" s="667">
        <v>21380</v>
      </c>
      <c r="AI1268" s="667"/>
      <c r="AJ1268" s="667"/>
      <c r="AK1268" s="667"/>
      <c r="AL1268" s="668">
        <v>0.8</v>
      </c>
      <c r="AM1268" s="668"/>
      <c r="AN1268" s="668"/>
      <c r="AO1268" s="669"/>
      <c r="AP1268" s="666">
        <v>25400</v>
      </c>
      <c r="AQ1268" s="667"/>
      <c r="AR1268" s="667"/>
      <c r="AS1268" s="667"/>
      <c r="AT1268" s="667">
        <v>25700</v>
      </c>
      <c r="AU1268" s="667"/>
      <c r="AV1268" s="667"/>
      <c r="AW1268" s="667"/>
      <c r="AX1268" s="667"/>
      <c r="AY1268" s="668">
        <v>0.8</v>
      </c>
      <c r="AZ1268" s="668"/>
      <c r="BA1268" s="668"/>
      <c r="BB1268" s="669"/>
    </row>
    <row r="1269" spans="1:54" ht="9" customHeight="1" x14ac:dyDescent="0.3">
      <c r="A1269" s="666">
        <v>12740</v>
      </c>
      <c r="B1269" s="667"/>
      <c r="C1269" s="667"/>
      <c r="D1269" s="667"/>
      <c r="E1269" s="667">
        <v>13040</v>
      </c>
      <c r="F1269" s="667"/>
      <c r="G1269" s="667"/>
      <c r="H1269" s="667"/>
      <c r="I1269" s="667"/>
      <c r="J1269" s="667"/>
      <c r="K1269" s="668">
        <v>0.7</v>
      </c>
      <c r="L1269" s="668"/>
      <c r="M1269" s="668"/>
      <c r="N1269" s="668"/>
      <c r="O1269" s="669"/>
      <c r="P1269" s="666">
        <v>17060</v>
      </c>
      <c r="Q1269" s="667"/>
      <c r="R1269" s="667"/>
      <c r="S1269" s="667"/>
      <c r="T1269" s="667"/>
      <c r="U1269" s="667">
        <v>17360</v>
      </c>
      <c r="V1269" s="667"/>
      <c r="W1269" s="667"/>
      <c r="X1269" s="668">
        <v>0.7</v>
      </c>
      <c r="Y1269" s="668"/>
      <c r="Z1269" s="668"/>
      <c r="AA1269" s="669"/>
      <c r="AB1269" s="666">
        <v>21380</v>
      </c>
      <c r="AC1269" s="667"/>
      <c r="AD1269" s="667"/>
      <c r="AE1269" s="667"/>
      <c r="AF1269" s="667"/>
      <c r="AG1269" s="667"/>
      <c r="AH1269" s="667">
        <v>21680</v>
      </c>
      <c r="AI1269" s="667"/>
      <c r="AJ1269" s="667"/>
      <c r="AK1269" s="667"/>
      <c r="AL1269" s="668">
        <v>0.7</v>
      </c>
      <c r="AM1269" s="668"/>
      <c r="AN1269" s="668"/>
      <c r="AO1269" s="669"/>
      <c r="AP1269" s="666">
        <v>25700</v>
      </c>
      <c r="AQ1269" s="667"/>
      <c r="AR1269" s="667"/>
      <c r="AS1269" s="667"/>
      <c r="AT1269" s="667">
        <v>26000</v>
      </c>
      <c r="AU1269" s="667"/>
      <c r="AV1269" s="667"/>
      <c r="AW1269" s="667"/>
      <c r="AX1269" s="667"/>
      <c r="AY1269" s="668">
        <v>0.7</v>
      </c>
      <c r="AZ1269" s="668"/>
      <c r="BA1269" s="668"/>
      <c r="BB1269" s="669"/>
    </row>
    <row r="1270" spans="1:54" ht="9" customHeight="1" x14ac:dyDescent="0.3">
      <c r="A1270" s="666">
        <v>13040</v>
      </c>
      <c r="B1270" s="667"/>
      <c r="C1270" s="667"/>
      <c r="D1270" s="667"/>
      <c r="E1270" s="667">
        <v>13340</v>
      </c>
      <c r="F1270" s="667"/>
      <c r="G1270" s="667"/>
      <c r="H1270" s="667"/>
      <c r="I1270" s="667"/>
      <c r="J1270" s="667"/>
      <c r="K1270" s="668">
        <v>0.6</v>
      </c>
      <c r="L1270" s="668"/>
      <c r="M1270" s="668"/>
      <c r="N1270" s="668"/>
      <c r="O1270" s="669"/>
      <c r="P1270" s="666">
        <v>17360</v>
      </c>
      <c r="Q1270" s="667"/>
      <c r="R1270" s="667"/>
      <c r="S1270" s="667"/>
      <c r="T1270" s="667"/>
      <c r="U1270" s="667">
        <v>17660</v>
      </c>
      <c r="V1270" s="667"/>
      <c r="W1270" s="667"/>
      <c r="X1270" s="668">
        <v>0.6</v>
      </c>
      <c r="Y1270" s="668"/>
      <c r="Z1270" s="668"/>
      <c r="AA1270" s="669"/>
      <c r="AB1270" s="666">
        <v>21680</v>
      </c>
      <c r="AC1270" s="667"/>
      <c r="AD1270" s="667"/>
      <c r="AE1270" s="667"/>
      <c r="AF1270" s="667"/>
      <c r="AG1270" s="667"/>
      <c r="AH1270" s="667">
        <v>21980</v>
      </c>
      <c r="AI1270" s="667"/>
      <c r="AJ1270" s="667"/>
      <c r="AK1270" s="667"/>
      <c r="AL1270" s="668">
        <v>0.6</v>
      </c>
      <c r="AM1270" s="668"/>
      <c r="AN1270" s="668"/>
      <c r="AO1270" s="669"/>
      <c r="AP1270" s="666">
        <v>26000</v>
      </c>
      <c r="AQ1270" s="667"/>
      <c r="AR1270" s="667"/>
      <c r="AS1270" s="667"/>
      <c r="AT1270" s="667">
        <v>26300</v>
      </c>
      <c r="AU1270" s="667"/>
      <c r="AV1270" s="667"/>
      <c r="AW1270" s="667"/>
      <c r="AX1270" s="667"/>
      <c r="AY1270" s="668">
        <v>0.6</v>
      </c>
      <c r="AZ1270" s="668"/>
      <c r="BA1270" s="668"/>
      <c r="BB1270" s="669"/>
    </row>
    <row r="1271" spans="1:54" ht="9" customHeight="1" x14ac:dyDescent="0.3">
      <c r="A1271" s="666">
        <v>13340</v>
      </c>
      <c r="B1271" s="667"/>
      <c r="C1271" s="667"/>
      <c r="D1271" s="667"/>
      <c r="E1271" s="667">
        <v>13640</v>
      </c>
      <c r="F1271" s="667"/>
      <c r="G1271" s="667"/>
      <c r="H1271" s="667"/>
      <c r="I1271" s="667"/>
      <c r="J1271" s="667"/>
      <c r="K1271" s="668">
        <v>0.5</v>
      </c>
      <c r="L1271" s="668"/>
      <c r="M1271" s="668"/>
      <c r="N1271" s="668"/>
      <c r="O1271" s="669"/>
      <c r="P1271" s="666">
        <v>17660</v>
      </c>
      <c r="Q1271" s="667"/>
      <c r="R1271" s="667"/>
      <c r="S1271" s="667"/>
      <c r="T1271" s="667"/>
      <c r="U1271" s="667">
        <v>17960</v>
      </c>
      <c r="V1271" s="667"/>
      <c r="W1271" s="667"/>
      <c r="X1271" s="668">
        <v>0.5</v>
      </c>
      <c r="Y1271" s="668"/>
      <c r="Z1271" s="668"/>
      <c r="AA1271" s="669"/>
      <c r="AB1271" s="666">
        <v>21980</v>
      </c>
      <c r="AC1271" s="667"/>
      <c r="AD1271" s="667"/>
      <c r="AE1271" s="667"/>
      <c r="AF1271" s="667"/>
      <c r="AG1271" s="667"/>
      <c r="AH1271" s="667">
        <v>22280</v>
      </c>
      <c r="AI1271" s="667"/>
      <c r="AJ1271" s="667"/>
      <c r="AK1271" s="667"/>
      <c r="AL1271" s="668">
        <v>0.5</v>
      </c>
      <c r="AM1271" s="668"/>
      <c r="AN1271" s="668"/>
      <c r="AO1271" s="669"/>
      <c r="AP1271" s="666">
        <v>26300</v>
      </c>
      <c r="AQ1271" s="667"/>
      <c r="AR1271" s="667"/>
      <c r="AS1271" s="667"/>
      <c r="AT1271" s="667">
        <v>26600</v>
      </c>
      <c r="AU1271" s="667"/>
      <c r="AV1271" s="667"/>
      <c r="AW1271" s="667"/>
      <c r="AX1271" s="667"/>
      <c r="AY1271" s="668">
        <v>0.5</v>
      </c>
      <c r="AZ1271" s="668"/>
      <c r="BA1271" s="668"/>
      <c r="BB1271" s="669"/>
    </row>
    <row r="1272" spans="1:54" ht="9" customHeight="1" x14ac:dyDescent="0.3">
      <c r="A1272" s="666">
        <v>13640</v>
      </c>
      <c r="B1272" s="667"/>
      <c r="C1272" s="667"/>
      <c r="D1272" s="667"/>
      <c r="E1272" s="667">
        <v>13940</v>
      </c>
      <c r="F1272" s="667"/>
      <c r="G1272" s="667"/>
      <c r="H1272" s="667"/>
      <c r="I1272" s="667"/>
      <c r="J1272" s="667"/>
      <c r="K1272" s="668">
        <v>0.4</v>
      </c>
      <c r="L1272" s="668"/>
      <c r="M1272" s="668"/>
      <c r="N1272" s="668"/>
      <c r="O1272" s="669"/>
      <c r="P1272" s="666">
        <v>17960</v>
      </c>
      <c r="Q1272" s="667"/>
      <c r="R1272" s="667"/>
      <c r="S1272" s="667"/>
      <c r="T1272" s="667"/>
      <c r="U1272" s="667">
        <v>18260</v>
      </c>
      <c r="V1272" s="667"/>
      <c r="W1272" s="667"/>
      <c r="X1272" s="668">
        <v>0.4</v>
      </c>
      <c r="Y1272" s="668"/>
      <c r="Z1272" s="668"/>
      <c r="AA1272" s="669"/>
      <c r="AB1272" s="666">
        <v>22280</v>
      </c>
      <c r="AC1272" s="667"/>
      <c r="AD1272" s="667"/>
      <c r="AE1272" s="667"/>
      <c r="AF1272" s="667"/>
      <c r="AG1272" s="667"/>
      <c r="AH1272" s="667">
        <v>22580</v>
      </c>
      <c r="AI1272" s="667"/>
      <c r="AJ1272" s="667"/>
      <c r="AK1272" s="667"/>
      <c r="AL1272" s="668">
        <v>0.4</v>
      </c>
      <c r="AM1272" s="668"/>
      <c r="AN1272" s="668"/>
      <c r="AO1272" s="669"/>
      <c r="AP1272" s="666">
        <v>26600</v>
      </c>
      <c r="AQ1272" s="667"/>
      <c r="AR1272" s="667"/>
      <c r="AS1272" s="667"/>
      <c r="AT1272" s="667">
        <v>26900</v>
      </c>
      <c r="AU1272" s="667"/>
      <c r="AV1272" s="667"/>
      <c r="AW1272" s="667"/>
      <c r="AX1272" s="667"/>
      <c r="AY1272" s="668">
        <v>0.4</v>
      </c>
      <c r="AZ1272" s="668"/>
      <c r="BA1272" s="668"/>
      <c r="BB1272" s="669"/>
    </row>
    <row r="1273" spans="1:54" ht="9" customHeight="1" x14ac:dyDescent="0.3">
      <c r="A1273" s="666">
        <v>13940</v>
      </c>
      <c r="B1273" s="667"/>
      <c r="C1273" s="667"/>
      <c r="D1273" s="667"/>
      <c r="E1273" s="667">
        <v>14240</v>
      </c>
      <c r="F1273" s="667"/>
      <c r="G1273" s="667"/>
      <c r="H1273" s="667"/>
      <c r="I1273" s="667"/>
      <c r="J1273" s="667"/>
      <c r="K1273" s="668">
        <v>0.3</v>
      </c>
      <c r="L1273" s="668"/>
      <c r="M1273" s="668"/>
      <c r="N1273" s="668"/>
      <c r="O1273" s="669"/>
      <c r="P1273" s="666">
        <v>18260</v>
      </c>
      <c r="Q1273" s="667"/>
      <c r="R1273" s="667"/>
      <c r="S1273" s="667"/>
      <c r="T1273" s="667"/>
      <c r="U1273" s="667">
        <v>18560</v>
      </c>
      <c r="V1273" s="667"/>
      <c r="W1273" s="667"/>
      <c r="X1273" s="668">
        <v>0.3</v>
      </c>
      <c r="Y1273" s="668"/>
      <c r="Z1273" s="668"/>
      <c r="AA1273" s="669"/>
      <c r="AB1273" s="666">
        <v>22580</v>
      </c>
      <c r="AC1273" s="667"/>
      <c r="AD1273" s="667"/>
      <c r="AE1273" s="667"/>
      <c r="AF1273" s="667"/>
      <c r="AG1273" s="667"/>
      <c r="AH1273" s="667">
        <v>22880</v>
      </c>
      <c r="AI1273" s="667"/>
      <c r="AJ1273" s="667"/>
      <c r="AK1273" s="667"/>
      <c r="AL1273" s="668">
        <v>0.3</v>
      </c>
      <c r="AM1273" s="668"/>
      <c r="AN1273" s="668"/>
      <c r="AO1273" s="669"/>
      <c r="AP1273" s="666">
        <v>26900</v>
      </c>
      <c r="AQ1273" s="667"/>
      <c r="AR1273" s="667"/>
      <c r="AS1273" s="667"/>
      <c r="AT1273" s="667">
        <v>27200</v>
      </c>
      <c r="AU1273" s="667"/>
      <c r="AV1273" s="667"/>
      <c r="AW1273" s="667"/>
      <c r="AX1273" s="667"/>
      <c r="AY1273" s="668">
        <v>0.3</v>
      </c>
      <c r="AZ1273" s="668"/>
      <c r="BA1273" s="668"/>
      <c r="BB1273" s="669"/>
    </row>
    <row r="1274" spans="1:54" ht="9" customHeight="1" x14ac:dyDescent="0.3">
      <c r="A1274" s="666">
        <v>14240</v>
      </c>
      <c r="B1274" s="667"/>
      <c r="C1274" s="667"/>
      <c r="D1274" s="667"/>
      <c r="E1274" s="667">
        <v>14540</v>
      </c>
      <c r="F1274" s="667"/>
      <c r="G1274" s="667"/>
      <c r="H1274" s="667"/>
      <c r="I1274" s="667"/>
      <c r="J1274" s="667"/>
      <c r="K1274" s="668">
        <v>0.2</v>
      </c>
      <c r="L1274" s="668"/>
      <c r="M1274" s="668"/>
      <c r="N1274" s="668"/>
      <c r="O1274" s="669"/>
      <c r="P1274" s="666">
        <v>18560</v>
      </c>
      <c r="Q1274" s="667"/>
      <c r="R1274" s="667"/>
      <c r="S1274" s="667"/>
      <c r="T1274" s="667"/>
      <c r="U1274" s="667">
        <v>18860</v>
      </c>
      <c r="V1274" s="667"/>
      <c r="W1274" s="667"/>
      <c r="X1274" s="668">
        <v>0.2</v>
      </c>
      <c r="Y1274" s="668"/>
      <c r="Z1274" s="668"/>
      <c r="AA1274" s="669"/>
      <c r="AB1274" s="666">
        <v>22880</v>
      </c>
      <c r="AC1274" s="667"/>
      <c r="AD1274" s="667"/>
      <c r="AE1274" s="667"/>
      <c r="AF1274" s="667"/>
      <c r="AG1274" s="667"/>
      <c r="AH1274" s="667">
        <v>23180</v>
      </c>
      <c r="AI1274" s="667"/>
      <c r="AJ1274" s="667"/>
      <c r="AK1274" s="667"/>
      <c r="AL1274" s="668">
        <v>0.2</v>
      </c>
      <c r="AM1274" s="668"/>
      <c r="AN1274" s="668"/>
      <c r="AO1274" s="669"/>
      <c r="AP1274" s="666">
        <v>27200</v>
      </c>
      <c r="AQ1274" s="667"/>
      <c r="AR1274" s="667"/>
      <c r="AS1274" s="667"/>
      <c r="AT1274" s="667">
        <v>27500</v>
      </c>
      <c r="AU1274" s="667"/>
      <c r="AV1274" s="667"/>
      <c r="AW1274" s="667"/>
      <c r="AX1274" s="667"/>
      <c r="AY1274" s="668">
        <v>0.2</v>
      </c>
      <c r="AZ1274" s="668"/>
      <c r="BA1274" s="668"/>
      <c r="BB1274" s="669"/>
    </row>
    <row r="1275" spans="1:54" ht="9" customHeight="1" x14ac:dyDescent="0.3">
      <c r="A1275" s="666">
        <v>14540</v>
      </c>
      <c r="B1275" s="667"/>
      <c r="C1275" s="667"/>
      <c r="D1275" s="667"/>
      <c r="E1275" s="667">
        <v>14840</v>
      </c>
      <c r="F1275" s="667"/>
      <c r="G1275" s="667"/>
      <c r="H1275" s="667"/>
      <c r="I1275" s="667"/>
      <c r="J1275" s="667"/>
      <c r="K1275" s="668">
        <v>0.1</v>
      </c>
      <c r="L1275" s="668"/>
      <c r="M1275" s="668"/>
      <c r="N1275" s="668"/>
      <c r="O1275" s="669"/>
      <c r="P1275" s="666">
        <v>18860</v>
      </c>
      <c r="Q1275" s="667"/>
      <c r="R1275" s="667"/>
      <c r="S1275" s="667"/>
      <c r="T1275" s="667"/>
      <c r="U1275" s="667">
        <v>19160</v>
      </c>
      <c r="V1275" s="667"/>
      <c r="W1275" s="667"/>
      <c r="X1275" s="668">
        <v>0.1</v>
      </c>
      <c r="Y1275" s="668"/>
      <c r="Z1275" s="668"/>
      <c r="AA1275" s="669"/>
      <c r="AB1275" s="666">
        <v>23180</v>
      </c>
      <c r="AC1275" s="667"/>
      <c r="AD1275" s="667"/>
      <c r="AE1275" s="667"/>
      <c r="AF1275" s="667"/>
      <c r="AG1275" s="667"/>
      <c r="AH1275" s="667">
        <v>23480</v>
      </c>
      <c r="AI1275" s="667"/>
      <c r="AJ1275" s="667"/>
      <c r="AK1275" s="667"/>
      <c r="AL1275" s="668">
        <v>0.1</v>
      </c>
      <c r="AM1275" s="668"/>
      <c r="AN1275" s="668"/>
      <c r="AO1275" s="669"/>
      <c r="AP1275" s="666">
        <v>27500</v>
      </c>
      <c r="AQ1275" s="667"/>
      <c r="AR1275" s="667"/>
      <c r="AS1275" s="667"/>
      <c r="AT1275" s="667">
        <v>27800</v>
      </c>
      <c r="AU1275" s="667"/>
      <c r="AV1275" s="667"/>
      <c r="AW1275" s="667"/>
      <c r="AX1275" s="667"/>
      <c r="AY1275" s="668">
        <v>0.1</v>
      </c>
      <c r="AZ1275" s="668"/>
      <c r="BA1275" s="668"/>
      <c r="BB1275" s="669"/>
    </row>
    <row r="1276" spans="1:54" ht="9" customHeight="1" x14ac:dyDescent="0.3">
      <c r="A1276" s="670">
        <v>14840</v>
      </c>
      <c r="B1276" s="671"/>
      <c r="C1276" s="671"/>
      <c r="D1276" s="671"/>
      <c r="E1276" s="151"/>
      <c r="F1276" s="151"/>
      <c r="G1276" s="151"/>
      <c r="H1276" s="151"/>
      <c r="I1276" s="151"/>
      <c r="J1276" s="151"/>
      <c r="K1276" s="672">
        <v>0</v>
      </c>
      <c r="L1276" s="672"/>
      <c r="M1276" s="672"/>
      <c r="N1276" s="672"/>
      <c r="O1276" s="673"/>
      <c r="P1276" s="670">
        <v>19160</v>
      </c>
      <c r="Q1276" s="671"/>
      <c r="R1276" s="671"/>
      <c r="S1276" s="671"/>
      <c r="T1276" s="671"/>
      <c r="U1276" s="151"/>
      <c r="V1276" s="151"/>
      <c r="W1276" s="151"/>
      <c r="X1276" s="672">
        <v>0</v>
      </c>
      <c r="Y1276" s="672"/>
      <c r="Z1276" s="672"/>
      <c r="AA1276" s="673"/>
      <c r="AB1276" s="670">
        <v>23480</v>
      </c>
      <c r="AC1276" s="671"/>
      <c r="AD1276" s="671"/>
      <c r="AE1276" s="671"/>
      <c r="AF1276" s="671"/>
      <c r="AG1276" s="671"/>
      <c r="AH1276" s="151"/>
      <c r="AI1276" s="151"/>
      <c r="AJ1276" s="151"/>
      <c r="AK1276" s="151"/>
      <c r="AL1276" s="672">
        <v>0</v>
      </c>
      <c r="AM1276" s="672"/>
      <c r="AN1276" s="672"/>
      <c r="AO1276" s="673"/>
      <c r="AP1276" s="670">
        <v>27800</v>
      </c>
      <c r="AQ1276" s="671"/>
      <c r="AR1276" s="671"/>
      <c r="AS1276" s="671"/>
      <c r="AT1276" s="151"/>
      <c r="AU1276" s="151"/>
      <c r="AV1276" s="151"/>
      <c r="AW1276" s="151"/>
      <c r="AX1276" s="151"/>
      <c r="AY1276" s="672">
        <v>0</v>
      </c>
      <c r="AZ1276" s="672"/>
      <c r="BA1276" s="672"/>
      <c r="BB1276" s="673"/>
    </row>
    <row r="1277" spans="1:54" ht="9" customHeight="1" x14ac:dyDescent="0.3">
      <c r="A1277" s="66" t="s">
        <v>1165</v>
      </c>
    </row>
    <row r="1278" spans="1:54" ht="9" customHeight="1" x14ac:dyDescent="0.3">
      <c r="A1278" s="66" t="s">
        <v>1166</v>
      </c>
    </row>
    <row r="1279" spans="1:54" ht="13" customHeight="1" x14ac:dyDescent="0.3">
      <c r="A1279" s="19" t="s">
        <v>1167</v>
      </c>
    </row>
    <row r="1280" spans="1:54" ht="22" customHeight="1" x14ac:dyDescent="0.3">
      <c r="A1280" s="653" t="s">
        <v>1161</v>
      </c>
      <c r="B1280" s="654"/>
      <c r="C1280" s="654"/>
      <c r="D1280" s="654"/>
      <c r="E1280" s="654"/>
      <c r="F1280" s="654"/>
      <c r="G1280" s="654"/>
      <c r="H1280" s="654"/>
      <c r="I1280" s="654"/>
      <c r="J1280" s="655"/>
      <c r="K1280" s="622" t="s">
        <v>1162</v>
      </c>
      <c r="L1280" s="623"/>
      <c r="M1280" s="623"/>
      <c r="N1280" s="623"/>
      <c r="O1280" s="624"/>
      <c r="P1280" s="653" t="s">
        <v>1161</v>
      </c>
      <c r="Q1280" s="654"/>
      <c r="R1280" s="654"/>
      <c r="S1280" s="654"/>
      <c r="T1280" s="654"/>
      <c r="U1280" s="654"/>
      <c r="V1280" s="654"/>
      <c r="W1280" s="655"/>
      <c r="X1280" s="622" t="s">
        <v>1162</v>
      </c>
      <c r="Y1280" s="623"/>
      <c r="Z1280" s="623"/>
      <c r="AA1280" s="624"/>
      <c r="AB1280" s="653" t="s">
        <v>1161</v>
      </c>
      <c r="AC1280" s="654"/>
      <c r="AD1280" s="654"/>
      <c r="AE1280" s="654"/>
      <c r="AF1280" s="654"/>
      <c r="AG1280" s="654"/>
      <c r="AH1280" s="654"/>
      <c r="AI1280" s="654"/>
      <c r="AJ1280" s="654"/>
      <c r="AK1280" s="655"/>
      <c r="AL1280" s="622" t="s">
        <v>1162</v>
      </c>
      <c r="AM1280" s="623"/>
      <c r="AN1280" s="623"/>
      <c r="AO1280" s="624"/>
      <c r="AP1280" s="653" t="s">
        <v>1161</v>
      </c>
      <c r="AQ1280" s="654"/>
      <c r="AR1280" s="654"/>
      <c r="AS1280" s="654"/>
      <c r="AT1280" s="654"/>
      <c r="AU1280" s="654"/>
      <c r="AV1280" s="654"/>
      <c r="AW1280" s="654"/>
      <c r="AX1280" s="655"/>
      <c r="AY1280" s="622" t="s">
        <v>1162</v>
      </c>
      <c r="AZ1280" s="623"/>
      <c r="BA1280" s="623"/>
      <c r="BB1280" s="624"/>
    </row>
    <row r="1281" spans="1:54" ht="22" customHeight="1" x14ac:dyDescent="0.3">
      <c r="A1281" s="656" t="s">
        <v>1163</v>
      </c>
      <c r="B1281" s="657"/>
      <c r="C1281" s="657"/>
      <c r="D1281" s="657"/>
      <c r="E1281" s="658" t="s">
        <v>1164</v>
      </c>
      <c r="F1281" s="658"/>
      <c r="G1281" s="658"/>
      <c r="H1281" s="658"/>
      <c r="I1281" s="658"/>
      <c r="J1281" s="659"/>
      <c r="K1281" s="660"/>
      <c r="L1281" s="658"/>
      <c r="M1281" s="658"/>
      <c r="N1281" s="658"/>
      <c r="O1281" s="659"/>
      <c r="P1281" s="656" t="s">
        <v>1163</v>
      </c>
      <c r="Q1281" s="657"/>
      <c r="R1281" s="657"/>
      <c r="S1281" s="657"/>
      <c r="T1281" s="657"/>
      <c r="U1281" s="658" t="s">
        <v>1164</v>
      </c>
      <c r="V1281" s="658"/>
      <c r="W1281" s="659"/>
      <c r="X1281" s="660"/>
      <c r="Y1281" s="658"/>
      <c r="Z1281" s="658"/>
      <c r="AA1281" s="659"/>
      <c r="AB1281" s="656" t="s">
        <v>1163</v>
      </c>
      <c r="AC1281" s="657"/>
      <c r="AD1281" s="657"/>
      <c r="AE1281" s="657"/>
      <c r="AF1281" s="657"/>
      <c r="AG1281" s="657"/>
      <c r="AH1281" s="658" t="s">
        <v>1164</v>
      </c>
      <c r="AI1281" s="658"/>
      <c r="AJ1281" s="658"/>
      <c r="AK1281" s="659"/>
      <c r="AL1281" s="660"/>
      <c r="AM1281" s="658"/>
      <c r="AN1281" s="658"/>
      <c r="AO1281" s="659"/>
      <c r="AP1281" s="656" t="s">
        <v>1163</v>
      </c>
      <c r="AQ1281" s="657"/>
      <c r="AR1281" s="657"/>
      <c r="AS1281" s="657"/>
      <c r="AT1281" s="658" t="s">
        <v>1164</v>
      </c>
      <c r="AU1281" s="658"/>
      <c r="AV1281" s="658"/>
      <c r="AW1281" s="658"/>
      <c r="AX1281" s="659"/>
      <c r="AY1281" s="660"/>
      <c r="AZ1281" s="658"/>
      <c r="BA1281" s="658"/>
      <c r="BB1281" s="659"/>
    </row>
    <row r="1282" spans="1:54" ht="9" customHeight="1" x14ac:dyDescent="0.3">
      <c r="A1282" s="674">
        <v>0</v>
      </c>
      <c r="B1282" s="675"/>
      <c r="C1282" s="675"/>
      <c r="D1282" s="675"/>
      <c r="E1282" s="676">
        <v>29420</v>
      </c>
      <c r="F1282" s="676"/>
      <c r="G1282" s="676"/>
      <c r="H1282" s="676"/>
      <c r="I1282" s="676"/>
      <c r="J1282" s="676"/>
      <c r="K1282" s="677">
        <v>1</v>
      </c>
      <c r="L1282" s="677"/>
      <c r="M1282" s="677"/>
      <c r="N1282" s="677"/>
      <c r="O1282" s="678"/>
      <c r="P1282" s="674">
        <v>0</v>
      </c>
      <c r="Q1282" s="675"/>
      <c r="R1282" s="675"/>
      <c r="S1282" s="675"/>
      <c r="T1282" s="675"/>
      <c r="U1282" s="676">
        <v>33740</v>
      </c>
      <c r="V1282" s="676"/>
      <c r="W1282" s="676"/>
      <c r="X1282" s="677">
        <v>1</v>
      </c>
      <c r="Y1282" s="677"/>
      <c r="Z1282" s="677"/>
      <c r="AA1282" s="678"/>
      <c r="AB1282" s="674">
        <v>0</v>
      </c>
      <c r="AC1282" s="675"/>
      <c r="AD1282" s="675"/>
      <c r="AE1282" s="675"/>
      <c r="AF1282" s="675"/>
      <c r="AG1282" s="675"/>
      <c r="AH1282" s="676">
        <v>38060</v>
      </c>
      <c r="AI1282" s="676"/>
      <c r="AJ1282" s="676"/>
      <c r="AK1282" s="676"/>
      <c r="AL1282" s="677">
        <v>1</v>
      </c>
      <c r="AM1282" s="677"/>
      <c r="AN1282" s="677"/>
      <c r="AO1282" s="678"/>
      <c r="AP1282" s="674">
        <v>0</v>
      </c>
      <c r="AQ1282" s="675"/>
      <c r="AR1282" s="675"/>
      <c r="AS1282" s="675"/>
      <c r="AT1282" s="676">
        <v>42380</v>
      </c>
      <c r="AU1282" s="676"/>
      <c r="AV1282" s="676"/>
      <c r="AW1282" s="676"/>
      <c r="AX1282" s="676"/>
      <c r="AY1282" s="677">
        <v>1</v>
      </c>
      <c r="AZ1282" s="677"/>
      <c r="BA1282" s="677"/>
      <c r="BB1282" s="678"/>
    </row>
    <row r="1283" spans="1:54" ht="9" customHeight="1" x14ac:dyDescent="0.3">
      <c r="A1283" s="679">
        <v>29420</v>
      </c>
      <c r="B1283" s="680"/>
      <c r="C1283" s="680"/>
      <c r="D1283" s="680"/>
      <c r="E1283" s="680">
        <v>29720</v>
      </c>
      <c r="F1283" s="680"/>
      <c r="G1283" s="680"/>
      <c r="H1283" s="680"/>
      <c r="I1283" s="680"/>
      <c r="J1283" s="680"/>
      <c r="K1283" s="681">
        <v>0.9</v>
      </c>
      <c r="L1283" s="681"/>
      <c r="M1283" s="681"/>
      <c r="N1283" s="681"/>
      <c r="O1283" s="682"/>
      <c r="P1283" s="679">
        <v>33740</v>
      </c>
      <c r="Q1283" s="680"/>
      <c r="R1283" s="680"/>
      <c r="S1283" s="680"/>
      <c r="T1283" s="680"/>
      <c r="U1283" s="680">
        <v>34040</v>
      </c>
      <c r="V1283" s="680"/>
      <c r="W1283" s="680"/>
      <c r="X1283" s="681">
        <v>0.9</v>
      </c>
      <c r="Y1283" s="681"/>
      <c r="Z1283" s="681"/>
      <c r="AA1283" s="682"/>
      <c r="AB1283" s="679">
        <v>37140</v>
      </c>
      <c r="AC1283" s="680"/>
      <c r="AD1283" s="680"/>
      <c r="AE1283" s="680"/>
      <c r="AF1283" s="680"/>
      <c r="AG1283" s="680"/>
      <c r="AH1283" s="680">
        <v>38360</v>
      </c>
      <c r="AI1283" s="680"/>
      <c r="AJ1283" s="680"/>
      <c r="AK1283" s="680"/>
      <c r="AL1283" s="681">
        <v>0.9</v>
      </c>
      <c r="AM1283" s="681"/>
      <c r="AN1283" s="681"/>
      <c r="AO1283" s="682"/>
      <c r="AP1283" s="679">
        <v>42380</v>
      </c>
      <c r="AQ1283" s="680"/>
      <c r="AR1283" s="680"/>
      <c r="AS1283" s="680"/>
      <c r="AT1283" s="680">
        <v>42680</v>
      </c>
      <c r="AU1283" s="680"/>
      <c r="AV1283" s="680"/>
      <c r="AW1283" s="680"/>
      <c r="AX1283" s="680"/>
      <c r="AY1283" s="681">
        <v>0.9</v>
      </c>
      <c r="AZ1283" s="681"/>
      <c r="BA1283" s="681"/>
      <c r="BB1283" s="682"/>
    </row>
    <row r="1284" spans="1:54" ht="9" customHeight="1" x14ac:dyDescent="0.3">
      <c r="A1284" s="679">
        <v>29720</v>
      </c>
      <c r="B1284" s="680"/>
      <c r="C1284" s="680"/>
      <c r="D1284" s="680"/>
      <c r="E1284" s="680">
        <v>30020</v>
      </c>
      <c r="F1284" s="680"/>
      <c r="G1284" s="680"/>
      <c r="H1284" s="680"/>
      <c r="I1284" s="680"/>
      <c r="J1284" s="680"/>
      <c r="K1284" s="681">
        <v>0.8</v>
      </c>
      <c r="L1284" s="681"/>
      <c r="M1284" s="681"/>
      <c r="N1284" s="681"/>
      <c r="O1284" s="682"/>
      <c r="P1284" s="679">
        <v>34040</v>
      </c>
      <c r="Q1284" s="680"/>
      <c r="R1284" s="680"/>
      <c r="S1284" s="680"/>
      <c r="T1284" s="680"/>
      <c r="U1284" s="680">
        <v>34340</v>
      </c>
      <c r="V1284" s="680"/>
      <c r="W1284" s="680"/>
      <c r="X1284" s="681">
        <v>0.8</v>
      </c>
      <c r="Y1284" s="681"/>
      <c r="Z1284" s="681"/>
      <c r="AA1284" s="682"/>
      <c r="AB1284" s="679">
        <v>37440</v>
      </c>
      <c r="AC1284" s="680"/>
      <c r="AD1284" s="680"/>
      <c r="AE1284" s="680"/>
      <c r="AF1284" s="680"/>
      <c r="AG1284" s="680"/>
      <c r="AH1284" s="680">
        <v>38660</v>
      </c>
      <c r="AI1284" s="680"/>
      <c r="AJ1284" s="680"/>
      <c r="AK1284" s="680"/>
      <c r="AL1284" s="681">
        <v>0.8</v>
      </c>
      <c r="AM1284" s="681"/>
      <c r="AN1284" s="681"/>
      <c r="AO1284" s="682"/>
      <c r="AP1284" s="679">
        <v>42680</v>
      </c>
      <c r="AQ1284" s="680"/>
      <c r="AR1284" s="680"/>
      <c r="AS1284" s="680"/>
      <c r="AT1284" s="680">
        <v>42980</v>
      </c>
      <c r="AU1284" s="680"/>
      <c r="AV1284" s="680"/>
      <c r="AW1284" s="680"/>
      <c r="AX1284" s="680"/>
      <c r="AY1284" s="681">
        <v>0.8</v>
      </c>
      <c r="AZ1284" s="681"/>
      <c r="BA1284" s="681"/>
      <c r="BB1284" s="682"/>
    </row>
    <row r="1285" spans="1:54" ht="9" customHeight="1" x14ac:dyDescent="0.3">
      <c r="A1285" s="679">
        <v>30020</v>
      </c>
      <c r="B1285" s="680"/>
      <c r="C1285" s="680"/>
      <c r="D1285" s="680"/>
      <c r="E1285" s="680">
        <v>30320</v>
      </c>
      <c r="F1285" s="680"/>
      <c r="G1285" s="680"/>
      <c r="H1285" s="680"/>
      <c r="I1285" s="680"/>
      <c r="J1285" s="680"/>
      <c r="K1285" s="681">
        <v>0.7</v>
      </c>
      <c r="L1285" s="681"/>
      <c r="M1285" s="681"/>
      <c r="N1285" s="681"/>
      <c r="O1285" s="682"/>
      <c r="P1285" s="679">
        <v>34340</v>
      </c>
      <c r="Q1285" s="680"/>
      <c r="R1285" s="680"/>
      <c r="S1285" s="680"/>
      <c r="T1285" s="680"/>
      <c r="U1285" s="680">
        <v>34640</v>
      </c>
      <c r="V1285" s="680"/>
      <c r="W1285" s="680"/>
      <c r="X1285" s="681">
        <v>0.7</v>
      </c>
      <c r="Y1285" s="681"/>
      <c r="Z1285" s="681"/>
      <c r="AA1285" s="682"/>
      <c r="AB1285" s="679">
        <v>37740</v>
      </c>
      <c r="AC1285" s="680"/>
      <c r="AD1285" s="680"/>
      <c r="AE1285" s="680"/>
      <c r="AF1285" s="680"/>
      <c r="AG1285" s="680"/>
      <c r="AH1285" s="680">
        <v>38960</v>
      </c>
      <c r="AI1285" s="680"/>
      <c r="AJ1285" s="680"/>
      <c r="AK1285" s="680"/>
      <c r="AL1285" s="681">
        <v>0.7</v>
      </c>
      <c r="AM1285" s="681"/>
      <c r="AN1285" s="681"/>
      <c r="AO1285" s="682"/>
      <c r="AP1285" s="679">
        <v>42980</v>
      </c>
      <c r="AQ1285" s="680"/>
      <c r="AR1285" s="680"/>
      <c r="AS1285" s="680"/>
      <c r="AT1285" s="680">
        <v>43280</v>
      </c>
      <c r="AU1285" s="680"/>
      <c r="AV1285" s="680"/>
      <c r="AW1285" s="680"/>
      <c r="AX1285" s="680"/>
      <c r="AY1285" s="681">
        <v>0.7</v>
      </c>
      <c r="AZ1285" s="681"/>
      <c r="BA1285" s="681"/>
      <c r="BB1285" s="682"/>
    </row>
    <row r="1286" spans="1:54" ht="9" customHeight="1" x14ac:dyDescent="0.3">
      <c r="A1286" s="679">
        <v>30320</v>
      </c>
      <c r="B1286" s="680"/>
      <c r="C1286" s="680"/>
      <c r="D1286" s="680"/>
      <c r="E1286" s="680">
        <v>30620</v>
      </c>
      <c r="F1286" s="680"/>
      <c r="G1286" s="680"/>
      <c r="H1286" s="680"/>
      <c r="I1286" s="680"/>
      <c r="J1286" s="680"/>
      <c r="K1286" s="681">
        <v>0.6</v>
      </c>
      <c r="L1286" s="681"/>
      <c r="M1286" s="681"/>
      <c r="N1286" s="681"/>
      <c r="O1286" s="682"/>
      <c r="P1286" s="679">
        <v>34640</v>
      </c>
      <c r="Q1286" s="680"/>
      <c r="R1286" s="680"/>
      <c r="S1286" s="680"/>
      <c r="T1286" s="680"/>
      <c r="U1286" s="680">
        <v>34940</v>
      </c>
      <c r="V1286" s="680"/>
      <c r="W1286" s="680"/>
      <c r="X1286" s="681">
        <v>0.6</v>
      </c>
      <c r="Y1286" s="681"/>
      <c r="Z1286" s="681"/>
      <c r="AA1286" s="682"/>
      <c r="AB1286" s="679">
        <v>38040</v>
      </c>
      <c r="AC1286" s="680"/>
      <c r="AD1286" s="680"/>
      <c r="AE1286" s="680"/>
      <c r="AF1286" s="680"/>
      <c r="AG1286" s="680"/>
      <c r="AH1286" s="680">
        <v>39260</v>
      </c>
      <c r="AI1286" s="680"/>
      <c r="AJ1286" s="680"/>
      <c r="AK1286" s="680"/>
      <c r="AL1286" s="681">
        <v>0.6</v>
      </c>
      <c r="AM1286" s="681"/>
      <c r="AN1286" s="681"/>
      <c r="AO1286" s="682"/>
      <c r="AP1286" s="679">
        <v>43280</v>
      </c>
      <c r="AQ1286" s="680"/>
      <c r="AR1286" s="680"/>
      <c r="AS1286" s="680"/>
      <c r="AT1286" s="680">
        <v>43580</v>
      </c>
      <c r="AU1286" s="680"/>
      <c r="AV1286" s="680"/>
      <c r="AW1286" s="680"/>
      <c r="AX1286" s="680"/>
      <c r="AY1286" s="681">
        <v>0.6</v>
      </c>
      <c r="AZ1286" s="681"/>
      <c r="BA1286" s="681"/>
      <c r="BB1286" s="682"/>
    </row>
    <row r="1287" spans="1:54" ht="9" customHeight="1" x14ac:dyDescent="0.3">
      <c r="A1287" s="679">
        <v>30620</v>
      </c>
      <c r="B1287" s="680"/>
      <c r="C1287" s="680"/>
      <c r="D1287" s="680"/>
      <c r="E1287" s="680">
        <v>30920</v>
      </c>
      <c r="F1287" s="680"/>
      <c r="G1287" s="680"/>
      <c r="H1287" s="680"/>
      <c r="I1287" s="680"/>
      <c r="J1287" s="680"/>
      <c r="K1287" s="681">
        <v>0.5</v>
      </c>
      <c r="L1287" s="681"/>
      <c r="M1287" s="681"/>
      <c r="N1287" s="681"/>
      <c r="O1287" s="682"/>
      <c r="P1287" s="679">
        <v>34940</v>
      </c>
      <c r="Q1287" s="680"/>
      <c r="R1287" s="680"/>
      <c r="S1287" s="680"/>
      <c r="T1287" s="680"/>
      <c r="U1287" s="680">
        <v>35240</v>
      </c>
      <c r="V1287" s="680"/>
      <c r="W1287" s="680"/>
      <c r="X1287" s="681">
        <v>0.5</v>
      </c>
      <c r="Y1287" s="681"/>
      <c r="Z1287" s="681"/>
      <c r="AA1287" s="682"/>
      <c r="AB1287" s="679">
        <v>38340</v>
      </c>
      <c r="AC1287" s="680"/>
      <c r="AD1287" s="680"/>
      <c r="AE1287" s="680"/>
      <c r="AF1287" s="680"/>
      <c r="AG1287" s="680"/>
      <c r="AH1287" s="680">
        <v>39560</v>
      </c>
      <c r="AI1287" s="680"/>
      <c r="AJ1287" s="680"/>
      <c r="AK1287" s="680"/>
      <c r="AL1287" s="681">
        <v>0.5</v>
      </c>
      <c r="AM1287" s="681"/>
      <c r="AN1287" s="681"/>
      <c r="AO1287" s="682"/>
      <c r="AP1287" s="679">
        <v>43580</v>
      </c>
      <c r="AQ1287" s="680"/>
      <c r="AR1287" s="680"/>
      <c r="AS1287" s="680"/>
      <c r="AT1287" s="680">
        <v>43880</v>
      </c>
      <c r="AU1287" s="680"/>
      <c r="AV1287" s="680"/>
      <c r="AW1287" s="680"/>
      <c r="AX1287" s="680"/>
      <c r="AY1287" s="681">
        <v>0.5</v>
      </c>
      <c r="AZ1287" s="681"/>
      <c r="BA1287" s="681"/>
      <c r="BB1287" s="682"/>
    </row>
    <row r="1288" spans="1:54" ht="9" customHeight="1" x14ac:dyDescent="0.3">
      <c r="A1288" s="679">
        <v>30920</v>
      </c>
      <c r="B1288" s="680"/>
      <c r="C1288" s="680"/>
      <c r="D1288" s="680"/>
      <c r="E1288" s="680">
        <v>31220</v>
      </c>
      <c r="F1288" s="680"/>
      <c r="G1288" s="680"/>
      <c r="H1288" s="680"/>
      <c r="I1288" s="680"/>
      <c r="J1288" s="680"/>
      <c r="K1288" s="681">
        <v>0.4</v>
      </c>
      <c r="L1288" s="681"/>
      <c r="M1288" s="681"/>
      <c r="N1288" s="681"/>
      <c r="O1288" s="682"/>
      <c r="P1288" s="679">
        <v>35240</v>
      </c>
      <c r="Q1288" s="680"/>
      <c r="R1288" s="680"/>
      <c r="S1288" s="680"/>
      <c r="T1288" s="680"/>
      <c r="U1288" s="680">
        <v>35540</v>
      </c>
      <c r="V1288" s="680"/>
      <c r="W1288" s="680"/>
      <c r="X1288" s="681">
        <v>0.4</v>
      </c>
      <c r="Y1288" s="681"/>
      <c r="Z1288" s="681"/>
      <c r="AA1288" s="682"/>
      <c r="AB1288" s="679">
        <v>38640</v>
      </c>
      <c r="AC1288" s="680"/>
      <c r="AD1288" s="680"/>
      <c r="AE1288" s="680"/>
      <c r="AF1288" s="680"/>
      <c r="AG1288" s="680"/>
      <c r="AH1288" s="680">
        <v>39860</v>
      </c>
      <c r="AI1288" s="680"/>
      <c r="AJ1288" s="680"/>
      <c r="AK1288" s="680"/>
      <c r="AL1288" s="681">
        <v>0.4</v>
      </c>
      <c r="AM1288" s="681"/>
      <c r="AN1288" s="681"/>
      <c r="AO1288" s="682"/>
      <c r="AP1288" s="679">
        <v>43880</v>
      </c>
      <c r="AQ1288" s="680"/>
      <c r="AR1288" s="680"/>
      <c r="AS1288" s="680"/>
      <c r="AT1288" s="680">
        <v>44180</v>
      </c>
      <c r="AU1288" s="680"/>
      <c r="AV1288" s="680"/>
      <c r="AW1288" s="680"/>
      <c r="AX1288" s="680"/>
      <c r="AY1288" s="681">
        <v>0.4</v>
      </c>
      <c r="AZ1288" s="681"/>
      <c r="BA1288" s="681"/>
      <c r="BB1288" s="682"/>
    </row>
    <row r="1289" spans="1:54" ht="9" customHeight="1" x14ac:dyDescent="0.3">
      <c r="A1289" s="679">
        <v>31220</v>
      </c>
      <c r="B1289" s="680"/>
      <c r="C1289" s="680"/>
      <c r="D1289" s="680"/>
      <c r="E1289" s="680">
        <v>31520</v>
      </c>
      <c r="F1289" s="680"/>
      <c r="G1289" s="680"/>
      <c r="H1289" s="680"/>
      <c r="I1289" s="680"/>
      <c r="J1289" s="680"/>
      <c r="K1289" s="681">
        <v>0.3</v>
      </c>
      <c r="L1289" s="681"/>
      <c r="M1289" s="681"/>
      <c r="N1289" s="681"/>
      <c r="O1289" s="682"/>
      <c r="P1289" s="679">
        <v>35540</v>
      </c>
      <c r="Q1289" s="680"/>
      <c r="R1289" s="680"/>
      <c r="S1289" s="680"/>
      <c r="T1289" s="680"/>
      <c r="U1289" s="680">
        <v>35840</v>
      </c>
      <c r="V1289" s="680"/>
      <c r="W1289" s="680"/>
      <c r="X1289" s="681">
        <v>0.3</v>
      </c>
      <c r="Y1289" s="681"/>
      <c r="Z1289" s="681"/>
      <c r="AA1289" s="682"/>
      <c r="AB1289" s="679">
        <v>38940</v>
      </c>
      <c r="AC1289" s="680"/>
      <c r="AD1289" s="680"/>
      <c r="AE1289" s="680"/>
      <c r="AF1289" s="680"/>
      <c r="AG1289" s="680"/>
      <c r="AH1289" s="680">
        <v>40160</v>
      </c>
      <c r="AI1289" s="680"/>
      <c r="AJ1289" s="680"/>
      <c r="AK1289" s="680"/>
      <c r="AL1289" s="681">
        <v>0.3</v>
      </c>
      <c r="AM1289" s="681"/>
      <c r="AN1289" s="681"/>
      <c r="AO1289" s="682"/>
      <c r="AP1289" s="679">
        <v>44180</v>
      </c>
      <c r="AQ1289" s="680"/>
      <c r="AR1289" s="680"/>
      <c r="AS1289" s="680"/>
      <c r="AT1289" s="680">
        <v>44480</v>
      </c>
      <c r="AU1289" s="680"/>
      <c r="AV1289" s="680"/>
      <c r="AW1289" s="680"/>
      <c r="AX1289" s="680"/>
      <c r="AY1289" s="681">
        <v>0.3</v>
      </c>
      <c r="AZ1289" s="681"/>
      <c r="BA1289" s="681"/>
      <c r="BB1289" s="682"/>
    </row>
    <row r="1290" spans="1:54" ht="9" customHeight="1" x14ac:dyDescent="0.3">
      <c r="A1290" s="679">
        <v>31520</v>
      </c>
      <c r="B1290" s="680"/>
      <c r="C1290" s="680"/>
      <c r="D1290" s="680"/>
      <c r="E1290" s="680">
        <v>31820</v>
      </c>
      <c r="F1290" s="680"/>
      <c r="G1290" s="680"/>
      <c r="H1290" s="680"/>
      <c r="I1290" s="680"/>
      <c r="J1290" s="680"/>
      <c r="K1290" s="681">
        <v>0.2</v>
      </c>
      <c r="L1290" s="681"/>
      <c r="M1290" s="681"/>
      <c r="N1290" s="681"/>
      <c r="O1290" s="682"/>
      <c r="P1290" s="679">
        <v>35840</v>
      </c>
      <c r="Q1290" s="680"/>
      <c r="R1290" s="680"/>
      <c r="S1290" s="680"/>
      <c r="T1290" s="680"/>
      <c r="U1290" s="680">
        <v>36140</v>
      </c>
      <c r="V1290" s="680"/>
      <c r="W1290" s="680"/>
      <c r="X1290" s="681">
        <v>0.2</v>
      </c>
      <c r="Y1290" s="681"/>
      <c r="Z1290" s="681"/>
      <c r="AA1290" s="682"/>
      <c r="AB1290" s="679">
        <v>39240</v>
      </c>
      <c r="AC1290" s="680"/>
      <c r="AD1290" s="680"/>
      <c r="AE1290" s="680"/>
      <c r="AF1290" s="680"/>
      <c r="AG1290" s="680"/>
      <c r="AH1290" s="680">
        <v>40460</v>
      </c>
      <c r="AI1290" s="680"/>
      <c r="AJ1290" s="680"/>
      <c r="AK1290" s="680"/>
      <c r="AL1290" s="681">
        <v>0.2</v>
      </c>
      <c r="AM1290" s="681"/>
      <c r="AN1290" s="681"/>
      <c r="AO1290" s="682"/>
      <c r="AP1290" s="679">
        <v>44480</v>
      </c>
      <c r="AQ1290" s="680"/>
      <c r="AR1290" s="680"/>
      <c r="AS1290" s="680"/>
      <c r="AT1290" s="680">
        <v>44780</v>
      </c>
      <c r="AU1290" s="680"/>
      <c r="AV1290" s="680"/>
      <c r="AW1290" s="680"/>
      <c r="AX1290" s="680"/>
      <c r="AY1290" s="681">
        <v>0.2</v>
      </c>
      <c r="AZ1290" s="681"/>
      <c r="BA1290" s="681"/>
      <c r="BB1290" s="682"/>
    </row>
    <row r="1291" spans="1:54" ht="9" customHeight="1" x14ac:dyDescent="0.3">
      <c r="A1291" s="679">
        <v>31820</v>
      </c>
      <c r="B1291" s="680"/>
      <c r="C1291" s="680"/>
      <c r="D1291" s="680"/>
      <c r="E1291" s="680">
        <v>32120</v>
      </c>
      <c r="F1291" s="680"/>
      <c r="G1291" s="680"/>
      <c r="H1291" s="680"/>
      <c r="I1291" s="680"/>
      <c r="J1291" s="680"/>
      <c r="K1291" s="681">
        <v>0.1</v>
      </c>
      <c r="L1291" s="681"/>
      <c r="M1291" s="681"/>
      <c r="N1291" s="681"/>
      <c r="O1291" s="682"/>
      <c r="P1291" s="679">
        <v>36140</v>
      </c>
      <c r="Q1291" s="680"/>
      <c r="R1291" s="680"/>
      <c r="S1291" s="680"/>
      <c r="T1291" s="680"/>
      <c r="U1291" s="680">
        <v>36440</v>
      </c>
      <c r="V1291" s="680"/>
      <c r="W1291" s="680"/>
      <c r="X1291" s="681">
        <v>0.1</v>
      </c>
      <c r="Y1291" s="681"/>
      <c r="Z1291" s="681"/>
      <c r="AA1291" s="682"/>
      <c r="AB1291" s="679">
        <v>39540</v>
      </c>
      <c r="AC1291" s="680"/>
      <c r="AD1291" s="680"/>
      <c r="AE1291" s="680"/>
      <c r="AF1291" s="680"/>
      <c r="AG1291" s="680"/>
      <c r="AH1291" s="680">
        <v>40760</v>
      </c>
      <c r="AI1291" s="680"/>
      <c r="AJ1291" s="680"/>
      <c r="AK1291" s="680"/>
      <c r="AL1291" s="681">
        <v>0.1</v>
      </c>
      <c r="AM1291" s="681"/>
      <c r="AN1291" s="681"/>
      <c r="AO1291" s="682"/>
      <c r="AP1291" s="679">
        <v>44780</v>
      </c>
      <c r="AQ1291" s="680"/>
      <c r="AR1291" s="680"/>
      <c r="AS1291" s="680"/>
      <c r="AT1291" s="680">
        <v>45080</v>
      </c>
      <c r="AU1291" s="680"/>
      <c r="AV1291" s="680"/>
      <c r="AW1291" s="680"/>
      <c r="AX1291" s="680"/>
      <c r="AY1291" s="681">
        <v>0.1</v>
      </c>
      <c r="AZ1291" s="681"/>
      <c r="BA1291" s="681"/>
      <c r="BB1291" s="682"/>
    </row>
    <row r="1292" spans="1:54" ht="9" customHeight="1" x14ac:dyDescent="0.3">
      <c r="A1292" s="683">
        <v>32120</v>
      </c>
      <c r="B1292" s="684"/>
      <c r="C1292" s="684"/>
      <c r="D1292" s="684"/>
      <c r="E1292" s="151"/>
      <c r="F1292" s="151"/>
      <c r="G1292" s="151"/>
      <c r="H1292" s="151"/>
      <c r="I1292" s="151"/>
      <c r="J1292" s="151"/>
      <c r="K1292" s="685">
        <v>0</v>
      </c>
      <c r="L1292" s="685"/>
      <c r="M1292" s="685"/>
      <c r="N1292" s="685"/>
      <c r="O1292" s="686"/>
      <c r="P1292" s="683">
        <v>36440</v>
      </c>
      <c r="Q1292" s="684"/>
      <c r="R1292" s="684"/>
      <c r="S1292" s="684"/>
      <c r="T1292" s="684"/>
      <c r="U1292" s="151"/>
      <c r="V1292" s="151"/>
      <c r="W1292" s="151"/>
      <c r="X1292" s="685">
        <v>0</v>
      </c>
      <c r="Y1292" s="685"/>
      <c r="Z1292" s="685"/>
      <c r="AA1292" s="686"/>
      <c r="AB1292" s="683">
        <v>39840</v>
      </c>
      <c r="AC1292" s="684"/>
      <c r="AD1292" s="684"/>
      <c r="AE1292" s="684"/>
      <c r="AF1292" s="684"/>
      <c r="AG1292" s="684"/>
      <c r="AH1292" s="151"/>
      <c r="AI1292" s="151"/>
      <c r="AJ1292" s="151"/>
      <c r="AK1292" s="151"/>
      <c r="AL1292" s="685">
        <v>0</v>
      </c>
      <c r="AM1292" s="685"/>
      <c r="AN1292" s="685"/>
      <c r="AO1292" s="686"/>
      <c r="AP1292" s="683">
        <v>45080</v>
      </c>
      <c r="AQ1292" s="684"/>
      <c r="AR1292" s="684"/>
      <c r="AS1292" s="684"/>
      <c r="AT1292" s="151"/>
      <c r="AU1292" s="151"/>
      <c r="AV1292" s="151"/>
      <c r="AW1292" s="151"/>
      <c r="AX1292" s="151"/>
      <c r="AY1292" s="685">
        <v>0</v>
      </c>
      <c r="AZ1292" s="685"/>
      <c r="BA1292" s="685"/>
      <c r="BB1292" s="686"/>
    </row>
    <row r="1293" spans="1:54" ht="12" customHeight="1" x14ac:dyDescent="0.3">
      <c r="A1293" s="687" t="s">
        <v>1168</v>
      </c>
      <c r="B1293" s="688"/>
      <c r="C1293" s="688"/>
      <c r="D1293" s="688"/>
      <c r="E1293" s="688"/>
      <c r="F1293" s="688"/>
      <c r="G1293" s="688"/>
      <c r="H1293" s="688"/>
      <c r="I1293" s="688"/>
      <c r="J1293" s="688"/>
      <c r="K1293" s="688"/>
      <c r="L1293" s="688"/>
      <c r="M1293" s="688"/>
      <c r="N1293" s="688"/>
      <c r="O1293" s="688"/>
      <c r="P1293" s="688"/>
      <c r="Q1293" s="688"/>
      <c r="R1293" s="688"/>
      <c r="S1293" s="688"/>
      <c r="T1293" s="688"/>
      <c r="U1293" s="688"/>
      <c r="V1293" s="688"/>
      <c r="W1293" s="688"/>
      <c r="X1293" s="688"/>
      <c r="Y1293" s="688"/>
      <c r="Z1293" s="688"/>
      <c r="AA1293" s="688"/>
      <c r="AB1293" s="688"/>
      <c r="AC1293" s="688"/>
      <c r="AD1293" s="688"/>
      <c r="AE1293" s="688"/>
      <c r="AF1293" s="688"/>
      <c r="AG1293" s="688"/>
      <c r="AH1293" s="688"/>
      <c r="AI1293" s="688"/>
      <c r="AJ1293" s="688"/>
      <c r="AK1293" s="688"/>
      <c r="AL1293" s="688"/>
      <c r="AM1293" s="688"/>
      <c r="AN1293" s="688"/>
      <c r="AO1293" s="688"/>
      <c r="AP1293" s="688"/>
      <c r="AQ1293" s="688"/>
      <c r="AR1293" s="688"/>
      <c r="AS1293" s="688"/>
      <c r="AT1293" s="688"/>
      <c r="AU1293" s="688"/>
      <c r="AV1293" s="688"/>
      <c r="AW1293" s="688"/>
      <c r="AX1293" s="688"/>
      <c r="AY1293" s="688"/>
      <c r="AZ1293" s="688"/>
      <c r="BA1293" s="688"/>
      <c r="BB1293" s="689"/>
    </row>
    <row r="1294" spans="1:54" ht="13" customHeight="1" x14ac:dyDescent="0.3">
      <c r="A1294" s="19" t="s">
        <v>1169</v>
      </c>
    </row>
    <row r="1295" spans="1:54" ht="22" customHeight="1" x14ac:dyDescent="0.3">
      <c r="A1295" s="653" t="s">
        <v>1161</v>
      </c>
      <c r="B1295" s="654"/>
      <c r="C1295" s="654"/>
      <c r="D1295" s="654"/>
      <c r="E1295" s="654"/>
      <c r="F1295" s="654"/>
      <c r="G1295" s="654"/>
      <c r="H1295" s="654"/>
      <c r="I1295" s="654"/>
      <c r="J1295" s="655"/>
      <c r="K1295" s="622" t="s">
        <v>1162</v>
      </c>
      <c r="L1295" s="623"/>
      <c r="M1295" s="623"/>
      <c r="N1295" s="623"/>
      <c r="O1295" s="624"/>
      <c r="P1295" s="653" t="s">
        <v>1161</v>
      </c>
      <c r="Q1295" s="654"/>
      <c r="R1295" s="654"/>
      <c r="S1295" s="654"/>
      <c r="T1295" s="654"/>
      <c r="U1295" s="654"/>
      <c r="V1295" s="654"/>
      <c r="W1295" s="655"/>
      <c r="X1295" s="622" t="s">
        <v>1162</v>
      </c>
      <c r="Y1295" s="623"/>
      <c r="Z1295" s="623"/>
      <c r="AA1295" s="624"/>
      <c r="AB1295" s="653" t="s">
        <v>1161</v>
      </c>
      <c r="AC1295" s="654"/>
      <c r="AD1295" s="654"/>
      <c r="AE1295" s="654"/>
      <c r="AF1295" s="654"/>
      <c r="AG1295" s="654"/>
      <c r="AH1295" s="654"/>
      <c r="AI1295" s="654"/>
      <c r="AJ1295" s="654"/>
      <c r="AK1295" s="655"/>
      <c r="AL1295" s="622" t="s">
        <v>1162</v>
      </c>
      <c r="AM1295" s="623"/>
      <c r="AN1295" s="623"/>
      <c r="AO1295" s="624"/>
      <c r="AP1295" s="653" t="s">
        <v>1161</v>
      </c>
      <c r="AQ1295" s="654"/>
      <c r="AR1295" s="654"/>
      <c r="AS1295" s="654"/>
      <c r="AT1295" s="654"/>
      <c r="AU1295" s="654"/>
      <c r="AV1295" s="654"/>
      <c r="AW1295" s="654"/>
      <c r="AX1295" s="655"/>
      <c r="AY1295" s="622" t="s">
        <v>1162</v>
      </c>
      <c r="AZ1295" s="623"/>
      <c r="BA1295" s="623"/>
      <c r="BB1295" s="624"/>
    </row>
    <row r="1296" spans="1:54" ht="22" customHeight="1" x14ac:dyDescent="0.3">
      <c r="A1296" s="656" t="s">
        <v>1163</v>
      </c>
      <c r="B1296" s="657"/>
      <c r="C1296" s="657"/>
      <c r="D1296" s="657"/>
      <c r="E1296" s="658" t="s">
        <v>1164</v>
      </c>
      <c r="F1296" s="658"/>
      <c r="G1296" s="658"/>
      <c r="H1296" s="658"/>
      <c r="I1296" s="658"/>
      <c r="J1296" s="659"/>
      <c r="K1296" s="660"/>
      <c r="L1296" s="658"/>
      <c r="M1296" s="658"/>
      <c r="N1296" s="658"/>
      <c r="O1296" s="659"/>
      <c r="P1296" s="656" t="s">
        <v>1163</v>
      </c>
      <c r="Q1296" s="657"/>
      <c r="R1296" s="657"/>
      <c r="S1296" s="657"/>
      <c r="T1296" s="657"/>
      <c r="U1296" s="658" t="s">
        <v>1164</v>
      </c>
      <c r="V1296" s="658"/>
      <c r="W1296" s="659"/>
      <c r="X1296" s="660"/>
      <c r="Y1296" s="658"/>
      <c r="Z1296" s="658"/>
      <c r="AA1296" s="659"/>
      <c r="AB1296" s="656" t="s">
        <v>1163</v>
      </c>
      <c r="AC1296" s="657"/>
      <c r="AD1296" s="657"/>
      <c r="AE1296" s="657"/>
      <c r="AF1296" s="657"/>
      <c r="AG1296" s="657"/>
      <c r="AH1296" s="658" t="s">
        <v>1164</v>
      </c>
      <c r="AI1296" s="658"/>
      <c r="AJ1296" s="658"/>
      <c r="AK1296" s="659"/>
      <c r="AL1296" s="660"/>
      <c r="AM1296" s="658"/>
      <c r="AN1296" s="658"/>
      <c r="AO1296" s="659"/>
      <c r="AP1296" s="656" t="s">
        <v>1163</v>
      </c>
      <c r="AQ1296" s="657"/>
      <c r="AR1296" s="657"/>
      <c r="AS1296" s="657"/>
      <c r="AT1296" s="658" t="s">
        <v>1164</v>
      </c>
      <c r="AU1296" s="658"/>
      <c r="AV1296" s="658"/>
      <c r="AW1296" s="658"/>
      <c r="AX1296" s="659"/>
      <c r="AY1296" s="660"/>
      <c r="AZ1296" s="658"/>
      <c r="BA1296" s="658"/>
      <c r="BB1296" s="659"/>
    </row>
    <row r="1297" spans="1:54" ht="9" customHeight="1" x14ac:dyDescent="0.3">
      <c r="A1297" s="661">
        <v>0</v>
      </c>
      <c r="B1297" s="662"/>
      <c r="C1297" s="662"/>
      <c r="D1297" s="662"/>
      <c r="E1297" s="663">
        <v>6070</v>
      </c>
      <c r="F1297" s="663"/>
      <c r="G1297" s="663"/>
      <c r="H1297" s="663"/>
      <c r="I1297" s="663"/>
      <c r="J1297" s="663"/>
      <c r="K1297" s="664">
        <v>1</v>
      </c>
      <c r="L1297" s="664"/>
      <c r="M1297" s="664"/>
      <c r="N1297" s="664"/>
      <c r="O1297" s="665"/>
      <c r="P1297" s="661">
        <v>0</v>
      </c>
      <c r="Q1297" s="662"/>
      <c r="R1297" s="662"/>
      <c r="S1297" s="662"/>
      <c r="T1297" s="662"/>
      <c r="U1297" s="663">
        <v>8230</v>
      </c>
      <c r="V1297" s="663"/>
      <c r="W1297" s="663"/>
      <c r="X1297" s="664">
        <v>1</v>
      </c>
      <c r="Y1297" s="664"/>
      <c r="Z1297" s="664"/>
      <c r="AA1297" s="665"/>
      <c r="AB1297" s="661">
        <v>0</v>
      </c>
      <c r="AC1297" s="662"/>
      <c r="AD1297" s="662"/>
      <c r="AE1297" s="662"/>
      <c r="AF1297" s="662"/>
      <c r="AG1297" s="662"/>
      <c r="AH1297" s="663">
        <v>10390</v>
      </c>
      <c r="AI1297" s="663"/>
      <c r="AJ1297" s="663"/>
      <c r="AK1297" s="663"/>
      <c r="AL1297" s="664">
        <v>1</v>
      </c>
      <c r="AM1297" s="664"/>
      <c r="AN1297" s="664"/>
      <c r="AO1297" s="665"/>
      <c r="AP1297" s="661">
        <v>0</v>
      </c>
      <c r="AQ1297" s="662"/>
      <c r="AR1297" s="662"/>
      <c r="AS1297" s="662"/>
      <c r="AT1297" s="663">
        <v>12550</v>
      </c>
      <c r="AU1297" s="663"/>
      <c r="AV1297" s="663"/>
      <c r="AW1297" s="663"/>
      <c r="AX1297" s="663"/>
      <c r="AY1297" s="664">
        <v>1</v>
      </c>
      <c r="AZ1297" s="664"/>
      <c r="BA1297" s="664"/>
      <c r="BB1297" s="665"/>
    </row>
    <row r="1298" spans="1:54" ht="9" customHeight="1" x14ac:dyDescent="0.3">
      <c r="A1298" s="666">
        <v>6070</v>
      </c>
      <c r="B1298" s="667"/>
      <c r="C1298" s="667"/>
      <c r="D1298" s="667"/>
      <c r="E1298" s="667">
        <v>6220</v>
      </c>
      <c r="F1298" s="667"/>
      <c r="G1298" s="667"/>
      <c r="H1298" s="667"/>
      <c r="I1298" s="667"/>
      <c r="J1298" s="667"/>
      <c r="K1298" s="668">
        <v>0.9</v>
      </c>
      <c r="L1298" s="668"/>
      <c r="M1298" s="668"/>
      <c r="N1298" s="668"/>
      <c r="O1298" s="669"/>
      <c r="P1298" s="666">
        <v>8230</v>
      </c>
      <c r="Q1298" s="667"/>
      <c r="R1298" s="667"/>
      <c r="S1298" s="667"/>
      <c r="T1298" s="667"/>
      <c r="U1298" s="667">
        <v>8380</v>
      </c>
      <c r="V1298" s="667"/>
      <c r="W1298" s="667"/>
      <c r="X1298" s="668">
        <v>0.9</v>
      </c>
      <c r="Y1298" s="668"/>
      <c r="Z1298" s="668"/>
      <c r="AA1298" s="669"/>
      <c r="AB1298" s="666">
        <v>10390</v>
      </c>
      <c r="AC1298" s="667"/>
      <c r="AD1298" s="667"/>
      <c r="AE1298" s="667"/>
      <c r="AF1298" s="667"/>
      <c r="AG1298" s="667"/>
      <c r="AH1298" s="667">
        <v>10540</v>
      </c>
      <c r="AI1298" s="667"/>
      <c r="AJ1298" s="667"/>
      <c r="AK1298" s="667"/>
      <c r="AL1298" s="668">
        <v>0.9</v>
      </c>
      <c r="AM1298" s="668"/>
      <c r="AN1298" s="668"/>
      <c r="AO1298" s="669"/>
      <c r="AP1298" s="666">
        <v>12550</v>
      </c>
      <c r="AQ1298" s="667"/>
      <c r="AR1298" s="667"/>
      <c r="AS1298" s="667"/>
      <c r="AT1298" s="667">
        <v>12700</v>
      </c>
      <c r="AU1298" s="667"/>
      <c r="AV1298" s="667"/>
      <c r="AW1298" s="667"/>
      <c r="AX1298" s="667"/>
      <c r="AY1298" s="668">
        <v>0.9</v>
      </c>
      <c r="AZ1298" s="668"/>
      <c r="BA1298" s="668"/>
      <c r="BB1298" s="669"/>
    </row>
    <row r="1299" spans="1:54" ht="9" customHeight="1" x14ac:dyDescent="0.3">
      <c r="A1299" s="666">
        <v>6220</v>
      </c>
      <c r="B1299" s="667"/>
      <c r="C1299" s="667"/>
      <c r="D1299" s="667"/>
      <c r="E1299" s="667">
        <v>6370</v>
      </c>
      <c r="F1299" s="667"/>
      <c r="G1299" s="667"/>
      <c r="H1299" s="667"/>
      <c r="I1299" s="667"/>
      <c r="J1299" s="667"/>
      <c r="K1299" s="668">
        <v>0.8</v>
      </c>
      <c r="L1299" s="668"/>
      <c r="M1299" s="668"/>
      <c r="N1299" s="668"/>
      <c r="O1299" s="669"/>
      <c r="P1299" s="666">
        <v>8380</v>
      </c>
      <c r="Q1299" s="667"/>
      <c r="R1299" s="667"/>
      <c r="S1299" s="667"/>
      <c r="T1299" s="667"/>
      <c r="U1299" s="667">
        <v>8530</v>
      </c>
      <c r="V1299" s="667"/>
      <c r="W1299" s="667"/>
      <c r="X1299" s="668">
        <v>0.8</v>
      </c>
      <c r="Y1299" s="668"/>
      <c r="Z1299" s="668"/>
      <c r="AA1299" s="669"/>
      <c r="AB1299" s="666">
        <v>10540</v>
      </c>
      <c r="AC1299" s="667"/>
      <c r="AD1299" s="667"/>
      <c r="AE1299" s="667"/>
      <c r="AF1299" s="667"/>
      <c r="AG1299" s="667"/>
      <c r="AH1299" s="667">
        <v>10690</v>
      </c>
      <c r="AI1299" s="667"/>
      <c r="AJ1299" s="667"/>
      <c r="AK1299" s="667"/>
      <c r="AL1299" s="668">
        <v>0.8</v>
      </c>
      <c r="AM1299" s="668"/>
      <c r="AN1299" s="668"/>
      <c r="AO1299" s="669"/>
      <c r="AP1299" s="666">
        <v>12700</v>
      </c>
      <c r="AQ1299" s="667"/>
      <c r="AR1299" s="667"/>
      <c r="AS1299" s="667"/>
      <c r="AT1299" s="667">
        <v>12850</v>
      </c>
      <c r="AU1299" s="667"/>
      <c r="AV1299" s="667"/>
      <c r="AW1299" s="667"/>
      <c r="AX1299" s="667"/>
      <c r="AY1299" s="668">
        <v>0.8</v>
      </c>
      <c r="AZ1299" s="668"/>
      <c r="BA1299" s="668"/>
      <c r="BB1299" s="669"/>
    </row>
    <row r="1300" spans="1:54" ht="9" customHeight="1" x14ac:dyDescent="0.3">
      <c r="A1300" s="666">
        <v>6370</v>
      </c>
      <c r="B1300" s="667"/>
      <c r="C1300" s="667"/>
      <c r="D1300" s="667"/>
      <c r="E1300" s="667">
        <v>6520</v>
      </c>
      <c r="F1300" s="667"/>
      <c r="G1300" s="667"/>
      <c r="H1300" s="667"/>
      <c r="I1300" s="667"/>
      <c r="J1300" s="667"/>
      <c r="K1300" s="668">
        <v>0.7</v>
      </c>
      <c r="L1300" s="668"/>
      <c r="M1300" s="668"/>
      <c r="N1300" s="668"/>
      <c r="O1300" s="669"/>
      <c r="P1300" s="666">
        <v>8530</v>
      </c>
      <c r="Q1300" s="667"/>
      <c r="R1300" s="667"/>
      <c r="S1300" s="667"/>
      <c r="T1300" s="667"/>
      <c r="U1300" s="667">
        <v>8680</v>
      </c>
      <c r="V1300" s="667"/>
      <c r="W1300" s="667"/>
      <c r="X1300" s="668">
        <v>0.7</v>
      </c>
      <c r="Y1300" s="668"/>
      <c r="Z1300" s="668"/>
      <c r="AA1300" s="669"/>
      <c r="AB1300" s="666">
        <v>10690</v>
      </c>
      <c r="AC1300" s="667"/>
      <c r="AD1300" s="667"/>
      <c r="AE1300" s="667"/>
      <c r="AF1300" s="667"/>
      <c r="AG1300" s="667"/>
      <c r="AH1300" s="667">
        <v>10840</v>
      </c>
      <c r="AI1300" s="667"/>
      <c r="AJ1300" s="667"/>
      <c r="AK1300" s="667"/>
      <c r="AL1300" s="668">
        <v>0.7</v>
      </c>
      <c r="AM1300" s="668"/>
      <c r="AN1300" s="668"/>
      <c r="AO1300" s="669"/>
      <c r="AP1300" s="666">
        <v>12850</v>
      </c>
      <c r="AQ1300" s="667"/>
      <c r="AR1300" s="667"/>
      <c r="AS1300" s="667"/>
      <c r="AT1300" s="667">
        <v>13000</v>
      </c>
      <c r="AU1300" s="667"/>
      <c r="AV1300" s="667"/>
      <c r="AW1300" s="667"/>
      <c r="AX1300" s="667"/>
      <c r="AY1300" s="668">
        <v>0.7</v>
      </c>
      <c r="AZ1300" s="668"/>
      <c r="BA1300" s="668"/>
      <c r="BB1300" s="669"/>
    </row>
    <row r="1301" spans="1:54" ht="9" customHeight="1" x14ac:dyDescent="0.3">
      <c r="A1301" s="666">
        <v>6520</v>
      </c>
      <c r="B1301" s="667"/>
      <c r="C1301" s="667"/>
      <c r="D1301" s="667"/>
      <c r="E1301" s="667">
        <v>6670</v>
      </c>
      <c r="F1301" s="667"/>
      <c r="G1301" s="667"/>
      <c r="H1301" s="667"/>
      <c r="I1301" s="667"/>
      <c r="J1301" s="667"/>
      <c r="K1301" s="668">
        <v>0.6</v>
      </c>
      <c r="L1301" s="668"/>
      <c r="M1301" s="668"/>
      <c r="N1301" s="668"/>
      <c r="O1301" s="669"/>
      <c r="P1301" s="666">
        <v>8680</v>
      </c>
      <c r="Q1301" s="667"/>
      <c r="R1301" s="667"/>
      <c r="S1301" s="667"/>
      <c r="T1301" s="667"/>
      <c r="U1301" s="667">
        <v>8830</v>
      </c>
      <c r="V1301" s="667"/>
      <c r="W1301" s="667"/>
      <c r="X1301" s="668">
        <v>0.6</v>
      </c>
      <c r="Y1301" s="668"/>
      <c r="Z1301" s="668"/>
      <c r="AA1301" s="669"/>
      <c r="AB1301" s="666">
        <v>10840</v>
      </c>
      <c r="AC1301" s="667"/>
      <c r="AD1301" s="667"/>
      <c r="AE1301" s="667"/>
      <c r="AF1301" s="667"/>
      <c r="AG1301" s="667"/>
      <c r="AH1301" s="667">
        <v>10990</v>
      </c>
      <c r="AI1301" s="667"/>
      <c r="AJ1301" s="667"/>
      <c r="AK1301" s="667"/>
      <c r="AL1301" s="668">
        <v>0.6</v>
      </c>
      <c r="AM1301" s="668"/>
      <c r="AN1301" s="668"/>
      <c r="AO1301" s="669"/>
      <c r="AP1301" s="666">
        <v>13000</v>
      </c>
      <c r="AQ1301" s="667"/>
      <c r="AR1301" s="667"/>
      <c r="AS1301" s="667"/>
      <c r="AT1301" s="667">
        <v>13150</v>
      </c>
      <c r="AU1301" s="667"/>
      <c r="AV1301" s="667"/>
      <c r="AW1301" s="667"/>
      <c r="AX1301" s="667"/>
      <c r="AY1301" s="668">
        <v>0.6</v>
      </c>
      <c r="AZ1301" s="668"/>
      <c r="BA1301" s="668"/>
      <c r="BB1301" s="669"/>
    </row>
    <row r="1302" spans="1:54" ht="9" customHeight="1" x14ac:dyDescent="0.3">
      <c r="A1302" s="666">
        <v>6670</v>
      </c>
      <c r="B1302" s="667"/>
      <c r="C1302" s="667"/>
      <c r="D1302" s="667"/>
      <c r="E1302" s="667">
        <v>6820</v>
      </c>
      <c r="F1302" s="667"/>
      <c r="G1302" s="667"/>
      <c r="H1302" s="667"/>
      <c r="I1302" s="667"/>
      <c r="J1302" s="667"/>
      <c r="K1302" s="668">
        <v>0.5</v>
      </c>
      <c r="L1302" s="668"/>
      <c r="M1302" s="668"/>
      <c r="N1302" s="668"/>
      <c r="O1302" s="669"/>
      <c r="P1302" s="666">
        <v>8830</v>
      </c>
      <c r="Q1302" s="667"/>
      <c r="R1302" s="667"/>
      <c r="S1302" s="667"/>
      <c r="T1302" s="667"/>
      <c r="U1302" s="667">
        <v>8980</v>
      </c>
      <c r="V1302" s="667"/>
      <c r="W1302" s="667"/>
      <c r="X1302" s="668">
        <v>0.5</v>
      </c>
      <c r="Y1302" s="668"/>
      <c r="Z1302" s="668"/>
      <c r="AA1302" s="669"/>
      <c r="AB1302" s="666">
        <v>10990</v>
      </c>
      <c r="AC1302" s="667"/>
      <c r="AD1302" s="667"/>
      <c r="AE1302" s="667"/>
      <c r="AF1302" s="667"/>
      <c r="AG1302" s="667"/>
      <c r="AH1302" s="667">
        <v>11140</v>
      </c>
      <c r="AI1302" s="667"/>
      <c r="AJ1302" s="667"/>
      <c r="AK1302" s="667"/>
      <c r="AL1302" s="668">
        <v>0.5</v>
      </c>
      <c r="AM1302" s="668"/>
      <c r="AN1302" s="668"/>
      <c r="AO1302" s="669"/>
      <c r="AP1302" s="666">
        <v>13150</v>
      </c>
      <c r="AQ1302" s="667"/>
      <c r="AR1302" s="667"/>
      <c r="AS1302" s="667"/>
      <c r="AT1302" s="667">
        <v>13300</v>
      </c>
      <c r="AU1302" s="667"/>
      <c r="AV1302" s="667"/>
      <c r="AW1302" s="667"/>
      <c r="AX1302" s="667"/>
      <c r="AY1302" s="668">
        <v>0.5</v>
      </c>
      <c r="AZ1302" s="668"/>
      <c r="BA1302" s="668"/>
      <c r="BB1302" s="669"/>
    </row>
    <row r="1303" spans="1:54" ht="9" customHeight="1" x14ac:dyDescent="0.3">
      <c r="A1303" s="666">
        <v>6820</v>
      </c>
      <c r="B1303" s="667"/>
      <c r="C1303" s="667"/>
      <c r="D1303" s="667"/>
      <c r="E1303" s="667">
        <v>6970</v>
      </c>
      <c r="F1303" s="667"/>
      <c r="G1303" s="667"/>
      <c r="H1303" s="667"/>
      <c r="I1303" s="667"/>
      <c r="J1303" s="667"/>
      <c r="K1303" s="668">
        <v>0.4</v>
      </c>
      <c r="L1303" s="668"/>
      <c r="M1303" s="668"/>
      <c r="N1303" s="668"/>
      <c r="O1303" s="669"/>
      <c r="P1303" s="666">
        <v>8980</v>
      </c>
      <c r="Q1303" s="667"/>
      <c r="R1303" s="667"/>
      <c r="S1303" s="667"/>
      <c r="T1303" s="667"/>
      <c r="U1303" s="667">
        <v>9130</v>
      </c>
      <c r="V1303" s="667"/>
      <c r="W1303" s="667"/>
      <c r="X1303" s="668">
        <v>0.4</v>
      </c>
      <c r="Y1303" s="668"/>
      <c r="Z1303" s="668"/>
      <c r="AA1303" s="669"/>
      <c r="AB1303" s="666">
        <v>11140</v>
      </c>
      <c r="AC1303" s="667"/>
      <c r="AD1303" s="667"/>
      <c r="AE1303" s="667"/>
      <c r="AF1303" s="667"/>
      <c r="AG1303" s="667"/>
      <c r="AH1303" s="667">
        <v>11290</v>
      </c>
      <c r="AI1303" s="667"/>
      <c r="AJ1303" s="667"/>
      <c r="AK1303" s="667"/>
      <c r="AL1303" s="668">
        <v>0.4</v>
      </c>
      <c r="AM1303" s="668"/>
      <c r="AN1303" s="668"/>
      <c r="AO1303" s="669"/>
      <c r="AP1303" s="666">
        <v>13300</v>
      </c>
      <c r="AQ1303" s="667"/>
      <c r="AR1303" s="667"/>
      <c r="AS1303" s="667"/>
      <c r="AT1303" s="667">
        <v>13450</v>
      </c>
      <c r="AU1303" s="667"/>
      <c r="AV1303" s="667"/>
      <c r="AW1303" s="667"/>
      <c r="AX1303" s="667"/>
      <c r="AY1303" s="668">
        <v>0.4</v>
      </c>
      <c r="AZ1303" s="668"/>
      <c r="BA1303" s="668"/>
      <c r="BB1303" s="669"/>
    </row>
    <row r="1304" spans="1:54" ht="9" customHeight="1" x14ac:dyDescent="0.3">
      <c r="A1304" s="666">
        <v>6970</v>
      </c>
      <c r="B1304" s="667"/>
      <c r="C1304" s="667"/>
      <c r="D1304" s="667"/>
      <c r="E1304" s="667">
        <v>7120</v>
      </c>
      <c r="F1304" s="667"/>
      <c r="G1304" s="667"/>
      <c r="H1304" s="667"/>
      <c r="I1304" s="667"/>
      <c r="J1304" s="667"/>
      <c r="K1304" s="668">
        <v>0.3</v>
      </c>
      <c r="L1304" s="668"/>
      <c r="M1304" s="668"/>
      <c r="N1304" s="668"/>
      <c r="O1304" s="669"/>
      <c r="P1304" s="666">
        <v>9130</v>
      </c>
      <c r="Q1304" s="667"/>
      <c r="R1304" s="667"/>
      <c r="S1304" s="667"/>
      <c r="T1304" s="667"/>
      <c r="U1304" s="667">
        <v>9280</v>
      </c>
      <c r="V1304" s="667"/>
      <c r="W1304" s="667"/>
      <c r="X1304" s="668">
        <v>0.3</v>
      </c>
      <c r="Y1304" s="668"/>
      <c r="Z1304" s="668"/>
      <c r="AA1304" s="669"/>
      <c r="AB1304" s="666">
        <v>11290</v>
      </c>
      <c r="AC1304" s="667"/>
      <c r="AD1304" s="667"/>
      <c r="AE1304" s="667"/>
      <c r="AF1304" s="667"/>
      <c r="AG1304" s="667"/>
      <c r="AH1304" s="667">
        <v>11440</v>
      </c>
      <c r="AI1304" s="667"/>
      <c r="AJ1304" s="667"/>
      <c r="AK1304" s="667"/>
      <c r="AL1304" s="668">
        <v>0.3</v>
      </c>
      <c r="AM1304" s="668"/>
      <c r="AN1304" s="668"/>
      <c r="AO1304" s="669"/>
      <c r="AP1304" s="666">
        <v>13450</v>
      </c>
      <c r="AQ1304" s="667"/>
      <c r="AR1304" s="667"/>
      <c r="AS1304" s="667"/>
      <c r="AT1304" s="667">
        <v>13600</v>
      </c>
      <c r="AU1304" s="667"/>
      <c r="AV1304" s="667"/>
      <c r="AW1304" s="667"/>
      <c r="AX1304" s="667"/>
      <c r="AY1304" s="668">
        <v>0.3</v>
      </c>
      <c r="AZ1304" s="668"/>
      <c r="BA1304" s="668"/>
      <c r="BB1304" s="669"/>
    </row>
    <row r="1305" spans="1:54" ht="9" customHeight="1" x14ac:dyDescent="0.3">
      <c r="A1305" s="666">
        <v>7120</v>
      </c>
      <c r="B1305" s="667"/>
      <c r="C1305" s="667"/>
      <c r="D1305" s="667"/>
      <c r="E1305" s="667">
        <v>7270</v>
      </c>
      <c r="F1305" s="667"/>
      <c r="G1305" s="667"/>
      <c r="H1305" s="667"/>
      <c r="I1305" s="667"/>
      <c r="J1305" s="667"/>
      <c r="K1305" s="668">
        <v>0.2</v>
      </c>
      <c r="L1305" s="668"/>
      <c r="M1305" s="668"/>
      <c r="N1305" s="668"/>
      <c r="O1305" s="669"/>
      <c r="P1305" s="666">
        <v>9280</v>
      </c>
      <c r="Q1305" s="667"/>
      <c r="R1305" s="667"/>
      <c r="S1305" s="667"/>
      <c r="T1305" s="667"/>
      <c r="U1305" s="667">
        <v>9430</v>
      </c>
      <c r="V1305" s="667"/>
      <c r="W1305" s="667"/>
      <c r="X1305" s="668">
        <v>0.2</v>
      </c>
      <c r="Y1305" s="668"/>
      <c r="Z1305" s="668"/>
      <c r="AA1305" s="669"/>
      <c r="AB1305" s="666">
        <v>11440</v>
      </c>
      <c r="AC1305" s="667"/>
      <c r="AD1305" s="667"/>
      <c r="AE1305" s="667"/>
      <c r="AF1305" s="667"/>
      <c r="AG1305" s="667"/>
      <c r="AH1305" s="667">
        <v>11590</v>
      </c>
      <c r="AI1305" s="667"/>
      <c r="AJ1305" s="667"/>
      <c r="AK1305" s="667"/>
      <c r="AL1305" s="668">
        <v>0.2</v>
      </c>
      <c r="AM1305" s="668"/>
      <c r="AN1305" s="668"/>
      <c r="AO1305" s="669"/>
      <c r="AP1305" s="666">
        <v>13600</v>
      </c>
      <c r="AQ1305" s="667"/>
      <c r="AR1305" s="667"/>
      <c r="AS1305" s="667"/>
      <c r="AT1305" s="667">
        <v>13750</v>
      </c>
      <c r="AU1305" s="667"/>
      <c r="AV1305" s="667"/>
      <c r="AW1305" s="667"/>
      <c r="AX1305" s="667"/>
      <c r="AY1305" s="668">
        <v>0.2</v>
      </c>
      <c r="AZ1305" s="668"/>
      <c r="BA1305" s="668"/>
      <c r="BB1305" s="669"/>
    </row>
    <row r="1306" spans="1:54" ht="9" customHeight="1" x14ac:dyDescent="0.3">
      <c r="A1306" s="666">
        <v>7270</v>
      </c>
      <c r="B1306" s="667"/>
      <c r="C1306" s="667"/>
      <c r="D1306" s="667"/>
      <c r="E1306" s="667">
        <v>7420</v>
      </c>
      <c r="F1306" s="667"/>
      <c r="G1306" s="667"/>
      <c r="H1306" s="667"/>
      <c r="I1306" s="667"/>
      <c r="J1306" s="667"/>
      <c r="K1306" s="668">
        <v>0.1</v>
      </c>
      <c r="L1306" s="668"/>
      <c r="M1306" s="668"/>
      <c r="N1306" s="668"/>
      <c r="O1306" s="669"/>
      <c r="P1306" s="666">
        <v>9430</v>
      </c>
      <c r="Q1306" s="667"/>
      <c r="R1306" s="667"/>
      <c r="S1306" s="667"/>
      <c r="T1306" s="667"/>
      <c r="U1306" s="667">
        <v>9580</v>
      </c>
      <c r="V1306" s="667"/>
      <c r="W1306" s="667"/>
      <c r="X1306" s="668">
        <v>0.1</v>
      </c>
      <c r="Y1306" s="668"/>
      <c r="Z1306" s="668"/>
      <c r="AA1306" s="669"/>
      <c r="AB1306" s="666">
        <v>11590</v>
      </c>
      <c r="AC1306" s="667"/>
      <c r="AD1306" s="667"/>
      <c r="AE1306" s="667"/>
      <c r="AF1306" s="667"/>
      <c r="AG1306" s="667"/>
      <c r="AH1306" s="667">
        <v>11740</v>
      </c>
      <c r="AI1306" s="667"/>
      <c r="AJ1306" s="667"/>
      <c r="AK1306" s="667"/>
      <c r="AL1306" s="668">
        <v>0.1</v>
      </c>
      <c r="AM1306" s="668"/>
      <c r="AN1306" s="668"/>
      <c r="AO1306" s="669"/>
      <c r="AP1306" s="666">
        <v>13750</v>
      </c>
      <c r="AQ1306" s="667"/>
      <c r="AR1306" s="667"/>
      <c r="AS1306" s="667"/>
      <c r="AT1306" s="667">
        <v>13900</v>
      </c>
      <c r="AU1306" s="667"/>
      <c r="AV1306" s="667"/>
      <c r="AW1306" s="667"/>
      <c r="AX1306" s="667"/>
      <c r="AY1306" s="668">
        <v>0.1</v>
      </c>
      <c r="AZ1306" s="668"/>
      <c r="BA1306" s="668"/>
      <c r="BB1306" s="669"/>
    </row>
    <row r="1307" spans="1:54" ht="9" customHeight="1" x14ac:dyDescent="0.3">
      <c r="A1307" s="670">
        <v>7420</v>
      </c>
      <c r="B1307" s="671"/>
      <c r="C1307" s="671"/>
      <c r="D1307" s="671"/>
      <c r="E1307" s="151"/>
      <c r="F1307" s="151"/>
      <c r="G1307" s="151"/>
      <c r="H1307" s="151"/>
      <c r="I1307" s="151"/>
      <c r="J1307" s="151"/>
      <c r="K1307" s="672">
        <v>0</v>
      </c>
      <c r="L1307" s="672"/>
      <c r="M1307" s="672"/>
      <c r="N1307" s="672"/>
      <c r="O1307" s="673"/>
      <c r="P1307" s="670">
        <v>9580</v>
      </c>
      <c r="Q1307" s="671"/>
      <c r="R1307" s="671"/>
      <c r="S1307" s="671"/>
      <c r="T1307" s="671"/>
      <c r="U1307" s="151"/>
      <c r="V1307" s="151"/>
      <c r="W1307" s="151"/>
      <c r="X1307" s="672">
        <v>0</v>
      </c>
      <c r="Y1307" s="672"/>
      <c r="Z1307" s="672"/>
      <c r="AA1307" s="673"/>
      <c r="AB1307" s="670">
        <v>11740</v>
      </c>
      <c r="AC1307" s="671"/>
      <c r="AD1307" s="671"/>
      <c r="AE1307" s="671"/>
      <c r="AF1307" s="671"/>
      <c r="AG1307" s="671"/>
      <c r="AH1307" s="151"/>
      <c r="AI1307" s="151"/>
      <c r="AJ1307" s="151"/>
      <c r="AK1307" s="151"/>
      <c r="AL1307" s="672">
        <v>0</v>
      </c>
      <c r="AM1307" s="672"/>
      <c r="AN1307" s="672"/>
      <c r="AO1307" s="673"/>
      <c r="AP1307" s="670">
        <v>13900</v>
      </c>
      <c r="AQ1307" s="671"/>
      <c r="AR1307" s="671"/>
      <c r="AS1307" s="671"/>
      <c r="AT1307" s="151"/>
      <c r="AU1307" s="151"/>
      <c r="AV1307" s="151"/>
      <c r="AW1307" s="151"/>
      <c r="AX1307" s="151"/>
      <c r="AY1307" s="672">
        <v>0</v>
      </c>
      <c r="AZ1307" s="672"/>
      <c r="BA1307" s="672"/>
      <c r="BB1307" s="673"/>
    </row>
    <row r="1308" spans="1:54" ht="9" customHeight="1" x14ac:dyDescent="0.3">
      <c r="A1308" s="66" t="s">
        <v>1165</v>
      </c>
    </row>
    <row r="1309" spans="1:54" ht="9" customHeight="1" x14ac:dyDescent="0.3">
      <c r="A1309" s="66" t="s">
        <v>1166</v>
      </c>
    </row>
    <row r="1310" spans="1:54" ht="13" customHeight="1" x14ac:dyDescent="0.3">
      <c r="A1310" s="19" t="s">
        <v>1167</v>
      </c>
    </row>
    <row r="1311" spans="1:54" ht="22" customHeight="1" x14ac:dyDescent="0.3">
      <c r="A1311" s="653" t="s">
        <v>1161</v>
      </c>
      <c r="B1311" s="654"/>
      <c r="C1311" s="654"/>
      <c r="D1311" s="654"/>
      <c r="E1311" s="654"/>
      <c r="F1311" s="654"/>
      <c r="G1311" s="654"/>
      <c r="H1311" s="654"/>
      <c r="I1311" s="654"/>
      <c r="J1311" s="655"/>
      <c r="K1311" s="622" t="s">
        <v>1162</v>
      </c>
      <c r="L1311" s="623"/>
      <c r="M1311" s="623"/>
      <c r="N1311" s="623"/>
      <c r="O1311" s="624"/>
      <c r="P1311" s="653" t="s">
        <v>1161</v>
      </c>
      <c r="Q1311" s="654"/>
      <c r="R1311" s="654"/>
      <c r="S1311" s="654"/>
      <c r="T1311" s="654"/>
      <c r="U1311" s="654"/>
      <c r="V1311" s="654"/>
      <c r="W1311" s="655"/>
      <c r="X1311" s="622" t="s">
        <v>1162</v>
      </c>
      <c r="Y1311" s="623"/>
      <c r="Z1311" s="623"/>
      <c r="AA1311" s="624"/>
      <c r="AB1311" s="653" t="s">
        <v>1161</v>
      </c>
      <c r="AC1311" s="654"/>
      <c r="AD1311" s="654"/>
      <c r="AE1311" s="654"/>
      <c r="AF1311" s="654"/>
      <c r="AG1311" s="654"/>
      <c r="AH1311" s="654"/>
      <c r="AI1311" s="654"/>
      <c r="AJ1311" s="654"/>
      <c r="AK1311" s="655"/>
      <c r="AL1311" s="622" t="s">
        <v>1162</v>
      </c>
      <c r="AM1311" s="623"/>
      <c r="AN1311" s="623"/>
      <c r="AO1311" s="624"/>
      <c r="AP1311" s="653" t="s">
        <v>1161</v>
      </c>
      <c r="AQ1311" s="654"/>
      <c r="AR1311" s="654"/>
      <c r="AS1311" s="654"/>
      <c r="AT1311" s="654"/>
      <c r="AU1311" s="654"/>
      <c r="AV1311" s="654"/>
      <c r="AW1311" s="654"/>
      <c r="AX1311" s="655"/>
      <c r="AY1311" s="622" t="s">
        <v>1162</v>
      </c>
      <c r="AZ1311" s="623"/>
      <c r="BA1311" s="623"/>
      <c r="BB1311" s="624"/>
    </row>
    <row r="1312" spans="1:54" ht="22" customHeight="1" x14ac:dyDescent="0.3">
      <c r="A1312" s="656" t="s">
        <v>1163</v>
      </c>
      <c r="B1312" s="657"/>
      <c r="C1312" s="657"/>
      <c r="D1312" s="657"/>
      <c r="E1312" s="658" t="s">
        <v>1164</v>
      </c>
      <c r="F1312" s="658"/>
      <c r="G1312" s="658"/>
      <c r="H1312" s="658"/>
      <c r="I1312" s="658"/>
      <c r="J1312" s="659"/>
      <c r="K1312" s="660"/>
      <c r="L1312" s="658"/>
      <c r="M1312" s="658"/>
      <c r="N1312" s="658"/>
      <c r="O1312" s="659"/>
      <c r="P1312" s="656" t="s">
        <v>1163</v>
      </c>
      <c r="Q1312" s="657"/>
      <c r="R1312" s="657"/>
      <c r="S1312" s="657"/>
      <c r="T1312" s="657"/>
      <c r="U1312" s="658" t="s">
        <v>1164</v>
      </c>
      <c r="V1312" s="658"/>
      <c r="W1312" s="659"/>
      <c r="X1312" s="660"/>
      <c r="Y1312" s="658"/>
      <c r="Z1312" s="658"/>
      <c r="AA1312" s="659"/>
      <c r="AB1312" s="656" t="s">
        <v>1163</v>
      </c>
      <c r="AC1312" s="657"/>
      <c r="AD1312" s="657"/>
      <c r="AE1312" s="657"/>
      <c r="AF1312" s="657"/>
      <c r="AG1312" s="657"/>
      <c r="AH1312" s="658" t="s">
        <v>1164</v>
      </c>
      <c r="AI1312" s="658"/>
      <c r="AJ1312" s="658"/>
      <c r="AK1312" s="659"/>
      <c r="AL1312" s="660"/>
      <c r="AM1312" s="658"/>
      <c r="AN1312" s="658"/>
      <c r="AO1312" s="659"/>
      <c r="AP1312" s="656" t="s">
        <v>1163</v>
      </c>
      <c r="AQ1312" s="657"/>
      <c r="AR1312" s="657"/>
      <c r="AS1312" s="657"/>
      <c r="AT1312" s="658" t="s">
        <v>1164</v>
      </c>
      <c r="AU1312" s="658"/>
      <c r="AV1312" s="658"/>
      <c r="AW1312" s="658"/>
      <c r="AX1312" s="659"/>
      <c r="AY1312" s="660"/>
      <c r="AZ1312" s="658"/>
      <c r="BA1312" s="658"/>
      <c r="BB1312" s="659"/>
    </row>
    <row r="1313" spans="1:85" ht="9" customHeight="1" x14ac:dyDescent="0.3">
      <c r="A1313" s="690" t="s">
        <v>1170</v>
      </c>
      <c r="B1313" s="691"/>
      <c r="C1313" s="691"/>
      <c r="D1313" s="691"/>
      <c r="E1313" s="663">
        <v>14710</v>
      </c>
      <c r="F1313" s="663"/>
      <c r="G1313" s="663"/>
      <c r="H1313" s="663"/>
      <c r="I1313" s="663"/>
      <c r="J1313" s="663"/>
      <c r="K1313" s="664">
        <v>1</v>
      </c>
      <c r="L1313" s="664"/>
      <c r="M1313" s="664"/>
      <c r="N1313" s="664"/>
      <c r="O1313" s="665"/>
      <c r="P1313" s="661">
        <v>0</v>
      </c>
      <c r="Q1313" s="662"/>
      <c r="R1313" s="662"/>
      <c r="S1313" s="662"/>
      <c r="T1313" s="662"/>
      <c r="U1313" s="663">
        <v>16870</v>
      </c>
      <c r="V1313" s="663"/>
      <c r="W1313" s="663"/>
      <c r="X1313" s="664">
        <v>1</v>
      </c>
      <c r="Y1313" s="664"/>
      <c r="Z1313" s="664"/>
      <c r="AA1313" s="665"/>
      <c r="AB1313" s="661">
        <v>0</v>
      </c>
      <c r="AC1313" s="662"/>
      <c r="AD1313" s="662"/>
      <c r="AE1313" s="662"/>
      <c r="AF1313" s="662"/>
      <c r="AG1313" s="662"/>
      <c r="AH1313" s="663">
        <v>19030</v>
      </c>
      <c r="AI1313" s="663"/>
      <c r="AJ1313" s="663"/>
      <c r="AK1313" s="663"/>
      <c r="AL1313" s="664">
        <v>1</v>
      </c>
      <c r="AM1313" s="664"/>
      <c r="AN1313" s="664"/>
      <c r="AO1313" s="665"/>
      <c r="AP1313" s="661">
        <v>0</v>
      </c>
      <c r="AQ1313" s="662"/>
      <c r="AR1313" s="662"/>
      <c r="AS1313" s="662"/>
      <c r="AT1313" s="663">
        <v>21190</v>
      </c>
      <c r="AU1313" s="663"/>
      <c r="AV1313" s="663"/>
      <c r="AW1313" s="663"/>
      <c r="AX1313" s="663"/>
      <c r="AY1313" s="664">
        <v>1</v>
      </c>
      <c r="AZ1313" s="664"/>
      <c r="BA1313" s="664"/>
      <c r="BB1313" s="665"/>
    </row>
    <row r="1314" spans="1:85" ht="9" customHeight="1" x14ac:dyDescent="0.3">
      <c r="A1314" s="666">
        <v>14710</v>
      </c>
      <c r="B1314" s="667"/>
      <c r="C1314" s="667"/>
      <c r="D1314" s="667"/>
      <c r="E1314" s="667">
        <v>14860</v>
      </c>
      <c r="F1314" s="667"/>
      <c r="G1314" s="667"/>
      <c r="H1314" s="667"/>
      <c r="I1314" s="667"/>
      <c r="J1314" s="667"/>
      <c r="K1314" s="668">
        <v>0.9</v>
      </c>
      <c r="L1314" s="668"/>
      <c r="M1314" s="668"/>
      <c r="N1314" s="668"/>
      <c r="O1314" s="669"/>
      <c r="P1314" s="666">
        <v>16870</v>
      </c>
      <c r="Q1314" s="667"/>
      <c r="R1314" s="667"/>
      <c r="S1314" s="667"/>
      <c r="T1314" s="667"/>
      <c r="U1314" s="667">
        <v>17020</v>
      </c>
      <c r="V1314" s="667"/>
      <c r="W1314" s="667"/>
      <c r="X1314" s="668">
        <v>0.9</v>
      </c>
      <c r="Y1314" s="668"/>
      <c r="Z1314" s="668"/>
      <c r="AA1314" s="669"/>
      <c r="AB1314" s="666">
        <v>19030</v>
      </c>
      <c r="AC1314" s="667"/>
      <c r="AD1314" s="667"/>
      <c r="AE1314" s="667"/>
      <c r="AF1314" s="667"/>
      <c r="AG1314" s="667"/>
      <c r="AH1314" s="667">
        <v>19180</v>
      </c>
      <c r="AI1314" s="667"/>
      <c r="AJ1314" s="667"/>
      <c r="AK1314" s="667"/>
      <c r="AL1314" s="668">
        <v>0.9</v>
      </c>
      <c r="AM1314" s="668"/>
      <c r="AN1314" s="668"/>
      <c r="AO1314" s="669"/>
      <c r="AP1314" s="666">
        <v>21190</v>
      </c>
      <c r="AQ1314" s="667"/>
      <c r="AR1314" s="667"/>
      <c r="AS1314" s="667"/>
      <c r="AT1314" s="667">
        <v>21340</v>
      </c>
      <c r="AU1314" s="667"/>
      <c r="AV1314" s="667"/>
      <c r="AW1314" s="667"/>
      <c r="AX1314" s="667"/>
      <c r="AY1314" s="668">
        <v>0.9</v>
      </c>
      <c r="AZ1314" s="668"/>
      <c r="BA1314" s="668"/>
      <c r="BB1314" s="669"/>
    </row>
    <row r="1315" spans="1:85" ht="9" customHeight="1" x14ac:dyDescent="0.3">
      <c r="A1315" s="666">
        <v>14860</v>
      </c>
      <c r="B1315" s="667"/>
      <c r="C1315" s="667"/>
      <c r="D1315" s="667"/>
      <c r="E1315" s="667">
        <v>15010</v>
      </c>
      <c r="F1315" s="667"/>
      <c r="G1315" s="667"/>
      <c r="H1315" s="667"/>
      <c r="I1315" s="667"/>
      <c r="J1315" s="667"/>
      <c r="K1315" s="668">
        <v>0.8</v>
      </c>
      <c r="L1315" s="668"/>
      <c r="M1315" s="668"/>
      <c r="N1315" s="668"/>
      <c r="O1315" s="669"/>
      <c r="P1315" s="666">
        <v>17020</v>
      </c>
      <c r="Q1315" s="667"/>
      <c r="R1315" s="667"/>
      <c r="S1315" s="667"/>
      <c r="T1315" s="667"/>
      <c r="U1315" s="667">
        <v>17170</v>
      </c>
      <c r="V1315" s="667"/>
      <c r="W1315" s="667"/>
      <c r="X1315" s="668">
        <v>0.8</v>
      </c>
      <c r="Y1315" s="668"/>
      <c r="Z1315" s="668"/>
      <c r="AA1315" s="669"/>
      <c r="AB1315" s="666">
        <v>19180</v>
      </c>
      <c r="AC1315" s="667"/>
      <c r="AD1315" s="667"/>
      <c r="AE1315" s="667"/>
      <c r="AF1315" s="667"/>
      <c r="AG1315" s="667"/>
      <c r="AH1315" s="667">
        <v>19330</v>
      </c>
      <c r="AI1315" s="667"/>
      <c r="AJ1315" s="667"/>
      <c r="AK1315" s="667"/>
      <c r="AL1315" s="668">
        <v>0.8</v>
      </c>
      <c r="AM1315" s="668"/>
      <c r="AN1315" s="668"/>
      <c r="AO1315" s="669"/>
      <c r="AP1315" s="666">
        <v>21340</v>
      </c>
      <c r="AQ1315" s="667"/>
      <c r="AR1315" s="667"/>
      <c r="AS1315" s="667"/>
      <c r="AT1315" s="667">
        <v>21490</v>
      </c>
      <c r="AU1315" s="667"/>
      <c r="AV1315" s="667"/>
      <c r="AW1315" s="667"/>
      <c r="AX1315" s="667"/>
      <c r="AY1315" s="668">
        <v>0.8</v>
      </c>
      <c r="AZ1315" s="668"/>
      <c r="BA1315" s="668"/>
      <c r="BB1315" s="669"/>
    </row>
    <row r="1316" spans="1:85" ht="9" customHeight="1" x14ac:dyDescent="0.3">
      <c r="A1316" s="666">
        <v>15010</v>
      </c>
      <c r="B1316" s="667"/>
      <c r="C1316" s="667"/>
      <c r="D1316" s="667"/>
      <c r="E1316" s="667">
        <v>15160</v>
      </c>
      <c r="F1316" s="667"/>
      <c r="G1316" s="667"/>
      <c r="H1316" s="667"/>
      <c r="I1316" s="667"/>
      <c r="J1316" s="667"/>
      <c r="K1316" s="668">
        <v>0.7</v>
      </c>
      <c r="L1316" s="668"/>
      <c r="M1316" s="668"/>
      <c r="N1316" s="668"/>
      <c r="O1316" s="669"/>
      <c r="P1316" s="666">
        <v>17170</v>
      </c>
      <c r="Q1316" s="667"/>
      <c r="R1316" s="667"/>
      <c r="S1316" s="667"/>
      <c r="T1316" s="667"/>
      <c r="U1316" s="667">
        <v>17320</v>
      </c>
      <c r="V1316" s="667"/>
      <c r="W1316" s="667"/>
      <c r="X1316" s="668">
        <v>0.7</v>
      </c>
      <c r="Y1316" s="668"/>
      <c r="Z1316" s="668"/>
      <c r="AA1316" s="669"/>
      <c r="AB1316" s="666">
        <v>19330</v>
      </c>
      <c r="AC1316" s="667"/>
      <c r="AD1316" s="667"/>
      <c r="AE1316" s="667"/>
      <c r="AF1316" s="667"/>
      <c r="AG1316" s="667"/>
      <c r="AH1316" s="667">
        <v>19480</v>
      </c>
      <c r="AI1316" s="667"/>
      <c r="AJ1316" s="667"/>
      <c r="AK1316" s="667"/>
      <c r="AL1316" s="668">
        <v>0.7</v>
      </c>
      <c r="AM1316" s="668"/>
      <c r="AN1316" s="668"/>
      <c r="AO1316" s="669"/>
      <c r="AP1316" s="666">
        <v>21490</v>
      </c>
      <c r="AQ1316" s="667"/>
      <c r="AR1316" s="667"/>
      <c r="AS1316" s="667"/>
      <c r="AT1316" s="667">
        <v>21640</v>
      </c>
      <c r="AU1316" s="667"/>
      <c r="AV1316" s="667"/>
      <c r="AW1316" s="667"/>
      <c r="AX1316" s="667"/>
      <c r="AY1316" s="668">
        <v>0.7</v>
      </c>
      <c r="AZ1316" s="668"/>
      <c r="BA1316" s="668"/>
      <c r="BB1316" s="669"/>
    </row>
    <row r="1317" spans="1:85" ht="9" customHeight="1" x14ac:dyDescent="0.3">
      <c r="A1317" s="666">
        <v>15160</v>
      </c>
      <c r="B1317" s="667"/>
      <c r="C1317" s="667"/>
      <c r="D1317" s="667"/>
      <c r="E1317" s="667">
        <v>15310</v>
      </c>
      <c r="F1317" s="667"/>
      <c r="G1317" s="667"/>
      <c r="H1317" s="667"/>
      <c r="I1317" s="667"/>
      <c r="J1317" s="667"/>
      <c r="K1317" s="668">
        <v>0.6</v>
      </c>
      <c r="L1317" s="668"/>
      <c r="M1317" s="668"/>
      <c r="N1317" s="668"/>
      <c r="O1317" s="669"/>
      <c r="P1317" s="666">
        <v>17320</v>
      </c>
      <c r="Q1317" s="667"/>
      <c r="R1317" s="667"/>
      <c r="S1317" s="667"/>
      <c r="T1317" s="667"/>
      <c r="U1317" s="667">
        <v>17470</v>
      </c>
      <c r="V1317" s="667"/>
      <c r="W1317" s="667"/>
      <c r="X1317" s="668">
        <v>0.6</v>
      </c>
      <c r="Y1317" s="668"/>
      <c r="Z1317" s="668"/>
      <c r="AA1317" s="669"/>
      <c r="AB1317" s="666">
        <v>19480</v>
      </c>
      <c r="AC1317" s="667"/>
      <c r="AD1317" s="667"/>
      <c r="AE1317" s="667"/>
      <c r="AF1317" s="667"/>
      <c r="AG1317" s="667"/>
      <c r="AH1317" s="667">
        <v>19630</v>
      </c>
      <c r="AI1317" s="667"/>
      <c r="AJ1317" s="667"/>
      <c r="AK1317" s="667"/>
      <c r="AL1317" s="668">
        <v>0.6</v>
      </c>
      <c r="AM1317" s="668"/>
      <c r="AN1317" s="668"/>
      <c r="AO1317" s="669"/>
      <c r="AP1317" s="666">
        <v>21640</v>
      </c>
      <c r="AQ1317" s="667"/>
      <c r="AR1317" s="667"/>
      <c r="AS1317" s="667"/>
      <c r="AT1317" s="667">
        <v>21790</v>
      </c>
      <c r="AU1317" s="667"/>
      <c r="AV1317" s="667"/>
      <c r="AW1317" s="667"/>
      <c r="AX1317" s="667"/>
      <c r="AY1317" s="668">
        <v>0.6</v>
      </c>
      <c r="AZ1317" s="668"/>
      <c r="BA1317" s="668"/>
      <c r="BB1317" s="669"/>
    </row>
    <row r="1318" spans="1:85" ht="9" customHeight="1" x14ac:dyDescent="0.3">
      <c r="A1318" s="666">
        <v>15310</v>
      </c>
      <c r="B1318" s="667"/>
      <c r="C1318" s="667"/>
      <c r="D1318" s="667"/>
      <c r="E1318" s="667">
        <v>15460</v>
      </c>
      <c r="F1318" s="667"/>
      <c r="G1318" s="667"/>
      <c r="H1318" s="667"/>
      <c r="I1318" s="667"/>
      <c r="J1318" s="667"/>
      <c r="K1318" s="668">
        <v>0.5</v>
      </c>
      <c r="L1318" s="668"/>
      <c r="M1318" s="668"/>
      <c r="N1318" s="668"/>
      <c r="O1318" s="669"/>
      <c r="P1318" s="666">
        <v>17470</v>
      </c>
      <c r="Q1318" s="667"/>
      <c r="R1318" s="667"/>
      <c r="S1318" s="667"/>
      <c r="T1318" s="667"/>
      <c r="U1318" s="667">
        <v>17620</v>
      </c>
      <c r="V1318" s="667"/>
      <c r="W1318" s="667"/>
      <c r="X1318" s="668">
        <v>0.5</v>
      </c>
      <c r="Y1318" s="668"/>
      <c r="Z1318" s="668"/>
      <c r="AA1318" s="669"/>
      <c r="AB1318" s="666">
        <v>19630</v>
      </c>
      <c r="AC1318" s="667"/>
      <c r="AD1318" s="667"/>
      <c r="AE1318" s="667"/>
      <c r="AF1318" s="667"/>
      <c r="AG1318" s="667"/>
      <c r="AH1318" s="667">
        <v>19780</v>
      </c>
      <c r="AI1318" s="667"/>
      <c r="AJ1318" s="667"/>
      <c r="AK1318" s="667"/>
      <c r="AL1318" s="668">
        <v>0.5</v>
      </c>
      <c r="AM1318" s="668"/>
      <c r="AN1318" s="668"/>
      <c r="AO1318" s="669"/>
      <c r="AP1318" s="666">
        <v>21790</v>
      </c>
      <c r="AQ1318" s="667"/>
      <c r="AR1318" s="667"/>
      <c r="AS1318" s="667"/>
      <c r="AT1318" s="667">
        <v>21940</v>
      </c>
      <c r="AU1318" s="667"/>
      <c r="AV1318" s="667"/>
      <c r="AW1318" s="667"/>
      <c r="AX1318" s="667"/>
      <c r="AY1318" s="668">
        <v>0.5</v>
      </c>
      <c r="AZ1318" s="668"/>
      <c r="BA1318" s="668"/>
      <c r="BB1318" s="669"/>
    </row>
    <row r="1319" spans="1:85" ht="9" customHeight="1" x14ac:dyDescent="0.3">
      <c r="A1319" s="666">
        <v>15460</v>
      </c>
      <c r="B1319" s="667"/>
      <c r="C1319" s="667"/>
      <c r="D1319" s="667"/>
      <c r="E1319" s="667">
        <v>15610</v>
      </c>
      <c r="F1319" s="667"/>
      <c r="G1319" s="667"/>
      <c r="H1319" s="667"/>
      <c r="I1319" s="667"/>
      <c r="J1319" s="667"/>
      <c r="K1319" s="668">
        <v>0.4</v>
      </c>
      <c r="L1319" s="668"/>
      <c r="M1319" s="668"/>
      <c r="N1319" s="668"/>
      <c r="O1319" s="669"/>
      <c r="P1319" s="666">
        <v>17620</v>
      </c>
      <c r="Q1319" s="667"/>
      <c r="R1319" s="667"/>
      <c r="S1319" s="667"/>
      <c r="T1319" s="667"/>
      <c r="U1319" s="667">
        <v>17770</v>
      </c>
      <c r="V1319" s="667"/>
      <c r="W1319" s="667"/>
      <c r="X1319" s="668">
        <v>0.4</v>
      </c>
      <c r="Y1319" s="668"/>
      <c r="Z1319" s="668"/>
      <c r="AA1319" s="669"/>
      <c r="AB1319" s="666">
        <v>19780</v>
      </c>
      <c r="AC1319" s="667"/>
      <c r="AD1319" s="667"/>
      <c r="AE1319" s="667"/>
      <c r="AF1319" s="667"/>
      <c r="AG1319" s="667"/>
      <c r="AH1319" s="667">
        <v>19930</v>
      </c>
      <c r="AI1319" s="667"/>
      <c r="AJ1319" s="667"/>
      <c r="AK1319" s="667"/>
      <c r="AL1319" s="668">
        <v>0.4</v>
      </c>
      <c r="AM1319" s="668"/>
      <c r="AN1319" s="668"/>
      <c r="AO1319" s="669"/>
      <c r="AP1319" s="666">
        <v>21940</v>
      </c>
      <c r="AQ1319" s="667"/>
      <c r="AR1319" s="667"/>
      <c r="AS1319" s="667"/>
      <c r="AT1319" s="667">
        <v>22090</v>
      </c>
      <c r="AU1319" s="667"/>
      <c r="AV1319" s="667"/>
      <c r="AW1319" s="667"/>
      <c r="AX1319" s="667"/>
      <c r="AY1319" s="668">
        <v>0.4</v>
      </c>
      <c r="AZ1319" s="668"/>
      <c r="BA1319" s="668"/>
      <c r="BB1319" s="669"/>
    </row>
    <row r="1320" spans="1:85" ht="9" customHeight="1" x14ac:dyDescent="0.3">
      <c r="A1320" s="666">
        <v>15610</v>
      </c>
      <c r="B1320" s="667"/>
      <c r="C1320" s="667"/>
      <c r="D1320" s="667"/>
      <c r="E1320" s="667">
        <v>15760</v>
      </c>
      <c r="F1320" s="667"/>
      <c r="G1320" s="667"/>
      <c r="H1320" s="667"/>
      <c r="I1320" s="667"/>
      <c r="J1320" s="667"/>
      <c r="K1320" s="668">
        <v>0.3</v>
      </c>
      <c r="L1320" s="668"/>
      <c r="M1320" s="668"/>
      <c r="N1320" s="668"/>
      <c r="O1320" s="669"/>
      <c r="P1320" s="666">
        <v>17770</v>
      </c>
      <c r="Q1320" s="667"/>
      <c r="R1320" s="667"/>
      <c r="S1320" s="667"/>
      <c r="T1320" s="667"/>
      <c r="U1320" s="667">
        <v>17920</v>
      </c>
      <c r="V1320" s="667"/>
      <c r="W1320" s="667"/>
      <c r="X1320" s="668">
        <v>0.3</v>
      </c>
      <c r="Y1320" s="668"/>
      <c r="Z1320" s="668"/>
      <c r="AA1320" s="669"/>
      <c r="AB1320" s="666">
        <v>19930</v>
      </c>
      <c r="AC1320" s="667"/>
      <c r="AD1320" s="667"/>
      <c r="AE1320" s="667"/>
      <c r="AF1320" s="667"/>
      <c r="AG1320" s="667"/>
      <c r="AH1320" s="667">
        <v>20080</v>
      </c>
      <c r="AI1320" s="667"/>
      <c r="AJ1320" s="667"/>
      <c r="AK1320" s="667"/>
      <c r="AL1320" s="668">
        <v>0.3</v>
      </c>
      <c r="AM1320" s="668"/>
      <c r="AN1320" s="668"/>
      <c r="AO1320" s="669"/>
      <c r="AP1320" s="666">
        <v>22090</v>
      </c>
      <c r="AQ1320" s="667"/>
      <c r="AR1320" s="667"/>
      <c r="AS1320" s="667"/>
      <c r="AT1320" s="667">
        <v>22240</v>
      </c>
      <c r="AU1320" s="667"/>
      <c r="AV1320" s="667"/>
      <c r="AW1320" s="667"/>
      <c r="AX1320" s="667"/>
      <c r="AY1320" s="668">
        <v>0.3</v>
      </c>
      <c r="AZ1320" s="668"/>
      <c r="BA1320" s="668"/>
      <c r="BB1320" s="669"/>
    </row>
    <row r="1321" spans="1:85" ht="9" customHeight="1" x14ac:dyDescent="0.3">
      <c r="A1321" s="666">
        <v>15760</v>
      </c>
      <c r="B1321" s="667"/>
      <c r="C1321" s="667"/>
      <c r="D1321" s="667"/>
      <c r="E1321" s="667">
        <v>15910</v>
      </c>
      <c r="F1321" s="667"/>
      <c r="G1321" s="667"/>
      <c r="H1321" s="667"/>
      <c r="I1321" s="667"/>
      <c r="J1321" s="667"/>
      <c r="K1321" s="668">
        <v>0.2</v>
      </c>
      <c r="L1321" s="668"/>
      <c r="M1321" s="668"/>
      <c r="N1321" s="668"/>
      <c r="O1321" s="669"/>
      <c r="P1321" s="666">
        <v>17920</v>
      </c>
      <c r="Q1321" s="667"/>
      <c r="R1321" s="667"/>
      <c r="S1321" s="667"/>
      <c r="T1321" s="667"/>
      <c r="U1321" s="667">
        <v>18070</v>
      </c>
      <c r="V1321" s="667"/>
      <c r="W1321" s="667"/>
      <c r="X1321" s="668">
        <v>0.2</v>
      </c>
      <c r="Y1321" s="668"/>
      <c r="Z1321" s="668"/>
      <c r="AA1321" s="669"/>
      <c r="AB1321" s="666">
        <v>20080</v>
      </c>
      <c r="AC1321" s="667"/>
      <c r="AD1321" s="667"/>
      <c r="AE1321" s="667"/>
      <c r="AF1321" s="667"/>
      <c r="AG1321" s="667"/>
      <c r="AH1321" s="667">
        <v>20230</v>
      </c>
      <c r="AI1321" s="667"/>
      <c r="AJ1321" s="667"/>
      <c r="AK1321" s="667"/>
      <c r="AL1321" s="668">
        <v>0.2</v>
      </c>
      <c r="AM1321" s="668"/>
      <c r="AN1321" s="668"/>
      <c r="AO1321" s="669"/>
      <c r="AP1321" s="666">
        <v>22240</v>
      </c>
      <c r="AQ1321" s="667"/>
      <c r="AR1321" s="667"/>
      <c r="AS1321" s="667"/>
      <c r="AT1321" s="667">
        <v>22390</v>
      </c>
      <c r="AU1321" s="667"/>
      <c r="AV1321" s="667"/>
      <c r="AW1321" s="667"/>
      <c r="AX1321" s="667"/>
      <c r="AY1321" s="668">
        <v>0.2</v>
      </c>
      <c r="AZ1321" s="668"/>
      <c r="BA1321" s="668"/>
      <c r="BB1321" s="669"/>
    </row>
    <row r="1322" spans="1:85" ht="9" customHeight="1" x14ac:dyDescent="0.3">
      <c r="A1322" s="666">
        <v>15910</v>
      </c>
      <c r="B1322" s="667"/>
      <c r="C1322" s="667"/>
      <c r="D1322" s="667"/>
      <c r="E1322" s="667">
        <v>16060</v>
      </c>
      <c r="F1322" s="667"/>
      <c r="G1322" s="667"/>
      <c r="H1322" s="667"/>
      <c r="I1322" s="667"/>
      <c r="J1322" s="667"/>
      <c r="K1322" s="668">
        <v>0.1</v>
      </c>
      <c r="L1322" s="668"/>
      <c r="M1322" s="668"/>
      <c r="N1322" s="668"/>
      <c r="O1322" s="669"/>
      <c r="P1322" s="666">
        <v>18070</v>
      </c>
      <c r="Q1322" s="667"/>
      <c r="R1322" s="667"/>
      <c r="S1322" s="667"/>
      <c r="T1322" s="667"/>
      <c r="U1322" s="667">
        <v>18220</v>
      </c>
      <c r="V1322" s="667"/>
      <c r="W1322" s="667"/>
      <c r="X1322" s="668">
        <v>0.1</v>
      </c>
      <c r="Y1322" s="668"/>
      <c r="Z1322" s="668"/>
      <c r="AA1322" s="669"/>
      <c r="AB1322" s="666">
        <v>20230</v>
      </c>
      <c r="AC1322" s="667"/>
      <c r="AD1322" s="667"/>
      <c r="AE1322" s="667"/>
      <c r="AF1322" s="667"/>
      <c r="AG1322" s="667"/>
      <c r="AH1322" s="667">
        <v>20380</v>
      </c>
      <c r="AI1322" s="667"/>
      <c r="AJ1322" s="667"/>
      <c r="AK1322" s="667"/>
      <c r="AL1322" s="668">
        <v>0.1</v>
      </c>
      <c r="AM1322" s="668"/>
      <c r="AN1322" s="668"/>
      <c r="AO1322" s="669"/>
      <c r="AP1322" s="666">
        <v>22390</v>
      </c>
      <c r="AQ1322" s="667"/>
      <c r="AR1322" s="667"/>
      <c r="AS1322" s="667"/>
      <c r="AT1322" s="667">
        <v>22540</v>
      </c>
      <c r="AU1322" s="667"/>
      <c r="AV1322" s="667"/>
      <c r="AW1322" s="667"/>
      <c r="AX1322" s="667"/>
      <c r="AY1322" s="668">
        <v>0.1</v>
      </c>
      <c r="AZ1322" s="668"/>
      <c r="BA1322" s="668"/>
      <c r="BB1322" s="669"/>
    </row>
    <row r="1323" spans="1:85" ht="9" customHeight="1" x14ac:dyDescent="0.3">
      <c r="A1323" s="670">
        <v>16060</v>
      </c>
      <c r="B1323" s="671"/>
      <c r="C1323" s="671"/>
      <c r="D1323" s="671"/>
      <c r="E1323" s="151"/>
      <c r="F1323" s="151"/>
      <c r="G1323" s="151"/>
      <c r="H1323" s="151"/>
      <c r="I1323" s="151"/>
      <c r="J1323" s="151"/>
      <c r="K1323" s="672">
        <v>0</v>
      </c>
      <c r="L1323" s="672"/>
      <c r="M1323" s="672"/>
      <c r="N1323" s="672"/>
      <c r="O1323" s="673"/>
      <c r="P1323" s="670">
        <v>18220</v>
      </c>
      <c r="Q1323" s="671"/>
      <c r="R1323" s="671"/>
      <c r="S1323" s="671"/>
      <c r="T1323" s="671"/>
      <c r="U1323" s="151"/>
      <c r="V1323" s="151"/>
      <c r="W1323" s="151"/>
      <c r="X1323" s="672">
        <v>0</v>
      </c>
      <c r="Y1323" s="672"/>
      <c r="Z1323" s="672"/>
      <c r="AA1323" s="673"/>
      <c r="AB1323" s="670">
        <v>20380</v>
      </c>
      <c r="AC1323" s="671"/>
      <c r="AD1323" s="671"/>
      <c r="AE1323" s="671"/>
      <c r="AF1323" s="671"/>
      <c r="AG1323" s="671"/>
      <c r="AH1323" s="151"/>
      <c r="AI1323" s="151"/>
      <c r="AJ1323" s="151"/>
      <c r="AK1323" s="151"/>
      <c r="AL1323" s="672">
        <v>0</v>
      </c>
      <c r="AM1323" s="672"/>
      <c r="AN1323" s="672"/>
      <c r="AO1323" s="673"/>
      <c r="AP1323" s="670">
        <v>22540</v>
      </c>
      <c r="AQ1323" s="671"/>
      <c r="AR1323" s="671"/>
      <c r="AS1323" s="671"/>
      <c r="AT1323" s="151"/>
      <c r="AU1323" s="151"/>
      <c r="AV1323" s="151"/>
      <c r="AW1323" s="151"/>
      <c r="AX1323" s="151"/>
      <c r="AY1323" s="672">
        <v>0</v>
      </c>
      <c r="AZ1323" s="672"/>
      <c r="BA1323" s="672"/>
      <c r="BB1323" s="673"/>
    </row>
    <row r="1324" spans="1:85" ht="12" customHeight="1" x14ac:dyDescent="0.3">
      <c r="A1324" s="49" t="s">
        <v>1171</v>
      </c>
    </row>
    <row r="1325" spans="1:85" ht="25" customHeight="1" x14ac:dyDescent="0.3">
      <c r="A1325" s="81" t="s">
        <v>1172</v>
      </c>
      <c r="B1325" s="81"/>
      <c r="C1325" s="81"/>
      <c r="D1325" s="81"/>
      <c r="E1325" s="81"/>
      <c r="F1325" s="81"/>
      <c r="G1325" s="81"/>
      <c r="H1325" s="81"/>
      <c r="I1325" s="81"/>
      <c r="J1325" s="81"/>
      <c r="K1325" s="81"/>
      <c r="L1325" s="81"/>
      <c r="M1325" s="81"/>
      <c r="N1325" s="81"/>
      <c r="O1325" s="81"/>
      <c r="P1325" s="81"/>
      <c r="Q1325" s="81"/>
      <c r="R1325" s="81"/>
      <c r="S1325" s="81"/>
      <c r="T1325" s="81"/>
      <c r="U1325" s="81"/>
      <c r="V1325" s="81"/>
      <c r="W1325" s="81"/>
      <c r="X1325" s="81"/>
      <c r="Y1325" s="81"/>
      <c r="Z1325" s="81"/>
      <c r="AA1325" s="81"/>
      <c r="AB1325" s="81"/>
      <c r="AC1325" s="81"/>
      <c r="AD1325" s="81"/>
      <c r="AE1325" s="81"/>
      <c r="AF1325" s="81"/>
      <c r="AG1325" s="81"/>
      <c r="AH1325" s="81"/>
      <c r="AI1325" s="81"/>
      <c r="AJ1325" s="81"/>
      <c r="AK1325" s="81"/>
      <c r="AL1325" s="81"/>
      <c r="AM1325" s="81"/>
      <c r="AN1325" s="81"/>
      <c r="AO1325" s="81"/>
      <c r="AP1325" s="81"/>
      <c r="AQ1325" s="81"/>
      <c r="AR1325" s="81"/>
      <c r="AS1325" s="81"/>
      <c r="AT1325" s="81"/>
      <c r="AU1325" s="81"/>
      <c r="AV1325" s="81"/>
      <c r="AW1325" s="81"/>
      <c r="AX1325" s="81"/>
      <c r="AY1325" s="81"/>
      <c r="AZ1325" s="81"/>
      <c r="BA1325" s="81"/>
      <c r="BB1325" s="81"/>
      <c r="BC1325" s="81"/>
      <c r="BD1325" s="81"/>
      <c r="BE1325" s="81"/>
      <c r="BF1325" s="81"/>
      <c r="BG1325" s="81"/>
      <c r="BH1325" s="81"/>
      <c r="BI1325" s="81"/>
      <c r="BJ1325" s="81"/>
      <c r="BK1325" s="81"/>
      <c r="BL1325" s="81"/>
      <c r="BM1325" s="81"/>
      <c r="BN1325" s="81"/>
      <c r="BO1325" s="81"/>
      <c r="BP1325" s="81"/>
      <c r="BQ1325" s="81"/>
      <c r="BR1325" s="81"/>
      <c r="BS1325" s="81"/>
      <c r="BT1325" s="81"/>
      <c r="BU1325" s="81"/>
      <c r="BV1325" s="81"/>
      <c r="BW1325" s="81"/>
      <c r="BX1325" s="81"/>
      <c r="BY1325" s="81"/>
      <c r="BZ1325" s="81"/>
      <c r="CA1325" s="81"/>
      <c r="CB1325" s="81"/>
      <c r="CC1325" s="81"/>
      <c r="CD1325" s="81"/>
      <c r="CE1325" s="81"/>
      <c r="CF1325" s="81"/>
      <c r="CG1325" s="81"/>
    </row>
    <row r="1326" spans="1:85" ht="11" customHeight="1" x14ac:dyDescent="0.3">
      <c r="A1326" s="22" t="s">
        <v>1173</v>
      </c>
    </row>
    <row r="1327" spans="1:85" ht="11" customHeight="1" x14ac:dyDescent="0.3">
      <c r="A1327" s="6" t="s">
        <v>1174</v>
      </c>
    </row>
    <row r="1328" spans="1:85" ht="11" customHeight="1" x14ac:dyDescent="0.3">
      <c r="A1328" s="6" t="s">
        <v>1175</v>
      </c>
    </row>
    <row r="1329" spans="1:81" ht="11" customHeight="1" x14ac:dyDescent="0.3">
      <c r="A1329" s="6" t="s">
        <v>1176</v>
      </c>
    </row>
    <row r="1330" spans="1:81" ht="11" customHeight="1" x14ac:dyDescent="0.3">
      <c r="A1330" s="6" t="s">
        <v>1177</v>
      </c>
    </row>
    <row r="1331" spans="1:81" ht="11" customHeight="1" x14ac:dyDescent="0.3">
      <c r="A1331" s="6" t="s">
        <v>1178</v>
      </c>
    </row>
    <row r="1332" spans="1:81" ht="11" customHeight="1" x14ac:dyDescent="0.3">
      <c r="A1332" s="6" t="s">
        <v>1179</v>
      </c>
    </row>
    <row r="1333" spans="1:81" ht="56" customHeight="1" x14ac:dyDescent="0.3">
      <c r="A1333" s="111" t="s">
        <v>1180</v>
      </c>
      <c r="B1333" s="111"/>
      <c r="C1333" s="111"/>
      <c r="D1333" s="111"/>
      <c r="E1333" s="111"/>
      <c r="F1333" s="111"/>
      <c r="G1333" s="111"/>
      <c r="H1333" s="111"/>
      <c r="I1333" s="111"/>
      <c r="J1333" s="111"/>
      <c r="K1333" s="112"/>
      <c r="L1333" s="653" t="s">
        <v>1181</v>
      </c>
      <c r="M1333" s="654"/>
      <c r="N1333" s="654"/>
      <c r="O1333" s="654"/>
      <c r="P1333" s="654"/>
      <c r="Q1333" s="654"/>
      <c r="R1333" s="655"/>
      <c r="S1333" s="110" t="s">
        <v>1180</v>
      </c>
      <c r="T1333" s="111"/>
      <c r="U1333" s="111"/>
      <c r="V1333" s="111"/>
      <c r="W1333" s="111"/>
      <c r="X1333" s="111"/>
      <c r="Y1333" s="111"/>
      <c r="Z1333" s="111"/>
      <c r="AA1333" s="112"/>
      <c r="AB1333" s="653" t="s">
        <v>1181</v>
      </c>
      <c r="AC1333" s="654"/>
      <c r="AD1333" s="654"/>
      <c r="AE1333" s="654"/>
      <c r="AF1333" s="654"/>
      <c r="AG1333" s="655"/>
      <c r="AH1333" s="110" t="s">
        <v>1180</v>
      </c>
      <c r="AI1333" s="111"/>
      <c r="AJ1333" s="111"/>
      <c r="AK1333" s="111"/>
      <c r="AL1333" s="111"/>
      <c r="AM1333" s="111"/>
      <c r="AN1333" s="111"/>
      <c r="AO1333" s="111"/>
      <c r="AP1333" s="111"/>
      <c r="AQ1333" s="112"/>
      <c r="AR1333" s="653" t="s">
        <v>1181</v>
      </c>
      <c r="AS1333" s="654"/>
      <c r="AT1333" s="654"/>
      <c r="AU1333" s="654"/>
      <c r="AV1333" s="655"/>
      <c r="AW1333" s="110" t="s">
        <v>1180</v>
      </c>
      <c r="AX1333" s="111"/>
      <c r="AY1333" s="111"/>
      <c r="AZ1333" s="111"/>
      <c r="BA1333" s="111"/>
      <c r="BB1333" s="111"/>
      <c r="BC1333" s="111"/>
      <c r="BD1333" s="111"/>
      <c r="BE1333" s="111"/>
      <c r="BF1333" s="111"/>
      <c r="BG1333" s="112"/>
      <c r="BH1333" s="653" t="s">
        <v>1181</v>
      </c>
      <c r="BI1333" s="654"/>
      <c r="BJ1333" s="654"/>
      <c r="BK1333" s="654"/>
      <c r="BL1333" s="655"/>
      <c r="BM1333" s="110" t="s">
        <v>1180</v>
      </c>
      <c r="BN1333" s="111"/>
      <c r="BO1333" s="111"/>
      <c r="BP1333" s="111"/>
      <c r="BQ1333" s="111"/>
      <c r="BR1333" s="111"/>
      <c r="BS1333" s="111"/>
      <c r="BT1333" s="111"/>
      <c r="BU1333" s="111"/>
      <c r="BV1333" s="111"/>
      <c r="BW1333" s="112"/>
      <c r="BX1333" s="653" t="s">
        <v>1181</v>
      </c>
      <c r="BY1333" s="654"/>
      <c r="BZ1333" s="654"/>
      <c r="CA1333" s="654"/>
      <c r="CB1333" s="654"/>
      <c r="CC1333" s="654"/>
    </row>
    <row r="1334" spans="1:81" ht="10" customHeight="1" x14ac:dyDescent="0.3">
      <c r="A1334" s="692">
        <v>25</v>
      </c>
      <c r="B1334" s="692"/>
      <c r="C1334" s="692"/>
      <c r="D1334" s="692"/>
      <c r="E1334" s="692"/>
      <c r="F1334" s="692"/>
      <c r="G1334" s="693">
        <v>50</v>
      </c>
      <c r="H1334" s="693"/>
      <c r="I1334" s="693"/>
      <c r="J1334" s="693"/>
      <c r="K1334" s="694"/>
      <c r="L1334" s="695">
        <v>1</v>
      </c>
      <c r="M1334" s="693"/>
      <c r="N1334" s="693"/>
      <c r="O1334" s="693"/>
      <c r="P1334" s="693"/>
      <c r="Q1334" s="693"/>
      <c r="R1334" s="694"/>
      <c r="S1334" s="696">
        <v>5900</v>
      </c>
      <c r="T1334" s="697"/>
      <c r="U1334" s="697"/>
      <c r="V1334" s="697"/>
      <c r="W1334" s="697"/>
      <c r="X1334" s="698">
        <v>6000</v>
      </c>
      <c r="Y1334" s="698"/>
      <c r="Z1334" s="698"/>
      <c r="AA1334" s="699"/>
      <c r="AB1334" s="695">
        <v>179</v>
      </c>
      <c r="AC1334" s="693"/>
      <c r="AD1334" s="693"/>
      <c r="AE1334" s="693"/>
      <c r="AF1334" s="693"/>
      <c r="AG1334" s="694"/>
      <c r="AH1334" s="696">
        <v>12000</v>
      </c>
      <c r="AI1334" s="697"/>
      <c r="AJ1334" s="697"/>
      <c r="AK1334" s="697"/>
      <c r="AL1334" s="697"/>
      <c r="AM1334" s="697"/>
      <c r="AN1334" s="698">
        <v>12100</v>
      </c>
      <c r="AO1334" s="698"/>
      <c r="AP1334" s="698"/>
      <c r="AQ1334" s="699"/>
      <c r="AR1334" s="695">
        <v>382</v>
      </c>
      <c r="AS1334" s="693"/>
      <c r="AT1334" s="693"/>
      <c r="AU1334" s="693"/>
      <c r="AV1334" s="694"/>
      <c r="AW1334" s="696">
        <v>18100</v>
      </c>
      <c r="AX1334" s="697"/>
      <c r="AY1334" s="697"/>
      <c r="AZ1334" s="697"/>
      <c r="BA1334" s="697"/>
      <c r="BB1334" s="697"/>
      <c r="BC1334" s="698">
        <v>18200</v>
      </c>
      <c r="BD1334" s="698"/>
      <c r="BE1334" s="698"/>
      <c r="BF1334" s="698"/>
      <c r="BG1334" s="699"/>
      <c r="BH1334" s="695">
        <v>626</v>
      </c>
      <c r="BI1334" s="693"/>
      <c r="BJ1334" s="693"/>
      <c r="BK1334" s="693"/>
      <c r="BL1334" s="694"/>
      <c r="BM1334" s="696">
        <v>24200</v>
      </c>
      <c r="BN1334" s="697"/>
      <c r="BO1334" s="697"/>
      <c r="BP1334" s="697"/>
      <c r="BQ1334" s="697"/>
      <c r="BR1334" s="697"/>
      <c r="BS1334" s="697"/>
      <c r="BT1334" s="698">
        <v>24300</v>
      </c>
      <c r="BU1334" s="698"/>
      <c r="BV1334" s="698"/>
      <c r="BW1334" s="699"/>
      <c r="BX1334" s="695">
        <v>870</v>
      </c>
      <c r="BY1334" s="693"/>
      <c r="BZ1334" s="693"/>
      <c r="CA1334" s="693"/>
      <c r="CB1334" s="693"/>
      <c r="CC1334" s="693"/>
    </row>
    <row r="1335" spans="1:81" ht="9" customHeight="1" x14ac:dyDescent="0.3">
      <c r="A1335" s="700">
        <v>50</v>
      </c>
      <c r="B1335" s="700"/>
      <c r="C1335" s="700"/>
      <c r="D1335" s="700"/>
      <c r="E1335" s="700"/>
      <c r="F1335" s="700"/>
      <c r="G1335" s="701">
        <v>75</v>
      </c>
      <c r="H1335" s="701"/>
      <c r="I1335" s="701"/>
      <c r="J1335" s="701"/>
      <c r="K1335" s="702"/>
      <c r="L1335" s="703">
        <v>2</v>
      </c>
      <c r="M1335" s="701"/>
      <c r="N1335" s="701"/>
      <c r="O1335" s="701"/>
      <c r="P1335" s="701"/>
      <c r="Q1335" s="701"/>
      <c r="R1335" s="702"/>
      <c r="S1335" s="704">
        <v>6000</v>
      </c>
      <c r="T1335" s="705"/>
      <c r="U1335" s="705"/>
      <c r="V1335" s="705"/>
      <c r="W1335" s="705"/>
      <c r="X1335" s="706">
        <v>6100</v>
      </c>
      <c r="Y1335" s="706"/>
      <c r="Z1335" s="706"/>
      <c r="AA1335" s="707"/>
      <c r="AB1335" s="703">
        <v>182</v>
      </c>
      <c r="AC1335" s="701"/>
      <c r="AD1335" s="701"/>
      <c r="AE1335" s="701"/>
      <c r="AF1335" s="701"/>
      <c r="AG1335" s="702"/>
      <c r="AH1335" s="704">
        <v>12100</v>
      </c>
      <c r="AI1335" s="705"/>
      <c r="AJ1335" s="705"/>
      <c r="AK1335" s="705"/>
      <c r="AL1335" s="705"/>
      <c r="AM1335" s="705"/>
      <c r="AN1335" s="706">
        <v>12200</v>
      </c>
      <c r="AO1335" s="706"/>
      <c r="AP1335" s="706"/>
      <c r="AQ1335" s="707"/>
      <c r="AR1335" s="703">
        <v>386</v>
      </c>
      <c r="AS1335" s="701"/>
      <c r="AT1335" s="701"/>
      <c r="AU1335" s="701"/>
      <c r="AV1335" s="702"/>
      <c r="AW1335" s="704">
        <v>18200</v>
      </c>
      <c r="AX1335" s="705"/>
      <c r="AY1335" s="705"/>
      <c r="AZ1335" s="705"/>
      <c r="BA1335" s="705"/>
      <c r="BB1335" s="705"/>
      <c r="BC1335" s="706">
        <v>18300</v>
      </c>
      <c r="BD1335" s="706"/>
      <c r="BE1335" s="706"/>
      <c r="BF1335" s="706"/>
      <c r="BG1335" s="707"/>
      <c r="BH1335" s="703">
        <v>630</v>
      </c>
      <c r="BI1335" s="701"/>
      <c r="BJ1335" s="701"/>
      <c r="BK1335" s="701"/>
      <c r="BL1335" s="702"/>
      <c r="BM1335" s="704">
        <v>24300</v>
      </c>
      <c r="BN1335" s="705"/>
      <c r="BO1335" s="705"/>
      <c r="BP1335" s="705"/>
      <c r="BQ1335" s="705"/>
      <c r="BR1335" s="705"/>
      <c r="BS1335" s="705"/>
      <c r="BT1335" s="706">
        <v>24400</v>
      </c>
      <c r="BU1335" s="706"/>
      <c r="BV1335" s="706"/>
      <c r="BW1335" s="707"/>
      <c r="BX1335" s="703">
        <v>874</v>
      </c>
      <c r="BY1335" s="701"/>
      <c r="BZ1335" s="701"/>
      <c r="CA1335" s="701"/>
      <c r="CB1335" s="701"/>
      <c r="CC1335" s="701"/>
    </row>
    <row r="1336" spans="1:81" ht="9" customHeight="1" x14ac:dyDescent="0.3">
      <c r="A1336" s="708">
        <v>75</v>
      </c>
      <c r="B1336" s="708"/>
      <c r="C1336" s="708"/>
      <c r="D1336" s="708"/>
      <c r="E1336" s="708"/>
      <c r="F1336" s="708"/>
      <c r="G1336" s="709">
        <v>100</v>
      </c>
      <c r="H1336" s="709"/>
      <c r="I1336" s="709"/>
      <c r="J1336" s="709"/>
      <c r="K1336" s="710"/>
      <c r="L1336" s="711">
        <v>3</v>
      </c>
      <c r="M1336" s="709"/>
      <c r="N1336" s="709"/>
      <c r="O1336" s="709"/>
      <c r="P1336" s="709"/>
      <c r="Q1336" s="709"/>
      <c r="R1336" s="710"/>
      <c r="S1336" s="712">
        <v>6100</v>
      </c>
      <c r="T1336" s="713"/>
      <c r="U1336" s="713"/>
      <c r="V1336" s="713"/>
      <c r="W1336" s="713"/>
      <c r="X1336" s="714">
        <v>6200</v>
      </c>
      <c r="Y1336" s="714"/>
      <c r="Z1336" s="714"/>
      <c r="AA1336" s="715"/>
      <c r="AB1336" s="711">
        <v>185</v>
      </c>
      <c r="AC1336" s="709"/>
      <c r="AD1336" s="709"/>
      <c r="AE1336" s="709"/>
      <c r="AF1336" s="709"/>
      <c r="AG1336" s="710"/>
      <c r="AH1336" s="712">
        <v>12200</v>
      </c>
      <c r="AI1336" s="713"/>
      <c r="AJ1336" s="713"/>
      <c r="AK1336" s="713"/>
      <c r="AL1336" s="713"/>
      <c r="AM1336" s="713"/>
      <c r="AN1336" s="714">
        <v>12300</v>
      </c>
      <c r="AO1336" s="714"/>
      <c r="AP1336" s="714"/>
      <c r="AQ1336" s="715"/>
      <c r="AR1336" s="711">
        <v>390</v>
      </c>
      <c r="AS1336" s="709"/>
      <c r="AT1336" s="709"/>
      <c r="AU1336" s="709"/>
      <c r="AV1336" s="710"/>
      <c r="AW1336" s="712">
        <v>18300</v>
      </c>
      <c r="AX1336" s="713"/>
      <c r="AY1336" s="713"/>
      <c r="AZ1336" s="713"/>
      <c r="BA1336" s="713"/>
      <c r="BB1336" s="713"/>
      <c r="BC1336" s="714">
        <v>18400</v>
      </c>
      <c r="BD1336" s="714"/>
      <c r="BE1336" s="714"/>
      <c r="BF1336" s="714"/>
      <c r="BG1336" s="715"/>
      <c r="BH1336" s="711">
        <v>634</v>
      </c>
      <c r="BI1336" s="709"/>
      <c r="BJ1336" s="709"/>
      <c r="BK1336" s="709"/>
      <c r="BL1336" s="710"/>
      <c r="BM1336" s="712">
        <v>24400</v>
      </c>
      <c r="BN1336" s="713"/>
      <c r="BO1336" s="713"/>
      <c r="BP1336" s="713"/>
      <c r="BQ1336" s="713"/>
      <c r="BR1336" s="713"/>
      <c r="BS1336" s="713"/>
      <c r="BT1336" s="714">
        <v>24500</v>
      </c>
      <c r="BU1336" s="714"/>
      <c r="BV1336" s="714"/>
      <c r="BW1336" s="715"/>
      <c r="BX1336" s="711">
        <v>878</v>
      </c>
      <c r="BY1336" s="709"/>
      <c r="BZ1336" s="709"/>
      <c r="CA1336" s="709"/>
      <c r="CB1336" s="709"/>
      <c r="CC1336" s="709"/>
    </row>
    <row r="1337" spans="1:81" ht="8" customHeight="1" x14ac:dyDescent="0.3">
      <c r="A1337" s="700">
        <v>100</v>
      </c>
      <c r="B1337" s="700"/>
      <c r="C1337" s="700"/>
      <c r="D1337" s="700"/>
      <c r="E1337" s="700"/>
      <c r="F1337" s="700"/>
      <c r="G1337" s="701">
        <v>200</v>
      </c>
      <c r="H1337" s="701"/>
      <c r="I1337" s="701"/>
      <c r="J1337" s="701"/>
      <c r="K1337" s="702"/>
      <c r="L1337" s="703">
        <v>5</v>
      </c>
      <c r="M1337" s="701"/>
      <c r="N1337" s="701"/>
      <c r="O1337" s="701"/>
      <c r="P1337" s="701"/>
      <c r="Q1337" s="701"/>
      <c r="R1337" s="702"/>
      <c r="S1337" s="704">
        <v>6200</v>
      </c>
      <c r="T1337" s="705"/>
      <c r="U1337" s="705"/>
      <c r="V1337" s="705"/>
      <c r="W1337" s="705"/>
      <c r="X1337" s="706">
        <v>6300</v>
      </c>
      <c r="Y1337" s="706"/>
      <c r="Z1337" s="706"/>
      <c r="AA1337" s="707"/>
      <c r="AB1337" s="703">
        <v>188</v>
      </c>
      <c r="AC1337" s="701"/>
      <c r="AD1337" s="701"/>
      <c r="AE1337" s="701"/>
      <c r="AF1337" s="701"/>
      <c r="AG1337" s="702"/>
      <c r="AH1337" s="704">
        <v>12300</v>
      </c>
      <c r="AI1337" s="705"/>
      <c r="AJ1337" s="705"/>
      <c r="AK1337" s="705"/>
      <c r="AL1337" s="705"/>
      <c r="AM1337" s="705"/>
      <c r="AN1337" s="706">
        <v>12400</v>
      </c>
      <c r="AO1337" s="706"/>
      <c r="AP1337" s="706"/>
      <c r="AQ1337" s="707"/>
      <c r="AR1337" s="703">
        <v>394</v>
      </c>
      <c r="AS1337" s="701"/>
      <c r="AT1337" s="701"/>
      <c r="AU1337" s="701"/>
      <c r="AV1337" s="702"/>
      <c r="AW1337" s="704">
        <v>18400</v>
      </c>
      <c r="AX1337" s="705"/>
      <c r="AY1337" s="705"/>
      <c r="AZ1337" s="705"/>
      <c r="BA1337" s="705"/>
      <c r="BB1337" s="705"/>
      <c r="BC1337" s="706">
        <v>18500</v>
      </c>
      <c r="BD1337" s="706"/>
      <c r="BE1337" s="706"/>
      <c r="BF1337" s="706"/>
      <c r="BG1337" s="707"/>
      <c r="BH1337" s="703">
        <v>638</v>
      </c>
      <c r="BI1337" s="701"/>
      <c r="BJ1337" s="701"/>
      <c r="BK1337" s="701"/>
      <c r="BL1337" s="702"/>
      <c r="BM1337" s="704">
        <v>24500</v>
      </c>
      <c r="BN1337" s="705"/>
      <c r="BO1337" s="705"/>
      <c r="BP1337" s="705"/>
      <c r="BQ1337" s="705"/>
      <c r="BR1337" s="705"/>
      <c r="BS1337" s="705"/>
      <c r="BT1337" s="706">
        <v>24600</v>
      </c>
      <c r="BU1337" s="706"/>
      <c r="BV1337" s="706"/>
      <c r="BW1337" s="707"/>
      <c r="BX1337" s="703">
        <v>882</v>
      </c>
      <c r="BY1337" s="701"/>
      <c r="BZ1337" s="701"/>
      <c r="CA1337" s="701"/>
      <c r="CB1337" s="701"/>
      <c r="CC1337" s="701"/>
    </row>
    <row r="1338" spans="1:81" ht="9" customHeight="1" x14ac:dyDescent="0.3">
      <c r="A1338" s="708">
        <v>200</v>
      </c>
      <c r="B1338" s="708"/>
      <c r="C1338" s="708"/>
      <c r="D1338" s="708"/>
      <c r="E1338" s="708"/>
      <c r="F1338" s="708"/>
      <c r="G1338" s="709">
        <v>300</v>
      </c>
      <c r="H1338" s="709"/>
      <c r="I1338" s="709"/>
      <c r="J1338" s="709"/>
      <c r="K1338" s="710"/>
      <c r="L1338" s="711">
        <v>8</v>
      </c>
      <c r="M1338" s="709"/>
      <c r="N1338" s="709"/>
      <c r="O1338" s="709"/>
      <c r="P1338" s="709"/>
      <c r="Q1338" s="709"/>
      <c r="R1338" s="710"/>
      <c r="S1338" s="712">
        <v>6300</v>
      </c>
      <c r="T1338" s="713"/>
      <c r="U1338" s="713"/>
      <c r="V1338" s="713"/>
      <c r="W1338" s="713"/>
      <c r="X1338" s="714">
        <v>6400</v>
      </c>
      <c r="Y1338" s="714"/>
      <c r="Z1338" s="714"/>
      <c r="AA1338" s="715"/>
      <c r="AB1338" s="711">
        <v>191</v>
      </c>
      <c r="AC1338" s="709"/>
      <c r="AD1338" s="709"/>
      <c r="AE1338" s="709"/>
      <c r="AF1338" s="709"/>
      <c r="AG1338" s="710"/>
      <c r="AH1338" s="712">
        <v>12400</v>
      </c>
      <c r="AI1338" s="713"/>
      <c r="AJ1338" s="713"/>
      <c r="AK1338" s="713"/>
      <c r="AL1338" s="713"/>
      <c r="AM1338" s="713"/>
      <c r="AN1338" s="714">
        <v>12500</v>
      </c>
      <c r="AO1338" s="714"/>
      <c r="AP1338" s="714"/>
      <c r="AQ1338" s="715"/>
      <c r="AR1338" s="711">
        <v>398</v>
      </c>
      <c r="AS1338" s="709"/>
      <c r="AT1338" s="709"/>
      <c r="AU1338" s="709"/>
      <c r="AV1338" s="710"/>
      <c r="AW1338" s="712">
        <v>18500</v>
      </c>
      <c r="AX1338" s="713"/>
      <c r="AY1338" s="713"/>
      <c r="AZ1338" s="713"/>
      <c r="BA1338" s="713"/>
      <c r="BB1338" s="713"/>
      <c r="BC1338" s="714">
        <v>18600</v>
      </c>
      <c r="BD1338" s="714"/>
      <c r="BE1338" s="714"/>
      <c r="BF1338" s="714"/>
      <c r="BG1338" s="715"/>
      <c r="BH1338" s="711">
        <v>642</v>
      </c>
      <c r="BI1338" s="709"/>
      <c r="BJ1338" s="709"/>
      <c r="BK1338" s="709"/>
      <c r="BL1338" s="710"/>
      <c r="BM1338" s="712">
        <v>24600</v>
      </c>
      <c r="BN1338" s="713"/>
      <c r="BO1338" s="713"/>
      <c r="BP1338" s="713"/>
      <c r="BQ1338" s="713"/>
      <c r="BR1338" s="713"/>
      <c r="BS1338" s="713"/>
      <c r="BT1338" s="714">
        <v>24700</v>
      </c>
      <c r="BU1338" s="714"/>
      <c r="BV1338" s="714"/>
      <c r="BW1338" s="715"/>
      <c r="BX1338" s="711">
        <v>886</v>
      </c>
      <c r="BY1338" s="709"/>
      <c r="BZ1338" s="709"/>
      <c r="CA1338" s="709"/>
      <c r="CB1338" s="709"/>
      <c r="CC1338" s="709"/>
    </row>
    <row r="1339" spans="1:81" ht="9" customHeight="1" x14ac:dyDescent="0.3">
      <c r="A1339" s="700">
        <v>300</v>
      </c>
      <c r="B1339" s="700"/>
      <c r="C1339" s="700"/>
      <c r="D1339" s="700"/>
      <c r="E1339" s="700"/>
      <c r="F1339" s="700"/>
      <c r="G1339" s="701">
        <v>400</v>
      </c>
      <c r="H1339" s="701"/>
      <c r="I1339" s="701"/>
      <c r="J1339" s="701"/>
      <c r="K1339" s="702"/>
      <c r="L1339" s="703">
        <v>11</v>
      </c>
      <c r="M1339" s="701"/>
      <c r="N1339" s="701"/>
      <c r="O1339" s="701"/>
      <c r="P1339" s="701"/>
      <c r="Q1339" s="701"/>
      <c r="R1339" s="702"/>
      <c r="S1339" s="704">
        <v>6400</v>
      </c>
      <c r="T1339" s="705"/>
      <c r="U1339" s="705"/>
      <c r="V1339" s="705"/>
      <c r="W1339" s="705"/>
      <c r="X1339" s="706">
        <v>6500</v>
      </c>
      <c r="Y1339" s="706"/>
      <c r="Z1339" s="706"/>
      <c r="AA1339" s="707"/>
      <c r="AB1339" s="703">
        <v>194</v>
      </c>
      <c r="AC1339" s="701"/>
      <c r="AD1339" s="701"/>
      <c r="AE1339" s="701"/>
      <c r="AF1339" s="701"/>
      <c r="AG1339" s="702"/>
      <c r="AH1339" s="704">
        <v>12500</v>
      </c>
      <c r="AI1339" s="705"/>
      <c r="AJ1339" s="705"/>
      <c r="AK1339" s="705"/>
      <c r="AL1339" s="705"/>
      <c r="AM1339" s="705"/>
      <c r="AN1339" s="706">
        <v>12600</v>
      </c>
      <c r="AO1339" s="706"/>
      <c r="AP1339" s="706"/>
      <c r="AQ1339" s="707"/>
      <c r="AR1339" s="703">
        <v>402</v>
      </c>
      <c r="AS1339" s="701"/>
      <c r="AT1339" s="701"/>
      <c r="AU1339" s="701"/>
      <c r="AV1339" s="702"/>
      <c r="AW1339" s="704">
        <v>18600</v>
      </c>
      <c r="AX1339" s="705"/>
      <c r="AY1339" s="705"/>
      <c r="AZ1339" s="705"/>
      <c r="BA1339" s="705"/>
      <c r="BB1339" s="705"/>
      <c r="BC1339" s="706">
        <v>18700</v>
      </c>
      <c r="BD1339" s="706"/>
      <c r="BE1339" s="706"/>
      <c r="BF1339" s="706"/>
      <c r="BG1339" s="707"/>
      <c r="BH1339" s="703">
        <v>646</v>
      </c>
      <c r="BI1339" s="701"/>
      <c r="BJ1339" s="701"/>
      <c r="BK1339" s="701"/>
      <c r="BL1339" s="702"/>
      <c r="BM1339" s="704">
        <v>24700</v>
      </c>
      <c r="BN1339" s="705"/>
      <c r="BO1339" s="705"/>
      <c r="BP1339" s="705"/>
      <c r="BQ1339" s="705"/>
      <c r="BR1339" s="705"/>
      <c r="BS1339" s="705"/>
      <c r="BT1339" s="706">
        <v>24800</v>
      </c>
      <c r="BU1339" s="706"/>
      <c r="BV1339" s="706"/>
      <c r="BW1339" s="707"/>
      <c r="BX1339" s="703">
        <v>890</v>
      </c>
      <c r="BY1339" s="701"/>
      <c r="BZ1339" s="701"/>
      <c r="CA1339" s="701"/>
      <c r="CB1339" s="701"/>
      <c r="CC1339" s="701"/>
    </row>
    <row r="1340" spans="1:81" ht="9" customHeight="1" x14ac:dyDescent="0.3">
      <c r="A1340" s="708">
        <v>400</v>
      </c>
      <c r="B1340" s="708"/>
      <c r="C1340" s="708"/>
      <c r="D1340" s="708"/>
      <c r="E1340" s="708"/>
      <c r="F1340" s="708"/>
      <c r="G1340" s="709">
        <v>500</v>
      </c>
      <c r="H1340" s="709"/>
      <c r="I1340" s="709"/>
      <c r="J1340" s="709"/>
      <c r="K1340" s="710"/>
      <c r="L1340" s="711">
        <v>14</v>
      </c>
      <c r="M1340" s="709"/>
      <c r="N1340" s="709"/>
      <c r="O1340" s="709"/>
      <c r="P1340" s="709"/>
      <c r="Q1340" s="709"/>
      <c r="R1340" s="710"/>
      <c r="S1340" s="712">
        <v>6500</v>
      </c>
      <c r="T1340" s="713"/>
      <c r="U1340" s="713"/>
      <c r="V1340" s="713"/>
      <c r="W1340" s="713"/>
      <c r="X1340" s="714">
        <v>6600</v>
      </c>
      <c r="Y1340" s="714"/>
      <c r="Z1340" s="714"/>
      <c r="AA1340" s="715"/>
      <c r="AB1340" s="711">
        <v>197</v>
      </c>
      <c r="AC1340" s="709"/>
      <c r="AD1340" s="709"/>
      <c r="AE1340" s="709"/>
      <c r="AF1340" s="709"/>
      <c r="AG1340" s="710"/>
      <c r="AH1340" s="712">
        <v>12600</v>
      </c>
      <c r="AI1340" s="713"/>
      <c r="AJ1340" s="713"/>
      <c r="AK1340" s="713"/>
      <c r="AL1340" s="713"/>
      <c r="AM1340" s="713"/>
      <c r="AN1340" s="714">
        <v>12700</v>
      </c>
      <c r="AO1340" s="714"/>
      <c r="AP1340" s="714"/>
      <c r="AQ1340" s="715"/>
      <c r="AR1340" s="711">
        <v>406</v>
      </c>
      <c r="AS1340" s="709"/>
      <c r="AT1340" s="709"/>
      <c r="AU1340" s="709"/>
      <c r="AV1340" s="710"/>
      <c r="AW1340" s="712">
        <v>18700</v>
      </c>
      <c r="AX1340" s="713"/>
      <c r="AY1340" s="713"/>
      <c r="AZ1340" s="713"/>
      <c r="BA1340" s="713"/>
      <c r="BB1340" s="713"/>
      <c r="BC1340" s="714">
        <v>18800</v>
      </c>
      <c r="BD1340" s="714"/>
      <c r="BE1340" s="714"/>
      <c r="BF1340" s="714"/>
      <c r="BG1340" s="715"/>
      <c r="BH1340" s="711">
        <v>650</v>
      </c>
      <c r="BI1340" s="709"/>
      <c r="BJ1340" s="709"/>
      <c r="BK1340" s="709"/>
      <c r="BL1340" s="710"/>
      <c r="BM1340" s="712">
        <v>24800</v>
      </c>
      <c r="BN1340" s="713"/>
      <c r="BO1340" s="713"/>
      <c r="BP1340" s="713"/>
      <c r="BQ1340" s="713"/>
      <c r="BR1340" s="713"/>
      <c r="BS1340" s="713"/>
      <c r="BT1340" s="714">
        <v>24900</v>
      </c>
      <c r="BU1340" s="714"/>
      <c r="BV1340" s="714"/>
      <c r="BW1340" s="715"/>
      <c r="BX1340" s="711">
        <v>894</v>
      </c>
      <c r="BY1340" s="709"/>
      <c r="BZ1340" s="709"/>
      <c r="CA1340" s="709"/>
      <c r="CB1340" s="709"/>
      <c r="CC1340" s="709"/>
    </row>
    <row r="1341" spans="1:81" ht="9" customHeight="1" x14ac:dyDescent="0.3">
      <c r="A1341" s="716">
        <v>500</v>
      </c>
      <c r="B1341" s="716"/>
      <c r="C1341" s="716"/>
      <c r="D1341" s="716"/>
      <c r="E1341" s="716"/>
      <c r="F1341" s="716"/>
      <c r="G1341" s="717">
        <v>600</v>
      </c>
      <c r="H1341" s="717"/>
      <c r="I1341" s="717"/>
      <c r="J1341" s="717"/>
      <c r="K1341" s="718"/>
      <c r="L1341" s="719">
        <v>17</v>
      </c>
      <c r="M1341" s="717"/>
      <c r="N1341" s="717"/>
      <c r="O1341" s="717"/>
      <c r="P1341" s="717"/>
      <c r="Q1341" s="717"/>
      <c r="R1341" s="718"/>
      <c r="S1341" s="720">
        <v>6600</v>
      </c>
      <c r="T1341" s="721"/>
      <c r="U1341" s="721"/>
      <c r="V1341" s="721"/>
      <c r="W1341" s="721"/>
      <c r="X1341" s="722">
        <v>6700</v>
      </c>
      <c r="Y1341" s="722"/>
      <c r="Z1341" s="722"/>
      <c r="AA1341" s="723"/>
      <c r="AB1341" s="719">
        <v>200</v>
      </c>
      <c r="AC1341" s="717"/>
      <c r="AD1341" s="717"/>
      <c r="AE1341" s="717"/>
      <c r="AF1341" s="717"/>
      <c r="AG1341" s="718"/>
      <c r="AH1341" s="720">
        <v>12700</v>
      </c>
      <c r="AI1341" s="721"/>
      <c r="AJ1341" s="721"/>
      <c r="AK1341" s="721"/>
      <c r="AL1341" s="721"/>
      <c r="AM1341" s="721"/>
      <c r="AN1341" s="722">
        <v>12800</v>
      </c>
      <c r="AO1341" s="722"/>
      <c r="AP1341" s="722"/>
      <c r="AQ1341" s="723"/>
      <c r="AR1341" s="719">
        <v>410</v>
      </c>
      <c r="AS1341" s="717"/>
      <c r="AT1341" s="717"/>
      <c r="AU1341" s="717"/>
      <c r="AV1341" s="718"/>
      <c r="AW1341" s="720">
        <v>18800</v>
      </c>
      <c r="AX1341" s="721"/>
      <c r="AY1341" s="721"/>
      <c r="AZ1341" s="721"/>
      <c r="BA1341" s="721"/>
      <c r="BB1341" s="721"/>
      <c r="BC1341" s="722">
        <v>18900</v>
      </c>
      <c r="BD1341" s="722"/>
      <c r="BE1341" s="722"/>
      <c r="BF1341" s="722"/>
      <c r="BG1341" s="723"/>
      <c r="BH1341" s="719">
        <v>654</v>
      </c>
      <c r="BI1341" s="717"/>
      <c r="BJ1341" s="717"/>
      <c r="BK1341" s="717"/>
      <c r="BL1341" s="718"/>
      <c r="BM1341" s="720">
        <v>24900</v>
      </c>
      <c r="BN1341" s="721"/>
      <c r="BO1341" s="721"/>
      <c r="BP1341" s="721"/>
      <c r="BQ1341" s="721"/>
      <c r="BR1341" s="721"/>
      <c r="BS1341" s="721"/>
      <c r="BT1341" s="722">
        <v>25000</v>
      </c>
      <c r="BU1341" s="722"/>
      <c r="BV1341" s="722"/>
      <c r="BW1341" s="723"/>
      <c r="BX1341" s="719">
        <v>898</v>
      </c>
      <c r="BY1341" s="717"/>
      <c r="BZ1341" s="717"/>
      <c r="CA1341" s="717"/>
      <c r="CB1341" s="717"/>
      <c r="CC1341" s="717"/>
    </row>
    <row r="1342" spans="1:81" ht="9" customHeight="1" x14ac:dyDescent="0.3">
      <c r="A1342" s="692">
        <v>600</v>
      </c>
      <c r="B1342" s="692"/>
      <c r="C1342" s="692"/>
      <c r="D1342" s="692"/>
      <c r="E1342" s="692"/>
      <c r="F1342" s="692"/>
      <c r="G1342" s="693">
        <v>700</v>
      </c>
      <c r="H1342" s="693"/>
      <c r="I1342" s="693"/>
      <c r="J1342" s="693"/>
      <c r="K1342" s="694"/>
      <c r="L1342" s="695">
        <v>20</v>
      </c>
      <c r="M1342" s="693"/>
      <c r="N1342" s="693"/>
      <c r="O1342" s="693"/>
      <c r="P1342" s="693"/>
      <c r="Q1342" s="693"/>
      <c r="R1342" s="694"/>
      <c r="S1342" s="696">
        <v>6700</v>
      </c>
      <c r="T1342" s="697"/>
      <c r="U1342" s="697"/>
      <c r="V1342" s="697"/>
      <c r="W1342" s="697"/>
      <c r="X1342" s="698">
        <v>6800</v>
      </c>
      <c r="Y1342" s="698"/>
      <c r="Z1342" s="698"/>
      <c r="AA1342" s="699"/>
      <c r="AB1342" s="695">
        <v>203</v>
      </c>
      <c r="AC1342" s="693"/>
      <c r="AD1342" s="693"/>
      <c r="AE1342" s="693"/>
      <c r="AF1342" s="693"/>
      <c r="AG1342" s="694"/>
      <c r="AH1342" s="696">
        <v>12800</v>
      </c>
      <c r="AI1342" s="697"/>
      <c r="AJ1342" s="697"/>
      <c r="AK1342" s="697"/>
      <c r="AL1342" s="697"/>
      <c r="AM1342" s="697"/>
      <c r="AN1342" s="698">
        <v>12900</v>
      </c>
      <c r="AO1342" s="698"/>
      <c r="AP1342" s="698"/>
      <c r="AQ1342" s="699"/>
      <c r="AR1342" s="695">
        <v>414</v>
      </c>
      <c r="AS1342" s="693"/>
      <c r="AT1342" s="693"/>
      <c r="AU1342" s="693"/>
      <c r="AV1342" s="694"/>
      <c r="AW1342" s="696">
        <v>18900</v>
      </c>
      <c r="AX1342" s="697"/>
      <c r="AY1342" s="697"/>
      <c r="AZ1342" s="697"/>
      <c r="BA1342" s="697"/>
      <c r="BB1342" s="697"/>
      <c r="BC1342" s="698">
        <v>19000</v>
      </c>
      <c r="BD1342" s="698"/>
      <c r="BE1342" s="698"/>
      <c r="BF1342" s="698"/>
      <c r="BG1342" s="699"/>
      <c r="BH1342" s="695">
        <v>658</v>
      </c>
      <c r="BI1342" s="693"/>
      <c r="BJ1342" s="693"/>
      <c r="BK1342" s="693"/>
      <c r="BL1342" s="694"/>
      <c r="BM1342" s="696">
        <v>25000</v>
      </c>
      <c r="BN1342" s="697"/>
      <c r="BO1342" s="697"/>
      <c r="BP1342" s="697"/>
      <c r="BQ1342" s="697"/>
      <c r="BR1342" s="697"/>
      <c r="BS1342" s="697"/>
      <c r="BT1342" s="698">
        <v>25060</v>
      </c>
      <c r="BU1342" s="698"/>
      <c r="BV1342" s="698"/>
      <c r="BW1342" s="699"/>
      <c r="BX1342" s="695">
        <v>901</v>
      </c>
      <c r="BY1342" s="693"/>
      <c r="BZ1342" s="693"/>
      <c r="CA1342" s="693"/>
      <c r="CB1342" s="693"/>
      <c r="CC1342" s="693"/>
    </row>
    <row r="1343" spans="1:81" ht="9" customHeight="1" x14ac:dyDescent="0.3">
      <c r="A1343" s="700">
        <v>700</v>
      </c>
      <c r="B1343" s="700"/>
      <c r="C1343" s="700"/>
      <c r="D1343" s="700"/>
      <c r="E1343" s="700"/>
      <c r="F1343" s="700"/>
      <c r="G1343" s="701">
        <v>800</v>
      </c>
      <c r="H1343" s="701"/>
      <c r="I1343" s="701"/>
      <c r="J1343" s="701"/>
      <c r="K1343" s="702"/>
      <c r="L1343" s="703">
        <v>23</v>
      </c>
      <c r="M1343" s="701"/>
      <c r="N1343" s="701"/>
      <c r="O1343" s="701"/>
      <c r="P1343" s="701"/>
      <c r="Q1343" s="701"/>
      <c r="R1343" s="702"/>
      <c r="S1343" s="704">
        <v>6800</v>
      </c>
      <c r="T1343" s="705"/>
      <c r="U1343" s="705"/>
      <c r="V1343" s="705"/>
      <c r="W1343" s="705"/>
      <c r="X1343" s="706">
        <v>6900</v>
      </c>
      <c r="Y1343" s="706"/>
      <c r="Z1343" s="706"/>
      <c r="AA1343" s="707"/>
      <c r="AB1343" s="703">
        <v>206</v>
      </c>
      <c r="AC1343" s="701"/>
      <c r="AD1343" s="701"/>
      <c r="AE1343" s="701"/>
      <c r="AF1343" s="701"/>
      <c r="AG1343" s="702"/>
      <c r="AH1343" s="704">
        <v>12900</v>
      </c>
      <c r="AI1343" s="705"/>
      <c r="AJ1343" s="705"/>
      <c r="AK1343" s="705"/>
      <c r="AL1343" s="705"/>
      <c r="AM1343" s="705"/>
      <c r="AN1343" s="706">
        <v>13000</v>
      </c>
      <c r="AO1343" s="706"/>
      <c r="AP1343" s="706"/>
      <c r="AQ1343" s="707"/>
      <c r="AR1343" s="703">
        <v>418</v>
      </c>
      <c r="AS1343" s="701"/>
      <c r="AT1343" s="701"/>
      <c r="AU1343" s="701"/>
      <c r="AV1343" s="702"/>
      <c r="AW1343" s="704">
        <v>19000</v>
      </c>
      <c r="AX1343" s="705"/>
      <c r="AY1343" s="705"/>
      <c r="AZ1343" s="705"/>
      <c r="BA1343" s="705"/>
      <c r="BB1343" s="705"/>
      <c r="BC1343" s="706">
        <v>19100</v>
      </c>
      <c r="BD1343" s="706"/>
      <c r="BE1343" s="706"/>
      <c r="BF1343" s="706"/>
      <c r="BG1343" s="707"/>
      <c r="BH1343" s="703">
        <v>662</v>
      </c>
      <c r="BI1343" s="701"/>
      <c r="BJ1343" s="701"/>
      <c r="BK1343" s="701"/>
      <c r="BL1343" s="702"/>
      <c r="BM1343" s="704">
        <v>25060</v>
      </c>
      <c r="BN1343" s="705"/>
      <c r="BO1343" s="705"/>
      <c r="BP1343" s="705"/>
      <c r="BQ1343" s="705"/>
      <c r="BR1343" s="705"/>
      <c r="BS1343" s="705"/>
      <c r="BT1343" s="706">
        <v>25120</v>
      </c>
      <c r="BU1343" s="706"/>
      <c r="BV1343" s="706"/>
      <c r="BW1343" s="707"/>
      <c r="BX1343" s="703">
        <v>904</v>
      </c>
      <c r="BY1343" s="701"/>
      <c r="BZ1343" s="701"/>
      <c r="CA1343" s="701"/>
      <c r="CB1343" s="701"/>
      <c r="CC1343" s="701"/>
    </row>
    <row r="1344" spans="1:81" ht="9" customHeight="1" x14ac:dyDescent="0.3">
      <c r="A1344" s="708">
        <v>800</v>
      </c>
      <c r="B1344" s="708"/>
      <c r="C1344" s="708"/>
      <c r="D1344" s="708"/>
      <c r="E1344" s="708"/>
      <c r="F1344" s="708"/>
      <c r="G1344" s="709">
        <v>900</v>
      </c>
      <c r="H1344" s="709"/>
      <c r="I1344" s="709"/>
      <c r="J1344" s="709"/>
      <c r="K1344" s="710"/>
      <c r="L1344" s="711">
        <v>26</v>
      </c>
      <c r="M1344" s="709"/>
      <c r="N1344" s="709"/>
      <c r="O1344" s="709"/>
      <c r="P1344" s="709"/>
      <c r="Q1344" s="709"/>
      <c r="R1344" s="710"/>
      <c r="S1344" s="712">
        <v>6900</v>
      </c>
      <c r="T1344" s="713"/>
      <c r="U1344" s="713"/>
      <c r="V1344" s="713"/>
      <c r="W1344" s="713"/>
      <c r="X1344" s="714">
        <v>7000</v>
      </c>
      <c r="Y1344" s="714"/>
      <c r="Z1344" s="714"/>
      <c r="AA1344" s="715"/>
      <c r="AB1344" s="711">
        <v>209</v>
      </c>
      <c r="AC1344" s="709"/>
      <c r="AD1344" s="709"/>
      <c r="AE1344" s="709"/>
      <c r="AF1344" s="709"/>
      <c r="AG1344" s="710"/>
      <c r="AH1344" s="712">
        <v>13000</v>
      </c>
      <c r="AI1344" s="713"/>
      <c r="AJ1344" s="713"/>
      <c r="AK1344" s="713"/>
      <c r="AL1344" s="713"/>
      <c r="AM1344" s="713"/>
      <c r="AN1344" s="714">
        <v>13100</v>
      </c>
      <c r="AO1344" s="714"/>
      <c r="AP1344" s="714"/>
      <c r="AQ1344" s="715"/>
      <c r="AR1344" s="711">
        <v>422</v>
      </c>
      <c r="AS1344" s="709"/>
      <c r="AT1344" s="709"/>
      <c r="AU1344" s="709"/>
      <c r="AV1344" s="710"/>
      <c r="AW1344" s="712">
        <v>19100</v>
      </c>
      <c r="AX1344" s="713"/>
      <c r="AY1344" s="713"/>
      <c r="AZ1344" s="713"/>
      <c r="BA1344" s="713"/>
      <c r="BB1344" s="713"/>
      <c r="BC1344" s="714">
        <v>19200</v>
      </c>
      <c r="BD1344" s="714"/>
      <c r="BE1344" s="714"/>
      <c r="BF1344" s="714"/>
      <c r="BG1344" s="715"/>
      <c r="BH1344" s="711">
        <v>666</v>
      </c>
      <c r="BI1344" s="709"/>
      <c r="BJ1344" s="709"/>
      <c r="BK1344" s="709"/>
      <c r="BL1344" s="710"/>
      <c r="BM1344" s="712">
        <v>25120</v>
      </c>
      <c r="BN1344" s="713"/>
      <c r="BO1344" s="713"/>
      <c r="BP1344" s="713"/>
      <c r="BQ1344" s="713"/>
      <c r="BR1344" s="713"/>
      <c r="BS1344" s="713"/>
      <c r="BT1344" s="714">
        <v>25180</v>
      </c>
      <c r="BU1344" s="714"/>
      <c r="BV1344" s="714"/>
      <c r="BW1344" s="715"/>
      <c r="BX1344" s="711">
        <v>907</v>
      </c>
      <c r="BY1344" s="709"/>
      <c r="BZ1344" s="709"/>
      <c r="CA1344" s="709"/>
      <c r="CB1344" s="709"/>
      <c r="CC1344" s="709"/>
    </row>
    <row r="1345" spans="1:81" ht="9" customHeight="1" x14ac:dyDescent="0.3">
      <c r="A1345" s="700">
        <v>900</v>
      </c>
      <c r="B1345" s="700"/>
      <c r="C1345" s="700"/>
      <c r="D1345" s="700"/>
      <c r="E1345" s="700"/>
      <c r="F1345" s="700"/>
      <c r="G1345" s="706">
        <v>1000</v>
      </c>
      <c r="H1345" s="706"/>
      <c r="I1345" s="706"/>
      <c r="J1345" s="706"/>
      <c r="K1345" s="707"/>
      <c r="L1345" s="703">
        <v>29</v>
      </c>
      <c r="M1345" s="701"/>
      <c r="N1345" s="701"/>
      <c r="O1345" s="701"/>
      <c r="P1345" s="701"/>
      <c r="Q1345" s="701"/>
      <c r="R1345" s="702"/>
      <c r="S1345" s="704">
        <v>7000</v>
      </c>
      <c r="T1345" s="705"/>
      <c r="U1345" s="705"/>
      <c r="V1345" s="705"/>
      <c r="W1345" s="705"/>
      <c r="X1345" s="706">
        <v>7100</v>
      </c>
      <c r="Y1345" s="706"/>
      <c r="Z1345" s="706"/>
      <c r="AA1345" s="707"/>
      <c r="AB1345" s="703">
        <v>212</v>
      </c>
      <c r="AC1345" s="701"/>
      <c r="AD1345" s="701"/>
      <c r="AE1345" s="701"/>
      <c r="AF1345" s="701"/>
      <c r="AG1345" s="702"/>
      <c r="AH1345" s="704">
        <v>13100</v>
      </c>
      <c r="AI1345" s="705"/>
      <c r="AJ1345" s="705"/>
      <c r="AK1345" s="705"/>
      <c r="AL1345" s="705"/>
      <c r="AM1345" s="705"/>
      <c r="AN1345" s="706">
        <v>13200</v>
      </c>
      <c r="AO1345" s="706"/>
      <c r="AP1345" s="706"/>
      <c r="AQ1345" s="707"/>
      <c r="AR1345" s="703">
        <v>426</v>
      </c>
      <c r="AS1345" s="701"/>
      <c r="AT1345" s="701"/>
      <c r="AU1345" s="701"/>
      <c r="AV1345" s="702"/>
      <c r="AW1345" s="704">
        <v>19200</v>
      </c>
      <c r="AX1345" s="705"/>
      <c r="AY1345" s="705"/>
      <c r="AZ1345" s="705"/>
      <c r="BA1345" s="705"/>
      <c r="BB1345" s="705"/>
      <c r="BC1345" s="706">
        <v>19300</v>
      </c>
      <c r="BD1345" s="706"/>
      <c r="BE1345" s="706"/>
      <c r="BF1345" s="706"/>
      <c r="BG1345" s="707"/>
      <c r="BH1345" s="703">
        <v>670</v>
      </c>
      <c r="BI1345" s="701"/>
      <c r="BJ1345" s="701"/>
      <c r="BK1345" s="701"/>
      <c r="BL1345" s="702"/>
      <c r="BM1345" s="704">
        <v>25180</v>
      </c>
      <c r="BN1345" s="705"/>
      <c r="BO1345" s="705"/>
      <c r="BP1345" s="705"/>
      <c r="BQ1345" s="705"/>
      <c r="BR1345" s="705"/>
      <c r="BS1345" s="705"/>
      <c r="BT1345" s="706">
        <v>25240</v>
      </c>
      <c r="BU1345" s="706"/>
      <c r="BV1345" s="706"/>
      <c r="BW1345" s="707"/>
      <c r="BX1345" s="703">
        <v>909</v>
      </c>
      <c r="BY1345" s="701"/>
      <c r="BZ1345" s="701"/>
      <c r="CA1345" s="701"/>
      <c r="CB1345" s="701"/>
      <c r="CC1345" s="701"/>
    </row>
    <row r="1346" spans="1:81" ht="9" customHeight="1" x14ac:dyDescent="0.3">
      <c r="A1346" s="713">
        <v>1000</v>
      </c>
      <c r="B1346" s="713"/>
      <c r="C1346" s="713"/>
      <c r="D1346" s="713"/>
      <c r="E1346" s="713"/>
      <c r="F1346" s="713"/>
      <c r="G1346" s="714">
        <v>1100</v>
      </c>
      <c r="H1346" s="714"/>
      <c r="I1346" s="714"/>
      <c r="J1346" s="714"/>
      <c r="K1346" s="715"/>
      <c r="L1346" s="711">
        <v>32</v>
      </c>
      <c r="M1346" s="709"/>
      <c r="N1346" s="709"/>
      <c r="O1346" s="709"/>
      <c r="P1346" s="709"/>
      <c r="Q1346" s="709"/>
      <c r="R1346" s="710"/>
      <c r="S1346" s="712">
        <v>7100</v>
      </c>
      <c r="T1346" s="713"/>
      <c r="U1346" s="713"/>
      <c r="V1346" s="713"/>
      <c r="W1346" s="713"/>
      <c r="X1346" s="714">
        <v>7200</v>
      </c>
      <c r="Y1346" s="714"/>
      <c r="Z1346" s="714"/>
      <c r="AA1346" s="715"/>
      <c r="AB1346" s="711">
        <v>215</v>
      </c>
      <c r="AC1346" s="709"/>
      <c r="AD1346" s="709"/>
      <c r="AE1346" s="709"/>
      <c r="AF1346" s="709"/>
      <c r="AG1346" s="710"/>
      <c r="AH1346" s="712">
        <v>13200</v>
      </c>
      <c r="AI1346" s="713"/>
      <c r="AJ1346" s="713"/>
      <c r="AK1346" s="713"/>
      <c r="AL1346" s="713"/>
      <c r="AM1346" s="713"/>
      <c r="AN1346" s="714">
        <v>13300</v>
      </c>
      <c r="AO1346" s="714"/>
      <c r="AP1346" s="714"/>
      <c r="AQ1346" s="715"/>
      <c r="AR1346" s="711">
        <v>430</v>
      </c>
      <c r="AS1346" s="709"/>
      <c r="AT1346" s="709"/>
      <c r="AU1346" s="709"/>
      <c r="AV1346" s="710"/>
      <c r="AW1346" s="712">
        <v>19300</v>
      </c>
      <c r="AX1346" s="713"/>
      <c r="AY1346" s="713"/>
      <c r="AZ1346" s="713"/>
      <c r="BA1346" s="713"/>
      <c r="BB1346" s="713"/>
      <c r="BC1346" s="714">
        <v>19400</v>
      </c>
      <c r="BD1346" s="714"/>
      <c r="BE1346" s="714"/>
      <c r="BF1346" s="714"/>
      <c r="BG1346" s="715"/>
      <c r="BH1346" s="711">
        <v>674</v>
      </c>
      <c r="BI1346" s="709"/>
      <c r="BJ1346" s="709"/>
      <c r="BK1346" s="709"/>
      <c r="BL1346" s="710"/>
      <c r="BM1346" s="712">
        <v>25240</v>
      </c>
      <c r="BN1346" s="713"/>
      <c r="BO1346" s="713"/>
      <c r="BP1346" s="713"/>
      <c r="BQ1346" s="713"/>
      <c r="BR1346" s="713"/>
      <c r="BS1346" s="713"/>
      <c r="BT1346" s="714">
        <v>25300</v>
      </c>
      <c r="BU1346" s="714"/>
      <c r="BV1346" s="714"/>
      <c r="BW1346" s="715"/>
      <c r="BX1346" s="711">
        <v>912</v>
      </c>
      <c r="BY1346" s="709"/>
      <c r="BZ1346" s="709"/>
      <c r="CA1346" s="709"/>
      <c r="CB1346" s="709"/>
      <c r="CC1346" s="709"/>
    </row>
    <row r="1347" spans="1:81" ht="9" customHeight="1" x14ac:dyDescent="0.3">
      <c r="A1347" s="705">
        <v>1100</v>
      </c>
      <c r="B1347" s="705"/>
      <c r="C1347" s="705"/>
      <c r="D1347" s="705"/>
      <c r="E1347" s="705"/>
      <c r="F1347" s="705"/>
      <c r="G1347" s="706">
        <v>1200</v>
      </c>
      <c r="H1347" s="706"/>
      <c r="I1347" s="706"/>
      <c r="J1347" s="706"/>
      <c r="K1347" s="707"/>
      <c r="L1347" s="703">
        <v>35</v>
      </c>
      <c r="M1347" s="701"/>
      <c r="N1347" s="701"/>
      <c r="O1347" s="701"/>
      <c r="P1347" s="701"/>
      <c r="Q1347" s="701"/>
      <c r="R1347" s="702"/>
      <c r="S1347" s="704">
        <v>7200</v>
      </c>
      <c r="T1347" s="705"/>
      <c r="U1347" s="705"/>
      <c r="V1347" s="705"/>
      <c r="W1347" s="705"/>
      <c r="X1347" s="706">
        <v>7300</v>
      </c>
      <c r="Y1347" s="706"/>
      <c r="Z1347" s="706"/>
      <c r="AA1347" s="707"/>
      <c r="AB1347" s="703">
        <v>218</v>
      </c>
      <c r="AC1347" s="701"/>
      <c r="AD1347" s="701"/>
      <c r="AE1347" s="701"/>
      <c r="AF1347" s="701"/>
      <c r="AG1347" s="702"/>
      <c r="AH1347" s="704">
        <v>13300</v>
      </c>
      <c r="AI1347" s="705"/>
      <c r="AJ1347" s="705"/>
      <c r="AK1347" s="705"/>
      <c r="AL1347" s="705"/>
      <c r="AM1347" s="705"/>
      <c r="AN1347" s="706">
        <v>13400</v>
      </c>
      <c r="AO1347" s="706"/>
      <c r="AP1347" s="706"/>
      <c r="AQ1347" s="707"/>
      <c r="AR1347" s="703">
        <v>434</v>
      </c>
      <c r="AS1347" s="701"/>
      <c r="AT1347" s="701"/>
      <c r="AU1347" s="701"/>
      <c r="AV1347" s="702"/>
      <c r="AW1347" s="704">
        <v>19400</v>
      </c>
      <c r="AX1347" s="705"/>
      <c r="AY1347" s="705"/>
      <c r="AZ1347" s="705"/>
      <c r="BA1347" s="705"/>
      <c r="BB1347" s="705"/>
      <c r="BC1347" s="706">
        <v>19500</v>
      </c>
      <c r="BD1347" s="706"/>
      <c r="BE1347" s="706"/>
      <c r="BF1347" s="706"/>
      <c r="BG1347" s="707"/>
      <c r="BH1347" s="703">
        <v>678</v>
      </c>
      <c r="BI1347" s="701"/>
      <c r="BJ1347" s="701"/>
      <c r="BK1347" s="701"/>
      <c r="BL1347" s="702"/>
      <c r="BM1347" s="704">
        <v>25300</v>
      </c>
      <c r="BN1347" s="705"/>
      <c r="BO1347" s="705"/>
      <c r="BP1347" s="705"/>
      <c r="BQ1347" s="705"/>
      <c r="BR1347" s="705"/>
      <c r="BS1347" s="705"/>
      <c r="BT1347" s="706">
        <v>25360</v>
      </c>
      <c r="BU1347" s="706"/>
      <c r="BV1347" s="706"/>
      <c r="BW1347" s="707"/>
      <c r="BX1347" s="703">
        <v>915</v>
      </c>
      <c r="BY1347" s="701"/>
      <c r="BZ1347" s="701"/>
      <c r="CA1347" s="701"/>
      <c r="CB1347" s="701"/>
      <c r="CC1347" s="701"/>
    </row>
    <row r="1348" spans="1:81" ht="9" customHeight="1" x14ac:dyDescent="0.3">
      <c r="A1348" s="713">
        <v>1200</v>
      </c>
      <c r="B1348" s="713"/>
      <c r="C1348" s="713"/>
      <c r="D1348" s="713"/>
      <c r="E1348" s="713"/>
      <c r="F1348" s="713"/>
      <c r="G1348" s="714">
        <v>1300</v>
      </c>
      <c r="H1348" s="714"/>
      <c r="I1348" s="714"/>
      <c r="J1348" s="714"/>
      <c r="K1348" s="715"/>
      <c r="L1348" s="711">
        <v>38</v>
      </c>
      <c r="M1348" s="709"/>
      <c r="N1348" s="709"/>
      <c r="O1348" s="709"/>
      <c r="P1348" s="709"/>
      <c r="Q1348" s="709"/>
      <c r="R1348" s="710"/>
      <c r="S1348" s="712">
        <v>7300</v>
      </c>
      <c r="T1348" s="713"/>
      <c r="U1348" s="713"/>
      <c r="V1348" s="713"/>
      <c r="W1348" s="713"/>
      <c r="X1348" s="714">
        <v>7400</v>
      </c>
      <c r="Y1348" s="714"/>
      <c r="Z1348" s="714"/>
      <c r="AA1348" s="715"/>
      <c r="AB1348" s="711">
        <v>221</v>
      </c>
      <c r="AC1348" s="709"/>
      <c r="AD1348" s="709"/>
      <c r="AE1348" s="709"/>
      <c r="AF1348" s="709"/>
      <c r="AG1348" s="710"/>
      <c r="AH1348" s="712">
        <v>13400</v>
      </c>
      <c r="AI1348" s="713"/>
      <c r="AJ1348" s="713"/>
      <c r="AK1348" s="713"/>
      <c r="AL1348" s="713"/>
      <c r="AM1348" s="713"/>
      <c r="AN1348" s="714">
        <v>13500</v>
      </c>
      <c r="AO1348" s="714"/>
      <c r="AP1348" s="714"/>
      <c r="AQ1348" s="715"/>
      <c r="AR1348" s="711">
        <v>438</v>
      </c>
      <c r="AS1348" s="709"/>
      <c r="AT1348" s="709"/>
      <c r="AU1348" s="709"/>
      <c r="AV1348" s="710"/>
      <c r="AW1348" s="712">
        <v>19500</v>
      </c>
      <c r="AX1348" s="713"/>
      <c r="AY1348" s="713"/>
      <c r="AZ1348" s="713"/>
      <c r="BA1348" s="713"/>
      <c r="BB1348" s="713"/>
      <c r="BC1348" s="714">
        <v>19600</v>
      </c>
      <c r="BD1348" s="714"/>
      <c r="BE1348" s="714"/>
      <c r="BF1348" s="714"/>
      <c r="BG1348" s="715"/>
      <c r="BH1348" s="711">
        <v>682</v>
      </c>
      <c r="BI1348" s="709"/>
      <c r="BJ1348" s="709"/>
      <c r="BK1348" s="709"/>
      <c r="BL1348" s="710"/>
      <c r="BM1348" s="712">
        <v>25360</v>
      </c>
      <c r="BN1348" s="713"/>
      <c r="BO1348" s="713"/>
      <c r="BP1348" s="713"/>
      <c r="BQ1348" s="713"/>
      <c r="BR1348" s="713"/>
      <c r="BS1348" s="713"/>
      <c r="BT1348" s="714">
        <v>25420</v>
      </c>
      <c r="BU1348" s="714"/>
      <c r="BV1348" s="714"/>
      <c r="BW1348" s="715"/>
      <c r="BX1348" s="711">
        <v>918</v>
      </c>
      <c r="BY1348" s="709"/>
      <c r="BZ1348" s="709"/>
      <c r="CA1348" s="709"/>
      <c r="CB1348" s="709"/>
      <c r="CC1348" s="709"/>
    </row>
    <row r="1349" spans="1:81" ht="9" customHeight="1" x14ac:dyDescent="0.3">
      <c r="A1349" s="721">
        <v>1300</v>
      </c>
      <c r="B1349" s="721"/>
      <c r="C1349" s="721"/>
      <c r="D1349" s="721"/>
      <c r="E1349" s="721"/>
      <c r="F1349" s="721"/>
      <c r="G1349" s="722">
        <v>1400</v>
      </c>
      <c r="H1349" s="722"/>
      <c r="I1349" s="722"/>
      <c r="J1349" s="722"/>
      <c r="K1349" s="723"/>
      <c r="L1349" s="719">
        <v>41</v>
      </c>
      <c r="M1349" s="717"/>
      <c r="N1349" s="717"/>
      <c r="O1349" s="717"/>
      <c r="P1349" s="717"/>
      <c r="Q1349" s="717"/>
      <c r="R1349" s="718"/>
      <c r="S1349" s="720">
        <v>7400</v>
      </c>
      <c r="T1349" s="721"/>
      <c r="U1349" s="721"/>
      <c r="V1349" s="721"/>
      <c r="W1349" s="721"/>
      <c r="X1349" s="722">
        <v>7500</v>
      </c>
      <c r="Y1349" s="722"/>
      <c r="Z1349" s="722"/>
      <c r="AA1349" s="723"/>
      <c r="AB1349" s="719">
        <v>224</v>
      </c>
      <c r="AC1349" s="717"/>
      <c r="AD1349" s="717"/>
      <c r="AE1349" s="717"/>
      <c r="AF1349" s="717"/>
      <c r="AG1349" s="718"/>
      <c r="AH1349" s="720">
        <v>13500</v>
      </c>
      <c r="AI1349" s="721"/>
      <c r="AJ1349" s="721"/>
      <c r="AK1349" s="721"/>
      <c r="AL1349" s="721"/>
      <c r="AM1349" s="721"/>
      <c r="AN1349" s="722">
        <v>13600</v>
      </c>
      <c r="AO1349" s="722"/>
      <c r="AP1349" s="722"/>
      <c r="AQ1349" s="723"/>
      <c r="AR1349" s="719">
        <v>442</v>
      </c>
      <c r="AS1349" s="717"/>
      <c r="AT1349" s="717"/>
      <c r="AU1349" s="717"/>
      <c r="AV1349" s="718"/>
      <c r="AW1349" s="720">
        <v>19600</v>
      </c>
      <c r="AX1349" s="721"/>
      <c r="AY1349" s="721"/>
      <c r="AZ1349" s="721"/>
      <c r="BA1349" s="721"/>
      <c r="BB1349" s="721"/>
      <c r="BC1349" s="722">
        <v>19700</v>
      </c>
      <c r="BD1349" s="722"/>
      <c r="BE1349" s="722"/>
      <c r="BF1349" s="722"/>
      <c r="BG1349" s="723"/>
      <c r="BH1349" s="719">
        <v>686</v>
      </c>
      <c r="BI1349" s="717"/>
      <c r="BJ1349" s="717"/>
      <c r="BK1349" s="717"/>
      <c r="BL1349" s="718"/>
      <c r="BM1349" s="720">
        <v>25420</v>
      </c>
      <c r="BN1349" s="721"/>
      <c r="BO1349" s="721"/>
      <c r="BP1349" s="721"/>
      <c r="BQ1349" s="721"/>
      <c r="BR1349" s="721"/>
      <c r="BS1349" s="721"/>
      <c r="BT1349" s="722">
        <v>25480</v>
      </c>
      <c r="BU1349" s="722"/>
      <c r="BV1349" s="722"/>
      <c r="BW1349" s="723"/>
      <c r="BX1349" s="719">
        <v>920</v>
      </c>
      <c r="BY1349" s="717"/>
      <c r="BZ1349" s="717"/>
      <c r="CA1349" s="717"/>
      <c r="CB1349" s="717"/>
      <c r="CC1349" s="717"/>
    </row>
    <row r="1350" spans="1:81" ht="9" customHeight="1" x14ac:dyDescent="0.3">
      <c r="A1350" s="697">
        <v>1400</v>
      </c>
      <c r="B1350" s="697"/>
      <c r="C1350" s="697"/>
      <c r="D1350" s="697"/>
      <c r="E1350" s="697"/>
      <c r="F1350" s="697"/>
      <c r="G1350" s="698">
        <v>1500</v>
      </c>
      <c r="H1350" s="698"/>
      <c r="I1350" s="698"/>
      <c r="J1350" s="698"/>
      <c r="K1350" s="699"/>
      <c r="L1350" s="695">
        <v>44</v>
      </c>
      <c r="M1350" s="693"/>
      <c r="N1350" s="693"/>
      <c r="O1350" s="693"/>
      <c r="P1350" s="693"/>
      <c r="Q1350" s="693"/>
      <c r="R1350" s="694"/>
      <c r="S1350" s="696">
        <v>7500</v>
      </c>
      <c r="T1350" s="697"/>
      <c r="U1350" s="697"/>
      <c r="V1350" s="697"/>
      <c r="W1350" s="697"/>
      <c r="X1350" s="698">
        <v>7600</v>
      </c>
      <c r="Y1350" s="698"/>
      <c r="Z1350" s="698"/>
      <c r="AA1350" s="699"/>
      <c r="AB1350" s="695">
        <v>227</v>
      </c>
      <c r="AC1350" s="693"/>
      <c r="AD1350" s="693"/>
      <c r="AE1350" s="693"/>
      <c r="AF1350" s="693"/>
      <c r="AG1350" s="694"/>
      <c r="AH1350" s="696">
        <v>13600</v>
      </c>
      <c r="AI1350" s="697"/>
      <c r="AJ1350" s="697"/>
      <c r="AK1350" s="697"/>
      <c r="AL1350" s="697"/>
      <c r="AM1350" s="697"/>
      <c r="AN1350" s="698">
        <v>13700</v>
      </c>
      <c r="AO1350" s="698"/>
      <c r="AP1350" s="698"/>
      <c r="AQ1350" s="699"/>
      <c r="AR1350" s="695">
        <v>446</v>
      </c>
      <c r="AS1350" s="693"/>
      <c r="AT1350" s="693"/>
      <c r="AU1350" s="693"/>
      <c r="AV1350" s="694"/>
      <c r="AW1350" s="696">
        <v>19700</v>
      </c>
      <c r="AX1350" s="697"/>
      <c r="AY1350" s="697"/>
      <c r="AZ1350" s="697"/>
      <c r="BA1350" s="697"/>
      <c r="BB1350" s="697"/>
      <c r="BC1350" s="698">
        <v>19800</v>
      </c>
      <c r="BD1350" s="698"/>
      <c r="BE1350" s="698"/>
      <c r="BF1350" s="698"/>
      <c r="BG1350" s="699"/>
      <c r="BH1350" s="695">
        <v>690</v>
      </c>
      <c r="BI1350" s="693"/>
      <c r="BJ1350" s="693"/>
      <c r="BK1350" s="693"/>
      <c r="BL1350" s="694"/>
      <c r="BM1350" s="696">
        <v>25480</v>
      </c>
      <c r="BN1350" s="697"/>
      <c r="BO1350" s="697"/>
      <c r="BP1350" s="697"/>
      <c r="BQ1350" s="697"/>
      <c r="BR1350" s="697"/>
      <c r="BS1350" s="697"/>
      <c r="BT1350" s="698">
        <v>25540</v>
      </c>
      <c r="BU1350" s="698"/>
      <c r="BV1350" s="698"/>
      <c r="BW1350" s="699"/>
      <c r="BX1350" s="695">
        <v>923</v>
      </c>
      <c r="BY1350" s="693"/>
      <c r="BZ1350" s="693"/>
      <c r="CA1350" s="693"/>
      <c r="CB1350" s="693"/>
      <c r="CC1350" s="693"/>
    </row>
    <row r="1351" spans="1:81" ht="9" customHeight="1" x14ac:dyDescent="0.3">
      <c r="A1351" s="705">
        <v>1500</v>
      </c>
      <c r="B1351" s="705"/>
      <c r="C1351" s="705"/>
      <c r="D1351" s="705"/>
      <c r="E1351" s="705"/>
      <c r="F1351" s="705"/>
      <c r="G1351" s="706">
        <v>1600</v>
      </c>
      <c r="H1351" s="706"/>
      <c r="I1351" s="706"/>
      <c r="J1351" s="706"/>
      <c r="K1351" s="707"/>
      <c r="L1351" s="703">
        <v>47</v>
      </c>
      <c r="M1351" s="701"/>
      <c r="N1351" s="701"/>
      <c r="O1351" s="701"/>
      <c r="P1351" s="701"/>
      <c r="Q1351" s="701"/>
      <c r="R1351" s="702"/>
      <c r="S1351" s="704">
        <v>7600</v>
      </c>
      <c r="T1351" s="705"/>
      <c r="U1351" s="705"/>
      <c r="V1351" s="705"/>
      <c r="W1351" s="705"/>
      <c r="X1351" s="706">
        <v>7700</v>
      </c>
      <c r="Y1351" s="706"/>
      <c r="Z1351" s="706"/>
      <c r="AA1351" s="707"/>
      <c r="AB1351" s="703">
        <v>230</v>
      </c>
      <c r="AC1351" s="701"/>
      <c r="AD1351" s="701"/>
      <c r="AE1351" s="701"/>
      <c r="AF1351" s="701"/>
      <c r="AG1351" s="702"/>
      <c r="AH1351" s="704">
        <v>13700</v>
      </c>
      <c r="AI1351" s="705"/>
      <c r="AJ1351" s="705"/>
      <c r="AK1351" s="705"/>
      <c r="AL1351" s="705"/>
      <c r="AM1351" s="705"/>
      <c r="AN1351" s="706">
        <v>13800</v>
      </c>
      <c r="AO1351" s="706"/>
      <c r="AP1351" s="706"/>
      <c r="AQ1351" s="707"/>
      <c r="AR1351" s="703">
        <v>450</v>
      </c>
      <c r="AS1351" s="701"/>
      <c r="AT1351" s="701"/>
      <c r="AU1351" s="701"/>
      <c r="AV1351" s="702"/>
      <c r="AW1351" s="704">
        <v>19800</v>
      </c>
      <c r="AX1351" s="705"/>
      <c r="AY1351" s="705"/>
      <c r="AZ1351" s="705"/>
      <c r="BA1351" s="705"/>
      <c r="BB1351" s="705"/>
      <c r="BC1351" s="706">
        <v>19900</v>
      </c>
      <c r="BD1351" s="706"/>
      <c r="BE1351" s="706"/>
      <c r="BF1351" s="706"/>
      <c r="BG1351" s="707"/>
      <c r="BH1351" s="703">
        <v>694</v>
      </c>
      <c r="BI1351" s="701"/>
      <c r="BJ1351" s="701"/>
      <c r="BK1351" s="701"/>
      <c r="BL1351" s="702"/>
      <c r="BM1351" s="704">
        <v>25540</v>
      </c>
      <c r="BN1351" s="705"/>
      <c r="BO1351" s="705"/>
      <c r="BP1351" s="705"/>
      <c r="BQ1351" s="705"/>
      <c r="BR1351" s="705"/>
      <c r="BS1351" s="705"/>
      <c r="BT1351" s="706">
        <v>25600</v>
      </c>
      <c r="BU1351" s="706"/>
      <c r="BV1351" s="706"/>
      <c r="BW1351" s="707"/>
      <c r="BX1351" s="703">
        <v>926</v>
      </c>
      <c r="BY1351" s="701"/>
      <c r="BZ1351" s="701"/>
      <c r="CA1351" s="701"/>
      <c r="CB1351" s="701"/>
      <c r="CC1351" s="701"/>
    </row>
    <row r="1352" spans="1:81" ht="9" customHeight="1" x14ac:dyDescent="0.3">
      <c r="A1352" s="713">
        <v>1600</v>
      </c>
      <c r="B1352" s="713"/>
      <c r="C1352" s="713"/>
      <c r="D1352" s="713"/>
      <c r="E1352" s="713"/>
      <c r="F1352" s="713"/>
      <c r="G1352" s="714">
        <v>1700</v>
      </c>
      <c r="H1352" s="714"/>
      <c r="I1352" s="714"/>
      <c r="J1352" s="714"/>
      <c r="K1352" s="715"/>
      <c r="L1352" s="711">
        <v>50</v>
      </c>
      <c r="M1352" s="709"/>
      <c r="N1352" s="709"/>
      <c r="O1352" s="709"/>
      <c r="P1352" s="709"/>
      <c r="Q1352" s="709"/>
      <c r="R1352" s="710"/>
      <c r="S1352" s="712">
        <v>7700</v>
      </c>
      <c r="T1352" s="713"/>
      <c r="U1352" s="713"/>
      <c r="V1352" s="713"/>
      <c r="W1352" s="713"/>
      <c r="X1352" s="714">
        <v>7800</v>
      </c>
      <c r="Y1352" s="714"/>
      <c r="Z1352" s="714"/>
      <c r="AA1352" s="715"/>
      <c r="AB1352" s="711">
        <v>233</v>
      </c>
      <c r="AC1352" s="709"/>
      <c r="AD1352" s="709"/>
      <c r="AE1352" s="709"/>
      <c r="AF1352" s="709"/>
      <c r="AG1352" s="710"/>
      <c r="AH1352" s="712">
        <v>13800</v>
      </c>
      <c r="AI1352" s="713"/>
      <c r="AJ1352" s="713"/>
      <c r="AK1352" s="713"/>
      <c r="AL1352" s="713"/>
      <c r="AM1352" s="713"/>
      <c r="AN1352" s="714">
        <v>13900</v>
      </c>
      <c r="AO1352" s="714"/>
      <c r="AP1352" s="714"/>
      <c r="AQ1352" s="715"/>
      <c r="AR1352" s="711">
        <v>454</v>
      </c>
      <c r="AS1352" s="709"/>
      <c r="AT1352" s="709"/>
      <c r="AU1352" s="709"/>
      <c r="AV1352" s="710"/>
      <c r="AW1352" s="712">
        <v>19900</v>
      </c>
      <c r="AX1352" s="713"/>
      <c r="AY1352" s="713"/>
      <c r="AZ1352" s="713"/>
      <c r="BA1352" s="713"/>
      <c r="BB1352" s="713"/>
      <c r="BC1352" s="714">
        <v>20000</v>
      </c>
      <c r="BD1352" s="714"/>
      <c r="BE1352" s="714"/>
      <c r="BF1352" s="714"/>
      <c r="BG1352" s="715"/>
      <c r="BH1352" s="711">
        <v>698</v>
      </c>
      <c r="BI1352" s="709"/>
      <c r="BJ1352" s="709"/>
      <c r="BK1352" s="709"/>
      <c r="BL1352" s="710"/>
      <c r="BM1352" s="712">
        <v>25600</v>
      </c>
      <c r="BN1352" s="713"/>
      <c r="BO1352" s="713"/>
      <c r="BP1352" s="713"/>
      <c r="BQ1352" s="713"/>
      <c r="BR1352" s="713"/>
      <c r="BS1352" s="713"/>
      <c r="BT1352" s="714">
        <v>25660</v>
      </c>
      <c r="BU1352" s="714"/>
      <c r="BV1352" s="714"/>
      <c r="BW1352" s="715"/>
      <c r="BX1352" s="711">
        <v>928</v>
      </c>
      <c r="BY1352" s="709"/>
      <c r="BZ1352" s="709"/>
      <c r="CA1352" s="709"/>
      <c r="CB1352" s="709"/>
      <c r="CC1352" s="709"/>
    </row>
    <row r="1353" spans="1:81" ht="9" customHeight="1" x14ac:dyDescent="0.3">
      <c r="A1353" s="705">
        <v>1700</v>
      </c>
      <c r="B1353" s="705"/>
      <c r="C1353" s="705"/>
      <c r="D1353" s="705"/>
      <c r="E1353" s="705"/>
      <c r="F1353" s="705"/>
      <c r="G1353" s="706">
        <v>1800</v>
      </c>
      <c r="H1353" s="706"/>
      <c r="I1353" s="706"/>
      <c r="J1353" s="706"/>
      <c r="K1353" s="707"/>
      <c r="L1353" s="703">
        <v>53</v>
      </c>
      <c r="M1353" s="701"/>
      <c r="N1353" s="701"/>
      <c r="O1353" s="701"/>
      <c r="P1353" s="701"/>
      <c r="Q1353" s="701"/>
      <c r="R1353" s="702"/>
      <c r="S1353" s="704">
        <v>7800</v>
      </c>
      <c r="T1353" s="705"/>
      <c r="U1353" s="705"/>
      <c r="V1353" s="705"/>
      <c r="W1353" s="705"/>
      <c r="X1353" s="706">
        <v>7900</v>
      </c>
      <c r="Y1353" s="706"/>
      <c r="Z1353" s="706"/>
      <c r="AA1353" s="707"/>
      <c r="AB1353" s="703">
        <v>236</v>
      </c>
      <c r="AC1353" s="701"/>
      <c r="AD1353" s="701"/>
      <c r="AE1353" s="701"/>
      <c r="AF1353" s="701"/>
      <c r="AG1353" s="702"/>
      <c r="AH1353" s="704">
        <v>13900</v>
      </c>
      <c r="AI1353" s="705"/>
      <c r="AJ1353" s="705"/>
      <c r="AK1353" s="705"/>
      <c r="AL1353" s="705"/>
      <c r="AM1353" s="705"/>
      <c r="AN1353" s="706">
        <v>14000</v>
      </c>
      <c r="AO1353" s="706"/>
      <c r="AP1353" s="706"/>
      <c r="AQ1353" s="707"/>
      <c r="AR1353" s="703">
        <v>458</v>
      </c>
      <c r="AS1353" s="701"/>
      <c r="AT1353" s="701"/>
      <c r="AU1353" s="701"/>
      <c r="AV1353" s="702"/>
      <c r="AW1353" s="704">
        <v>20000</v>
      </c>
      <c r="AX1353" s="705"/>
      <c r="AY1353" s="705"/>
      <c r="AZ1353" s="705"/>
      <c r="BA1353" s="705"/>
      <c r="BB1353" s="705"/>
      <c r="BC1353" s="706">
        <v>20100</v>
      </c>
      <c r="BD1353" s="706"/>
      <c r="BE1353" s="706"/>
      <c r="BF1353" s="706"/>
      <c r="BG1353" s="707"/>
      <c r="BH1353" s="703">
        <v>702</v>
      </c>
      <c r="BI1353" s="701"/>
      <c r="BJ1353" s="701"/>
      <c r="BK1353" s="701"/>
      <c r="BL1353" s="702"/>
      <c r="BM1353" s="704">
        <v>25660</v>
      </c>
      <c r="BN1353" s="705"/>
      <c r="BO1353" s="705"/>
      <c r="BP1353" s="705"/>
      <c r="BQ1353" s="705"/>
      <c r="BR1353" s="705"/>
      <c r="BS1353" s="705"/>
      <c r="BT1353" s="706">
        <v>25720</v>
      </c>
      <c r="BU1353" s="706"/>
      <c r="BV1353" s="706"/>
      <c r="BW1353" s="707"/>
      <c r="BX1353" s="703">
        <v>931</v>
      </c>
      <c r="BY1353" s="701"/>
      <c r="BZ1353" s="701"/>
      <c r="CA1353" s="701"/>
      <c r="CB1353" s="701"/>
      <c r="CC1353" s="701"/>
    </row>
    <row r="1354" spans="1:81" ht="9" customHeight="1" x14ac:dyDescent="0.3">
      <c r="A1354" s="713">
        <v>1800</v>
      </c>
      <c r="B1354" s="713"/>
      <c r="C1354" s="713"/>
      <c r="D1354" s="713"/>
      <c r="E1354" s="713"/>
      <c r="F1354" s="713"/>
      <c r="G1354" s="714">
        <v>1900</v>
      </c>
      <c r="H1354" s="714"/>
      <c r="I1354" s="714"/>
      <c r="J1354" s="714"/>
      <c r="K1354" s="715"/>
      <c r="L1354" s="711">
        <v>56</v>
      </c>
      <c r="M1354" s="709"/>
      <c r="N1354" s="709"/>
      <c r="O1354" s="709"/>
      <c r="P1354" s="709"/>
      <c r="Q1354" s="709"/>
      <c r="R1354" s="710"/>
      <c r="S1354" s="712">
        <v>7900</v>
      </c>
      <c r="T1354" s="713"/>
      <c r="U1354" s="713"/>
      <c r="V1354" s="713"/>
      <c r="W1354" s="713"/>
      <c r="X1354" s="714">
        <v>8000</v>
      </c>
      <c r="Y1354" s="714"/>
      <c r="Z1354" s="714"/>
      <c r="AA1354" s="715"/>
      <c r="AB1354" s="711">
        <v>239</v>
      </c>
      <c r="AC1354" s="709"/>
      <c r="AD1354" s="709"/>
      <c r="AE1354" s="709"/>
      <c r="AF1354" s="709"/>
      <c r="AG1354" s="710"/>
      <c r="AH1354" s="712">
        <v>14000</v>
      </c>
      <c r="AI1354" s="713"/>
      <c r="AJ1354" s="713"/>
      <c r="AK1354" s="713"/>
      <c r="AL1354" s="713"/>
      <c r="AM1354" s="713"/>
      <c r="AN1354" s="714">
        <v>14100</v>
      </c>
      <c r="AO1354" s="714"/>
      <c r="AP1354" s="714"/>
      <c r="AQ1354" s="715"/>
      <c r="AR1354" s="711">
        <v>462</v>
      </c>
      <c r="AS1354" s="709"/>
      <c r="AT1354" s="709"/>
      <c r="AU1354" s="709"/>
      <c r="AV1354" s="710"/>
      <c r="AW1354" s="712">
        <v>20100</v>
      </c>
      <c r="AX1354" s="713"/>
      <c r="AY1354" s="713"/>
      <c r="AZ1354" s="713"/>
      <c r="BA1354" s="713"/>
      <c r="BB1354" s="713"/>
      <c r="BC1354" s="714">
        <v>20200</v>
      </c>
      <c r="BD1354" s="714"/>
      <c r="BE1354" s="714"/>
      <c r="BF1354" s="714"/>
      <c r="BG1354" s="715"/>
      <c r="BH1354" s="711">
        <v>706</v>
      </c>
      <c r="BI1354" s="709"/>
      <c r="BJ1354" s="709"/>
      <c r="BK1354" s="709"/>
      <c r="BL1354" s="710"/>
      <c r="BM1354" s="712">
        <v>25720</v>
      </c>
      <c r="BN1354" s="713"/>
      <c r="BO1354" s="713"/>
      <c r="BP1354" s="713"/>
      <c r="BQ1354" s="713"/>
      <c r="BR1354" s="713"/>
      <c r="BS1354" s="713"/>
      <c r="BT1354" s="714">
        <v>25780</v>
      </c>
      <c r="BU1354" s="714"/>
      <c r="BV1354" s="714"/>
      <c r="BW1354" s="715"/>
      <c r="BX1354" s="711">
        <v>934</v>
      </c>
      <c r="BY1354" s="709"/>
      <c r="BZ1354" s="709"/>
      <c r="CA1354" s="709"/>
      <c r="CB1354" s="709"/>
      <c r="CC1354" s="709"/>
    </row>
    <row r="1355" spans="1:81" ht="9" customHeight="1" x14ac:dyDescent="0.3">
      <c r="A1355" s="705">
        <v>1900</v>
      </c>
      <c r="B1355" s="705"/>
      <c r="C1355" s="705"/>
      <c r="D1355" s="705"/>
      <c r="E1355" s="705"/>
      <c r="F1355" s="705"/>
      <c r="G1355" s="706">
        <v>2000</v>
      </c>
      <c r="H1355" s="706"/>
      <c r="I1355" s="706"/>
      <c r="J1355" s="706"/>
      <c r="K1355" s="707"/>
      <c r="L1355" s="703">
        <v>59</v>
      </c>
      <c r="M1355" s="701"/>
      <c r="N1355" s="701"/>
      <c r="O1355" s="701"/>
      <c r="P1355" s="701"/>
      <c r="Q1355" s="701"/>
      <c r="R1355" s="702"/>
      <c r="S1355" s="704">
        <v>8000</v>
      </c>
      <c r="T1355" s="705"/>
      <c r="U1355" s="705"/>
      <c r="V1355" s="705"/>
      <c r="W1355" s="705"/>
      <c r="X1355" s="706">
        <v>8100</v>
      </c>
      <c r="Y1355" s="706"/>
      <c r="Z1355" s="706"/>
      <c r="AA1355" s="707"/>
      <c r="AB1355" s="703">
        <v>242</v>
      </c>
      <c r="AC1355" s="701"/>
      <c r="AD1355" s="701"/>
      <c r="AE1355" s="701"/>
      <c r="AF1355" s="701"/>
      <c r="AG1355" s="702"/>
      <c r="AH1355" s="704">
        <v>14100</v>
      </c>
      <c r="AI1355" s="705"/>
      <c r="AJ1355" s="705"/>
      <c r="AK1355" s="705"/>
      <c r="AL1355" s="705"/>
      <c r="AM1355" s="705"/>
      <c r="AN1355" s="706">
        <v>14200</v>
      </c>
      <c r="AO1355" s="706"/>
      <c r="AP1355" s="706"/>
      <c r="AQ1355" s="707"/>
      <c r="AR1355" s="703">
        <v>466</v>
      </c>
      <c r="AS1355" s="701"/>
      <c r="AT1355" s="701"/>
      <c r="AU1355" s="701"/>
      <c r="AV1355" s="702"/>
      <c r="AW1355" s="704">
        <v>20200</v>
      </c>
      <c r="AX1355" s="705"/>
      <c r="AY1355" s="705"/>
      <c r="AZ1355" s="705"/>
      <c r="BA1355" s="705"/>
      <c r="BB1355" s="705"/>
      <c r="BC1355" s="706">
        <v>20300</v>
      </c>
      <c r="BD1355" s="706"/>
      <c r="BE1355" s="706"/>
      <c r="BF1355" s="706"/>
      <c r="BG1355" s="707"/>
      <c r="BH1355" s="703">
        <v>710</v>
      </c>
      <c r="BI1355" s="701"/>
      <c r="BJ1355" s="701"/>
      <c r="BK1355" s="701"/>
      <c r="BL1355" s="702"/>
      <c r="BM1355" s="704">
        <v>25780</v>
      </c>
      <c r="BN1355" s="705"/>
      <c r="BO1355" s="705"/>
      <c r="BP1355" s="705"/>
      <c r="BQ1355" s="705"/>
      <c r="BR1355" s="705"/>
      <c r="BS1355" s="705"/>
      <c r="BT1355" s="706">
        <v>25840</v>
      </c>
      <c r="BU1355" s="706"/>
      <c r="BV1355" s="706"/>
      <c r="BW1355" s="707"/>
      <c r="BX1355" s="703">
        <v>936</v>
      </c>
      <c r="BY1355" s="701"/>
      <c r="BZ1355" s="701"/>
      <c r="CA1355" s="701"/>
      <c r="CB1355" s="701"/>
      <c r="CC1355" s="701"/>
    </row>
    <row r="1356" spans="1:81" ht="9" customHeight="1" x14ac:dyDescent="0.3">
      <c r="A1356" s="713">
        <v>2000</v>
      </c>
      <c r="B1356" s="713"/>
      <c r="C1356" s="713"/>
      <c r="D1356" s="713"/>
      <c r="E1356" s="713"/>
      <c r="F1356" s="713"/>
      <c r="G1356" s="714">
        <v>2100</v>
      </c>
      <c r="H1356" s="714"/>
      <c r="I1356" s="714"/>
      <c r="J1356" s="714"/>
      <c r="K1356" s="715"/>
      <c r="L1356" s="711">
        <v>62</v>
      </c>
      <c r="M1356" s="709"/>
      <c r="N1356" s="709"/>
      <c r="O1356" s="709"/>
      <c r="P1356" s="709"/>
      <c r="Q1356" s="709"/>
      <c r="R1356" s="710"/>
      <c r="S1356" s="712">
        <v>8100</v>
      </c>
      <c r="T1356" s="713"/>
      <c r="U1356" s="713"/>
      <c r="V1356" s="713"/>
      <c r="W1356" s="713"/>
      <c r="X1356" s="714">
        <v>8200</v>
      </c>
      <c r="Y1356" s="714"/>
      <c r="Z1356" s="714"/>
      <c r="AA1356" s="715"/>
      <c r="AB1356" s="711">
        <v>245</v>
      </c>
      <c r="AC1356" s="709"/>
      <c r="AD1356" s="709"/>
      <c r="AE1356" s="709"/>
      <c r="AF1356" s="709"/>
      <c r="AG1356" s="710"/>
      <c r="AH1356" s="712">
        <v>14200</v>
      </c>
      <c r="AI1356" s="713"/>
      <c r="AJ1356" s="713"/>
      <c r="AK1356" s="713"/>
      <c r="AL1356" s="713"/>
      <c r="AM1356" s="713"/>
      <c r="AN1356" s="714">
        <v>14300</v>
      </c>
      <c r="AO1356" s="714"/>
      <c r="AP1356" s="714"/>
      <c r="AQ1356" s="715"/>
      <c r="AR1356" s="711">
        <v>470</v>
      </c>
      <c r="AS1356" s="709"/>
      <c r="AT1356" s="709"/>
      <c r="AU1356" s="709"/>
      <c r="AV1356" s="710"/>
      <c r="AW1356" s="712">
        <v>20300</v>
      </c>
      <c r="AX1356" s="713"/>
      <c r="AY1356" s="713"/>
      <c r="AZ1356" s="713"/>
      <c r="BA1356" s="713"/>
      <c r="BB1356" s="713"/>
      <c r="BC1356" s="714">
        <v>20400</v>
      </c>
      <c r="BD1356" s="714"/>
      <c r="BE1356" s="714"/>
      <c r="BF1356" s="714"/>
      <c r="BG1356" s="715"/>
      <c r="BH1356" s="711">
        <v>714</v>
      </c>
      <c r="BI1356" s="709"/>
      <c r="BJ1356" s="709"/>
      <c r="BK1356" s="709"/>
      <c r="BL1356" s="710"/>
      <c r="BM1356" s="712">
        <v>25840</v>
      </c>
      <c r="BN1356" s="713"/>
      <c r="BO1356" s="713"/>
      <c r="BP1356" s="713"/>
      <c r="BQ1356" s="713"/>
      <c r="BR1356" s="713"/>
      <c r="BS1356" s="713"/>
      <c r="BT1356" s="714">
        <v>25900</v>
      </c>
      <c r="BU1356" s="714"/>
      <c r="BV1356" s="714"/>
      <c r="BW1356" s="715"/>
      <c r="BX1356" s="711">
        <v>939</v>
      </c>
      <c r="BY1356" s="709"/>
      <c r="BZ1356" s="709"/>
      <c r="CA1356" s="709"/>
      <c r="CB1356" s="709"/>
      <c r="CC1356" s="709"/>
    </row>
    <row r="1357" spans="1:81" ht="9" customHeight="1" x14ac:dyDescent="0.3">
      <c r="A1357" s="721">
        <v>2100</v>
      </c>
      <c r="B1357" s="721"/>
      <c r="C1357" s="721"/>
      <c r="D1357" s="721"/>
      <c r="E1357" s="721"/>
      <c r="F1357" s="721"/>
      <c r="G1357" s="722">
        <v>2200</v>
      </c>
      <c r="H1357" s="722"/>
      <c r="I1357" s="722"/>
      <c r="J1357" s="722"/>
      <c r="K1357" s="723"/>
      <c r="L1357" s="719">
        <v>65</v>
      </c>
      <c r="M1357" s="717"/>
      <c r="N1357" s="717"/>
      <c r="O1357" s="717"/>
      <c r="P1357" s="717"/>
      <c r="Q1357" s="717"/>
      <c r="R1357" s="718"/>
      <c r="S1357" s="720">
        <v>8200</v>
      </c>
      <c r="T1357" s="721"/>
      <c r="U1357" s="721"/>
      <c r="V1357" s="721"/>
      <c r="W1357" s="721"/>
      <c r="X1357" s="722">
        <v>8300</v>
      </c>
      <c r="Y1357" s="722"/>
      <c r="Z1357" s="722"/>
      <c r="AA1357" s="723"/>
      <c r="AB1357" s="719">
        <v>248</v>
      </c>
      <c r="AC1357" s="717"/>
      <c r="AD1357" s="717"/>
      <c r="AE1357" s="717"/>
      <c r="AF1357" s="717"/>
      <c r="AG1357" s="718"/>
      <c r="AH1357" s="720">
        <v>14300</v>
      </c>
      <c r="AI1357" s="721"/>
      <c r="AJ1357" s="721"/>
      <c r="AK1357" s="721"/>
      <c r="AL1357" s="721"/>
      <c r="AM1357" s="721"/>
      <c r="AN1357" s="722">
        <v>14400</v>
      </c>
      <c r="AO1357" s="722"/>
      <c r="AP1357" s="722"/>
      <c r="AQ1357" s="723"/>
      <c r="AR1357" s="719">
        <v>474</v>
      </c>
      <c r="AS1357" s="717"/>
      <c r="AT1357" s="717"/>
      <c r="AU1357" s="717"/>
      <c r="AV1357" s="718"/>
      <c r="AW1357" s="720">
        <v>20400</v>
      </c>
      <c r="AX1357" s="721"/>
      <c r="AY1357" s="721"/>
      <c r="AZ1357" s="721"/>
      <c r="BA1357" s="721"/>
      <c r="BB1357" s="721"/>
      <c r="BC1357" s="722">
        <v>20500</v>
      </c>
      <c r="BD1357" s="722"/>
      <c r="BE1357" s="722"/>
      <c r="BF1357" s="722"/>
      <c r="BG1357" s="723"/>
      <c r="BH1357" s="719">
        <v>718</v>
      </c>
      <c r="BI1357" s="717"/>
      <c r="BJ1357" s="717"/>
      <c r="BK1357" s="717"/>
      <c r="BL1357" s="718"/>
      <c r="BM1357" s="720">
        <v>25900</v>
      </c>
      <c r="BN1357" s="721"/>
      <c r="BO1357" s="721"/>
      <c r="BP1357" s="721"/>
      <c r="BQ1357" s="721"/>
      <c r="BR1357" s="721"/>
      <c r="BS1357" s="721"/>
      <c r="BT1357" s="722">
        <v>25960</v>
      </c>
      <c r="BU1357" s="722"/>
      <c r="BV1357" s="722"/>
      <c r="BW1357" s="723"/>
      <c r="BX1357" s="719">
        <v>942</v>
      </c>
      <c r="BY1357" s="717"/>
      <c r="BZ1357" s="717"/>
      <c r="CA1357" s="717"/>
      <c r="CB1357" s="717"/>
      <c r="CC1357" s="717"/>
    </row>
    <row r="1358" spans="1:81" ht="9" customHeight="1" x14ac:dyDescent="0.3">
      <c r="A1358" s="697">
        <v>2200</v>
      </c>
      <c r="B1358" s="697"/>
      <c r="C1358" s="697"/>
      <c r="D1358" s="697"/>
      <c r="E1358" s="697"/>
      <c r="F1358" s="697"/>
      <c r="G1358" s="698">
        <v>2300</v>
      </c>
      <c r="H1358" s="698"/>
      <c r="I1358" s="698"/>
      <c r="J1358" s="698"/>
      <c r="K1358" s="699"/>
      <c r="L1358" s="695">
        <v>68</v>
      </c>
      <c r="M1358" s="693"/>
      <c r="N1358" s="693"/>
      <c r="O1358" s="693"/>
      <c r="P1358" s="693"/>
      <c r="Q1358" s="693"/>
      <c r="R1358" s="694"/>
      <c r="S1358" s="696">
        <v>8300</v>
      </c>
      <c r="T1358" s="697"/>
      <c r="U1358" s="697"/>
      <c r="V1358" s="697"/>
      <c r="W1358" s="697"/>
      <c r="X1358" s="698">
        <v>8400</v>
      </c>
      <c r="Y1358" s="698"/>
      <c r="Z1358" s="698"/>
      <c r="AA1358" s="699"/>
      <c r="AB1358" s="695">
        <v>251</v>
      </c>
      <c r="AC1358" s="693"/>
      <c r="AD1358" s="693"/>
      <c r="AE1358" s="693"/>
      <c r="AF1358" s="693"/>
      <c r="AG1358" s="694"/>
      <c r="AH1358" s="696">
        <v>14400</v>
      </c>
      <c r="AI1358" s="697"/>
      <c r="AJ1358" s="697"/>
      <c r="AK1358" s="697"/>
      <c r="AL1358" s="697"/>
      <c r="AM1358" s="697"/>
      <c r="AN1358" s="698">
        <v>14500</v>
      </c>
      <c r="AO1358" s="698"/>
      <c r="AP1358" s="698"/>
      <c r="AQ1358" s="699"/>
      <c r="AR1358" s="695">
        <v>478</v>
      </c>
      <c r="AS1358" s="693"/>
      <c r="AT1358" s="693"/>
      <c r="AU1358" s="693"/>
      <c r="AV1358" s="694"/>
      <c r="AW1358" s="696">
        <v>20500</v>
      </c>
      <c r="AX1358" s="697"/>
      <c r="AY1358" s="697"/>
      <c r="AZ1358" s="697"/>
      <c r="BA1358" s="697"/>
      <c r="BB1358" s="697"/>
      <c r="BC1358" s="698">
        <v>20600</v>
      </c>
      <c r="BD1358" s="698"/>
      <c r="BE1358" s="698"/>
      <c r="BF1358" s="698"/>
      <c r="BG1358" s="699"/>
      <c r="BH1358" s="695">
        <v>722</v>
      </c>
      <c r="BI1358" s="693"/>
      <c r="BJ1358" s="693"/>
      <c r="BK1358" s="693"/>
      <c r="BL1358" s="694"/>
      <c r="BM1358" s="696">
        <v>25960</v>
      </c>
      <c r="BN1358" s="697"/>
      <c r="BO1358" s="697"/>
      <c r="BP1358" s="697"/>
      <c r="BQ1358" s="697"/>
      <c r="BR1358" s="697"/>
      <c r="BS1358" s="697"/>
      <c r="BT1358" s="698">
        <v>26020</v>
      </c>
      <c r="BU1358" s="698"/>
      <c r="BV1358" s="698"/>
      <c r="BW1358" s="699"/>
      <c r="BX1358" s="695">
        <v>945</v>
      </c>
      <c r="BY1358" s="693"/>
      <c r="BZ1358" s="693"/>
      <c r="CA1358" s="693"/>
      <c r="CB1358" s="693"/>
      <c r="CC1358" s="693"/>
    </row>
    <row r="1359" spans="1:81" ht="9" customHeight="1" x14ac:dyDescent="0.3">
      <c r="A1359" s="705">
        <v>2300</v>
      </c>
      <c r="B1359" s="705"/>
      <c r="C1359" s="705"/>
      <c r="D1359" s="705"/>
      <c r="E1359" s="705"/>
      <c r="F1359" s="705"/>
      <c r="G1359" s="706">
        <v>2400</v>
      </c>
      <c r="H1359" s="706"/>
      <c r="I1359" s="706"/>
      <c r="J1359" s="706"/>
      <c r="K1359" s="707"/>
      <c r="L1359" s="703">
        <v>71</v>
      </c>
      <c r="M1359" s="701"/>
      <c r="N1359" s="701"/>
      <c r="O1359" s="701"/>
      <c r="P1359" s="701"/>
      <c r="Q1359" s="701"/>
      <c r="R1359" s="702"/>
      <c r="S1359" s="704">
        <v>8400</v>
      </c>
      <c r="T1359" s="705"/>
      <c r="U1359" s="705"/>
      <c r="V1359" s="705"/>
      <c r="W1359" s="705"/>
      <c r="X1359" s="706">
        <v>8500</v>
      </c>
      <c r="Y1359" s="706"/>
      <c r="Z1359" s="706"/>
      <c r="AA1359" s="707"/>
      <c r="AB1359" s="703">
        <v>254</v>
      </c>
      <c r="AC1359" s="701"/>
      <c r="AD1359" s="701"/>
      <c r="AE1359" s="701"/>
      <c r="AF1359" s="701"/>
      <c r="AG1359" s="702"/>
      <c r="AH1359" s="704">
        <v>14500</v>
      </c>
      <c r="AI1359" s="705"/>
      <c r="AJ1359" s="705"/>
      <c r="AK1359" s="705"/>
      <c r="AL1359" s="705"/>
      <c r="AM1359" s="705"/>
      <c r="AN1359" s="706">
        <v>14600</v>
      </c>
      <c r="AO1359" s="706"/>
      <c r="AP1359" s="706"/>
      <c r="AQ1359" s="707"/>
      <c r="AR1359" s="703">
        <v>482</v>
      </c>
      <c r="AS1359" s="701"/>
      <c r="AT1359" s="701"/>
      <c r="AU1359" s="701"/>
      <c r="AV1359" s="702"/>
      <c r="AW1359" s="704">
        <v>20600</v>
      </c>
      <c r="AX1359" s="705"/>
      <c r="AY1359" s="705"/>
      <c r="AZ1359" s="705"/>
      <c r="BA1359" s="705"/>
      <c r="BB1359" s="705"/>
      <c r="BC1359" s="706">
        <v>20700</v>
      </c>
      <c r="BD1359" s="706"/>
      <c r="BE1359" s="706"/>
      <c r="BF1359" s="706"/>
      <c r="BG1359" s="707"/>
      <c r="BH1359" s="703">
        <v>726</v>
      </c>
      <c r="BI1359" s="701"/>
      <c r="BJ1359" s="701"/>
      <c r="BK1359" s="701"/>
      <c r="BL1359" s="702"/>
      <c r="BM1359" s="704">
        <v>26020</v>
      </c>
      <c r="BN1359" s="705"/>
      <c r="BO1359" s="705"/>
      <c r="BP1359" s="705"/>
      <c r="BQ1359" s="705"/>
      <c r="BR1359" s="705"/>
      <c r="BS1359" s="705"/>
      <c r="BT1359" s="706">
        <v>26080</v>
      </c>
      <c r="BU1359" s="706"/>
      <c r="BV1359" s="706"/>
      <c r="BW1359" s="707"/>
      <c r="BX1359" s="703">
        <v>947</v>
      </c>
      <c r="BY1359" s="701"/>
      <c r="BZ1359" s="701"/>
      <c r="CA1359" s="701"/>
      <c r="CB1359" s="701"/>
      <c r="CC1359" s="701"/>
    </row>
    <row r="1360" spans="1:81" ht="9" customHeight="1" x14ac:dyDescent="0.3">
      <c r="A1360" s="713">
        <v>2400</v>
      </c>
      <c r="B1360" s="713"/>
      <c r="C1360" s="713"/>
      <c r="D1360" s="713"/>
      <c r="E1360" s="713"/>
      <c r="F1360" s="713"/>
      <c r="G1360" s="714">
        <v>2500</v>
      </c>
      <c r="H1360" s="714"/>
      <c r="I1360" s="714"/>
      <c r="J1360" s="714"/>
      <c r="K1360" s="715"/>
      <c r="L1360" s="711">
        <v>74</v>
      </c>
      <c r="M1360" s="709"/>
      <c r="N1360" s="709"/>
      <c r="O1360" s="709"/>
      <c r="P1360" s="709"/>
      <c r="Q1360" s="709"/>
      <c r="R1360" s="710"/>
      <c r="S1360" s="712">
        <v>8500</v>
      </c>
      <c r="T1360" s="713"/>
      <c r="U1360" s="713"/>
      <c r="V1360" s="713"/>
      <c r="W1360" s="713"/>
      <c r="X1360" s="714">
        <v>8600</v>
      </c>
      <c r="Y1360" s="714"/>
      <c r="Z1360" s="714"/>
      <c r="AA1360" s="715"/>
      <c r="AB1360" s="711">
        <v>257</v>
      </c>
      <c r="AC1360" s="709"/>
      <c r="AD1360" s="709"/>
      <c r="AE1360" s="709"/>
      <c r="AF1360" s="709"/>
      <c r="AG1360" s="710"/>
      <c r="AH1360" s="712">
        <v>14600</v>
      </c>
      <c r="AI1360" s="713"/>
      <c r="AJ1360" s="713"/>
      <c r="AK1360" s="713"/>
      <c r="AL1360" s="713"/>
      <c r="AM1360" s="713"/>
      <c r="AN1360" s="714">
        <v>14700</v>
      </c>
      <c r="AO1360" s="714"/>
      <c r="AP1360" s="714"/>
      <c r="AQ1360" s="715"/>
      <c r="AR1360" s="711">
        <v>486</v>
      </c>
      <c r="AS1360" s="709"/>
      <c r="AT1360" s="709"/>
      <c r="AU1360" s="709"/>
      <c r="AV1360" s="710"/>
      <c r="AW1360" s="712">
        <v>20700</v>
      </c>
      <c r="AX1360" s="713"/>
      <c r="AY1360" s="713"/>
      <c r="AZ1360" s="713"/>
      <c r="BA1360" s="713"/>
      <c r="BB1360" s="713"/>
      <c r="BC1360" s="714">
        <v>20800</v>
      </c>
      <c r="BD1360" s="714"/>
      <c r="BE1360" s="714"/>
      <c r="BF1360" s="714"/>
      <c r="BG1360" s="715"/>
      <c r="BH1360" s="711">
        <v>730</v>
      </c>
      <c r="BI1360" s="709"/>
      <c r="BJ1360" s="709"/>
      <c r="BK1360" s="709"/>
      <c r="BL1360" s="710"/>
      <c r="BM1360" s="712">
        <v>26080</v>
      </c>
      <c r="BN1360" s="713"/>
      <c r="BO1360" s="713"/>
      <c r="BP1360" s="713"/>
      <c r="BQ1360" s="713"/>
      <c r="BR1360" s="713"/>
      <c r="BS1360" s="713"/>
      <c r="BT1360" s="714">
        <v>26140</v>
      </c>
      <c r="BU1360" s="714"/>
      <c r="BV1360" s="714"/>
      <c r="BW1360" s="715"/>
      <c r="BX1360" s="711">
        <v>950</v>
      </c>
      <c r="BY1360" s="709"/>
      <c r="BZ1360" s="709"/>
      <c r="CA1360" s="709"/>
      <c r="CB1360" s="709"/>
      <c r="CC1360" s="709"/>
    </row>
    <row r="1361" spans="1:81" ht="9" customHeight="1" x14ac:dyDescent="0.3">
      <c r="A1361" s="705">
        <v>2500</v>
      </c>
      <c r="B1361" s="705"/>
      <c r="C1361" s="705"/>
      <c r="D1361" s="705"/>
      <c r="E1361" s="705"/>
      <c r="F1361" s="705"/>
      <c r="G1361" s="706">
        <v>2600</v>
      </c>
      <c r="H1361" s="706"/>
      <c r="I1361" s="706"/>
      <c r="J1361" s="706"/>
      <c r="K1361" s="707"/>
      <c r="L1361" s="703">
        <v>77</v>
      </c>
      <c r="M1361" s="701"/>
      <c r="N1361" s="701"/>
      <c r="O1361" s="701"/>
      <c r="P1361" s="701"/>
      <c r="Q1361" s="701"/>
      <c r="R1361" s="702"/>
      <c r="S1361" s="704">
        <v>8600</v>
      </c>
      <c r="T1361" s="705"/>
      <c r="U1361" s="705"/>
      <c r="V1361" s="705"/>
      <c r="W1361" s="705"/>
      <c r="X1361" s="706">
        <v>8700</v>
      </c>
      <c r="Y1361" s="706"/>
      <c r="Z1361" s="706"/>
      <c r="AA1361" s="707"/>
      <c r="AB1361" s="703">
        <v>260</v>
      </c>
      <c r="AC1361" s="701"/>
      <c r="AD1361" s="701"/>
      <c r="AE1361" s="701"/>
      <c r="AF1361" s="701"/>
      <c r="AG1361" s="702"/>
      <c r="AH1361" s="704">
        <v>14700</v>
      </c>
      <c r="AI1361" s="705"/>
      <c r="AJ1361" s="705"/>
      <c r="AK1361" s="705"/>
      <c r="AL1361" s="705"/>
      <c r="AM1361" s="705"/>
      <c r="AN1361" s="706">
        <v>14800</v>
      </c>
      <c r="AO1361" s="706"/>
      <c r="AP1361" s="706"/>
      <c r="AQ1361" s="707"/>
      <c r="AR1361" s="703">
        <v>490</v>
      </c>
      <c r="AS1361" s="701"/>
      <c r="AT1361" s="701"/>
      <c r="AU1361" s="701"/>
      <c r="AV1361" s="702"/>
      <c r="AW1361" s="704">
        <v>20800</v>
      </c>
      <c r="AX1361" s="705"/>
      <c r="AY1361" s="705"/>
      <c r="AZ1361" s="705"/>
      <c r="BA1361" s="705"/>
      <c r="BB1361" s="705"/>
      <c r="BC1361" s="706">
        <v>20900</v>
      </c>
      <c r="BD1361" s="706"/>
      <c r="BE1361" s="706"/>
      <c r="BF1361" s="706"/>
      <c r="BG1361" s="707"/>
      <c r="BH1361" s="703">
        <v>734</v>
      </c>
      <c r="BI1361" s="701"/>
      <c r="BJ1361" s="701"/>
      <c r="BK1361" s="701"/>
      <c r="BL1361" s="702"/>
      <c r="BM1361" s="704">
        <v>26140</v>
      </c>
      <c r="BN1361" s="705"/>
      <c r="BO1361" s="705"/>
      <c r="BP1361" s="705"/>
      <c r="BQ1361" s="705"/>
      <c r="BR1361" s="705"/>
      <c r="BS1361" s="705"/>
      <c r="BT1361" s="706">
        <v>26200</v>
      </c>
      <c r="BU1361" s="706"/>
      <c r="BV1361" s="706"/>
      <c r="BW1361" s="707"/>
      <c r="BX1361" s="703">
        <v>953</v>
      </c>
      <c r="BY1361" s="701"/>
      <c r="BZ1361" s="701"/>
      <c r="CA1361" s="701"/>
      <c r="CB1361" s="701"/>
      <c r="CC1361" s="701"/>
    </row>
    <row r="1362" spans="1:81" ht="9" customHeight="1" x14ac:dyDescent="0.3">
      <c r="A1362" s="713">
        <v>2600</v>
      </c>
      <c r="B1362" s="713"/>
      <c r="C1362" s="713"/>
      <c r="D1362" s="713"/>
      <c r="E1362" s="713"/>
      <c r="F1362" s="713"/>
      <c r="G1362" s="714">
        <v>2700</v>
      </c>
      <c r="H1362" s="714"/>
      <c r="I1362" s="714"/>
      <c r="J1362" s="714"/>
      <c r="K1362" s="715"/>
      <c r="L1362" s="711">
        <v>80</v>
      </c>
      <c r="M1362" s="709"/>
      <c r="N1362" s="709"/>
      <c r="O1362" s="709"/>
      <c r="P1362" s="709"/>
      <c r="Q1362" s="709"/>
      <c r="R1362" s="710"/>
      <c r="S1362" s="712">
        <v>8700</v>
      </c>
      <c r="T1362" s="713"/>
      <c r="U1362" s="713"/>
      <c r="V1362" s="713"/>
      <c r="W1362" s="713"/>
      <c r="X1362" s="714">
        <v>8800</v>
      </c>
      <c r="Y1362" s="714"/>
      <c r="Z1362" s="714"/>
      <c r="AA1362" s="715"/>
      <c r="AB1362" s="711">
        <v>263</v>
      </c>
      <c r="AC1362" s="709"/>
      <c r="AD1362" s="709"/>
      <c r="AE1362" s="709"/>
      <c r="AF1362" s="709"/>
      <c r="AG1362" s="710"/>
      <c r="AH1362" s="712">
        <v>14800</v>
      </c>
      <c r="AI1362" s="713"/>
      <c r="AJ1362" s="713"/>
      <c r="AK1362" s="713"/>
      <c r="AL1362" s="713"/>
      <c r="AM1362" s="713"/>
      <c r="AN1362" s="714">
        <v>14900</v>
      </c>
      <c r="AO1362" s="714"/>
      <c r="AP1362" s="714"/>
      <c r="AQ1362" s="715"/>
      <c r="AR1362" s="711">
        <v>494</v>
      </c>
      <c r="AS1362" s="709"/>
      <c r="AT1362" s="709"/>
      <c r="AU1362" s="709"/>
      <c r="AV1362" s="710"/>
      <c r="AW1362" s="712">
        <v>20900</v>
      </c>
      <c r="AX1362" s="713"/>
      <c r="AY1362" s="713"/>
      <c r="AZ1362" s="713"/>
      <c r="BA1362" s="713"/>
      <c r="BB1362" s="713"/>
      <c r="BC1362" s="714">
        <v>21000</v>
      </c>
      <c r="BD1362" s="714"/>
      <c r="BE1362" s="714"/>
      <c r="BF1362" s="714"/>
      <c r="BG1362" s="715"/>
      <c r="BH1362" s="711">
        <v>738</v>
      </c>
      <c r="BI1362" s="709"/>
      <c r="BJ1362" s="709"/>
      <c r="BK1362" s="709"/>
      <c r="BL1362" s="710"/>
      <c r="BM1362" s="712">
        <v>26200</v>
      </c>
      <c r="BN1362" s="713"/>
      <c r="BO1362" s="713"/>
      <c r="BP1362" s="713"/>
      <c r="BQ1362" s="713"/>
      <c r="BR1362" s="713"/>
      <c r="BS1362" s="713"/>
      <c r="BT1362" s="714">
        <v>26260</v>
      </c>
      <c r="BU1362" s="714"/>
      <c r="BV1362" s="714"/>
      <c r="BW1362" s="715"/>
      <c r="BX1362" s="711">
        <v>955</v>
      </c>
      <c r="BY1362" s="709"/>
      <c r="BZ1362" s="709"/>
      <c r="CA1362" s="709"/>
      <c r="CB1362" s="709"/>
      <c r="CC1362" s="709"/>
    </row>
    <row r="1363" spans="1:81" ht="9" customHeight="1" x14ac:dyDescent="0.3">
      <c r="A1363" s="705">
        <v>2700</v>
      </c>
      <c r="B1363" s="705"/>
      <c r="C1363" s="705"/>
      <c r="D1363" s="705"/>
      <c r="E1363" s="705"/>
      <c r="F1363" s="705"/>
      <c r="G1363" s="706">
        <v>2800</v>
      </c>
      <c r="H1363" s="706"/>
      <c r="I1363" s="706"/>
      <c r="J1363" s="706"/>
      <c r="K1363" s="707"/>
      <c r="L1363" s="703">
        <v>83</v>
      </c>
      <c r="M1363" s="701"/>
      <c r="N1363" s="701"/>
      <c r="O1363" s="701"/>
      <c r="P1363" s="701"/>
      <c r="Q1363" s="701"/>
      <c r="R1363" s="702"/>
      <c r="S1363" s="704">
        <v>8800</v>
      </c>
      <c r="T1363" s="705"/>
      <c r="U1363" s="705"/>
      <c r="V1363" s="705"/>
      <c r="W1363" s="705"/>
      <c r="X1363" s="706">
        <v>8900</v>
      </c>
      <c r="Y1363" s="706"/>
      <c r="Z1363" s="706"/>
      <c r="AA1363" s="707"/>
      <c r="AB1363" s="703">
        <v>266</v>
      </c>
      <c r="AC1363" s="701"/>
      <c r="AD1363" s="701"/>
      <c r="AE1363" s="701"/>
      <c r="AF1363" s="701"/>
      <c r="AG1363" s="702"/>
      <c r="AH1363" s="704">
        <v>14900</v>
      </c>
      <c r="AI1363" s="705"/>
      <c r="AJ1363" s="705"/>
      <c r="AK1363" s="705"/>
      <c r="AL1363" s="705"/>
      <c r="AM1363" s="705"/>
      <c r="AN1363" s="706">
        <v>15000</v>
      </c>
      <c r="AO1363" s="706"/>
      <c r="AP1363" s="706"/>
      <c r="AQ1363" s="707"/>
      <c r="AR1363" s="703">
        <v>498</v>
      </c>
      <c r="AS1363" s="701"/>
      <c r="AT1363" s="701"/>
      <c r="AU1363" s="701"/>
      <c r="AV1363" s="702"/>
      <c r="AW1363" s="704">
        <v>21000</v>
      </c>
      <c r="AX1363" s="705"/>
      <c r="AY1363" s="705"/>
      <c r="AZ1363" s="705"/>
      <c r="BA1363" s="705"/>
      <c r="BB1363" s="705"/>
      <c r="BC1363" s="706">
        <v>21100</v>
      </c>
      <c r="BD1363" s="706"/>
      <c r="BE1363" s="706"/>
      <c r="BF1363" s="706"/>
      <c r="BG1363" s="707"/>
      <c r="BH1363" s="703">
        <v>742</v>
      </c>
      <c r="BI1363" s="701"/>
      <c r="BJ1363" s="701"/>
      <c r="BK1363" s="701"/>
      <c r="BL1363" s="702"/>
      <c r="BM1363" s="704">
        <v>26260</v>
      </c>
      <c r="BN1363" s="705"/>
      <c r="BO1363" s="705"/>
      <c r="BP1363" s="705"/>
      <c r="BQ1363" s="705"/>
      <c r="BR1363" s="705"/>
      <c r="BS1363" s="705"/>
      <c r="BT1363" s="706">
        <v>26320</v>
      </c>
      <c r="BU1363" s="706"/>
      <c r="BV1363" s="706"/>
      <c r="BW1363" s="707"/>
      <c r="BX1363" s="703">
        <v>958</v>
      </c>
      <c r="BY1363" s="701"/>
      <c r="BZ1363" s="701"/>
      <c r="CA1363" s="701"/>
      <c r="CB1363" s="701"/>
      <c r="CC1363" s="701"/>
    </row>
    <row r="1364" spans="1:81" ht="9" customHeight="1" x14ac:dyDescent="0.3">
      <c r="A1364" s="713">
        <v>2800</v>
      </c>
      <c r="B1364" s="713"/>
      <c r="C1364" s="713"/>
      <c r="D1364" s="713"/>
      <c r="E1364" s="713"/>
      <c r="F1364" s="713"/>
      <c r="G1364" s="714">
        <v>2900</v>
      </c>
      <c r="H1364" s="714"/>
      <c r="I1364" s="714"/>
      <c r="J1364" s="714"/>
      <c r="K1364" s="715"/>
      <c r="L1364" s="711">
        <v>86</v>
      </c>
      <c r="M1364" s="709"/>
      <c r="N1364" s="709"/>
      <c r="O1364" s="709"/>
      <c r="P1364" s="709"/>
      <c r="Q1364" s="709"/>
      <c r="R1364" s="710"/>
      <c r="S1364" s="712">
        <v>8900</v>
      </c>
      <c r="T1364" s="713"/>
      <c r="U1364" s="713"/>
      <c r="V1364" s="713"/>
      <c r="W1364" s="713"/>
      <c r="X1364" s="714">
        <v>9000</v>
      </c>
      <c r="Y1364" s="714"/>
      <c r="Z1364" s="714"/>
      <c r="AA1364" s="715"/>
      <c r="AB1364" s="711">
        <v>269</v>
      </c>
      <c r="AC1364" s="709"/>
      <c r="AD1364" s="709"/>
      <c r="AE1364" s="709"/>
      <c r="AF1364" s="709"/>
      <c r="AG1364" s="710"/>
      <c r="AH1364" s="712">
        <v>15000</v>
      </c>
      <c r="AI1364" s="713"/>
      <c r="AJ1364" s="713"/>
      <c r="AK1364" s="713"/>
      <c r="AL1364" s="713"/>
      <c r="AM1364" s="713"/>
      <c r="AN1364" s="714">
        <v>15100</v>
      </c>
      <c r="AO1364" s="714"/>
      <c r="AP1364" s="714"/>
      <c r="AQ1364" s="715"/>
      <c r="AR1364" s="711">
        <v>502</v>
      </c>
      <c r="AS1364" s="709"/>
      <c r="AT1364" s="709"/>
      <c r="AU1364" s="709"/>
      <c r="AV1364" s="710"/>
      <c r="AW1364" s="712">
        <v>21100</v>
      </c>
      <c r="AX1364" s="713"/>
      <c r="AY1364" s="713"/>
      <c r="AZ1364" s="713"/>
      <c r="BA1364" s="713"/>
      <c r="BB1364" s="713"/>
      <c r="BC1364" s="714">
        <v>21200</v>
      </c>
      <c r="BD1364" s="714"/>
      <c r="BE1364" s="714"/>
      <c r="BF1364" s="714"/>
      <c r="BG1364" s="715"/>
      <c r="BH1364" s="711">
        <v>746</v>
      </c>
      <c r="BI1364" s="709"/>
      <c r="BJ1364" s="709"/>
      <c r="BK1364" s="709"/>
      <c r="BL1364" s="710"/>
      <c r="BM1364" s="712">
        <v>26320</v>
      </c>
      <c r="BN1364" s="713"/>
      <c r="BO1364" s="713"/>
      <c r="BP1364" s="713"/>
      <c r="BQ1364" s="713"/>
      <c r="BR1364" s="713"/>
      <c r="BS1364" s="713"/>
      <c r="BT1364" s="714">
        <v>26380</v>
      </c>
      <c r="BU1364" s="714"/>
      <c r="BV1364" s="714"/>
      <c r="BW1364" s="715"/>
      <c r="BX1364" s="711">
        <v>961</v>
      </c>
      <c r="BY1364" s="709"/>
      <c r="BZ1364" s="709"/>
      <c r="CA1364" s="709"/>
      <c r="CB1364" s="709"/>
      <c r="CC1364" s="709"/>
    </row>
    <row r="1365" spans="1:81" ht="9" customHeight="1" x14ac:dyDescent="0.3">
      <c r="A1365" s="721">
        <v>2900</v>
      </c>
      <c r="B1365" s="721"/>
      <c r="C1365" s="721"/>
      <c r="D1365" s="721"/>
      <c r="E1365" s="721"/>
      <c r="F1365" s="721"/>
      <c r="G1365" s="722">
        <v>3000</v>
      </c>
      <c r="H1365" s="722"/>
      <c r="I1365" s="722"/>
      <c r="J1365" s="722"/>
      <c r="K1365" s="723"/>
      <c r="L1365" s="719">
        <v>89</v>
      </c>
      <c r="M1365" s="717"/>
      <c r="N1365" s="717"/>
      <c r="O1365" s="717"/>
      <c r="P1365" s="717"/>
      <c r="Q1365" s="717"/>
      <c r="R1365" s="718"/>
      <c r="S1365" s="720">
        <v>9000</v>
      </c>
      <c r="T1365" s="721"/>
      <c r="U1365" s="721"/>
      <c r="V1365" s="721"/>
      <c r="W1365" s="721"/>
      <c r="X1365" s="722">
        <v>9100</v>
      </c>
      <c r="Y1365" s="722"/>
      <c r="Z1365" s="722"/>
      <c r="AA1365" s="723"/>
      <c r="AB1365" s="719">
        <v>272</v>
      </c>
      <c r="AC1365" s="717"/>
      <c r="AD1365" s="717"/>
      <c r="AE1365" s="717"/>
      <c r="AF1365" s="717"/>
      <c r="AG1365" s="718"/>
      <c r="AH1365" s="720">
        <v>15100</v>
      </c>
      <c r="AI1365" s="721"/>
      <c r="AJ1365" s="721"/>
      <c r="AK1365" s="721"/>
      <c r="AL1365" s="721"/>
      <c r="AM1365" s="721"/>
      <c r="AN1365" s="722">
        <v>15200</v>
      </c>
      <c r="AO1365" s="722"/>
      <c r="AP1365" s="722"/>
      <c r="AQ1365" s="723"/>
      <c r="AR1365" s="719">
        <v>506</v>
      </c>
      <c r="AS1365" s="717"/>
      <c r="AT1365" s="717"/>
      <c r="AU1365" s="717"/>
      <c r="AV1365" s="718"/>
      <c r="AW1365" s="720">
        <v>21200</v>
      </c>
      <c r="AX1365" s="721"/>
      <c r="AY1365" s="721"/>
      <c r="AZ1365" s="721"/>
      <c r="BA1365" s="721"/>
      <c r="BB1365" s="721"/>
      <c r="BC1365" s="722">
        <v>21300</v>
      </c>
      <c r="BD1365" s="722"/>
      <c r="BE1365" s="722"/>
      <c r="BF1365" s="722"/>
      <c r="BG1365" s="723"/>
      <c r="BH1365" s="719">
        <v>750</v>
      </c>
      <c r="BI1365" s="717"/>
      <c r="BJ1365" s="717"/>
      <c r="BK1365" s="717"/>
      <c r="BL1365" s="718"/>
      <c r="BM1365" s="720">
        <v>26380</v>
      </c>
      <c r="BN1365" s="721"/>
      <c r="BO1365" s="721"/>
      <c r="BP1365" s="721"/>
      <c r="BQ1365" s="721"/>
      <c r="BR1365" s="721"/>
      <c r="BS1365" s="721"/>
      <c r="BT1365" s="722">
        <v>26440</v>
      </c>
      <c r="BU1365" s="722"/>
      <c r="BV1365" s="722"/>
      <c r="BW1365" s="723"/>
      <c r="BX1365" s="719">
        <v>963</v>
      </c>
      <c r="BY1365" s="717"/>
      <c r="BZ1365" s="717"/>
      <c r="CA1365" s="717"/>
      <c r="CB1365" s="717"/>
      <c r="CC1365" s="717"/>
    </row>
    <row r="1366" spans="1:81" ht="9" customHeight="1" x14ac:dyDescent="0.3">
      <c r="A1366" s="697">
        <v>3000</v>
      </c>
      <c r="B1366" s="697"/>
      <c r="C1366" s="697"/>
      <c r="D1366" s="697"/>
      <c r="E1366" s="697"/>
      <c r="F1366" s="697"/>
      <c r="G1366" s="698">
        <v>3100</v>
      </c>
      <c r="H1366" s="698"/>
      <c r="I1366" s="698"/>
      <c r="J1366" s="698"/>
      <c r="K1366" s="699"/>
      <c r="L1366" s="695">
        <v>92</v>
      </c>
      <c r="M1366" s="693"/>
      <c r="N1366" s="693"/>
      <c r="O1366" s="693"/>
      <c r="P1366" s="693"/>
      <c r="Q1366" s="693"/>
      <c r="R1366" s="694"/>
      <c r="S1366" s="696">
        <v>9100</v>
      </c>
      <c r="T1366" s="697"/>
      <c r="U1366" s="697"/>
      <c r="V1366" s="697"/>
      <c r="W1366" s="697"/>
      <c r="X1366" s="698">
        <v>9200</v>
      </c>
      <c r="Y1366" s="698"/>
      <c r="Z1366" s="698"/>
      <c r="AA1366" s="699"/>
      <c r="AB1366" s="695">
        <v>275</v>
      </c>
      <c r="AC1366" s="693"/>
      <c r="AD1366" s="693"/>
      <c r="AE1366" s="693"/>
      <c r="AF1366" s="693"/>
      <c r="AG1366" s="694"/>
      <c r="AH1366" s="696">
        <v>15200</v>
      </c>
      <c r="AI1366" s="697"/>
      <c r="AJ1366" s="697"/>
      <c r="AK1366" s="697"/>
      <c r="AL1366" s="697"/>
      <c r="AM1366" s="697"/>
      <c r="AN1366" s="698">
        <v>15300</v>
      </c>
      <c r="AO1366" s="698"/>
      <c r="AP1366" s="698"/>
      <c r="AQ1366" s="699"/>
      <c r="AR1366" s="695">
        <v>510</v>
      </c>
      <c r="AS1366" s="693"/>
      <c r="AT1366" s="693"/>
      <c r="AU1366" s="693"/>
      <c r="AV1366" s="694"/>
      <c r="AW1366" s="696">
        <v>21300</v>
      </c>
      <c r="AX1366" s="697"/>
      <c r="AY1366" s="697"/>
      <c r="AZ1366" s="697"/>
      <c r="BA1366" s="697"/>
      <c r="BB1366" s="697"/>
      <c r="BC1366" s="698">
        <v>21400</v>
      </c>
      <c r="BD1366" s="698"/>
      <c r="BE1366" s="698"/>
      <c r="BF1366" s="698"/>
      <c r="BG1366" s="699"/>
      <c r="BH1366" s="695">
        <v>754</v>
      </c>
      <c r="BI1366" s="693"/>
      <c r="BJ1366" s="693"/>
      <c r="BK1366" s="693"/>
      <c r="BL1366" s="694"/>
      <c r="BM1366" s="696">
        <v>26440</v>
      </c>
      <c r="BN1366" s="697"/>
      <c r="BO1366" s="697"/>
      <c r="BP1366" s="697"/>
      <c r="BQ1366" s="697"/>
      <c r="BR1366" s="697"/>
      <c r="BS1366" s="697"/>
      <c r="BT1366" s="698">
        <v>26500</v>
      </c>
      <c r="BU1366" s="698"/>
      <c r="BV1366" s="698"/>
      <c r="BW1366" s="699"/>
      <c r="BX1366" s="695">
        <v>966</v>
      </c>
      <c r="BY1366" s="693"/>
      <c r="BZ1366" s="693"/>
      <c r="CA1366" s="693"/>
      <c r="CB1366" s="693"/>
      <c r="CC1366" s="693"/>
    </row>
    <row r="1367" spans="1:81" ht="9" customHeight="1" x14ac:dyDescent="0.3">
      <c r="A1367" s="705">
        <v>3100</v>
      </c>
      <c r="B1367" s="705"/>
      <c r="C1367" s="705"/>
      <c r="D1367" s="705"/>
      <c r="E1367" s="705"/>
      <c r="F1367" s="705"/>
      <c r="G1367" s="706">
        <v>3200</v>
      </c>
      <c r="H1367" s="706"/>
      <c r="I1367" s="706"/>
      <c r="J1367" s="706"/>
      <c r="K1367" s="707"/>
      <c r="L1367" s="703">
        <v>95</v>
      </c>
      <c r="M1367" s="701"/>
      <c r="N1367" s="701"/>
      <c r="O1367" s="701"/>
      <c r="P1367" s="701"/>
      <c r="Q1367" s="701"/>
      <c r="R1367" s="702"/>
      <c r="S1367" s="704">
        <v>9200</v>
      </c>
      <c r="T1367" s="705"/>
      <c r="U1367" s="705"/>
      <c r="V1367" s="705"/>
      <c r="W1367" s="705"/>
      <c r="X1367" s="706">
        <v>9300</v>
      </c>
      <c r="Y1367" s="706"/>
      <c r="Z1367" s="706"/>
      <c r="AA1367" s="707"/>
      <c r="AB1367" s="703">
        <v>278</v>
      </c>
      <c r="AC1367" s="701"/>
      <c r="AD1367" s="701"/>
      <c r="AE1367" s="701"/>
      <c r="AF1367" s="701"/>
      <c r="AG1367" s="702"/>
      <c r="AH1367" s="704">
        <v>15300</v>
      </c>
      <c r="AI1367" s="705"/>
      <c r="AJ1367" s="705"/>
      <c r="AK1367" s="705"/>
      <c r="AL1367" s="705"/>
      <c r="AM1367" s="705"/>
      <c r="AN1367" s="706">
        <v>15400</v>
      </c>
      <c r="AO1367" s="706"/>
      <c r="AP1367" s="706"/>
      <c r="AQ1367" s="707"/>
      <c r="AR1367" s="703">
        <v>514</v>
      </c>
      <c r="AS1367" s="701"/>
      <c r="AT1367" s="701"/>
      <c r="AU1367" s="701"/>
      <c r="AV1367" s="702"/>
      <c r="AW1367" s="704">
        <v>21400</v>
      </c>
      <c r="AX1367" s="705"/>
      <c r="AY1367" s="705"/>
      <c r="AZ1367" s="705"/>
      <c r="BA1367" s="705"/>
      <c r="BB1367" s="705"/>
      <c r="BC1367" s="706">
        <v>21500</v>
      </c>
      <c r="BD1367" s="706"/>
      <c r="BE1367" s="706"/>
      <c r="BF1367" s="706"/>
      <c r="BG1367" s="707"/>
      <c r="BH1367" s="703">
        <v>758</v>
      </c>
      <c r="BI1367" s="701"/>
      <c r="BJ1367" s="701"/>
      <c r="BK1367" s="701"/>
      <c r="BL1367" s="702"/>
      <c r="BM1367" s="704">
        <v>26500</v>
      </c>
      <c r="BN1367" s="705"/>
      <c r="BO1367" s="705"/>
      <c r="BP1367" s="705"/>
      <c r="BQ1367" s="705"/>
      <c r="BR1367" s="705"/>
      <c r="BS1367" s="705"/>
      <c r="BT1367" s="706">
        <v>26560</v>
      </c>
      <c r="BU1367" s="706"/>
      <c r="BV1367" s="706"/>
      <c r="BW1367" s="707"/>
      <c r="BX1367" s="703">
        <v>969</v>
      </c>
      <c r="BY1367" s="701"/>
      <c r="BZ1367" s="701"/>
      <c r="CA1367" s="701"/>
      <c r="CB1367" s="701"/>
      <c r="CC1367" s="701"/>
    </row>
    <row r="1368" spans="1:81" ht="9" customHeight="1" x14ac:dyDescent="0.3">
      <c r="A1368" s="713">
        <v>3200</v>
      </c>
      <c r="B1368" s="713"/>
      <c r="C1368" s="713"/>
      <c r="D1368" s="713"/>
      <c r="E1368" s="713"/>
      <c r="F1368" s="713"/>
      <c r="G1368" s="714">
        <v>3300</v>
      </c>
      <c r="H1368" s="714"/>
      <c r="I1368" s="714"/>
      <c r="J1368" s="714"/>
      <c r="K1368" s="715"/>
      <c r="L1368" s="711">
        <v>98</v>
      </c>
      <c r="M1368" s="709"/>
      <c r="N1368" s="709"/>
      <c r="O1368" s="709"/>
      <c r="P1368" s="709"/>
      <c r="Q1368" s="709"/>
      <c r="R1368" s="710"/>
      <c r="S1368" s="712">
        <v>9300</v>
      </c>
      <c r="T1368" s="713"/>
      <c r="U1368" s="713"/>
      <c r="V1368" s="713"/>
      <c r="W1368" s="713"/>
      <c r="X1368" s="714">
        <v>9400</v>
      </c>
      <c r="Y1368" s="714"/>
      <c r="Z1368" s="714"/>
      <c r="AA1368" s="715"/>
      <c r="AB1368" s="711">
        <v>281</v>
      </c>
      <c r="AC1368" s="709"/>
      <c r="AD1368" s="709"/>
      <c r="AE1368" s="709"/>
      <c r="AF1368" s="709"/>
      <c r="AG1368" s="710"/>
      <c r="AH1368" s="712">
        <v>15400</v>
      </c>
      <c r="AI1368" s="713"/>
      <c r="AJ1368" s="713"/>
      <c r="AK1368" s="713"/>
      <c r="AL1368" s="713"/>
      <c r="AM1368" s="713"/>
      <c r="AN1368" s="714">
        <v>15500</v>
      </c>
      <c r="AO1368" s="714"/>
      <c r="AP1368" s="714"/>
      <c r="AQ1368" s="715"/>
      <c r="AR1368" s="711">
        <v>518</v>
      </c>
      <c r="AS1368" s="709"/>
      <c r="AT1368" s="709"/>
      <c r="AU1368" s="709"/>
      <c r="AV1368" s="710"/>
      <c r="AW1368" s="712">
        <v>21500</v>
      </c>
      <c r="AX1368" s="713"/>
      <c r="AY1368" s="713"/>
      <c r="AZ1368" s="713"/>
      <c r="BA1368" s="713"/>
      <c r="BB1368" s="713"/>
      <c r="BC1368" s="714">
        <v>21600</v>
      </c>
      <c r="BD1368" s="714"/>
      <c r="BE1368" s="714"/>
      <c r="BF1368" s="714"/>
      <c r="BG1368" s="715"/>
      <c r="BH1368" s="711">
        <v>762</v>
      </c>
      <c r="BI1368" s="709"/>
      <c r="BJ1368" s="709"/>
      <c r="BK1368" s="709"/>
      <c r="BL1368" s="710"/>
      <c r="BM1368" s="712">
        <v>26560</v>
      </c>
      <c r="BN1368" s="713"/>
      <c r="BO1368" s="713"/>
      <c r="BP1368" s="713"/>
      <c r="BQ1368" s="713"/>
      <c r="BR1368" s="713"/>
      <c r="BS1368" s="713"/>
      <c r="BT1368" s="714">
        <v>26620</v>
      </c>
      <c r="BU1368" s="714"/>
      <c r="BV1368" s="714"/>
      <c r="BW1368" s="715"/>
      <c r="BX1368" s="711">
        <v>972</v>
      </c>
      <c r="BY1368" s="709"/>
      <c r="BZ1368" s="709"/>
      <c r="CA1368" s="709"/>
      <c r="CB1368" s="709"/>
      <c r="CC1368" s="709"/>
    </row>
    <row r="1369" spans="1:81" ht="9" customHeight="1" x14ac:dyDescent="0.3">
      <c r="A1369" s="705">
        <v>3300</v>
      </c>
      <c r="B1369" s="705"/>
      <c r="C1369" s="705"/>
      <c r="D1369" s="705"/>
      <c r="E1369" s="705"/>
      <c r="F1369" s="705"/>
      <c r="G1369" s="706">
        <v>3400</v>
      </c>
      <c r="H1369" s="706"/>
      <c r="I1369" s="706"/>
      <c r="J1369" s="706"/>
      <c r="K1369" s="707"/>
      <c r="L1369" s="703">
        <v>101</v>
      </c>
      <c r="M1369" s="701"/>
      <c r="N1369" s="701"/>
      <c r="O1369" s="701"/>
      <c r="P1369" s="701"/>
      <c r="Q1369" s="701"/>
      <c r="R1369" s="702"/>
      <c r="S1369" s="704">
        <v>9400</v>
      </c>
      <c r="T1369" s="705"/>
      <c r="U1369" s="705"/>
      <c r="V1369" s="705"/>
      <c r="W1369" s="705"/>
      <c r="X1369" s="706">
        <v>9500</v>
      </c>
      <c r="Y1369" s="706"/>
      <c r="Z1369" s="706"/>
      <c r="AA1369" s="707"/>
      <c r="AB1369" s="703">
        <v>284</v>
      </c>
      <c r="AC1369" s="701"/>
      <c r="AD1369" s="701"/>
      <c r="AE1369" s="701"/>
      <c r="AF1369" s="701"/>
      <c r="AG1369" s="702"/>
      <c r="AH1369" s="704">
        <v>15500</v>
      </c>
      <c r="AI1369" s="705"/>
      <c r="AJ1369" s="705"/>
      <c r="AK1369" s="705"/>
      <c r="AL1369" s="705"/>
      <c r="AM1369" s="705"/>
      <c r="AN1369" s="706">
        <v>15600</v>
      </c>
      <c r="AO1369" s="706"/>
      <c r="AP1369" s="706"/>
      <c r="AQ1369" s="707"/>
      <c r="AR1369" s="703">
        <v>522</v>
      </c>
      <c r="AS1369" s="701"/>
      <c r="AT1369" s="701"/>
      <c r="AU1369" s="701"/>
      <c r="AV1369" s="702"/>
      <c r="AW1369" s="704">
        <v>21600</v>
      </c>
      <c r="AX1369" s="705"/>
      <c r="AY1369" s="705"/>
      <c r="AZ1369" s="705"/>
      <c r="BA1369" s="705"/>
      <c r="BB1369" s="705"/>
      <c r="BC1369" s="706">
        <v>21700</v>
      </c>
      <c r="BD1369" s="706"/>
      <c r="BE1369" s="706"/>
      <c r="BF1369" s="706"/>
      <c r="BG1369" s="707"/>
      <c r="BH1369" s="703">
        <v>766</v>
      </c>
      <c r="BI1369" s="701"/>
      <c r="BJ1369" s="701"/>
      <c r="BK1369" s="701"/>
      <c r="BL1369" s="702"/>
      <c r="BM1369" s="704">
        <v>26620</v>
      </c>
      <c r="BN1369" s="705"/>
      <c r="BO1369" s="705"/>
      <c r="BP1369" s="705"/>
      <c r="BQ1369" s="705"/>
      <c r="BR1369" s="705"/>
      <c r="BS1369" s="705"/>
      <c r="BT1369" s="706">
        <v>26680</v>
      </c>
      <c r="BU1369" s="706"/>
      <c r="BV1369" s="706"/>
      <c r="BW1369" s="707"/>
      <c r="BX1369" s="703">
        <v>974</v>
      </c>
      <c r="BY1369" s="701"/>
      <c r="BZ1369" s="701"/>
      <c r="CA1369" s="701"/>
      <c r="CB1369" s="701"/>
      <c r="CC1369" s="701"/>
    </row>
    <row r="1370" spans="1:81" ht="9" customHeight="1" x14ac:dyDescent="0.3">
      <c r="A1370" s="713">
        <v>3400</v>
      </c>
      <c r="B1370" s="713"/>
      <c r="C1370" s="713"/>
      <c r="D1370" s="713"/>
      <c r="E1370" s="713"/>
      <c r="F1370" s="713"/>
      <c r="G1370" s="714">
        <v>3500</v>
      </c>
      <c r="H1370" s="714"/>
      <c r="I1370" s="714"/>
      <c r="J1370" s="714"/>
      <c r="K1370" s="715"/>
      <c r="L1370" s="711">
        <v>104</v>
      </c>
      <c r="M1370" s="709"/>
      <c r="N1370" s="709"/>
      <c r="O1370" s="709"/>
      <c r="P1370" s="709"/>
      <c r="Q1370" s="709"/>
      <c r="R1370" s="710"/>
      <c r="S1370" s="712">
        <v>9500</v>
      </c>
      <c r="T1370" s="713"/>
      <c r="U1370" s="713"/>
      <c r="V1370" s="713"/>
      <c r="W1370" s="713"/>
      <c r="X1370" s="714">
        <v>9600</v>
      </c>
      <c r="Y1370" s="714"/>
      <c r="Z1370" s="714"/>
      <c r="AA1370" s="715"/>
      <c r="AB1370" s="711">
        <v>287</v>
      </c>
      <c r="AC1370" s="709"/>
      <c r="AD1370" s="709"/>
      <c r="AE1370" s="709"/>
      <c r="AF1370" s="709"/>
      <c r="AG1370" s="710"/>
      <c r="AH1370" s="712">
        <v>15600</v>
      </c>
      <c r="AI1370" s="713"/>
      <c r="AJ1370" s="713"/>
      <c r="AK1370" s="713"/>
      <c r="AL1370" s="713"/>
      <c r="AM1370" s="713"/>
      <c r="AN1370" s="714">
        <v>15700</v>
      </c>
      <c r="AO1370" s="714"/>
      <c r="AP1370" s="714"/>
      <c r="AQ1370" s="715"/>
      <c r="AR1370" s="711">
        <v>526</v>
      </c>
      <c r="AS1370" s="709"/>
      <c r="AT1370" s="709"/>
      <c r="AU1370" s="709"/>
      <c r="AV1370" s="710"/>
      <c r="AW1370" s="712">
        <v>21700</v>
      </c>
      <c r="AX1370" s="713"/>
      <c r="AY1370" s="713"/>
      <c r="AZ1370" s="713"/>
      <c r="BA1370" s="713"/>
      <c r="BB1370" s="713"/>
      <c r="BC1370" s="714">
        <v>21800</v>
      </c>
      <c r="BD1370" s="714"/>
      <c r="BE1370" s="714"/>
      <c r="BF1370" s="714"/>
      <c r="BG1370" s="715"/>
      <c r="BH1370" s="711">
        <v>770</v>
      </c>
      <c r="BI1370" s="709"/>
      <c r="BJ1370" s="709"/>
      <c r="BK1370" s="709"/>
      <c r="BL1370" s="710"/>
      <c r="BM1370" s="712">
        <v>26680</v>
      </c>
      <c r="BN1370" s="713"/>
      <c r="BO1370" s="713"/>
      <c r="BP1370" s="713"/>
      <c r="BQ1370" s="713"/>
      <c r="BR1370" s="713"/>
      <c r="BS1370" s="713"/>
      <c r="BT1370" s="714">
        <v>26740</v>
      </c>
      <c r="BU1370" s="714"/>
      <c r="BV1370" s="714"/>
      <c r="BW1370" s="715"/>
      <c r="BX1370" s="711">
        <v>977</v>
      </c>
      <c r="BY1370" s="709"/>
      <c r="BZ1370" s="709"/>
      <c r="CA1370" s="709"/>
      <c r="CB1370" s="709"/>
      <c r="CC1370" s="709"/>
    </row>
    <row r="1371" spans="1:81" ht="9" customHeight="1" x14ac:dyDescent="0.3">
      <c r="A1371" s="705">
        <v>3500</v>
      </c>
      <c r="B1371" s="705"/>
      <c r="C1371" s="705"/>
      <c r="D1371" s="705"/>
      <c r="E1371" s="705"/>
      <c r="F1371" s="705"/>
      <c r="G1371" s="706">
        <v>3600</v>
      </c>
      <c r="H1371" s="706"/>
      <c r="I1371" s="706"/>
      <c r="J1371" s="706"/>
      <c r="K1371" s="707"/>
      <c r="L1371" s="703">
        <v>107</v>
      </c>
      <c r="M1371" s="701"/>
      <c r="N1371" s="701"/>
      <c r="O1371" s="701"/>
      <c r="P1371" s="701"/>
      <c r="Q1371" s="701"/>
      <c r="R1371" s="702"/>
      <c r="S1371" s="704">
        <v>9600</v>
      </c>
      <c r="T1371" s="705"/>
      <c r="U1371" s="705"/>
      <c r="V1371" s="705"/>
      <c r="W1371" s="705"/>
      <c r="X1371" s="706">
        <v>9700</v>
      </c>
      <c r="Y1371" s="706"/>
      <c r="Z1371" s="706"/>
      <c r="AA1371" s="707"/>
      <c r="AB1371" s="703">
        <v>290</v>
      </c>
      <c r="AC1371" s="701"/>
      <c r="AD1371" s="701"/>
      <c r="AE1371" s="701"/>
      <c r="AF1371" s="701"/>
      <c r="AG1371" s="702"/>
      <c r="AH1371" s="704">
        <v>15700</v>
      </c>
      <c r="AI1371" s="705"/>
      <c r="AJ1371" s="705"/>
      <c r="AK1371" s="705"/>
      <c r="AL1371" s="705"/>
      <c r="AM1371" s="705"/>
      <c r="AN1371" s="706">
        <v>15800</v>
      </c>
      <c r="AO1371" s="706"/>
      <c r="AP1371" s="706"/>
      <c r="AQ1371" s="707"/>
      <c r="AR1371" s="703">
        <v>530</v>
      </c>
      <c r="AS1371" s="701"/>
      <c r="AT1371" s="701"/>
      <c r="AU1371" s="701"/>
      <c r="AV1371" s="702"/>
      <c r="AW1371" s="704">
        <v>21800</v>
      </c>
      <c r="AX1371" s="705"/>
      <c r="AY1371" s="705"/>
      <c r="AZ1371" s="705"/>
      <c r="BA1371" s="705"/>
      <c r="BB1371" s="705"/>
      <c r="BC1371" s="706">
        <v>21900</v>
      </c>
      <c r="BD1371" s="706"/>
      <c r="BE1371" s="706"/>
      <c r="BF1371" s="706"/>
      <c r="BG1371" s="707"/>
      <c r="BH1371" s="703">
        <v>774</v>
      </c>
      <c r="BI1371" s="701"/>
      <c r="BJ1371" s="701"/>
      <c r="BK1371" s="701"/>
      <c r="BL1371" s="702"/>
      <c r="BM1371" s="704">
        <v>26740</v>
      </c>
      <c r="BN1371" s="705"/>
      <c r="BO1371" s="705"/>
      <c r="BP1371" s="705"/>
      <c r="BQ1371" s="705"/>
      <c r="BR1371" s="705"/>
      <c r="BS1371" s="705"/>
      <c r="BT1371" s="706">
        <v>26800</v>
      </c>
      <c r="BU1371" s="706"/>
      <c r="BV1371" s="706"/>
      <c r="BW1371" s="707"/>
      <c r="BX1371" s="703">
        <v>980</v>
      </c>
      <c r="BY1371" s="701"/>
      <c r="BZ1371" s="701"/>
      <c r="CA1371" s="701"/>
      <c r="CB1371" s="701"/>
      <c r="CC1371" s="701"/>
    </row>
    <row r="1372" spans="1:81" ht="9" customHeight="1" x14ac:dyDescent="0.3">
      <c r="A1372" s="713">
        <v>3600</v>
      </c>
      <c r="B1372" s="713"/>
      <c r="C1372" s="713"/>
      <c r="D1372" s="713"/>
      <c r="E1372" s="713"/>
      <c r="F1372" s="713"/>
      <c r="G1372" s="714">
        <v>3700</v>
      </c>
      <c r="H1372" s="714"/>
      <c r="I1372" s="714"/>
      <c r="J1372" s="714"/>
      <c r="K1372" s="715"/>
      <c r="L1372" s="711">
        <v>110</v>
      </c>
      <c r="M1372" s="709"/>
      <c r="N1372" s="709"/>
      <c r="O1372" s="709"/>
      <c r="P1372" s="709"/>
      <c r="Q1372" s="709"/>
      <c r="R1372" s="710"/>
      <c r="S1372" s="712">
        <v>9700</v>
      </c>
      <c r="T1372" s="713"/>
      <c r="U1372" s="713"/>
      <c r="V1372" s="713"/>
      <c r="W1372" s="713"/>
      <c r="X1372" s="714">
        <v>9800</v>
      </c>
      <c r="Y1372" s="714"/>
      <c r="Z1372" s="714"/>
      <c r="AA1372" s="715"/>
      <c r="AB1372" s="711">
        <v>293</v>
      </c>
      <c r="AC1372" s="709"/>
      <c r="AD1372" s="709"/>
      <c r="AE1372" s="709"/>
      <c r="AF1372" s="709"/>
      <c r="AG1372" s="710"/>
      <c r="AH1372" s="712">
        <v>15800</v>
      </c>
      <c r="AI1372" s="713"/>
      <c r="AJ1372" s="713"/>
      <c r="AK1372" s="713"/>
      <c r="AL1372" s="713"/>
      <c r="AM1372" s="713"/>
      <c r="AN1372" s="714">
        <v>15900</v>
      </c>
      <c r="AO1372" s="714"/>
      <c r="AP1372" s="714"/>
      <c r="AQ1372" s="715"/>
      <c r="AR1372" s="711">
        <v>534</v>
      </c>
      <c r="AS1372" s="709"/>
      <c r="AT1372" s="709"/>
      <c r="AU1372" s="709"/>
      <c r="AV1372" s="710"/>
      <c r="AW1372" s="712">
        <v>21900</v>
      </c>
      <c r="AX1372" s="713"/>
      <c r="AY1372" s="713"/>
      <c r="AZ1372" s="713"/>
      <c r="BA1372" s="713"/>
      <c r="BB1372" s="713"/>
      <c r="BC1372" s="714">
        <v>22000</v>
      </c>
      <c r="BD1372" s="714"/>
      <c r="BE1372" s="714"/>
      <c r="BF1372" s="714"/>
      <c r="BG1372" s="715"/>
      <c r="BH1372" s="711">
        <v>778</v>
      </c>
      <c r="BI1372" s="709"/>
      <c r="BJ1372" s="709"/>
      <c r="BK1372" s="709"/>
      <c r="BL1372" s="710"/>
      <c r="BM1372" s="712">
        <v>26800</v>
      </c>
      <c r="BN1372" s="713"/>
      <c r="BO1372" s="713"/>
      <c r="BP1372" s="713"/>
      <c r="BQ1372" s="713"/>
      <c r="BR1372" s="713"/>
      <c r="BS1372" s="713"/>
      <c r="BT1372" s="714">
        <v>26860</v>
      </c>
      <c r="BU1372" s="714"/>
      <c r="BV1372" s="714"/>
      <c r="BW1372" s="715"/>
      <c r="BX1372" s="711">
        <v>982</v>
      </c>
      <c r="BY1372" s="709"/>
      <c r="BZ1372" s="709"/>
      <c r="CA1372" s="709"/>
      <c r="CB1372" s="709"/>
      <c r="CC1372" s="709"/>
    </row>
    <row r="1373" spans="1:81" ht="9" customHeight="1" x14ac:dyDescent="0.3">
      <c r="A1373" s="721">
        <v>3700</v>
      </c>
      <c r="B1373" s="721"/>
      <c r="C1373" s="721"/>
      <c r="D1373" s="721"/>
      <c r="E1373" s="721"/>
      <c r="F1373" s="721"/>
      <c r="G1373" s="722">
        <v>3800</v>
      </c>
      <c r="H1373" s="722"/>
      <c r="I1373" s="722"/>
      <c r="J1373" s="722"/>
      <c r="K1373" s="723"/>
      <c r="L1373" s="719">
        <v>113</v>
      </c>
      <c r="M1373" s="717"/>
      <c r="N1373" s="717"/>
      <c r="O1373" s="717"/>
      <c r="P1373" s="717"/>
      <c r="Q1373" s="717"/>
      <c r="R1373" s="718"/>
      <c r="S1373" s="720">
        <v>9800</v>
      </c>
      <c r="T1373" s="721"/>
      <c r="U1373" s="721"/>
      <c r="V1373" s="721"/>
      <c r="W1373" s="721"/>
      <c r="X1373" s="722">
        <v>9900</v>
      </c>
      <c r="Y1373" s="722"/>
      <c r="Z1373" s="722"/>
      <c r="AA1373" s="723"/>
      <c r="AB1373" s="719">
        <v>296</v>
      </c>
      <c r="AC1373" s="717"/>
      <c r="AD1373" s="717"/>
      <c r="AE1373" s="717"/>
      <c r="AF1373" s="717"/>
      <c r="AG1373" s="718"/>
      <c r="AH1373" s="720">
        <v>15900</v>
      </c>
      <c r="AI1373" s="721"/>
      <c r="AJ1373" s="721"/>
      <c r="AK1373" s="721"/>
      <c r="AL1373" s="721"/>
      <c r="AM1373" s="721"/>
      <c r="AN1373" s="722">
        <v>16000</v>
      </c>
      <c r="AO1373" s="722"/>
      <c r="AP1373" s="722"/>
      <c r="AQ1373" s="723"/>
      <c r="AR1373" s="719">
        <v>538</v>
      </c>
      <c r="AS1373" s="717"/>
      <c r="AT1373" s="717"/>
      <c r="AU1373" s="717"/>
      <c r="AV1373" s="718"/>
      <c r="AW1373" s="720">
        <v>22000</v>
      </c>
      <c r="AX1373" s="721"/>
      <c r="AY1373" s="721"/>
      <c r="AZ1373" s="721"/>
      <c r="BA1373" s="721"/>
      <c r="BB1373" s="721"/>
      <c r="BC1373" s="722">
        <v>22100</v>
      </c>
      <c r="BD1373" s="722"/>
      <c r="BE1373" s="722"/>
      <c r="BF1373" s="722"/>
      <c r="BG1373" s="723"/>
      <c r="BH1373" s="719">
        <v>782</v>
      </c>
      <c r="BI1373" s="717"/>
      <c r="BJ1373" s="717"/>
      <c r="BK1373" s="717"/>
      <c r="BL1373" s="718"/>
      <c r="BM1373" s="720">
        <v>26860</v>
      </c>
      <c r="BN1373" s="721"/>
      <c r="BO1373" s="721"/>
      <c r="BP1373" s="721"/>
      <c r="BQ1373" s="721"/>
      <c r="BR1373" s="721"/>
      <c r="BS1373" s="721"/>
      <c r="BT1373" s="722">
        <v>26920</v>
      </c>
      <c r="BU1373" s="722"/>
      <c r="BV1373" s="722"/>
      <c r="BW1373" s="723"/>
      <c r="BX1373" s="719">
        <v>985</v>
      </c>
      <c r="BY1373" s="717"/>
      <c r="BZ1373" s="717"/>
      <c r="CA1373" s="717"/>
      <c r="CB1373" s="717"/>
      <c r="CC1373" s="717"/>
    </row>
    <row r="1374" spans="1:81" ht="9" customHeight="1" x14ac:dyDescent="0.3">
      <c r="A1374" s="697">
        <v>3800</v>
      </c>
      <c r="B1374" s="697"/>
      <c r="C1374" s="697"/>
      <c r="D1374" s="697"/>
      <c r="E1374" s="697"/>
      <c r="F1374" s="697"/>
      <c r="G1374" s="698">
        <v>3900</v>
      </c>
      <c r="H1374" s="698"/>
      <c r="I1374" s="698"/>
      <c r="J1374" s="698"/>
      <c r="K1374" s="699"/>
      <c r="L1374" s="695">
        <v>116</v>
      </c>
      <c r="M1374" s="693"/>
      <c r="N1374" s="693"/>
      <c r="O1374" s="693"/>
      <c r="P1374" s="693"/>
      <c r="Q1374" s="693"/>
      <c r="R1374" s="694"/>
      <c r="S1374" s="696">
        <v>9900</v>
      </c>
      <c r="T1374" s="697"/>
      <c r="U1374" s="697"/>
      <c r="V1374" s="697"/>
      <c r="W1374" s="697"/>
      <c r="X1374" s="698">
        <v>10000</v>
      </c>
      <c r="Y1374" s="698"/>
      <c r="Z1374" s="698"/>
      <c r="AA1374" s="699"/>
      <c r="AB1374" s="695">
        <v>299</v>
      </c>
      <c r="AC1374" s="693"/>
      <c r="AD1374" s="693"/>
      <c r="AE1374" s="693"/>
      <c r="AF1374" s="693"/>
      <c r="AG1374" s="694"/>
      <c r="AH1374" s="696">
        <v>16000</v>
      </c>
      <c r="AI1374" s="697"/>
      <c r="AJ1374" s="697"/>
      <c r="AK1374" s="697"/>
      <c r="AL1374" s="697"/>
      <c r="AM1374" s="697"/>
      <c r="AN1374" s="698">
        <v>16100</v>
      </c>
      <c r="AO1374" s="698"/>
      <c r="AP1374" s="698"/>
      <c r="AQ1374" s="699"/>
      <c r="AR1374" s="695">
        <v>542</v>
      </c>
      <c r="AS1374" s="693"/>
      <c r="AT1374" s="693"/>
      <c r="AU1374" s="693"/>
      <c r="AV1374" s="694"/>
      <c r="AW1374" s="696">
        <v>22100</v>
      </c>
      <c r="AX1374" s="697"/>
      <c r="AY1374" s="697"/>
      <c r="AZ1374" s="697"/>
      <c r="BA1374" s="697"/>
      <c r="BB1374" s="697"/>
      <c r="BC1374" s="698">
        <v>22200</v>
      </c>
      <c r="BD1374" s="698"/>
      <c r="BE1374" s="698"/>
      <c r="BF1374" s="698"/>
      <c r="BG1374" s="699"/>
      <c r="BH1374" s="695">
        <v>786</v>
      </c>
      <c r="BI1374" s="693"/>
      <c r="BJ1374" s="693"/>
      <c r="BK1374" s="693"/>
      <c r="BL1374" s="694"/>
      <c r="BM1374" s="696">
        <v>26920</v>
      </c>
      <c r="BN1374" s="697"/>
      <c r="BO1374" s="697"/>
      <c r="BP1374" s="697"/>
      <c r="BQ1374" s="697"/>
      <c r="BR1374" s="697"/>
      <c r="BS1374" s="697"/>
      <c r="BT1374" s="698">
        <v>26980</v>
      </c>
      <c r="BU1374" s="698"/>
      <c r="BV1374" s="698"/>
      <c r="BW1374" s="699"/>
      <c r="BX1374" s="695">
        <v>988</v>
      </c>
      <c r="BY1374" s="693"/>
      <c r="BZ1374" s="693"/>
      <c r="CA1374" s="693"/>
      <c r="CB1374" s="693"/>
      <c r="CC1374" s="693"/>
    </row>
    <row r="1375" spans="1:81" ht="9" customHeight="1" x14ac:dyDescent="0.3">
      <c r="A1375" s="705">
        <v>3900</v>
      </c>
      <c r="B1375" s="705"/>
      <c r="C1375" s="705"/>
      <c r="D1375" s="705"/>
      <c r="E1375" s="705"/>
      <c r="F1375" s="705"/>
      <c r="G1375" s="706">
        <v>4000</v>
      </c>
      <c r="H1375" s="706"/>
      <c r="I1375" s="706"/>
      <c r="J1375" s="706"/>
      <c r="K1375" s="707"/>
      <c r="L1375" s="703">
        <v>119</v>
      </c>
      <c r="M1375" s="701"/>
      <c r="N1375" s="701"/>
      <c r="O1375" s="701"/>
      <c r="P1375" s="701"/>
      <c r="Q1375" s="701"/>
      <c r="R1375" s="702"/>
      <c r="S1375" s="704">
        <v>10000</v>
      </c>
      <c r="T1375" s="705"/>
      <c r="U1375" s="705"/>
      <c r="V1375" s="705"/>
      <c r="W1375" s="705"/>
      <c r="X1375" s="706">
        <v>10100</v>
      </c>
      <c r="Y1375" s="706"/>
      <c r="Z1375" s="706"/>
      <c r="AA1375" s="707"/>
      <c r="AB1375" s="703">
        <v>302</v>
      </c>
      <c r="AC1375" s="701"/>
      <c r="AD1375" s="701"/>
      <c r="AE1375" s="701"/>
      <c r="AF1375" s="701"/>
      <c r="AG1375" s="702"/>
      <c r="AH1375" s="704">
        <v>16100</v>
      </c>
      <c r="AI1375" s="705"/>
      <c r="AJ1375" s="705"/>
      <c r="AK1375" s="705"/>
      <c r="AL1375" s="705"/>
      <c r="AM1375" s="705"/>
      <c r="AN1375" s="706">
        <v>16200</v>
      </c>
      <c r="AO1375" s="706"/>
      <c r="AP1375" s="706"/>
      <c r="AQ1375" s="707"/>
      <c r="AR1375" s="703">
        <v>546</v>
      </c>
      <c r="AS1375" s="701"/>
      <c r="AT1375" s="701"/>
      <c r="AU1375" s="701"/>
      <c r="AV1375" s="702"/>
      <c r="AW1375" s="704">
        <v>22200</v>
      </c>
      <c r="AX1375" s="705"/>
      <c r="AY1375" s="705"/>
      <c r="AZ1375" s="705"/>
      <c r="BA1375" s="705"/>
      <c r="BB1375" s="705"/>
      <c r="BC1375" s="706">
        <v>22300</v>
      </c>
      <c r="BD1375" s="706"/>
      <c r="BE1375" s="706"/>
      <c r="BF1375" s="706"/>
      <c r="BG1375" s="707"/>
      <c r="BH1375" s="703">
        <v>790</v>
      </c>
      <c r="BI1375" s="701"/>
      <c r="BJ1375" s="701"/>
      <c r="BK1375" s="701"/>
      <c r="BL1375" s="702"/>
      <c r="BM1375" s="704">
        <v>26980</v>
      </c>
      <c r="BN1375" s="705"/>
      <c r="BO1375" s="705"/>
      <c r="BP1375" s="705"/>
      <c r="BQ1375" s="705"/>
      <c r="BR1375" s="705"/>
      <c r="BS1375" s="705"/>
      <c r="BT1375" s="706">
        <v>27040</v>
      </c>
      <c r="BU1375" s="706"/>
      <c r="BV1375" s="706"/>
      <c r="BW1375" s="707"/>
      <c r="BX1375" s="703">
        <v>990</v>
      </c>
      <c r="BY1375" s="701"/>
      <c r="BZ1375" s="701"/>
      <c r="CA1375" s="701"/>
      <c r="CB1375" s="701"/>
      <c r="CC1375" s="701"/>
    </row>
    <row r="1376" spans="1:81" ht="9" customHeight="1" x14ac:dyDescent="0.3">
      <c r="A1376" s="713">
        <v>4000</v>
      </c>
      <c r="B1376" s="713"/>
      <c r="C1376" s="713"/>
      <c r="D1376" s="713"/>
      <c r="E1376" s="713"/>
      <c r="F1376" s="713"/>
      <c r="G1376" s="714">
        <v>4100</v>
      </c>
      <c r="H1376" s="714"/>
      <c r="I1376" s="714"/>
      <c r="J1376" s="714"/>
      <c r="K1376" s="715"/>
      <c r="L1376" s="711">
        <v>122</v>
      </c>
      <c r="M1376" s="709"/>
      <c r="N1376" s="709"/>
      <c r="O1376" s="709"/>
      <c r="P1376" s="709"/>
      <c r="Q1376" s="709"/>
      <c r="R1376" s="710"/>
      <c r="S1376" s="712">
        <v>10100</v>
      </c>
      <c r="T1376" s="713"/>
      <c r="U1376" s="713"/>
      <c r="V1376" s="713"/>
      <c r="W1376" s="713"/>
      <c r="X1376" s="714">
        <v>10200</v>
      </c>
      <c r="Y1376" s="714"/>
      <c r="Z1376" s="714"/>
      <c r="AA1376" s="715"/>
      <c r="AB1376" s="711">
        <v>306</v>
      </c>
      <c r="AC1376" s="709"/>
      <c r="AD1376" s="709"/>
      <c r="AE1376" s="709"/>
      <c r="AF1376" s="709"/>
      <c r="AG1376" s="710"/>
      <c r="AH1376" s="712">
        <v>16200</v>
      </c>
      <c r="AI1376" s="713"/>
      <c r="AJ1376" s="713"/>
      <c r="AK1376" s="713"/>
      <c r="AL1376" s="713"/>
      <c r="AM1376" s="713"/>
      <c r="AN1376" s="714">
        <v>16300</v>
      </c>
      <c r="AO1376" s="714"/>
      <c r="AP1376" s="714"/>
      <c r="AQ1376" s="715"/>
      <c r="AR1376" s="711">
        <v>550</v>
      </c>
      <c r="AS1376" s="709"/>
      <c r="AT1376" s="709"/>
      <c r="AU1376" s="709"/>
      <c r="AV1376" s="710"/>
      <c r="AW1376" s="712">
        <v>22300</v>
      </c>
      <c r="AX1376" s="713"/>
      <c r="AY1376" s="713"/>
      <c r="AZ1376" s="713"/>
      <c r="BA1376" s="713"/>
      <c r="BB1376" s="713"/>
      <c r="BC1376" s="714">
        <v>22400</v>
      </c>
      <c r="BD1376" s="714"/>
      <c r="BE1376" s="714"/>
      <c r="BF1376" s="714"/>
      <c r="BG1376" s="715"/>
      <c r="BH1376" s="711">
        <v>794</v>
      </c>
      <c r="BI1376" s="709"/>
      <c r="BJ1376" s="709"/>
      <c r="BK1376" s="709"/>
      <c r="BL1376" s="710"/>
      <c r="BM1376" s="712">
        <v>27040</v>
      </c>
      <c r="BN1376" s="713"/>
      <c r="BO1376" s="713"/>
      <c r="BP1376" s="713"/>
      <c r="BQ1376" s="713"/>
      <c r="BR1376" s="713"/>
      <c r="BS1376" s="713"/>
      <c r="BT1376" s="714">
        <v>27100</v>
      </c>
      <c r="BU1376" s="714"/>
      <c r="BV1376" s="714"/>
      <c r="BW1376" s="715"/>
      <c r="BX1376" s="711">
        <v>993</v>
      </c>
      <c r="BY1376" s="709"/>
      <c r="BZ1376" s="709"/>
      <c r="CA1376" s="709"/>
      <c r="CB1376" s="709"/>
      <c r="CC1376" s="709"/>
    </row>
    <row r="1377" spans="1:81" ht="9" customHeight="1" x14ac:dyDescent="0.3">
      <c r="A1377" s="705">
        <v>4100</v>
      </c>
      <c r="B1377" s="705"/>
      <c r="C1377" s="705"/>
      <c r="D1377" s="705"/>
      <c r="E1377" s="705"/>
      <c r="F1377" s="705"/>
      <c r="G1377" s="706">
        <v>4200</v>
      </c>
      <c r="H1377" s="706"/>
      <c r="I1377" s="706"/>
      <c r="J1377" s="706"/>
      <c r="K1377" s="707"/>
      <c r="L1377" s="703">
        <v>125</v>
      </c>
      <c r="M1377" s="701"/>
      <c r="N1377" s="701"/>
      <c r="O1377" s="701"/>
      <c r="P1377" s="701"/>
      <c r="Q1377" s="701"/>
      <c r="R1377" s="702"/>
      <c r="S1377" s="704">
        <v>10200</v>
      </c>
      <c r="T1377" s="705"/>
      <c r="U1377" s="705"/>
      <c r="V1377" s="705"/>
      <c r="W1377" s="705"/>
      <c r="X1377" s="706">
        <v>10300</v>
      </c>
      <c r="Y1377" s="706"/>
      <c r="Z1377" s="706"/>
      <c r="AA1377" s="707"/>
      <c r="AB1377" s="703">
        <v>310</v>
      </c>
      <c r="AC1377" s="701"/>
      <c r="AD1377" s="701"/>
      <c r="AE1377" s="701"/>
      <c r="AF1377" s="701"/>
      <c r="AG1377" s="702"/>
      <c r="AH1377" s="704">
        <v>16300</v>
      </c>
      <c r="AI1377" s="705"/>
      <c r="AJ1377" s="705"/>
      <c r="AK1377" s="705"/>
      <c r="AL1377" s="705"/>
      <c r="AM1377" s="705"/>
      <c r="AN1377" s="706">
        <v>16400</v>
      </c>
      <c r="AO1377" s="706"/>
      <c r="AP1377" s="706"/>
      <c r="AQ1377" s="707"/>
      <c r="AR1377" s="703">
        <v>554</v>
      </c>
      <c r="AS1377" s="701"/>
      <c r="AT1377" s="701"/>
      <c r="AU1377" s="701"/>
      <c r="AV1377" s="702"/>
      <c r="AW1377" s="704">
        <v>22400</v>
      </c>
      <c r="AX1377" s="705"/>
      <c r="AY1377" s="705"/>
      <c r="AZ1377" s="705"/>
      <c r="BA1377" s="705"/>
      <c r="BB1377" s="705"/>
      <c r="BC1377" s="706">
        <v>22500</v>
      </c>
      <c r="BD1377" s="706"/>
      <c r="BE1377" s="706"/>
      <c r="BF1377" s="706"/>
      <c r="BG1377" s="707"/>
      <c r="BH1377" s="703">
        <v>798</v>
      </c>
      <c r="BI1377" s="701"/>
      <c r="BJ1377" s="701"/>
      <c r="BK1377" s="701"/>
      <c r="BL1377" s="702"/>
      <c r="BM1377" s="704">
        <v>27100</v>
      </c>
      <c r="BN1377" s="705"/>
      <c r="BO1377" s="705"/>
      <c r="BP1377" s="705"/>
      <c r="BQ1377" s="705"/>
      <c r="BR1377" s="705"/>
      <c r="BS1377" s="705"/>
      <c r="BT1377" s="706">
        <v>27160</v>
      </c>
      <c r="BU1377" s="706"/>
      <c r="BV1377" s="706"/>
      <c r="BW1377" s="707"/>
      <c r="BX1377" s="703">
        <v>996</v>
      </c>
      <c r="BY1377" s="701"/>
      <c r="BZ1377" s="701"/>
      <c r="CA1377" s="701"/>
      <c r="CB1377" s="701"/>
      <c r="CC1377" s="701"/>
    </row>
    <row r="1378" spans="1:81" ht="9" customHeight="1" x14ac:dyDescent="0.3">
      <c r="A1378" s="713">
        <v>4200</v>
      </c>
      <c r="B1378" s="713"/>
      <c r="C1378" s="713"/>
      <c r="D1378" s="713"/>
      <c r="E1378" s="713"/>
      <c r="F1378" s="713"/>
      <c r="G1378" s="714">
        <v>4300</v>
      </c>
      <c r="H1378" s="714"/>
      <c r="I1378" s="714"/>
      <c r="J1378" s="714"/>
      <c r="K1378" s="715"/>
      <c r="L1378" s="711">
        <v>128</v>
      </c>
      <c r="M1378" s="709"/>
      <c r="N1378" s="709"/>
      <c r="O1378" s="709"/>
      <c r="P1378" s="709"/>
      <c r="Q1378" s="709"/>
      <c r="R1378" s="710"/>
      <c r="S1378" s="712">
        <v>10300</v>
      </c>
      <c r="T1378" s="713"/>
      <c r="U1378" s="713"/>
      <c r="V1378" s="713"/>
      <c r="W1378" s="713"/>
      <c r="X1378" s="714">
        <v>10400</v>
      </c>
      <c r="Y1378" s="714"/>
      <c r="Z1378" s="714"/>
      <c r="AA1378" s="715"/>
      <c r="AB1378" s="711">
        <v>314</v>
      </c>
      <c r="AC1378" s="709"/>
      <c r="AD1378" s="709"/>
      <c r="AE1378" s="709"/>
      <c r="AF1378" s="709"/>
      <c r="AG1378" s="710"/>
      <c r="AH1378" s="712">
        <v>16400</v>
      </c>
      <c r="AI1378" s="713"/>
      <c r="AJ1378" s="713"/>
      <c r="AK1378" s="713"/>
      <c r="AL1378" s="713"/>
      <c r="AM1378" s="713"/>
      <c r="AN1378" s="714">
        <v>16500</v>
      </c>
      <c r="AO1378" s="714"/>
      <c r="AP1378" s="714"/>
      <c r="AQ1378" s="715"/>
      <c r="AR1378" s="711">
        <v>558</v>
      </c>
      <c r="AS1378" s="709"/>
      <c r="AT1378" s="709"/>
      <c r="AU1378" s="709"/>
      <c r="AV1378" s="710"/>
      <c r="AW1378" s="712">
        <v>22500</v>
      </c>
      <c r="AX1378" s="713"/>
      <c r="AY1378" s="713"/>
      <c r="AZ1378" s="713"/>
      <c r="BA1378" s="713"/>
      <c r="BB1378" s="713"/>
      <c r="BC1378" s="714">
        <v>22600</v>
      </c>
      <c r="BD1378" s="714"/>
      <c r="BE1378" s="714"/>
      <c r="BF1378" s="714"/>
      <c r="BG1378" s="715"/>
      <c r="BH1378" s="711">
        <v>802</v>
      </c>
      <c r="BI1378" s="709"/>
      <c r="BJ1378" s="709"/>
      <c r="BK1378" s="709"/>
      <c r="BL1378" s="710"/>
      <c r="BM1378" s="712">
        <v>27160</v>
      </c>
      <c r="BN1378" s="713"/>
      <c r="BO1378" s="713"/>
      <c r="BP1378" s="713"/>
      <c r="BQ1378" s="713"/>
      <c r="BR1378" s="713"/>
      <c r="BS1378" s="713"/>
      <c r="BT1378" s="714">
        <v>27220</v>
      </c>
      <c r="BU1378" s="714"/>
      <c r="BV1378" s="714"/>
      <c r="BW1378" s="715"/>
      <c r="BX1378" s="711">
        <v>999</v>
      </c>
      <c r="BY1378" s="709"/>
      <c r="BZ1378" s="709"/>
      <c r="CA1378" s="709"/>
      <c r="CB1378" s="709"/>
      <c r="CC1378" s="709"/>
    </row>
    <row r="1379" spans="1:81" ht="9" customHeight="1" x14ac:dyDescent="0.3">
      <c r="A1379" s="705">
        <v>4300</v>
      </c>
      <c r="B1379" s="705"/>
      <c r="C1379" s="705"/>
      <c r="D1379" s="705"/>
      <c r="E1379" s="705"/>
      <c r="F1379" s="705"/>
      <c r="G1379" s="706">
        <v>4400</v>
      </c>
      <c r="H1379" s="706"/>
      <c r="I1379" s="706"/>
      <c r="J1379" s="706"/>
      <c r="K1379" s="707"/>
      <c r="L1379" s="703">
        <v>131</v>
      </c>
      <c r="M1379" s="701"/>
      <c r="N1379" s="701"/>
      <c r="O1379" s="701"/>
      <c r="P1379" s="701"/>
      <c r="Q1379" s="701"/>
      <c r="R1379" s="702"/>
      <c r="S1379" s="704">
        <v>10400</v>
      </c>
      <c r="T1379" s="705"/>
      <c r="U1379" s="705"/>
      <c r="V1379" s="705"/>
      <c r="W1379" s="705"/>
      <c r="X1379" s="706">
        <v>10500</v>
      </c>
      <c r="Y1379" s="706"/>
      <c r="Z1379" s="706"/>
      <c r="AA1379" s="707"/>
      <c r="AB1379" s="703">
        <v>318</v>
      </c>
      <c r="AC1379" s="701"/>
      <c r="AD1379" s="701"/>
      <c r="AE1379" s="701"/>
      <c r="AF1379" s="701"/>
      <c r="AG1379" s="702"/>
      <c r="AH1379" s="704">
        <v>16500</v>
      </c>
      <c r="AI1379" s="705"/>
      <c r="AJ1379" s="705"/>
      <c r="AK1379" s="705"/>
      <c r="AL1379" s="705"/>
      <c r="AM1379" s="705"/>
      <c r="AN1379" s="706">
        <v>16600</v>
      </c>
      <c r="AO1379" s="706"/>
      <c r="AP1379" s="706"/>
      <c r="AQ1379" s="707"/>
      <c r="AR1379" s="703">
        <v>562</v>
      </c>
      <c r="AS1379" s="701"/>
      <c r="AT1379" s="701"/>
      <c r="AU1379" s="701"/>
      <c r="AV1379" s="702"/>
      <c r="AW1379" s="704">
        <v>22600</v>
      </c>
      <c r="AX1379" s="705"/>
      <c r="AY1379" s="705"/>
      <c r="AZ1379" s="705"/>
      <c r="BA1379" s="705"/>
      <c r="BB1379" s="705"/>
      <c r="BC1379" s="706">
        <v>22700</v>
      </c>
      <c r="BD1379" s="706"/>
      <c r="BE1379" s="706"/>
      <c r="BF1379" s="706"/>
      <c r="BG1379" s="707"/>
      <c r="BH1379" s="703">
        <v>806</v>
      </c>
      <c r="BI1379" s="701"/>
      <c r="BJ1379" s="701"/>
      <c r="BK1379" s="701"/>
      <c r="BL1379" s="702"/>
      <c r="BM1379" s="704">
        <v>27220</v>
      </c>
      <c r="BN1379" s="705"/>
      <c r="BO1379" s="705"/>
      <c r="BP1379" s="705"/>
      <c r="BQ1379" s="705"/>
      <c r="BR1379" s="705"/>
      <c r="BS1379" s="705"/>
      <c r="BT1379" s="706">
        <v>27280</v>
      </c>
      <c r="BU1379" s="706"/>
      <c r="BV1379" s="706"/>
      <c r="BW1379" s="707"/>
      <c r="BX1379" s="724">
        <v>1001</v>
      </c>
      <c r="BY1379" s="706"/>
      <c r="BZ1379" s="706"/>
      <c r="CA1379" s="706"/>
      <c r="CB1379" s="706"/>
      <c r="CC1379" s="706"/>
    </row>
    <row r="1380" spans="1:81" ht="9" customHeight="1" x14ac:dyDescent="0.3">
      <c r="A1380" s="713">
        <v>4400</v>
      </c>
      <c r="B1380" s="713"/>
      <c r="C1380" s="713"/>
      <c r="D1380" s="713"/>
      <c r="E1380" s="713"/>
      <c r="F1380" s="713"/>
      <c r="G1380" s="714">
        <v>4500</v>
      </c>
      <c r="H1380" s="714"/>
      <c r="I1380" s="714"/>
      <c r="J1380" s="714"/>
      <c r="K1380" s="715"/>
      <c r="L1380" s="711">
        <v>134</v>
      </c>
      <c r="M1380" s="709"/>
      <c r="N1380" s="709"/>
      <c r="O1380" s="709"/>
      <c r="P1380" s="709"/>
      <c r="Q1380" s="709"/>
      <c r="R1380" s="710"/>
      <c r="S1380" s="712">
        <v>10500</v>
      </c>
      <c r="T1380" s="713"/>
      <c r="U1380" s="713"/>
      <c r="V1380" s="713"/>
      <c r="W1380" s="713"/>
      <c r="X1380" s="714">
        <v>10600</v>
      </c>
      <c r="Y1380" s="714"/>
      <c r="Z1380" s="714"/>
      <c r="AA1380" s="715"/>
      <c r="AB1380" s="711">
        <v>322</v>
      </c>
      <c r="AC1380" s="709"/>
      <c r="AD1380" s="709"/>
      <c r="AE1380" s="709"/>
      <c r="AF1380" s="709"/>
      <c r="AG1380" s="710"/>
      <c r="AH1380" s="712">
        <v>16600</v>
      </c>
      <c r="AI1380" s="713"/>
      <c r="AJ1380" s="713"/>
      <c r="AK1380" s="713"/>
      <c r="AL1380" s="713"/>
      <c r="AM1380" s="713"/>
      <c r="AN1380" s="714">
        <v>16700</v>
      </c>
      <c r="AO1380" s="714"/>
      <c r="AP1380" s="714"/>
      <c r="AQ1380" s="715"/>
      <c r="AR1380" s="711">
        <v>566</v>
      </c>
      <c r="AS1380" s="709"/>
      <c r="AT1380" s="709"/>
      <c r="AU1380" s="709"/>
      <c r="AV1380" s="710"/>
      <c r="AW1380" s="712">
        <v>22700</v>
      </c>
      <c r="AX1380" s="713"/>
      <c r="AY1380" s="713"/>
      <c r="AZ1380" s="713"/>
      <c r="BA1380" s="713"/>
      <c r="BB1380" s="713"/>
      <c r="BC1380" s="714">
        <v>22800</v>
      </c>
      <c r="BD1380" s="714"/>
      <c r="BE1380" s="714"/>
      <c r="BF1380" s="714"/>
      <c r="BG1380" s="715"/>
      <c r="BH1380" s="711">
        <v>810</v>
      </c>
      <c r="BI1380" s="709"/>
      <c r="BJ1380" s="709"/>
      <c r="BK1380" s="709"/>
      <c r="BL1380" s="710"/>
      <c r="BM1380" s="712">
        <v>27280</v>
      </c>
      <c r="BN1380" s="713"/>
      <c r="BO1380" s="713"/>
      <c r="BP1380" s="713"/>
      <c r="BQ1380" s="713"/>
      <c r="BR1380" s="713"/>
      <c r="BS1380" s="713"/>
      <c r="BT1380" s="714">
        <v>27340</v>
      </c>
      <c r="BU1380" s="714"/>
      <c r="BV1380" s="714"/>
      <c r="BW1380" s="715"/>
      <c r="BX1380" s="725">
        <v>1004</v>
      </c>
      <c r="BY1380" s="714"/>
      <c r="BZ1380" s="714"/>
      <c r="CA1380" s="714"/>
      <c r="CB1380" s="714"/>
      <c r="CC1380" s="714"/>
    </row>
    <row r="1381" spans="1:81" ht="8" customHeight="1" x14ac:dyDescent="0.3">
      <c r="A1381" s="721">
        <v>4500</v>
      </c>
      <c r="B1381" s="721"/>
      <c r="C1381" s="721"/>
      <c r="D1381" s="721"/>
      <c r="E1381" s="721"/>
      <c r="F1381" s="721"/>
      <c r="G1381" s="722">
        <v>4600</v>
      </c>
      <c r="H1381" s="722"/>
      <c r="I1381" s="722"/>
      <c r="J1381" s="722"/>
      <c r="K1381" s="723"/>
      <c r="L1381" s="719">
        <v>137</v>
      </c>
      <c r="M1381" s="717"/>
      <c r="N1381" s="717"/>
      <c r="O1381" s="717"/>
      <c r="P1381" s="717"/>
      <c r="Q1381" s="717"/>
      <c r="R1381" s="718"/>
      <c r="S1381" s="720">
        <v>10600</v>
      </c>
      <c r="T1381" s="721"/>
      <c r="U1381" s="721"/>
      <c r="V1381" s="721"/>
      <c r="W1381" s="721"/>
      <c r="X1381" s="722">
        <v>10700</v>
      </c>
      <c r="Y1381" s="722"/>
      <c r="Z1381" s="722"/>
      <c r="AA1381" s="723"/>
      <c r="AB1381" s="719">
        <v>326</v>
      </c>
      <c r="AC1381" s="717"/>
      <c r="AD1381" s="717"/>
      <c r="AE1381" s="717"/>
      <c r="AF1381" s="717"/>
      <c r="AG1381" s="718"/>
      <c r="AH1381" s="720">
        <v>16700</v>
      </c>
      <c r="AI1381" s="721"/>
      <c r="AJ1381" s="721"/>
      <c r="AK1381" s="721"/>
      <c r="AL1381" s="721"/>
      <c r="AM1381" s="721"/>
      <c r="AN1381" s="722">
        <v>16800</v>
      </c>
      <c r="AO1381" s="722"/>
      <c r="AP1381" s="722"/>
      <c r="AQ1381" s="723"/>
      <c r="AR1381" s="719">
        <v>570</v>
      </c>
      <c r="AS1381" s="717"/>
      <c r="AT1381" s="717"/>
      <c r="AU1381" s="717"/>
      <c r="AV1381" s="718"/>
      <c r="AW1381" s="720">
        <v>22800</v>
      </c>
      <c r="AX1381" s="721"/>
      <c r="AY1381" s="721"/>
      <c r="AZ1381" s="721"/>
      <c r="BA1381" s="721"/>
      <c r="BB1381" s="721"/>
      <c r="BC1381" s="722">
        <v>22900</v>
      </c>
      <c r="BD1381" s="722"/>
      <c r="BE1381" s="722"/>
      <c r="BF1381" s="722"/>
      <c r="BG1381" s="723"/>
      <c r="BH1381" s="719">
        <v>814</v>
      </c>
      <c r="BI1381" s="717"/>
      <c r="BJ1381" s="717"/>
      <c r="BK1381" s="717"/>
      <c r="BL1381" s="718"/>
      <c r="BM1381" s="720">
        <v>27340</v>
      </c>
      <c r="BN1381" s="721"/>
      <c r="BO1381" s="721"/>
      <c r="BP1381" s="721"/>
      <c r="BQ1381" s="721"/>
      <c r="BR1381" s="721"/>
      <c r="BS1381" s="721"/>
      <c r="BT1381" s="722">
        <v>27400</v>
      </c>
      <c r="BU1381" s="722"/>
      <c r="BV1381" s="722"/>
      <c r="BW1381" s="723"/>
      <c r="BX1381" s="726">
        <v>1007</v>
      </c>
      <c r="BY1381" s="722"/>
      <c r="BZ1381" s="722"/>
      <c r="CA1381" s="722"/>
      <c r="CB1381" s="722"/>
      <c r="CC1381" s="722"/>
    </row>
    <row r="1382" spans="1:81" ht="9" customHeight="1" x14ac:dyDescent="0.3">
      <c r="A1382" s="697">
        <v>4600</v>
      </c>
      <c r="B1382" s="697"/>
      <c r="C1382" s="697"/>
      <c r="D1382" s="697"/>
      <c r="E1382" s="697"/>
      <c r="F1382" s="697"/>
      <c r="G1382" s="698">
        <v>4700</v>
      </c>
      <c r="H1382" s="698"/>
      <c r="I1382" s="698"/>
      <c r="J1382" s="698"/>
      <c r="K1382" s="699"/>
      <c r="L1382" s="695">
        <v>140</v>
      </c>
      <c r="M1382" s="693"/>
      <c r="N1382" s="693"/>
      <c r="O1382" s="693"/>
      <c r="P1382" s="693"/>
      <c r="Q1382" s="693"/>
      <c r="R1382" s="694"/>
      <c r="S1382" s="696">
        <v>10700</v>
      </c>
      <c r="T1382" s="697"/>
      <c r="U1382" s="697"/>
      <c r="V1382" s="697"/>
      <c r="W1382" s="697"/>
      <c r="X1382" s="698">
        <v>10800</v>
      </c>
      <c r="Y1382" s="698"/>
      <c r="Z1382" s="698"/>
      <c r="AA1382" s="699"/>
      <c r="AB1382" s="695">
        <v>330</v>
      </c>
      <c r="AC1382" s="693"/>
      <c r="AD1382" s="693"/>
      <c r="AE1382" s="693"/>
      <c r="AF1382" s="693"/>
      <c r="AG1382" s="694"/>
      <c r="AH1382" s="696">
        <v>16800</v>
      </c>
      <c r="AI1382" s="697"/>
      <c r="AJ1382" s="697"/>
      <c r="AK1382" s="697"/>
      <c r="AL1382" s="697"/>
      <c r="AM1382" s="697"/>
      <c r="AN1382" s="698">
        <v>16900</v>
      </c>
      <c r="AO1382" s="698"/>
      <c r="AP1382" s="698"/>
      <c r="AQ1382" s="699"/>
      <c r="AR1382" s="695">
        <v>574</v>
      </c>
      <c r="AS1382" s="693"/>
      <c r="AT1382" s="693"/>
      <c r="AU1382" s="693"/>
      <c r="AV1382" s="694"/>
      <c r="AW1382" s="696">
        <v>22900</v>
      </c>
      <c r="AX1382" s="697"/>
      <c r="AY1382" s="697"/>
      <c r="AZ1382" s="697"/>
      <c r="BA1382" s="697"/>
      <c r="BB1382" s="697"/>
      <c r="BC1382" s="698">
        <v>23000</v>
      </c>
      <c r="BD1382" s="698"/>
      <c r="BE1382" s="698"/>
      <c r="BF1382" s="698"/>
      <c r="BG1382" s="699"/>
      <c r="BH1382" s="695">
        <v>818</v>
      </c>
      <c r="BI1382" s="693"/>
      <c r="BJ1382" s="693"/>
      <c r="BK1382" s="693"/>
      <c r="BL1382" s="694"/>
      <c r="BM1382" s="696">
        <v>27400</v>
      </c>
      <c r="BN1382" s="697"/>
      <c r="BO1382" s="697"/>
      <c r="BP1382" s="697"/>
      <c r="BQ1382" s="697"/>
      <c r="BR1382" s="697"/>
      <c r="BS1382" s="697"/>
      <c r="BT1382" s="698">
        <v>27460</v>
      </c>
      <c r="BU1382" s="698"/>
      <c r="BV1382" s="698"/>
      <c r="BW1382" s="699"/>
      <c r="BX1382" s="727">
        <v>1009</v>
      </c>
      <c r="BY1382" s="698"/>
      <c r="BZ1382" s="698"/>
      <c r="CA1382" s="698"/>
      <c r="CB1382" s="698"/>
      <c r="CC1382" s="698"/>
    </row>
    <row r="1383" spans="1:81" ht="8" customHeight="1" x14ac:dyDescent="0.3">
      <c r="A1383" s="705">
        <v>4700</v>
      </c>
      <c r="B1383" s="705"/>
      <c r="C1383" s="705"/>
      <c r="D1383" s="705"/>
      <c r="E1383" s="705"/>
      <c r="F1383" s="705"/>
      <c r="G1383" s="706">
        <v>4800</v>
      </c>
      <c r="H1383" s="706"/>
      <c r="I1383" s="706"/>
      <c r="J1383" s="706"/>
      <c r="K1383" s="707"/>
      <c r="L1383" s="703">
        <v>143</v>
      </c>
      <c r="M1383" s="701"/>
      <c r="N1383" s="701"/>
      <c r="O1383" s="701"/>
      <c r="P1383" s="701"/>
      <c r="Q1383" s="701"/>
      <c r="R1383" s="702"/>
      <c r="S1383" s="704">
        <v>10800</v>
      </c>
      <c r="T1383" s="705"/>
      <c r="U1383" s="705"/>
      <c r="V1383" s="705"/>
      <c r="W1383" s="705"/>
      <c r="X1383" s="706">
        <v>10900</v>
      </c>
      <c r="Y1383" s="706"/>
      <c r="Z1383" s="706"/>
      <c r="AA1383" s="707"/>
      <c r="AB1383" s="703">
        <v>334</v>
      </c>
      <c r="AC1383" s="701"/>
      <c r="AD1383" s="701"/>
      <c r="AE1383" s="701"/>
      <c r="AF1383" s="701"/>
      <c r="AG1383" s="702"/>
      <c r="AH1383" s="704">
        <v>16900</v>
      </c>
      <c r="AI1383" s="705"/>
      <c r="AJ1383" s="705"/>
      <c r="AK1383" s="705"/>
      <c r="AL1383" s="705"/>
      <c r="AM1383" s="705"/>
      <c r="AN1383" s="706">
        <v>17000</v>
      </c>
      <c r="AO1383" s="706"/>
      <c r="AP1383" s="706"/>
      <c r="AQ1383" s="707"/>
      <c r="AR1383" s="703">
        <v>578</v>
      </c>
      <c r="AS1383" s="701"/>
      <c r="AT1383" s="701"/>
      <c r="AU1383" s="701"/>
      <c r="AV1383" s="702"/>
      <c r="AW1383" s="704">
        <v>23000</v>
      </c>
      <c r="AX1383" s="705"/>
      <c r="AY1383" s="705"/>
      <c r="AZ1383" s="705"/>
      <c r="BA1383" s="705"/>
      <c r="BB1383" s="705"/>
      <c r="BC1383" s="706">
        <v>23100</v>
      </c>
      <c r="BD1383" s="706"/>
      <c r="BE1383" s="706"/>
      <c r="BF1383" s="706"/>
      <c r="BG1383" s="707"/>
      <c r="BH1383" s="703">
        <v>822</v>
      </c>
      <c r="BI1383" s="701"/>
      <c r="BJ1383" s="701"/>
      <c r="BK1383" s="701"/>
      <c r="BL1383" s="702"/>
      <c r="BM1383" s="704">
        <v>27460</v>
      </c>
      <c r="BN1383" s="705"/>
      <c r="BO1383" s="705"/>
      <c r="BP1383" s="705"/>
      <c r="BQ1383" s="705"/>
      <c r="BR1383" s="705"/>
      <c r="BS1383" s="705"/>
      <c r="BT1383" s="706">
        <v>27520</v>
      </c>
      <c r="BU1383" s="706"/>
      <c r="BV1383" s="706"/>
      <c r="BW1383" s="707"/>
      <c r="BX1383" s="724">
        <v>1012</v>
      </c>
      <c r="BY1383" s="706"/>
      <c r="BZ1383" s="706"/>
      <c r="CA1383" s="706"/>
      <c r="CB1383" s="706"/>
      <c r="CC1383" s="706"/>
    </row>
    <row r="1384" spans="1:81" ht="9" customHeight="1" x14ac:dyDescent="0.3">
      <c r="A1384" s="713">
        <v>4800</v>
      </c>
      <c r="B1384" s="713"/>
      <c r="C1384" s="713"/>
      <c r="D1384" s="713"/>
      <c r="E1384" s="713"/>
      <c r="F1384" s="713"/>
      <c r="G1384" s="714">
        <v>4900</v>
      </c>
      <c r="H1384" s="714"/>
      <c r="I1384" s="714"/>
      <c r="J1384" s="714"/>
      <c r="K1384" s="715"/>
      <c r="L1384" s="711">
        <v>146</v>
      </c>
      <c r="M1384" s="709"/>
      <c r="N1384" s="709"/>
      <c r="O1384" s="709"/>
      <c r="P1384" s="709"/>
      <c r="Q1384" s="709"/>
      <c r="R1384" s="710"/>
      <c r="S1384" s="712">
        <v>10900</v>
      </c>
      <c r="T1384" s="713"/>
      <c r="U1384" s="713"/>
      <c r="V1384" s="713"/>
      <c r="W1384" s="713"/>
      <c r="X1384" s="714">
        <v>11000</v>
      </c>
      <c r="Y1384" s="714"/>
      <c r="Z1384" s="714"/>
      <c r="AA1384" s="715"/>
      <c r="AB1384" s="711">
        <v>338</v>
      </c>
      <c r="AC1384" s="709"/>
      <c r="AD1384" s="709"/>
      <c r="AE1384" s="709"/>
      <c r="AF1384" s="709"/>
      <c r="AG1384" s="710"/>
      <c r="AH1384" s="712">
        <v>17000</v>
      </c>
      <c r="AI1384" s="713"/>
      <c r="AJ1384" s="713"/>
      <c r="AK1384" s="713"/>
      <c r="AL1384" s="713"/>
      <c r="AM1384" s="713"/>
      <c r="AN1384" s="714">
        <v>17100</v>
      </c>
      <c r="AO1384" s="714"/>
      <c r="AP1384" s="714"/>
      <c r="AQ1384" s="715"/>
      <c r="AR1384" s="711">
        <v>582</v>
      </c>
      <c r="AS1384" s="709"/>
      <c r="AT1384" s="709"/>
      <c r="AU1384" s="709"/>
      <c r="AV1384" s="710"/>
      <c r="AW1384" s="712">
        <v>23100</v>
      </c>
      <c r="AX1384" s="713"/>
      <c r="AY1384" s="713"/>
      <c r="AZ1384" s="713"/>
      <c r="BA1384" s="713"/>
      <c r="BB1384" s="713"/>
      <c r="BC1384" s="714">
        <v>23200</v>
      </c>
      <c r="BD1384" s="714"/>
      <c r="BE1384" s="714"/>
      <c r="BF1384" s="714"/>
      <c r="BG1384" s="715"/>
      <c r="BH1384" s="711">
        <v>826</v>
      </c>
      <c r="BI1384" s="709"/>
      <c r="BJ1384" s="709"/>
      <c r="BK1384" s="709"/>
      <c r="BL1384" s="710"/>
      <c r="BM1384" s="712">
        <v>27520</v>
      </c>
      <c r="BN1384" s="713"/>
      <c r="BO1384" s="713"/>
      <c r="BP1384" s="713"/>
      <c r="BQ1384" s="713"/>
      <c r="BR1384" s="713"/>
      <c r="BS1384" s="713"/>
      <c r="BT1384" s="714">
        <v>27580</v>
      </c>
      <c r="BU1384" s="714"/>
      <c r="BV1384" s="714"/>
      <c r="BW1384" s="715"/>
      <c r="BX1384" s="725">
        <v>1015</v>
      </c>
      <c r="BY1384" s="714"/>
      <c r="BZ1384" s="714"/>
      <c r="CA1384" s="714"/>
      <c r="CB1384" s="714"/>
      <c r="CC1384" s="714"/>
    </row>
    <row r="1385" spans="1:81" ht="9" customHeight="1" x14ac:dyDescent="0.3">
      <c r="A1385" s="705">
        <v>4900</v>
      </c>
      <c r="B1385" s="705"/>
      <c r="C1385" s="705"/>
      <c r="D1385" s="705"/>
      <c r="E1385" s="705"/>
      <c r="F1385" s="705"/>
      <c r="G1385" s="706">
        <v>5000</v>
      </c>
      <c r="H1385" s="706"/>
      <c r="I1385" s="706"/>
      <c r="J1385" s="706"/>
      <c r="K1385" s="707"/>
      <c r="L1385" s="703">
        <v>149</v>
      </c>
      <c r="M1385" s="701"/>
      <c r="N1385" s="701"/>
      <c r="O1385" s="701"/>
      <c r="P1385" s="701"/>
      <c r="Q1385" s="701"/>
      <c r="R1385" s="702"/>
      <c r="S1385" s="704">
        <v>11000</v>
      </c>
      <c r="T1385" s="705"/>
      <c r="U1385" s="705"/>
      <c r="V1385" s="705"/>
      <c r="W1385" s="705"/>
      <c r="X1385" s="706">
        <v>11100</v>
      </c>
      <c r="Y1385" s="706"/>
      <c r="Z1385" s="706"/>
      <c r="AA1385" s="707"/>
      <c r="AB1385" s="703">
        <v>342</v>
      </c>
      <c r="AC1385" s="701"/>
      <c r="AD1385" s="701"/>
      <c r="AE1385" s="701"/>
      <c r="AF1385" s="701"/>
      <c r="AG1385" s="702"/>
      <c r="AH1385" s="704">
        <v>17100</v>
      </c>
      <c r="AI1385" s="705"/>
      <c r="AJ1385" s="705"/>
      <c r="AK1385" s="705"/>
      <c r="AL1385" s="705"/>
      <c r="AM1385" s="705"/>
      <c r="AN1385" s="706">
        <v>17200</v>
      </c>
      <c r="AO1385" s="706"/>
      <c r="AP1385" s="706"/>
      <c r="AQ1385" s="707"/>
      <c r="AR1385" s="703">
        <v>586</v>
      </c>
      <c r="AS1385" s="701"/>
      <c r="AT1385" s="701"/>
      <c r="AU1385" s="701"/>
      <c r="AV1385" s="702"/>
      <c r="AW1385" s="704">
        <v>23200</v>
      </c>
      <c r="AX1385" s="705"/>
      <c r="AY1385" s="705"/>
      <c r="AZ1385" s="705"/>
      <c r="BA1385" s="705"/>
      <c r="BB1385" s="705"/>
      <c r="BC1385" s="706">
        <v>23300</v>
      </c>
      <c r="BD1385" s="706"/>
      <c r="BE1385" s="706"/>
      <c r="BF1385" s="706"/>
      <c r="BG1385" s="707"/>
      <c r="BH1385" s="703">
        <v>830</v>
      </c>
      <c r="BI1385" s="701"/>
      <c r="BJ1385" s="701"/>
      <c r="BK1385" s="701"/>
      <c r="BL1385" s="702"/>
      <c r="BM1385" s="704">
        <v>27580</v>
      </c>
      <c r="BN1385" s="705"/>
      <c r="BO1385" s="705"/>
      <c r="BP1385" s="705"/>
      <c r="BQ1385" s="705"/>
      <c r="BR1385" s="705"/>
      <c r="BS1385" s="705"/>
      <c r="BT1385" s="706">
        <v>27640</v>
      </c>
      <c r="BU1385" s="706"/>
      <c r="BV1385" s="706"/>
      <c r="BW1385" s="707"/>
      <c r="BX1385" s="724">
        <v>1017</v>
      </c>
      <c r="BY1385" s="706"/>
      <c r="BZ1385" s="706"/>
      <c r="CA1385" s="706"/>
      <c r="CB1385" s="706"/>
      <c r="CC1385" s="706"/>
    </row>
    <row r="1386" spans="1:81" ht="9" customHeight="1" x14ac:dyDescent="0.3">
      <c r="A1386" s="713">
        <v>5000</v>
      </c>
      <c r="B1386" s="713"/>
      <c r="C1386" s="713"/>
      <c r="D1386" s="713"/>
      <c r="E1386" s="713"/>
      <c r="F1386" s="713"/>
      <c r="G1386" s="714">
        <v>5100</v>
      </c>
      <c r="H1386" s="714"/>
      <c r="I1386" s="714"/>
      <c r="J1386" s="714"/>
      <c r="K1386" s="715"/>
      <c r="L1386" s="711">
        <v>152</v>
      </c>
      <c r="M1386" s="709"/>
      <c r="N1386" s="709"/>
      <c r="O1386" s="709"/>
      <c r="P1386" s="709"/>
      <c r="Q1386" s="709"/>
      <c r="R1386" s="710"/>
      <c r="S1386" s="712">
        <v>11100</v>
      </c>
      <c r="T1386" s="713"/>
      <c r="U1386" s="713"/>
      <c r="V1386" s="713"/>
      <c r="W1386" s="713"/>
      <c r="X1386" s="714">
        <v>11200</v>
      </c>
      <c r="Y1386" s="714"/>
      <c r="Z1386" s="714"/>
      <c r="AA1386" s="715"/>
      <c r="AB1386" s="711">
        <v>346</v>
      </c>
      <c r="AC1386" s="709"/>
      <c r="AD1386" s="709"/>
      <c r="AE1386" s="709"/>
      <c r="AF1386" s="709"/>
      <c r="AG1386" s="710"/>
      <c r="AH1386" s="712">
        <v>17200</v>
      </c>
      <c r="AI1386" s="713"/>
      <c r="AJ1386" s="713"/>
      <c r="AK1386" s="713"/>
      <c r="AL1386" s="713"/>
      <c r="AM1386" s="713"/>
      <c r="AN1386" s="714">
        <v>17300</v>
      </c>
      <c r="AO1386" s="714"/>
      <c r="AP1386" s="714"/>
      <c r="AQ1386" s="715"/>
      <c r="AR1386" s="711">
        <v>590</v>
      </c>
      <c r="AS1386" s="709"/>
      <c r="AT1386" s="709"/>
      <c r="AU1386" s="709"/>
      <c r="AV1386" s="710"/>
      <c r="AW1386" s="712">
        <v>23300</v>
      </c>
      <c r="AX1386" s="713"/>
      <c r="AY1386" s="713"/>
      <c r="AZ1386" s="713"/>
      <c r="BA1386" s="713"/>
      <c r="BB1386" s="713"/>
      <c r="BC1386" s="714">
        <v>23400</v>
      </c>
      <c r="BD1386" s="714"/>
      <c r="BE1386" s="714"/>
      <c r="BF1386" s="714"/>
      <c r="BG1386" s="715"/>
      <c r="BH1386" s="711">
        <v>834</v>
      </c>
      <c r="BI1386" s="709"/>
      <c r="BJ1386" s="709"/>
      <c r="BK1386" s="709"/>
      <c r="BL1386" s="710"/>
      <c r="BM1386" s="712">
        <v>27640</v>
      </c>
      <c r="BN1386" s="713"/>
      <c r="BO1386" s="713"/>
      <c r="BP1386" s="713"/>
      <c r="BQ1386" s="713"/>
      <c r="BR1386" s="713"/>
      <c r="BS1386" s="713"/>
      <c r="BT1386" s="714">
        <v>27700</v>
      </c>
      <c r="BU1386" s="714"/>
      <c r="BV1386" s="714"/>
      <c r="BW1386" s="715"/>
      <c r="BX1386" s="725">
        <v>1020</v>
      </c>
      <c r="BY1386" s="714"/>
      <c r="BZ1386" s="714"/>
      <c r="CA1386" s="714"/>
      <c r="CB1386" s="714"/>
      <c r="CC1386" s="714"/>
    </row>
    <row r="1387" spans="1:81" ht="8" customHeight="1" x14ac:dyDescent="0.3">
      <c r="A1387" s="705">
        <v>5100</v>
      </c>
      <c r="B1387" s="705"/>
      <c r="C1387" s="705"/>
      <c r="D1387" s="705"/>
      <c r="E1387" s="705"/>
      <c r="F1387" s="705"/>
      <c r="G1387" s="706">
        <v>5200</v>
      </c>
      <c r="H1387" s="706"/>
      <c r="I1387" s="706"/>
      <c r="J1387" s="706"/>
      <c r="K1387" s="707"/>
      <c r="L1387" s="703">
        <v>155</v>
      </c>
      <c r="M1387" s="701"/>
      <c r="N1387" s="701"/>
      <c r="O1387" s="701"/>
      <c r="P1387" s="701"/>
      <c r="Q1387" s="701"/>
      <c r="R1387" s="702"/>
      <c r="S1387" s="704">
        <v>11200</v>
      </c>
      <c r="T1387" s="705"/>
      <c r="U1387" s="705"/>
      <c r="V1387" s="705"/>
      <c r="W1387" s="705"/>
      <c r="X1387" s="706">
        <v>11300</v>
      </c>
      <c r="Y1387" s="706"/>
      <c r="Z1387" s="706"/>
      <c r="AA1387" s="707"/>
      <c r="AB1387" s="703">
        <v>350</v>
      </c>
      <c r="AC1387" s="701"/>
      <c r="AD1387" s="701"/>
      <c r="AE1387" s="701"/>
      <c r="AF1387" s="701"/>
      <c r="AG1387" s="702"/>
      <c r="AH1387" s="704">
        <v>17300</v>
      </c>
      <c r="AI1387" s="705"/>
      <c r="AJ1387" s="705"/>
      <c r="AK1387" s="705"/>
      <c r="AL1387" s="705"/>
      <c r="AM1387" s="705"/>
      <c r="AN1387" s="706">
        <v>17400</v>
      </c>
      <c r="AO1387" s="706"/>
      <c r="AP1387" s="706"/>
      <c r="AQ1387" s="707"/>
      <c r="AR1387" s="703">
        <v>594</v>
      </c>
      <c r="AS1387" s="701"/>
      <c r="AT1387" s="701"/>
      <c r="AU1387" s="701"/>
      <c r="AV1387" s="702"/>
      <c r="AW1387" s="704">
        <v>23400</v>
      </c>
      <c r="AX1387" s="705"/>
      <c r="AY1387" s="705"/>
      <c r="AZ1387" s="705"/>
      <c r="BA1387" s="705"/>
      <c r="BB1387" s="705"/>
      <c r="BC1387" s="706">
        <v>23500</v>
      </c>
      <c r="BD1387" s="706"/>
      <c r="BE1387" s="706"/>
      <c r="BF1387" s="706"/>
      <c r="BG1387" s="707"/>
      <c r="BH1387" s="703">
        <v>838</v>
      </c>
      <c r="BI1387" s="701"/>
      <c r="BJ1387" s="701"/>
      <c r="BK1387" s="701"/>
      <c r="BL1387" s="702"/>
      <c r="BM1387" s="704">
        <v>27700</v>
      </c>
      <c r="BN1387" s="705"/>
      <c r="BO1387" s="705"/>
      <c r="BP1387" s="705"/>
      <c r="BQ1387" s="705"/>
      <c r="BR1387" s="705"/>
      <c r="BS1387" s="705"/>
      <c r="BT1387" s="706">
        <v>27760</v>
      </c>
      <c r="BU1387" s="706"/>
      <c r="BV1387" s="706"/>
      <c r="BW1387" s="707"/>
      <c r="BX1387" s="724">
        <v>1023</v>
      </c>
      <c r="BY1387" s="706"/>
      <c r="BZ1387" s="706"/>
      <c r="CA1387" s="706"/>
      <c r="CB1387" s="706"/>
      <c r="CC1387" s="706"/>
    </row>
    <row r="1388" spans="1:81" ht="9" customHeight="1" x14ac:dyDescent="0.3">
      <c r="A1388" s="713">
        <v>5200</v>
      </c>
      <c r="B1388" s="713"/>
      <c r="C1388" s="713"/>
      <c r="D1388" s="713"/>
      <c r="E1388" s="713"/>
      <c r="F1388" s="713"/>
      <c r="G1388" s="714">
        <v>5300</v>
      </c>
      <c r="H1388" s="714"/>
      <c r="I1388" s="714"/>
      <c r="J1388" s="714"/>
      <c r="K1388" s="715"/>
      <c r="L1388" s="711">
        <v>158</v>
      </c>
      <c r="M1388" s="709"/>
      <c r="N1388" s="709"/>
      <c r="O1388" s="709"/>
      <c r="P1388" s="709"/>
      <c r="Q1388" s="709"/>
      <c r="R1388" s="710"/>
      <c r="S1388" s="712">
        <v>11300</v>
      </c>
      <c r="T1388" s="713"/>
      <c r="U1388" s="713"/>
      <c r="V1388" s="713"/>
      <c r="W1388" s="713"/>
      <c r="X1388" s="714">
        <v>11400</v>
      </c>
      <c r="Y1388" s="714"/>
      <c r="Z1388" s="714"/>
      <c r="AA1388" s="715"/>
      <c r="AB1388" s="711">
        <v>354</v>
      </c>
      <c r="AC1388" s="709"/>
      <c r="AD1388" s="709"/>
      <c r="AE1388" s="709"/>
      <c r="AF1388" s="709"/>
      <c r="AG1388" s="710"/>
      <c r="AH1388" s="712">
        <v>17400</v>
      </c>
      <c r="AI1388" s="713"/>
      <c r="AJ1388" s="713"/>
      <c r="AK1388" s="713"/>
      <c r="AL1388" s="713"/>
      <c r="AM1388" s="713"/>
      <c r="AN1388" s="714">
        <v>17500</v>
      </c>
      <c r="AO1388" s="714"/>
      <c r="AP1388" s="714"/>
      <c r="AQ1388" s="715"/>
      <c r="AR1388" s="711">
        <v>598</v>
      </c>
      <c r="AS1388" s="709"/>
      <c r="AT1388" s="709"/>
      <c r="AU1388" s="709"/>
      <c r="AV1388" s="710"/>
      <c r="AW1388" s="712">
        <v>23500</v>
      </c>
      <c r="AX1388" s="713"/>
      <c r="AY1388" s="713"/>
      <c r="AZ1388" s="713"/>
      <c r="BA1388" s="713"/>
      <c r="BB1388" s="713"/>
      <c r="BC1388" s="714">
        <v>23600</v>
      </c>
      <c r="BD1388" s="714"/>
      <c r="BE1388" s="714"/>
      <c r="BF1388" s="714"/>
      <c r="BG1388" s="715"/>
      <c r="BH1388" s="711">
        <v>842</v>
      </c>
      <c r="BI1388" s="709"/>
      <c r="BJ1388" s="709"/>
      <c r="BK1388" s="709"/>
      <c r="BL1388" s="710"/>
      <c r="BM1388" s="712">
        <v>27760</v>
      </c>
      <c r="BN1388" s="713"/>
      <c r="BO1388" s="713"/>
      <c r="BP1388" s="713"/>
      <c r="BQ1388" s="713"/>
      <c r="BR1388" s="713"/>
      <c r="BS1388" s="713"/>
      <c r="BT1388" s="714">
        <v>27820</v>
      </c>
      <c r="BU1388" s="714"/>
      <c r="BV1388" s="714"/>
      <c r="BW1388" s="715"/>
      <c r="BX1388" s="725">
        <v>1026</v>
      </c>
      <c r="BY1388" s="714"/>
      <c r="BZ1388" s="714"/>
      <c r="CA1388" s="714"/>
      <c r="CB1388" s="714"/>
      <c r="CC1388" s="714"/>
    </row>
    <row r="1389" spans="1:81" ht="8" customHeight="1" x14ac:dyDescent="0.3">
      <c r="A1389" s="721">
        <v>5300</v>
      </c>
      <c r="B1389" s="721"/>
      <c r="C1389" s="721"/>
      <c r="D1389" s="721"/>
      <c r="E1389" s="721"/>
      <c r="F1389" s="721"/>
      <c r="G1389" s="722">
        <v>5400</v>
      </c>
      <c r="H1389" s="722"/>
      <c r="I1389" s="722"/>
      <c r="J1389" s="722"/>
      <c r="K1389" s="723"/>
      <c r="L1389" s="719">
        <v>161</v>
      </c>
      <c r="M1389" s="717"/>
      <c r="N1389" s="717"/>
      <c r="O1389" s="717"/>
      <c r="P1389" s="717"/>
      <c r="Q1389" s="717"/>
      <c r="R1389" s="718"/>
      <c r="S1389" s="720">
        <v>11400</v>
      </c>
      <c r="T1389" s="721"/>
      <c r="U1389" s="721"/>
      <c r="V1389" s="721"/>
      <c r="W1389" s="721"/>
      <c r="X1389" s="722">
        <v>11500</v>
      </c>
      <c r="Y1389" s="722"/>
      <c r="Z1389" s="722"/>
      <c r="AA1389" s="723"/>
      <c r="AB1389" s="719">
        <v>358</v>
      </c>
      <c r="AC1389" s="717"/>
      <c r="AD1389" s="717"/>
      <c r="AE1389" s="717"/>
      <c r="AF1389" s="717"/>
      <c r="AG1389" s="718"/>
      <c r="AH1389" s="720">
        <v>17500</v>
      </c>
      <c r="AI1389" s="721"/>
      <c r="AJ1389" s="721"/>
      <c r="AK1389" s="721"/>
      <c r="AL1389" s="721"/>
      <c r="AM1389" s="721"/>
      <c r="AN1389" s="722">
        <v>17600</v>
      </c>
      <c r="AO1389" s="722"/>
      <c r="AP1389" s="722"/>
      <c r="AQ1389" s="723"/>
      <c r="AR1389" s="719">
        <v>602</v>
      </c>
      <c r="AS1389" s="717"/>
      <c r="AT1389" s="717"/>
      <c r="AU1389" s="717"/>
      <c r="AV1389" s="718"/>
      <c r="AW1389" s="720">
        <v>23600</v>
      </c>
      <c r="AX1389" s="721"/>
      <c r="AY1389" s="721"/>
      <c r="AZ1389" s="721"/>
      <c r="BA1389" s="721"/>
      <c r="BB1389" s="721"/>
      <c r="BC1389" s="722">
        <v>23700</v>
      </c>
      <c r="BD1389" s="722"/>
      <c r="BE1389" s="722"/>
      <c r="BF1389" s="722"/>
      <c r="BG1389" s="723"/>
      <c r="BH1389" s="719">
        <v>846</v>
      </c>
      <c r="BI1389" s="717"/>
      <c r="BJ1389" s="717"/>
      <c r="BK1389" s="717"/>
      <c r="BL1389" s="718"/>
      <c r="BM1389" s="720">
        <v>27820</v>
      </c>
      <c r="BN1389" s="721"/>
      <c r="BO1389" s="721"/>
      <c r="BP1389" s="721"/>
      <c r="BQ1389" s="721"/>
      <c r="BR1389" s="721"/>
      <c r="BS1389" s="721"/>
      <c r="BT1389" s="722">
        <v>27880</v>
      </c>
      <c r="BU1389" s="722"/>
      <c r="BV1389" s="722"/>
      <c r="BW1389" s="723"/>
      <c r="BX1389" s="726">
        <v>1028</v>
      </c>
      <c r="BY1389" s="722"/>
      <c r="BZ1389" s="722"/>
      <c r="CA1389" s="722"/>
      <c r="CB1389" s="722"/>
      <c r="CC1389" s="722"/>
    </row>
    <row r="1390" spans="1:81" ht="9" customHeight="1" x14ac:dyDescent="0.3">
      <c r="A1390" s="697">
        <v>5400</v>
      </c>
      <c r="B1390" s="697"/>
      <c r="C1390" s="697"/>
      <c r="D1390" s="697"/>
      <c r="E1390" s="697"/>
      <c r="F1390" s="697"/>
      <c r="G1390" s="698">
        <v>5500</v>
      </c>
      <c r="H1390" s="698"/>
      <c r="I1390" s="698"/>
      <c r="J1390" s="698"/>
      <c r="K1390" s="699"/>
      <c r="L1390" s="695">
        <v>164</v>
      </c>
      <c r="M1390" s="693"/>
      <c r="N1390" s="693"/>
      <c r="O1390" s="693"/>
      <c r="P1390" s="693"/>
      <c r="Q1390" s="693"/>
      <c r="R1390" s="694"/>
      <c r="S1390" s="696">
        <v>11500</v>
      </c>
      <c r="T1390" s="697"/>
      <c r="U1390" s="697"/>
      <c r="V1390" s="697"/>
      <c r="W1390" s="697"/>
      <c r="X1390" s="698">
        <v>11600</v>
      </c>
      <c r="Y1390" s="698"/>
      <c r="Z1390" s="698"/>
      <c r="AA1390" s="699"/>
      <c r="AB1390" s="695">
        <v>362</v>
      </c>
      <c r="AC1390" s="693"/>
      <c r="AD1390" s="693"/>
      <c r="AE1390" s="693"/>
      <c r="AF1390" s="693"/>
      <c r="AG1390" s="694"/>
      <c r="AH1390" s="696">
        <v>17600</v>
      </c>
      <c r="AI1390" s="697"/>
      <c r="AJ1390" s="697"/>
      <c r="AK1390" s="697"/>
      <c r="AL1390" s="697"/>
      <c r="AM1390" s="697"/>
      <c r="AN1390" s="698">
        <v>17700</v>
      </c>
      <c r="AO1390" s="698"/>
      <c r="AP1390" s="698"/>
      <c r="AQ1390" s="699"/>
      <c r="AR1390" s="695">
        <v>606</v>
      </c>
      <c r="AS1390" s="693"/>
      <c r="AT1390" s="693"/>
      <c r="AU1390" s="693"/>
      <c r="AV1390" s="694"/>
      <c r="AW1390" s="696">
        <v>23700</v>
      </c>
      <c r="AX1390" s="697"/>
      <c r="AY1390" s="697"/>
      <c r="AZ1390" s="697"/>
      <c r="BA1390" s="697"/>
      <c r="BB1390" s="697"/>
      <c r="BC1390" s="698">
        <v>23800</v>
      </c>
      <c r="BD1390" s="698"/>
      <c r="BE1390" s="698"/>
      <c r="BF1390" s="698"/>
      <c r="BG1390" s="699"/>
      <c r="BH1390" s="695">
        <v>850</v>
      </c>
      <c r="BI1390" s="693"/>
      <c r="BJ1390" s="693"/>
      <c r="BK1390" s="693"/>
      <c r="BL1390" s="694"/>
      <c r="BM1390" s="696">
        <v>27880</v>
      </c>
      <c r="BN1390" s="697"/>
      <c r="BO1390" s="697"/>
      <c r="BP1390" s="697"/>
      <c r="BQ1390" s="697"/>
      <c r="BR1390" s="697"/>
      <c r="BS1390" s="697"/>
      <c r="BT1390" s="698">
        <v>27940</v>
      </c>
      <c r="BU1390" s="698"/>
      <c r="BV1390" s="698"/>
      <c r="BW1390" s="699"/>
      <c r="BX1390" s="727">
        <v>1031</v>
      </c>
      <c r="BY1390" s="698"/>
      <c r="BZ1390" s="698"/>
      <c r="CA1390" s="698"/>
      <c r="CB1390" s="698"/>
      <c r="CC1390" s="698"/>
    </row>
    <row r="1391" spans="1:81" ht="9" customHeight="1" x14ac:dyDescent="0.3">
      <c r="A1391" s="705">
        <v>5500</v>
      </c>
      <c r="B1391" s="705"/>
      <c r="C1391" s="705"/>
      <c r="D1391" s="705"/>
      <c r="E1391" s="705"/>
      <c r="F1391" s="705"/>
      <c r="G1391" s="706">
        <v>5600</v>
      </c>
      <c r="H1391" s="706"/>
      <c r="I1391" s="706"/>
      <c r="J1391" s="706"/>
      <c r="K1391" s="707"/>
      <c r="L1391" s="703">
        <v>167</v>
      </c>
      <c r="M1391" s="701"/>
      <c r="N1391" s="701"/>
      <c r="O1391" s="701"/>
      <c r="P1391" s="701"/>
      <c r="Q1391" s="701"/>
      <c r="R1391" s="702"/>
      <c r="S1391" s="704">
        <v>11600</v>
      </c>
      <c r="T1391" s="705"/>
      <c r="U1391" s="705"/>
      <c r="V1391" s="705"/>
      <c r="W1391" s="705"/>
      <c r="X1391" s="706">
        <v>11700</v>
      </c>
      <c r="Y1391" s="706"/>
      <c r="Z1391" s="706"/>
      <c r="AA1391" s="707"/>
      <c r="AB1391" s="703">
        <v>366</v>
      </c>
      <c r="AC1391" s="701"/>
      <c r="AD1391" s="701"/>
      <c r="AE1391" s="701"/>
      <c r="AF1391" s="701"/>
      <c r="AG1391" s="702"/>
      <c r="AH1391" s="704">
        <v>17700</v>
      </c>
      <c r="AI1391" s="705"/>
      <c r="AJ1391" s="705"/>
      <c r="AK1391" s="705"/>
      <c r="AL1391" s="705"/>
      <c r="AM1391" s="705"/>
      <c r="AN1391" s="706">
        <v>17800</v>
      </c>
      <c r="AO1391" s="706"/>
      <c r="AP1391" s="706"/>
      <c r="AQ1391" s="707"/>
      <c r="AR1391" s="703">
        <v>610</v>
      </c>
      <c r="AS1391" s="701"/>
      <c r="AT1391" s="701"/>
      <c r="AU1391" s="701"/>
      <c r="AV1391" s="702"/>
      <c r="AW1391" s="704">
        <v>23800</v>
      </c>
      <c r="AX1391" s="705"/>
      <c r="AY1391" s="705"/>
      <c r="AZ1391" s="705"/>
      <c r="BA1391" s="705"/>
      <c r="BB1391" s="705"/>
      <c r="BC1391" s="706">
        <v>23900</v>
      </c>
      <c r="BD1391" s="706"/>
      <c r="BE1391" s="706"/>
      <c r="BF1391" s="706"/>
      <c r="BG1391" s="707"/>
      <c r="BH1391" s="703">
        <v>854</v>
      </c>
      <c r="BI1391" s="701"/>
      <c r="BJ1391" s="701"/>
      <c r="BK1391" s="701"/>
      <c r="BL1391" s="702"/>
      <c r="BM1391" s="704">
        <v>27940</v>
      </c>
      <c r="BN1391" s="705"/>
      <c r="BO1391" s="705"/>
      <c r="BP1391" s="705"/>
      <c r="BQ1391" s="705"/>
      <c r="BR1391" s="705"/>
      <c r="BS1391" s="705"/>
      <c r="BT1391" s="706">
        <v>28000</v>
      </c>
      <c r="BU1391" s="706"/>
      <c r="BV1391" s="706"/>
      <c r="BW1391" s="707"/>
      <c r="BX1391" s="724">
        <v>1034</v>
      </c>
      <c r="BY1391" s="706"/>
      <c r="BZ1391" s="706"/>
      <c r="CA1391" s="706"/>
      <c r="CB1391" s="706"/>
      <c r="CC1391" s="706"/>
    </row>
    <row r="1392" spans="1:81" ht="9" customHeight="1" x14ac:dyDescent="0.3">
      <c r="A1392" s="713">
        <v>5600</v>
      </c>
      <c r="B1392" s="713"/>
      <c r="C1392" s="713"/>
      <c r="D1392" s="713"/>
      <c r="E1392" s="713"/>
      <c r="F1392" s="713"/>
      <c r="G1392" s="714">
        <v>5700</v>
      </c>
      <c r="H1392" s="714"/>
      <c r="I1392" s="714"/>
      <c r="J1392" s="714"/>
      <c r="K1392" s="715"/>
      <c r="L1392" s="711">
        <v>170</v>
      </c>
      <c r="M1392" s="709"/>
      <c r="N1392" s="709"/>
      <c r="O1392" s="709"/>
      <c r="P1392" s="709"/>
      <c r="Q1392" s="709"/>
      <c r="R1392" s="710"/>
      <c r="S1392" s="712">
        <v>11700</v>
      </c>
      <c r="T1392" s="713"/>
      <c r="U1392" s="713"/>
      <c r="V1392" s="713"/>
      <c r="W1392" s="713"/>
      <c r="X1392" s="714">
        <v>11800</v>
      </c>
      <c r="Y1392" s="714"/>
      <c r="Z1392" s="714"/>
      <c r="AA1392" s="715"/>
      <c r="AB1392" s="711">
        <v>370</v>
      </c>
      <c r="AC1392" s="709"/>
      <c r="AD1392" s="709"/>
      <c r="AE1392" s="709"/>
      <c r="AF1392" s="709"/>
      <c r="AG1392" s="710"/>
      <c r="AH1392" s="712">
        <v>17800</v>
      </c>
      <c r="AI1392" s="713"/>
      <c r="AJ1392" s="713"/>
      <c r="AK1392" s="713"/>
      <c r="AL1392" s="713"/>
      <c r="AM1392" s="713"/>
      <c r="AN1392" s="714">
        <v>17900</v>
      </c>
      <c r="AO1392" s="714"/>
      <c r="AP1392" s="714"/>
      <c r="AQ1392" s="715"/>
      <c r="AR1392" s="711">
        <v>614</v>
      </c>
      <c r="AS1392" s="709"/>
      <c r="AT1392" s="709"/>
      <c r="AU1392" s="709"/>
      <c r="AV1392" s="710"/>
      <c r="AW1392" s="712">
        <v>23900</v>
      </c>
      <c r="AX1392" s="713"/>
      <c r="AY1392" s="713"/>
      <c r="AZ1392" s="713"/>
      <c r="BA1392" s="713"/>
      <c r="BB1392" s="713"/>
      <c r="BC1392" s="714">
        <v>24000</v>
      </c>
      <c r="BD1392" s="714"/>
      <c r="BE1392" s="714"/>
      <c r="BF1392" s="714"/>
      <c r="BG1392" s="715"/>
      <c r="BH1392" s="711">
        <v>858</v>
      </c>
      <c r="BI1392" s="709"/>
      <c r="BJ1392" s="709"/>
      <c r="BK1392" s="709"/>
      <c r="BL1392" s="710"/>
      <c r="BM1392" s="712">
        <v>28000</v>
      </c>
      <c r="BN1392" s="713"/>
      <c r="BO1392" s="713"/>
      <c r="BP1392" s="713"/>
      <c r="BQ1392" s="713"/>
      <c r="BR1392" s="713"/>
      <c r="BS1392" s="713"/>
      <c r="BT1392" s="714">
        <v>28060</v>
      </c>
      <c r="BU1392" s="714"/>
      <c r="BV1392" s="714"/>
      <c r="BW1392" s="715"/>
      <c r="BX1392" s="725">
        <v>1036</v>
      </c>
      <c r="BY1392" s="714"/>
      <c r="BZ1392" s="714"/>
      <c r="CA1392" s="714"/>
      <c r="CB1392" s="714"/>
      <c r="CC1392" s="714"/>
    </row>
    <row r="1393" spans="1:85" ht="8" customHeight="1" x14ac:dyDescent="0.3">
      <c r="A1393" s="705">
        <v>5700</v>
      </c>
      <c r="B1393" s="705"/>
      <c r="C1393" s="705"/>
      <c r="D1393" s="705"/>
      <c r="E1393" s="705"/>
      <c r="F1393" s="705"/>
      <c r="G1393" s="706">
        <v>5800</v>
      </c>
      <c r="H1393" s="706"/>
      <c r="I1393" s="706"/>
      <c r="J1393" s="706"/>
      <c r="K1393" s="707"/>
      <c r="L1393" s="703">
        <v>173</v>
      </c>
      <c r="M1393" s="701"/>
      <c r="N1393" s="701"/>
      <c r="O1393" s="701"/>
      <c r="P1393" s="701"/>
      <c r="Q1393" s="701"/>
      <c r="R1393" s="702"/>
      <c r="S1393" s="704">
        <v>11800</v>
      </c>
      <c r="T1393" s="705"/>
      <c r="U1393" s="705"/>
      <c r="V1393" s="705"/>
      <c r="W1393" s="705"/>
      <c r="X1393" s="706">
        <v>11900</v>
      </c>
      <c r="Y1393" s="706"/>
      <c r="Z1393" s="706"/>
      <c r="AA1393" s="707"/>
      <c r="AB1393" s="703">
        <v>374</v>
      </c>
      <c r="AC1393" s="701"/>
      <c r="AD1393" s="701"/>
      <c r="AE1393" s="701"/>
      <c r="AF1393" s="701"/>
      <c r="AG1393" s="702"/>
      <c r="AH1393" s="704">
        <v>17900</v>
      </c>
      <c r="AI1393" s="705"/>
      <c r="AJ1393" s="705"/>
      <c r="AK1393" s="705"/>
      <c r="AL1393" s="705"/>
      <c r="AM1393" s="705"/>
      <c r="AN1393" s="706">
        <v>18000</v>
      </c>
      <c r="AO1393" s="706"/>
      <c r="AP1393" s="706"/>
      <c r="AQ1393" s="707"/>
      <c r="AR1393" s="703">
        <v>618</v>
      </c>
      <c r="AS1393" s="701"/>
      <c r="AT1393" s="701"/>
      <c r="AU1393" s="701"/>
      <c r="AV1393" s="702"/>
      <c r="AW1393" s="704">
        <v>24000</v>
      </c>
      <c r="AX1393" s="705"/>
      <c r="AY1393" s="705"/>
      <c r="AZ1393" s="705"/>
      <c r="BA1393" s="705"/>
      <c r="BB1393" s="705"/>
      <c r="BC1393" s="706">
        <v>24100</v>
      </c>
      <c r="BD1393" s="706"/>
      <c r="BE1393" s="706"/>
      <c r="BF1393" s="706"/>
      <c r="BG1393" s="707"/>
      <c r="BH1393" s="703">
        <v>862</v>
      </c>
      <c r="BI1393" s="701"/>
      <c r="BJ1393" s="701"/>
      <c r="BK1393" s="701"/>
      <c r="BL1393" s="702"/>
      <c r="BM1393" s="704">
        <v>28060</v>
      </c>
      <c r="BN1393" s="705"/>
      <c r="BO1393" s="705"/>
      <c r="BP1393" s="705"/>
      <c r="BQ1393" s="705"/>
      <c r="BR1393" s="705"/>
      <c r="BS1393" s="705"/>
      <c r="BT1393" s="706">
        <v>28120</v>
      </c>
      <c r="BU1393" s="706"/>
      <c r="BV1393" s="706"/>
      <c r="BW1393" s="707"/>
      <c r="BX1393" s="724">
        <v>1039</v>
      </c>
      <c r="BY1393" s="706"/>
      <c r="BZ1393" s="706"/>
      <c r="CA1393" s="706"/>
      <c r="CB1393" s="706"/>
      <c r="CC1393" s="706"/>
    </row>
    <row r="1394" spans="1:85" ht="8" customHeight="1" x14ac:dyDescent="0.3">
      <c r="A1394" s="728">
        <v>5800</v>
      </c>
      <c r="B1394" s="728"/>
      <c r="C1394" s="728"/>
      <c r="D1394" s="728"/>
      <c r="E1394" s="728"/>
      <c r="F1394" s="728"/>
      <c r="G1394" s="729">
        <v>5900</v>
      </c>
      <c r="H1394" s="729"/>
      <c r="I1394" s="729"/>
      <c r="J1394" s="729"/>
      <c r="K1394" s="730"/>
      <c r="L1394" s="731">
        <v>176</v>
      </c>
      <c r="M1394" s="732"/>
      <c r="N1394" s="732"/>
      <c r="O1394" s="732"/>
      <c r="P1394" s="732"/>
      <c r="Q1394" s="732"/>
      <c r="R1394" s="733"/>
      <c r="S1394" s="734">
        <v>11900</v>
      </c>
      <c r="T1394" s="728"/>
      <c r="U1394" s="728"/>
      <c r="V1394" s="728"/>
      <c r="W1394" s="728"/>
      <c r="X1394" s="729">
        <v>12000</v>
      </c>
      <c r="Y1394" s="729"/>
      <c r="Z1394" s="729"/>
      <c r="AA1394" s="730"/>
      <c r="AB1394" s="731">
        <v>378</v>
      </c>
      <c r="AC1394" s="732"/>
      <c r="AD1394" s="732"/>
      <c r="AE1394" s="732"/>
      <c r="AF1394" s="732"/>
      <c r="AG1394" s="733"/>
      <c r="AH1394" s="734">
        <v>18000</v>
      </c>
      <c r="AI1394" s="728"/>
      <c r="AJ1394" s="728"/>
      <c r="AK1394" s="728"/>
      <c r="AL1394" s="728"/>
      <c r="AM1394" s="728"/>
      <c r="AN1394" s="729">
        <v>18100</v>
      </c>
      <c r="AO1394" s="729"/>
      <c r="AP1394" s="729"/>
      <c r="AQ1394" s="730"/>
      <c r="AR1394" s="731">
        <v>622</v>
      </c>
      <c r="AS1394" s="732"/>
      <c r="AT1394" s="732"/>
      <c r="AU1394" s="732"/>
      <c r="AV1394" s="733"/>
      <c r="AW1394" s="734">
        <v>24100</v>
      </c>
      <c r="AX1394" s="728"/>
      <c r="AY1394" s="728"/>
      <c r="AZ1394" s="728"/>
      <c r="BA1394" s="728"/>
      <c r="BB1394" s="728"/>
      <c r="BC1394" s="729">
        <v>24200</v>
      </c>
      <c r="BD1394" s="729"/>
      <c r="BE1394" s="729"/>
      <c r="BF1394" s="729"/>
      <c r="BG1394" s="730"/>
      <c r="BH1394" s="731">
        <v>866</v>
      </c>
      <c r="BI1394" s="732"/>
      <c r="BJ1394" s="732"/>
      <c r="BK1394" s="732"/>
      <c r="BL1394" s="733"/>
      <c r="BM1394" s="734">
        <v>28120</v>
      </c>
      <c r="BN1394" s="728"/>
      <c r="BO1394" s="728"/>
      <c r="BP1394" s="728"/>
      <c r="BQ1394" s="728"/>
      <c r="BR1394" s="728"/>
      <c r="BS1394" s="728"/>
      <c r="BT1394" s="729">
        <v>28180</v>
      </c>
      <c r="BU1394" s="729"/>
      <c r="BV1394" s="729"/>
      <c r="BW1394" s="730"/>
      <c r="BX1394" s="735">
        <v>1042</v>
      </c>
      <c r="BY1394" s="729"/>
      <c r="BZ1394" s="729"/>
      <c r="CA1394" s="729"/>
      <c r="CB1394" s="729"/>
      <c r="CC1394" s="729"/>
    </row>
    <row r="1395" spans="1:85" ht="17" customHeight="1" x14ac:dyDescent="0.3">
      <c r="A1395" s="67" t="s">
        <v>1182</v>
      </c>
    </row>
    <row r="1396" spans="1:85" ht="12" customHeight="1" x14ac:dyDescent="0.3">
      <c r="A1396" s="68" t="s">
        <v>1183</v>
      </c>
    </row>
    <row r="1397" spans="1:85" ht="25" customHeight="1" x14ac:dyDescent="0.3">
      <c r="A1397" s="81" t="s">
        <v>1172</v>
      </c>
      <c r="B1397" s="81"/>
      <c r="C1397" s="81"/>
      <c r="D1397" s="81"/>
      <c r="E1397" s="81"/>
      <c r="F1397" s="81"/>
      <c r="G1397" s="81"/>
      <c r="H1397" s="81"/>
      <c r="I1397" s="81"/>
      <c r="J1397" s="81"/>
      <c r="K1397" s="81"/>
      <c r="L1397" s="81"/>
      <c r="M1397" s="81"/>
      <c r="N1397" s="81"/>
      <c r="O1397" s="81"/>
      <c r="P1397" s="81"/>
      <c r="Q1397" s="81"/>
      <c r="R1397" s="81"/>
      <c r="S1397" s="81"/>
      <c r="T1397" s="81"/>
      <c r="U1397" s="81"/>
      <c r="V1397" s="81"/>
      <c r="W1397" s="81"/>
      <c r="X1397" s="81"/>
      <c r="Y1397" s="81"/>
      <c r="Z1397" s="81"/>
      <c r="AA1397" s="81"/>
      <c r="AB1397" s="81"/>
      <c r="AC1397" s="81"/>
      <c r="AD1397" s="81"/>
      <c r="AE1397" s="81"/>
      <c r="AF1397" s="81"/>
      <c r="AG1397" s="81"/>
      <c r="AH1397" s="81"/>
      <c r="AI1397" s="81"/>
      <c r="AJ1397" s="81"/>
      <c r="AK1397" s="81"/>
      <c r="AL1397" s="81"/>
      <c r="AM1397" s="81"/>
      <c r="AN1397" s="81"/>
      <c r="AO1397" s="81"/>
      <c r="AP1397" s="81"/>
      <c r="AQ1397" s="81"/>
      <c r="AR1397" s="81"/>
      <c r="AS1397" s="81"/>
      <c r="AT1397" s="81"/>
      <c r="AU1397" s="81"/>
      <c r="AV1397" s="81"/>
      <c r="AW1397" s="81"/>
      <c r="AX1397" s="81"/>
      <c r="AY1397" s="81"/>
      <c r="AZ1397" s="81"/>
      <c r="BA1397" s="81"/>
      <c r="BB1397" s="81"/>
      <c r="BC1397" s="81"/>
      <c r="BD1397" s="81"/>
      <c r="BE1397" s="81"/>
      <c r="BF1397" s="81"/>
      <c r="BG1397" s="81"/>
      <c r="BH1397" s="81"/>
      <c r="BI1397" s="81"/>
      <c r="BJ1397" s="81"/>
      <c r="BK1397" s="81"/>
      <c r="BL1397" s="81"/>
      <c r="BM1397" s="81"/>
      <c r="BN1397" s="81"/>
      <c r="BO1397" s="81"/>
      <c r="BP1397" s="81"/>
      <c r="BQ1397" s="81"/>
      <c r="BR1397" s="81"/>
      <c r="BS1397" s="81"/>
      <c r="BT1397" s="81"/>
      <c r="BU1397" s="81"/>
      <c r="BV1397" s="81"/>
      <c r="BW1397" s="81"/>
      <c r="BX1397" s="81"/>
      <c r="BY1397" s="81"/>
      <c r="BZ1397" s="81"/>
      <c r="CA1397" s="81"/>
      <c r="CB1397" s="81"/>
      <c r="CC1397" s="81"/>
      <c r="CD1397" s="81"/>
      <c r="CE1397" s="81"/>
      <c r="CF1397" s="81"/>
      <c r="CG1397" s="81"/>
    </row>
    <row r="1398" spans="1:85" ht="56" customHeight="1" x14ac:dyDescent="0.3">
      <c r="A1398" s="111" t="s">
        <v>1180</v>
      </c>
      <c r="B1398" s="111"/>
      <c r="C1398" s="111"/>
      <c r="D1398" s="111"/>
      <c r="E1398" s="111"/>
      <c r="F1398" s="111"/>
      <c r="G1398" s="111"/>
      <c r="H1398" s="111"/>
      <c r="I1398" s="111"/>
      <c r="J1398" s="111"/>
      <c r="K1398" s="112"/>
      <c r="L1398" s="653" t="s">
        <v>1181</v>
      </c>
      <c r="M1398" s="654"/>
      <c r="N1398" s="654"/>
      <c r="O1398" s="654"/>
      <c r="P1398" s="654"/>
      <c r="Q1398" s="654"/>
      <c r="R1398" s="655"/>
      <c r="S1398" s="110" t="s">
        <v>1180</v>
      </c>
      <c r="T1398" s="111"/>
      <c r="U1398" s="111"/>
      <c r="V1398" s="111"/>
      <c r="W1398" s="111"/>
      <c r="X1398" s="111"/>
      <c r="Y1398" s="111"/>
      <c r="Z1398" s="111"/>
      <c r="AA1398" s="112"/>
      <c r="AB1398" s="653" t="s">
        <v>1181</v>
      </c>
      <c r="AC1398" s="654"/>
      <c r="AD1398" s="654"/>
      <c r="AE1398" s="654"/>
      <c r="AF1398" s="654"/>
      <c r="AG1398" s="655"/>
      <c r="AH1398" s="110" t="s">
        <v>1180</v>
      </c>
      <c r="AI1398" s="111"/>
      <c r="AJ1398" s="111"/>
      <c r="AK1398" s="111"/>
      <c r="AL1398" s="111"/>
      <c r="AM1398" s="111"/>
      <c r="AN1398" s="111"/>
      <c r="AO1398" s="111"/>
      <c r="AP1398" s="111"/>
      <c r="AQ1398" s="112"/>
      <c r="AR1398" s="653" t="s">
        <v>1181</v>
      </c>
      <c r="AS1398" s="654"/>
      <c r="AT1398" s="654"/>
      <c r="AU1398" s="654"/>
      <c r="AV1398" s="655"/>
      <c r="AW1398" s="110" t="s">
        <v>1180</v>
      </c>
      <c r="AX1398" s="111"/>
      <c r="AY1398" s="111"/>
      <c r="AZ1398" s="111"/>
      <c r="BA1398" s="111"/>
      <c r="BB1398" s="111"/>
      <c r="BC1398" s="111"/>
      <c r="BD1398" s="111"/>
      <c r="BE1398" s="111"/>
      <c r="BF1398" s="111"/>
      <c r="BG1398" s="112"/>
      <c r="BH1398" s="653" t="s">
        <v>1181</v>
      </c>
      <c r="BI1398" s="654"/>
      <c r="BJ1398" s="654"/>
      <c r="BK1398" s="654"/>
      <c r="BL1398" s="655"/>
      <c r="BM1398" s="110" t="s">
        <v>1180</v>
      </c>
      <c r="BN1398" s="111"/>
      <c r="BO1398" s="111"/>
      <c r="BP1398" s="111"/>
      <c r="BQ1398" s="111"/>
      <c r="BR1398" s="111"/>
      <c r="BS1398" s="111"/>
      <c r="BT1398" s="111"/>
      <c r="BU1398" s="111"/>
      <c r="BV1398" s="111"/>
      <c r="BW1398" s="112"/>
      <c r="BX1398" s="653" t="s">
        <v>1181</v>
      </c>
      <c r="BY1398" s="654"/>
      <c r="BZ1398" s="654"/>
      <c r="CA1398" s="654"/>
      <c r="CB1398" s="654"/>
      <c r="CC1398" s="654"/>
    </row>
    <row r="1399" spans="1:85" ht="10" customHeight="1" x14ac:dyDescent="0.3">
      <c r="A1399" s="697">
        <v>28180</v>
      </c>
      <c r="B1399" s="697"/>
      <c r="C1399" s="697"/>
      <c r="D1399" s="697"/>
      <c r="E1399" s="697"/>
      <c r="F1399" s="697"/>
      <c r="G1399" s="698">
        <v>28240</v>
      </c>
      <c r="H1399" s="698"/>
      <c r="I1399" s="698"/>
      <c r="J1399" s="698"/>
      <c r="K1399" s="699"/>
      <c r="L1399" s="727">
        <v>1044</v>
      </c>
      <c r="M1399" s="698"/>
      <c r="N1399" s="698"/>
      <c r="O1399" s="698"/>
      <c r="P1399" s="698"/>
      <c r="Q1399" s="698"/>
      <c r="R1399" s="699"/>
      <c r="S1399" s="696">
        <v>32380</v>
      </c>
      <c r="T1399" s="697"/>
      <c r="U1399" s="697"/>
      <c r="V1399" s="697"/>
      <c r="W1399" s="697"/>
      <c r="X1399" s="698">
        <v>32440</v>
      </c>
      <c r="Y1399" s="698"/>
      <c r="Z1399" s="698"/>
      <c r="AA1399" s="699"/>
      <c r="AB1399" s="727">
        <v>1233</v>
      </c>
      <c r="AC1399" s="698"/>
      <c r="AD1399" s="698"/>
      <c r="AE1399" s="698"/>
      <c r="AF1399" s="698"/>
      <c r="AG1399" s="699"/>
      <c r="AH1399" s="696">
        <v>36580</v>
      </c>
      <c r="AI1399" s="697"/>
      <c r="AJ1399" s="697"/>
      <c r="AK1399" s="697"/>
      <c r="AL1399" s="697"/>
      <c r="AM1399" s="697"/>
      <c r="AN1399" s="698">
        <v>36640</v>
      </c>
      <c r="AO1399" s="698"/>
      <c r="AP1399" s="698"/>
      <c r="AQ1399" s="699"/>
      <c r="AR1399" s="727">
        <v>1422</v>
      </c>
      <c r="AS1399" s="698"/>
      <c r="AT1399" s="698"/>
      <c r="AU1399" s="698"/>
      <c r="AV1399" s="699"/>
      <c r="AW1399" s="696">
        <v>40650</v>
      </c>
      <c r="AX1399" s="697"/>
      <c r="AY1399" s="697"/>
      <c r="AZ1399" s="697"/>
      <c r="BA1399" s="697"/>
      <c r="BB1399" s="697"/>
      <c r="BC1399" s="698">
        <v>40700</v>
      </c>
      <c r="BD1399" s="698"/>
      <c r="BE1399" s="698"/>
      <c r="BF1399" s="698"/>
      <c r="BG1399" s="699"/>
      <c r="BH1399" s="727">
        <v>1616</v>
      </c>
      <c r="BI1399" s="698"/>
      <c r="BJ1399" s="698"/>
      <c r="BK1399" s="698"/>
      <c r="BL1399" s="699"/>
      <c r="BM1399" s="696">
        <v>44150</v>
      </c>
      <c r="BN1399" s="697"/>
      <c r="BO1399" s="697"/>
      <c r="BP1399" s="697"/>
      <c r="BQ1399" s="697"/>
      <c r="BR1399" s="697"/>
      <c r="BS1399" s="697"/>
      <c r="BT1399" s="698">
        <v>44200</v>
      </c>
      <c r="BU1399" s="698"/>
      <c r="BV1399" s="698"/>
      <c r="BW1399" s="699"/>
      <c r="BX1399" s="727">
        <v>1826</v>
      </c>
      <c r="BY1399" s="698"/>
      <c r="BZ1399" s="698"/>
      <c r="CA1399" s="698"/>
      <c r="CB1399" s="698"/>
      <c r="CC1399" s="698"/>
    </row>
    <row r="1400" spans="1:85" ht="9" customHeight="1" x14ac:dyDescent="0.3">
      <c r="A1400" s="705">
        <v>28240</v>
      </c>
      <c r="B1400" s="705"/>
      <c r="C1400" s="705"/>
      <c r="D1400" s="705"/>
      <c r="E1400" s="705"/>
      <c r="F1400" s="705"/>
      <c r="G1400" s="706">
        <v>28300</v>
      </c>
      <c r="H1400" s="706"/>
      <c r="I1400" s="706"/>
      <c r="J1400" s="706"/>
      <c r="K1400" s="707"/>
      <c r="L1400" s="724">
        <v>1047</v>
      </c>
      <c r="M1400" s="706"/>
      <c r="N1400" s="706"/>
      <c r="O1400" s="706"/>
      <c r="P1400" s="706"/>
      <c r="Q1400" s="706"/>
      <c r="R1400" s="707"/>
      <c r="S1400" s="704">
        <v>32440</v>
      </c>
      <c r="T1400" s="705"/>
      <c r="U1400" s="705"/>
      <c r="V1400" s="705"/>
      <c r="W1400" s="705"/>
      <c r="X1400" s="706">
        <v>32500</v>
      </c>
      <c r="Y1400" s="706"/>
      <c r="Z1400" s="706"/>
      <c r="AA1400" s="707"/>
      <c r="AB1400" s="724">
        <v>1236</v>
      </c>
      <c r="AC1400" s="706"/>
      <c r="AD1400" s="706"/>
      <c r="AE1400" s="706"/>
      <c r="AF1400" s="706"/>
      <c r="AG1400" s="707"/>
      <c r="AH1400" s="704">
        <v>36640</v>
      </c>
      <c r="AI1400" s="705"/>
      <c r="AJ1400" s="705"/>
      <c r="AK1400" s="705"/>
      <c r="AL1400" s="705"/>
      <c r="AM1400" s="705"/>
      <c r="AN1400" s="706">
        <v>36700</v>
      </c>
      <c r="AO1400" s="706"/>
      <c r="AP1400" s="706"/>
      <c r="AQ1400" s="707"/>
      <c r="AR1400" s="724">
        <v>1425</v>
      </c>
      <c r="AS1400" s="706"/>
      <c r="AT1400" s="706"/>
      <c r="AU1400" s="706"/>
      <c r="AV1400" s="707"/>
      <c r="AW1400" s="704">
        <v>40700</v>
      </c>
      <c r="AX1400" s="705"/>
      <c r="AY1400" s="705"/>
      <c r="AZ1400" s="705"/>
      <c r="BA1400" s="705"/>
      <c r="BB1400" s="705"/>
      <c r="BC1400" s="706">
        <v>40750</v>
      </c>
      <c r="BD1400" s="706"/>
      <c r="BE1400" s="706"/>
      <c r="BF1400" s="706"/>
      <c r="BG1400" s="707"/>
      <c r="BH1400" s="724">
        <v>1619</v>
      </c>
      <c r="BI1400" s="706"/>
      <c r="BJ1400" s="706"/>
      <c r="BK1400" s="706"/>
      <c r="BL1400" s="707"/>
      <c r="BM1400" s="704">
        <v>44200</v>
      </c>
      <c r="BN1400" s="705"/>
      <c r="BO1400" s="705"/>
      <c r="BP1400" s="705"/>
      <c r="BQ1400" s="705"/>
      <c r="BR1400" s="705"/>
      <c r="BS1400" s="705"/>
      <c r="BT1400" s="706">
        <v>44250</v>
      </c>
      <c r="BU1400" s="706"/>
      <c r="BV1400" s="706"/>
      <c r="BW1400" s="707"/>
      <c r="BX1400" s="724">
        <v>1829</v>
      </c>
      <c r="BY1400" s="706"/>
      <c r="BZ1400" s="706"/>
      <c r="CA1400" s="706"/>
      <c r="CB1400" s="706"/>
      <c r="CC1400" s="706"/>
    </row>
    <row r="1401" spans="1:85" ht="9" customHeight="1" x14ac:dyDescent="0.3">
      <c r="A1401" s="713">
        <v>28300</v>
      </c>
      <c r="B1401" s="713"/>
      <c r="C1401" s="713"/>
      <c r="D1401" s="713"/>
      <c r="E1401" s="713"/>
      <c r="F1401" s="713"/>
      <c r="G1401" s="714">
        <v>28360</v>
      </c>
      <c r="H1401" s="714"/>
      <c r="I1401" s="714"/>
      <c r="J1401" s="714"/>
      <c r="K1401" s="715"/>
      <c r="L1401" s="725">
        <v>1050</v>
      </c>
      <c r="M1401" s="714"/>
      <c r="N1401" s="714"/>
      <c r="O1401" s="714"/>
      <c r="P1401" s="714"/>
      <c r="Q1401" s="714"/>
      <c r="R1401" s="715"/>
      <c r="S1401" s="712">
        <v>32500</v>
      </c>
      <c r="T1401" s="713"/>
      <c r="U1401" s="713"/>
      <c r="V1401" s="713"/>
      <c r="W1401" s="713"/>
      <c r="X1401" s="714">
        <v>32560</v>
      </c>
      <c r="Y1401" s="714"/>
      <c r="Z1401" s="714"/>
      <c r="AA1401" s="715"/>
      <c r="AB1401" s="725">
        <v>1239</v>
      </c>
      <c r="AC1401" s="714"/>
      <c r="AD1401" s="714"/>
      <c r="AE1401" s="714"/>
      <c r="AF1401" s="714"/>
      <c r="AG1401" s="715"/>
      <c r="AH1401" s="712">
        <v>36700</v>
      </c>
      <c r="AI1401" s="713"/>
      <c r="AJ1401" s="713"/>
      <c r="AK1401" s="713"/>
      <c r="AL1401" s="713"/>
      <c r="AM1401" s="713"/>
      <c r="AN1401" s="714">
        <v>36760</v>
      </c>
      <c r="AO1401" s="714"/>
      <c r="AP1401" s="714"/>
      <c r="AQ1401" s="715"/>
      <c r="AR1401" s="725">
        <v>1428</v>
      </c>
      <c r="AS1401" s="714"/>
      <c r="AT1401" s="714"/>
      <c r="AU1401" s="714"/>
      <c r="AV1401" s="715"/>
      <c r="AW1401" s="712">
        <v>40750</v>
      </c>
      <c r="AX1401" s="713"/>
      <c r="AY1401" s="713"/>
      <c r="AZ1401" s="713"/>
      <c r="BA1401" s="713"/>
      <c r="BB1401" s="713"/>
      <c r="BC1401" s="714">
        <v>40800</v>
      </c>
      <c r="BD1401" s="714"/>
      <c r="BE1401" s="714"/>
      <c r="BF1401" s="714"/>
      <c r="BG1401" s="715"/>
      <c r="BH1401" s="725">
        <v>1622</v>
      </c>
      <c r="BI1401" s="714"/>
      <c r="BJ1401" s="714"/>
      <c r="BK1401" s="714"/>
      <c r="BL1401" s="715"/>
      <c r="BM1401" s="712">
        <v>44250</v>
      </c>
      <c r="BN1401" s="713"/>
      <c r="BO1401" s="713"/>
      <c r="BP1401" s="713"/>
      <c r="BQ1401" s="713"/>
      <c r="BR1401" s="713"/>
      <c r="BS1401" s="713"/>
      <c r="BT1401" s="714">
        <v>44300</v>
      </c>
      <c r="BU1401" s="714"/>
      <c r="BV1401" s="714"/>
      <c r="BW1401" s="715"/>
      <c r="BX1401" s="725">
        <v>1832</v>
      </c>
      <c r="BY1401" s="714"/>
      <c r="BZ1401" s="714"/>
      <c r="CA1401" s="714"/>
      <c r="CB1401" s="714"/>
      <c r="CC1401" s="714"/>
    </row>
    <row r="1402" spans="1:85" ht="9" customHeight="1" x14ac:dyDescent="0.3">
      <c r="A1402" s="705">
        <v>28360</v>
      </c>
      <c r="B1402" s="705"/>
      <c r="C1402" s="705"/>
      <c r="D1402" s="705"/>
      <c r="E1402" s="705"/>
      <c r="F1402" s="705"/>
      <c r="G1402" s="706">
        <v>28420</v>
      </c>
      <c r="H1402" s="706"/>
      <c r="I1402" s="706"/>
      <c r="J1402" s="706"/>
      <c r="K1402" s="707"/>
      <c r="L1402" s="724">
        <v>1053</v>
      </c>
      <c r="M1402" s="706"/>
      <c r="N1402" s="706"/>
      <c r="O1402" s="706"/>
      <c r="P1402" s="706"/>
      <c r="Q1402" s="706"/>
      <c r="R1402" s="707"/>
      <c r="S1402" s="704">
        <v>32560</v>
      </c>
      <c r="T1402" s="705"/>
      <c r="U1402" s="705"/>
      <c r="V1402" s="705"/>
      <c r="W1402" s="705"/>
      <c r="X1402" s="706">
        <v>32620</v>
      </c>
      <c r="Y1402" s="706"/>
      <c r="Z1402" s="706"/>
      <c r="AA1402" s="707"/>
      <c r="AB1402" s="724">
        <v>1242</v>
      </c>
      <c r="AC1402" s="706"/>
      <c r="AD1402" s="706"/>
      <c r="AE1402" s="706"/>
      <c r="AF1402" s="706"/>
      <c r="AG1402" s="707"/>
      <c r="AH1402" s="704">
        <v>36760</v>
      </c>
      <c r="AI1402" s="705"/>
      <c r="AJ1402" s="705"/>
      <c r="AK1402" s="705"/>
      <c r="AL1402" s="705"/>
      <c r="AM1402" s="705"/>
      <c r="AN1402" s="706">
        <v>36820</v>
      </c>
      <c r="AO1402" s="706"/>
      <c r="AP1402" s="706"/>
      <c r="AQ1402" s="707"/>
      <c r="AR1402" s="724">
        <v>1431</v>
      </c>
      <c r="AS1402" s="706"/>
      <c r="AT1402" s="706"/>
      <c r="AU1402" s="706"/>
      <c r="AV1402" s="707"/>
      <c r="AW1402" s="704">
        <v>40800</v>
      </c>
      <c r="AX1402" s="705"/>
      <c r="AY1402" s="705"/>
      <c r="AZ1402" s="705"/>
      <c r="BA1402" s="705"/>
      <c r="BB1402" s="705"/>
      <c r="BC1402" s="706">
        <v>40850</v>
      </c>
      <c r="BD1402" s="706"/>
      <c r="BE1402" s="706"/>
      <c r="BF1402" s="706"/>
      <c r="BG1402" s="707"/>
      <c r="BH1402" s="724">
        <v>1625</v>
      </c>
      <c r="BI1402" s="706"/>
      <c r="BJ1402" s="706"/>
      <c r="BK1402" s="706"/>
      <c r="BL1402" s="707"/>
      <c r="BM1402" s="704">
        <v>44300</v>
      </c>
      <c r="BN1402" s="705"/>
      <c r="BO1402" s="705"/>
      <c r="BP1402" s="705"/>
      <c r="BQ1402" s="705"/>
      <c r="BR1402" s="705"/>
      <c r="BS1402" s="705"/>
      <c r="BT1402" s="706">
        <v>44350</v>
      </c>
      <c r="BU1402" s="706"/>
      <c r="BV1402" s="706"/>
      <c r="BW1402" s="707"/>
      <c r="BX1402" s="724">
        <v>1835</v>
      </c>
      <c r="BY1402" s="706"/>
      <c r="BZ1402" s="706"/>
      <c r="CA1402" s="706"/>
      <c r="CB1402" s="706"/>
      <c r="CC1402" s="706"/>
    </row>
    <row r="1403" spans="1:85" ht="9" customHeight="1" x14ac:dyDescent="0.3">
      <c r="A1403" s="713">
        <v>28420</v>
      </c>
      <c r="B1403" s="713"/>
      <c r="C1403" s="713"/>
      <c r="D1403" s="713"/>
      <c r="E1403" s="713"/>
      <c r="F1403" s="713"/>
      <c r="G1403" s="714">
        <v>28480</v>
      </c>
      <c r="H1403" s="714"/>
      <c r="I1403" s="714"/>
      <c r="J1403" s="714"/>
      <c r="K1403" s="715"/>
      <c r="L1403" s="725">
        <v>1055</v>
      </c>
      <c r="M1403" s="714"/>
      <c r="N1403" s="714"/>
      <c r="O1403" s="714"/>
      <c r="P1403" s="714"/>
      <c r="Q1403" s="714"/>
      <c r="R1403" s="715"/>
      <c r="S1403" s="712">
        <v>32620</v>
      </c>
      <c r="T1403" s="713"/>
      <c r="U1403" s="713"/>
      <c r="V1403" s="713"/>
      <c r="W1403" s="713"/>
      <c r="X1403" s="714">
        <v>32680</v>
      </c>
      <c r="Y1403" s="714"/>
      <c r="Z1403" s="714"/>
      <c r="AA1403" s="715"/>
      <c r="AB1403" s="725">
        <v>1244</v>
      </c>
      <c r="AC1403" s="714"/>
      <c r="AD1403" s="714"/>
      <c r="AE1403" s="714"/>
      <c r="AF1403" s="714"/>
      <c r="AG1403" s="715"/>
      <c r="AH1403" s="712">
        <v>36820</v>
      </c>
      <c r="AI1403" s="713"/>
      <c r="AJ1403" s="713"/>
      <c r="AK1403" s="713"/>
      <c r="AL1403" s="713"/>
      <c r="AM1403" s="713"/>
      <c r="AN1403" s="714">
        <v>36880</v>
      </c>
      <c r="AO1403" s="714"/>
      <c r="AP1403" s="714"/>
      <c r="AQ1403" s="715"/>
      <c r="AR1403" s="725">
        <v>1433</v>
      </c>
      <c r="AS1403" s="714"/>
      <c r="AT1403" s="714"/>
      <c r="AU1403" s="714"/>
      <c r="AV1403" s="715"/>
      <c r="AW1403" s="712">
        <v>40850</v>
      </c>
      <c r="AX1403" s="713"/>
      <c r="AY1403" s="713"/>
      <c r="AZ1403" s="713"/>
      <c r="BA1403" s="713"/>
      <c r="BB1403" s="713"/>
      <c r="BC1403" s="714">
        <v>40900</v>
      </c>
      <c r="BD1403" s="714"/>
      <c r="BE1403" s="714"/>
      <c r="BF1403" s="714"/>
      <c r="BG1403" s="715"/>
      <c r="BH1403" s="725">
        <v>1628</v>
      </c>
      <c r="BI1403" s="714"/>
      <c r="BJ1403" s="714"/>
      <c r="BK1403" s="714"/>
      <c r="BL1403" s="715"/>
      <c r="BM1403" s="712">
        <v>44350</v>
      </c>
      <c r="BN1403" s="713"/>
      <c r="BO1403" s="713"/>
      <c r="BP1403" s="713"/>
      <c r="BQ1403" s="713"/>
      <c r="BR1403" s="713"/>
      <c r="BS1403" s="713"/>
      <c r="BT1403" s="714">
        <v>44400</v>
      </c>
      <c r="BU1403" s="714"/>
      <c r="BV1403" s="714"/>
      <c r="BW1403" s="715"/>
      <c r="BX1403" s="725">
        <v>1838</v>
      </c>
      <c r="BY1403" s="714"/>
      <c r="BZ1403" s="714"/>
      <c r="CA1403" s="714"/>
      <c r="CB1403" s="714"/>
      <c r="CC1403" s="714"/>
    </row>
    <row r="1404" spans="1:85" ht="8" customHeight="1" x14ac:dyDescent="0.3">
      <c r="A1404" s="705">
        <v>28480</v>
      </c>
      <c r="B1404" s="705"/>
      <c r="C1404" s="705"/>
      <c r="D1404" s="705"/>
      <c r="E1404" s="705"/>
      <c r="F1404" s="705"/>
      <c r="G1404" s="706">
        <v>28540</v>
      </c>
      <c r="H1404" s="706"/>
      <c r="I1404" s="706"/>
      <c r="J1404" s="706"/>
      <c r="K1404" s="707"/>
      <c r="L1404" s="724">
        <v>1058</v>
      </c>
      <c r="M1404" s="706"/>
      <c r="N1404" s="706"/>
      <c r="O1404" s="706"/>
      <c r="P1404" s="706"/>
      <c r="Q1404" s="706"/>
      <c r="R1404" s="707"/>
      <c r="S1404" s="704">
        <v>32680</v>
      </c>
      <c r="T1404" s="705"/>
      <c r="U1404" s="705"/>
      <c r="V1404" s="705"/>
      <c r="W1404" s="705"/>
      <c r="X1404" s="706">
        <v>32740</v>
      </c>
      <c r="Y1404" s="706"/>
      <c r="Z1404" s="706"/>
      <c r="AA1404" s="707"/>
      <c r="AB1404" s="724">
        <v>1247</v>
      </c>
      <c r="AC1404" s="706"/>
      <c r="AD1404" s="706"/>
      <c r="AE1404" s="706"/>
      <c r="AF1404" s="706"/>
      <c r="AG1404" s="707"/>
      <c r="AH1404" s="704">
        <v>36880</v>
      </c>
      <c r="AI1404" s="705"/>
      <c r="AJ1404" s="705"/>
      <c r="AK1404" s="705"/>
      <c r="AL1404" s="705"/>
      <c r="AM1404" s="705"/>
      <c r="AN1404" s="706">
        <v>36940</v>
      </c>
      <c r="AO1404" s="706"/>
      <c r="AP1404" s="706"/>
      <c r="AQ1404" s="707"/>
      <c r="AR1404" s="724">
        <v>1436</v>
      </c>
      <c r="AS1404" s="706"/>
      <c r="AT1404" s="706"/>
      <c r="AU1404" s="706"/>
      <c r="AV1404" s="707"/>
      <c r="AW1404" s="704">
        <v>40900</v>
      </c>
      <c r="AX1404" s="705"/>
      <c r="AY1404" s="705"/>
      <c r="AZ1404" s="705"/>
      <c r="BA1404" s="705"/>
      <c r="BB1404" s="705"/>
      <c r="BC1404" s="706">
        <v>40950</v>
      </c>
      <c r="BD1404" s="706"/>
      <c r="BE1404" s="706"/>
      <c r="BF1404" s="706"/>
      <c r="BG1404" s="707"/>
      <c r="BH1404" s="724">
        <v>1631</v>
      </c>
      <c r="BI1404" s="706"/>
      <c r="BJ1404" s="706"/>
      <c r="BK1404" s="706"/>
      <c r="BL1404" s="707"/>
      <c r="BM1404" s="704">
        <v>44400</v>
      </c>
      <c r="BN1404" s="705"/>
      <c r="BO1404" s="705"/>
      <c r="BP1404" s="705"/>
      <c r="BQ1404" s="705"/>
      <c r="BR1404" s="705"/>
      <c r="BS1404" s="705"/>
      <c r="BT1404" s="706">
        <v>44450</v>
      </c>
      <c r="BU1404" s="706"/>
      <c r="BV1404" s="706"/>
      <c r="BW1404" s="707"/>
      <c r="BX1404" s="724">
        <v>1841</v>
      </c>
      <c r="BY1404" s="706"/>
      <c r="BZ1404" s="706"/>
      <c r="CA1404" s="706"/>
      <c r="CB1404" s="706"/>
      <c r="CC1404" s="706"/>
    </row>
    <row r="1405" spans="1:85" ht="9" customHeight="1" x14ac:dyDescent="0.3">
      <c r="A1405" s="713">
        <v>28540</v>
      </c>
      <c r="B1405" s="713"/>
      <c r="C1405" s="713"/>
      <c r="D1405" s="713"/>
      <c r="E1405" s="713"/>
      <c r="F1405" s="713"/>
      <c r="G1405" s="714">
        <v>28600</v>
      </c>
      <c r="H1405" s="714"/>
      <c r="I1405" s="714"/>
      <c r="J1405" s="714"/>
      <c r="K1405" s="715"/>
      <c r="L1405" s="725">
        <v>1061</v>
      </c>
      <c r="M1405" s="714"/>
      <c r="N1405" s="714"/>
      <c r="O1405" s="714"/>
      <c r="P1405" s="714"/>
      <c r="Q1405" s="714"/>
      <c r="R1405" s="715"/>
      <c r="S1405" s="712">
        <v>32740</v>
      </c>
      <c r="T1405" s="713"/>
      <c r="U1405" s="713"/>
      <c r="V1405" s="713"/>
      <c r="W1405" s="713"/>
      <c r="X1405" s="714">
        <v>32800</v>
      </c>
      <c r="Y1405" s="714"/>
      <c r="Z1405" s="714"/>
      <c r="AA1405" s="715"/>
      <c r="AB1405" s="725">
        <v>1250</v>
      </c>
      <c r="AC1405" s="714"/>
      <c r="AD1405" s="714"/>
      <c r="AE1405" s="714"/>
      <c r="AF1405" s="714"/>
      <c r="AG1405" s="715"/>
      <c r="AH1405" s="712">
        <v>36940</v>
      </c>
      <c r="AI1405" s="713"/>
      <c r="AJ1405" s="713"/>
      <c r="AK1405" s="713"/>
      <c r="AL1405" s="713"/>
      <c r="AM1405" s="713"/>
      <c r="AN1405" s="714">
        <v>37000</v>
      </c>
      <c r="AO1405" s="714"/>
      <c r="AP1405" s="714"/>
      <c r="AQ1405" s="715"/>
      <c r="AR1405" s="725">
        <v>1439</v>
      </c>
      <c r="AS1405" s="714"/>
      <c r="AT1405" s="714"/>
      <c r="AU1405" s="714"/>
      <c r="AV1405" s="715"/>
      <c r="AW1405" s="712">
        <v>40950</v>
      </c>
      <c r="AX1405" s="713"/>
      <c r="AY1405" s="713"/>
      <c r="AZ1405" s="713"/>
      <c r="BA1405" s="713"/>
      <c r="BB1405" s="713"/>
      <c r="BC1405" s="714">
        <v>41000</v>
      </c>
      <c r="BD1405" s="714"/>
      <c r="BE1405" s="714"/>
      <c r="BF1405" s="714"/>
      <c r="BG1405" s="715"/>
      <c r="BH1405" s="725">
        <v>1634</v>
      </c>
      <c r="BI1405" s="714"/>
      <c r="BJ1405" s="714"/>
      <c r="BK1405" s="714"/>
      <c r="BL1405" s="715"/>
      <c r="BM1405" s="712">
        <v>44450</v>
      </c>
      <c r="BN1405" s="713"/>
      <c r="BO1405" s="713"/>
      <c r="BP1405" s="713"/>
      <c r="BQ1405" s="713"/>
      <c r="BR1405" s="713"/>
      <c r="BS1405" s="713"/>
      <c r="BT1405" s="714">
        <v>44500</v>
      </c>
      <c r="BU1405" s="714"/>
      <c r="BV1405" s="714"/>
      <c r="BW1405" s="715"/>
      <c r="BX1405" s="725">
        <v>1844</v>
      </c>
      <c r="BY1405" s="714"/>
      <c r="BZ1405" s="714"/>
      <c r="CA1405" s="714"/>
      <c r="CB1405" s="714"/>
      <c r="CC1405" s="714"/>
    </row>
    <row r="1406" spans="1:85" ht="9" customHeight="1" x14ac:dyDescent="0.3">
      <c r="A1406" s="705">
        <v>28600</v>
      </c>
      <c r="B1406" s="705"/>
      <c r="C1406" s="705"/>
      <c r="D1406" s="705"/>
      <c r="E1406" s="705"/>
      <c r="F1406" s="705"/>
      <c r="G1406" s="706">
        <v>28660</v>
      </c>
      <c r="H1406" s="706"/>
      <c r="I1406" s="706"/>
      <c r="J1406" s="706"/>
      <c r="K1406" s="707"/>
      <c r="L1406" s="724">
        <v>1063</v>
      </c>
      <c r="M1406" s="706"/>
      <c r="N1406" s="706"/>
      <c r="O1406" s="706"/>
      <c r="P1406" s="706"/>
      <c r="Q1406" s="706"/>
      <c r="R1406" s="707"/>
      <c r="S1406" s="704">
        <v>32800</v>
      </c>
      <c r="T1406" s="705"/>
      <c r="U1406" s="705"/>
      <c r="V1406" s="705"/>
      <c r="W1406" s="705"/>
      <c r="X1406" s="706">
        <v>32860</v>
      </c>
      <c r="Y1406" s="706"/>
      <c r="Z1406" s="706"/>
      <c r="AA1406" s="707"/>
      <c r="AB1406" s="724">
        <v>1252</v>
      </c>
      <c r="AC1406" s="706"/>
      <c r="AD1406" s="706"/>
      <c r="AE1406" s="706"/>
      <c r="AF1406" s="706"/>
      <c r="AG1406" s="707"/>
      <c r="AH1406" s="704">
        <v>37000</v>
      </c>
      <c r="AI1406" s="705"/>
      <c r="AJ1406" s="705"/>
      <c r="AK1406" s="705"/>
      <c r="AL1406" s="705"/>
      <c r="AM1406" s="705"/>
      <c r="AN1406" s="706">
        <v>37060</v>
      </c>
      <c r="AO1406" s="706"/>
      <c r="AP1406" s="706"/>
      <c r="AQ1406" s="707"/>
      <c r="AR1406" s="724">
        <v>1441</v>
      </c>
      <c r="AS1406" s="706"/>
      <c r="AT1406" s="706"/>
      <c r="AU1406" s="706"/>
      <c r="AV1406" s="707"/>
      <c r="AW1406" s="704">
        <v>41000</v>
      </c>
      <c r="AX1406" s="705"/>
      <c r="AY1406" s="705"/>
      <c r="AZ1406" s="705"/>
      <c r="BA1406" s="705"/>
      <c r="BB1406" s="705"/>
      <c r="BC1406" s="706">
        <v>41050</v>
      </c>
      <c r="BD1406" s="706"/>
      <c r="BE1406" s="706"/>
      <c r="BF1406" s="706"/>
      <c r="BG1406" s="707"/>
      <c r="BH1406" s="724">
        <v>1637</v>
      </c>
      <c r="BI1406" s="706"/>
      <c r="BJ1406" s="706"/>
      <c r="BK1406" s="706"/>
      <c r="BL1406" s="707"/>
      <c r="BM1406" s="704">
        <v>44500</v>
      </c>
      <c r="BN1406" s="705"/>
      <c r="BO1406" s="705"/>
      <c r="BP1406" s="705"/>
      <c r="BQ1406" s="705"/>
      <c r="BR1406" s="705"/>
      <c r="BS1406" s="705"/>
      <c r="BT1406" s="706">
        <v>44550</v>
      </c>
      <c r="BU1406" s="706"/>
      <c r="BV1406" s="706"/>
      <c r="BW1406" s="707"/>
      <c r="BX1406" s="724">
        <v>1847</v>
      </c>
      <c r="BY1406" s="706"/>
      <c r="BZ1406" s="706"/>
      <c r="CA1406" s="706"/>
      <c r="CB1406" s="706"/>
      <c r="CC1406" s="706"/>
    </row>
    <row r="1407" spans="1:85" ht="9" customHeight="1" x14ac:dyDescent="0.3">
      <c r="A1407" s="713">
        <v>28660</v>
      </c>
      <c r="B1407" s="713"/>
      <c r="C1407" s="713"/>
      <c r="D1407" s="713"/>
      <c r="E1407" s="713"/>
      <c r="F1407" s="713"/>
      <c r="G1407" s="714">
        <v>28720</v>
      </c>
      <c r="H1407" s="714"/>
      <c r="I1407" s="714"/>
      <c r="J1407" s="714"/>
      <c r="K1407" s="715"/>
      <c r="L1407" s="725">
        <v>1066</v>
      </c>
      <c r="M1407" s="714"/>
      <c r="N1407" s="714"/>
      <c r="O1407" s="714"/>
      <c r="P1407" s="714"/>
      <c r="Q1407" s="714"/>
      <c r="R1407" s="715"/>
      <c r="S1407" s="712">
        <v>32860</v>
      </c>
      <c r="T1407" s="713"/>
      <c r="U1407" s="713"/>
      <c r="V1407" s="713"/>
      <c r="W1407" s="713"/>
      <c r="X1407" s="714">
        <v>32920</v>
      </c>
      <c r="Y1407" s="714"/>
      <c r="Z1407" s="714"/>
      <c r="AA1407" s="715"/>
      <c r="AB1407" s="725">
        <v>1255</v>
      </c>
      <c r="AC1407" s="714"/>
      <c r="AD1407" s="714"/>
      <c r="AE1407" s="714"/>
      <c r="AF1407" s="714"/>
      <c r="AG1407" s="715"/>
      <c r="AH1407" s="712">
        <v>37060</v>
      </c>
      <c r="AI1407" s="713"/>
      <c r="AJ1407" s="713"/>
      <c r="AK1407" s="713"/>
      <c r="AL1407" s="713"/>
      <c r="AM1407" s="713"/>
      <c r="AN1407" s="714">
        <v>37120</v>
      </c>
      <c r="AO1407" s="714"/>
      <c r="AP1407" s="714"/>
      <c r="AQ1407" s="715"/>
      <c r="AR1407" s="725">
        <v>1444</v>
      </c>
      <c r="AS1407" s="714"/>
      <c r="AT1407" s="714"/>
      <c r="AU1407" s="714"/>
      <c r="AV1407" s="715"/>
      <c r="AW1407" s="712">
        <v>41050</v>
      </c>
      <c r="AX1407" s="713"/>
      <c r="AY1407" s="713"/>
      <c r="AZ1407" s="713"/>
      <c r="BA1407" s="713"/>
      <c r="BB1407" s="713"/>
      <c r="BC1407" s="714">
        <v>41100</v>
      </c>
      <c r="BD1407" s="714"/>
      <c r="BE1407" s="714"/>
      <c r="BF1407" s="714"/>
      <c r="BG1407" s="715"/>
      <c r="BH1407" s="725">
        <v>1640</v>
      </c>
      <c r="BI1407" s="714"/>
      <c r="BJ1407" s="714"/>
      <c r="BK1407" s="714"/>
      <c r="BL1407" s="715"/>
      <c r="BM1407" s="712">
        <v>44550</v>
      </c>
      <c r="BN1407" s="713"/>
      <c r="BO1407" s="713"/>
      <c r="BP1407" s="713"/>
      <c r="BQ1407" s="713"/>
      <c r="BR1407" s="713"/>
      <c r="BS1407" s="713"/>
      <c r="BT1407" s="714">
        <v>44600</v>
      </c>
      <c r="BU1407" s="714"/>
      <c r="BV1407" s="714"/>
      <c r="BW1407" s="715"/>
      <c r="BX1407" s="725">
        <v>1850</v>
      </c>
      <c r="BY1407" s="714"/>
      <c r="BZ1407" s="714"/>
      <c r="CA1407" s="714"/>
      <c r="CB1407" s="714"/>
      <c r="CC1407" s="714"/>
    </row>
    <row r="1408" spans="1:85" ht="9" customHeight="1" x14ac:dyDescent="0.3">
      <c r="A1408" s="721">
        <v>28720</v>
      </c>
      <c r="B1408" s="721"/>
      <c r="C1408" s="721"/>
      <c r="D1408" s="721"/>
      <c r="E1408" s="721"/>
      <c r="F1408" s="721"/>
      <c r="G1408" s="722">
        <v>28780</v>
      </c>
      <c r="H1408" s="722"/>
      <c r="I1408" s="722"/>
      <c r="J1408" s="722"/>
      <c r="K1408" s="723"/>
      <c r="L1408" s="726">
        <v>1069</v>
      </c>
      <c r="M1408" s="722"/>
      <c r="N1408" s="722"/>
      <c r="O1408" s="722"/>
      <c r="P1408" s="722"/>
      <c r="Q1408" s="722"/>
      <c r="R1408" s="723"/>
      <c r="S1408" s="720">
        <v>32920</v>
      </c>
      <c r="T1408" s="721"/>
      <c r="U1408" s="721"/>
      <c r="V1408" s="721"/>
      <c r="W1408" s="721"/>
      <c r="X1408" s="722">
        <v>32980</v>
      </c>
      <c r="Y1408" s="722"/>
      <c r="Z1408" s="722"/>
      <c r="AA1408" s="723"/>
      <c r="AB1408" s="726">
        <v>1258</v>
      </c>
      <c r="AC1408" s="722"/>
      <c r="AD1408" s="722"/>
      <c r="AE1408" s="722"/>
      <c r="AF1408" s="722"/>
      <c r="AG1408" s="723"/>
      <c r="AH1408" s="720">
        <v>37120</v>
      </c>
      <c r="AI1408" s="721"/>
      <c r="AJ1408" s="721"/>
      <c r="AK1408" s="721"/>
      <c r="AL1408" s="721"/>
      <c r="AM1408" s="721"/>
      <c r="AN1408" s="722">
        <v>37180</v>
      </c>
      <c r="AO1408" s="722"/>
      <c r="AP1408" s="722"/>
      <c r="AQ1408" s="723"/>
      <c r="AR1408" s="726">
        <v>1447</v>
      </c>
      <c r="AS1408" s="722"/>
      <c r="AT1408" s="722"/>
      <c r="AU1408" s="722"/>
      <c r="AV1408" s="723"/>
      <c r="AW1408" s="720">
        <v>41100</v>
      </c>
      <c r="AX1408" s="721"/>
      <c r="AY1408" s="721"/>
      <c r="AZ1408" s="721"/>
      <c r="BA1408" s="721"/>
      <c r="BB1408" s="721"/>
      <c r="BC1408" s="722">
        <v>41150</v>
      </c>
      <c r="BD1408" s="722"/>
      <c r="BE1408" s="722"/>
      <c r="BF1408" s="722"/>
      <c r="BG1408" s="723"/>
      <c r="BH1408" s="726">
        <v>1643</v>
      </c>
      <c r="BI1408" s="722"/>
      <c r="BJ1408" s="722"/>
      <c r="BK1408" s="722"/>
      <c r="BL1408" s="723"/>
      <c r="BM1408" s="720">
        <v>44600</v>
      </c>
      <c r="BN1408" s="721"/>
      <c r="BO1408" s="721"/>
      <c r="BP1408" s="721"/>
      <c r="BQ1408" s="721"/>
      <c r="BR1408" s="721"/>
      <c r="BS1408" s="721"/>
      <c r="BT1408" s="722">
        <v>44650</v>
      </c>
      <c r="BU1408" s="722"/>
      <c r="BV1408" s="722"/>
      <c r="BW1408" s="723"/>
      <c r="BX1408" s="726">
        <v>1853</v>
      </c>
      <c r="BY1408" s="722"/>
      <c r="BZ1408" s="722"/>
      <c r="CA1408" s="722"/>
      <c r="CB1408" s="722"/>
      <c r="CC1408" s="722"/>
    </row>
    <row r="1409" spans="1:81" ht="9" customHeight="1" x14ac:dyDescent="0.3">
      <c r="A1409" s="697">
        <v>28780</v>
      </c>
      <c r="B1409" s="697"/>
      <c r="C1409" s="697"/>
      <c r="D1409" s="697"/>
      <c r="E1409" s="697"/>
      <c r="F1409" s="697"/>
      <c r="G1409" s="698">
        <v>28840</v>
      </c>
      <c r="H1409" s="698"/>
      <c r="I1409" s="698"/>
      <c r="J1409" s="698"/>
      <c r="K1409" s="699"/>
      <c r="L1409" s="727">
        <v>1071</v>
      </c>
      <c r="M1409" s="698"/>
      <c r="N1409" s="698"/>
      <c r="O1409" s="698"/>
      <c r="P1409" s="698"/>
      <c r="Q1409" s="698"/>
      <c r="R1409" s="699"/>
      <c r="S1409" s="696">
        <v>32980</v>
      </c>
      <c r="T1409" s="697"/>
      <c r="U1409" s="697"/>
      <c r="V1409" s="697"/>
      <c r="W1409" s="697"/>
      <c r="X1409" s="698">
        <v>33040</v>
      </c>
      <c r="Y1409" s="698"/>
      <c r="Z1409" s="698"/>
      <c r="AA1409" s="699"/>
      <c r="AB1409" s="727">
        <v>1260</v>
      </c>
      <c r="AC1409" s="698"/>
      <c r="AD1409" s="698"/>
      <c r="AE1409" s="698"/>
      <c r="AF1409" s="698"/>
      <c r="AG1409" s="699"/>
      <c r="AH1409" s="696">
        <v>37180</v>
      </c>
      <c r="AI1409" s="697"/>
      <c r="AJ1409" s="697"/>
      <c r="AK1409" s="697"/>
      <c r="AL1409" s="697"/>
      <c r="AM1409" s="697"/>
      <c r="AN1409" s="698">
        <v>37240</v>
      </c>
      <c r="AO1409" s="698"/>
      <c r="AP1409" s="698"/>
      <c r="AQ1409" s="699"/>
      <c r="AR1409" s="727">
        <v>1449</v>
      </c>
      <c r="AS1409" s="698"/>
      <c r="AT1409" s="698"/>
      <c r="AU1409" s="698"/>
      <c r="AV1409" s="699"/>
      <c r="AW1409" s="696">
        <v>41150</v>
      </c>
      <c r="AX1409" s="697"/>
      <c r="AY1409" s="697"/>
      <c r="AZ1409" s="697"/>
      <c r="BA1409" s="697"/>
      <c r="BB1409" s="697"/>
      <c r="BC1409" s="698">
        <v>41200</v>
      </c>
      <c r="BD1409" s="698"/>
      <c r="BE1409" s="698"/>
      <c r="BF1409" s="698"/>
      <c r="BG1409" s="699"/>
      <c r="BH1409" s="727">
        <v>1646</v>
      </c>
      <c r="BI1409" s="698"/>
      <c r="BJ1409" s="698"/>
      <c r="BK1409" s="698"/>
      <c r="BL1409" s="699"/>
      <c r="BM1409" s="696">
        <v>44650</v>
      </c>
      <c r="BN1409" s="697"/>
      <c r="BO1409" s="697"/>
      <c r="BP1409" s="697"/>
      <c r="BQ1409" s="697"/>
      <c r="BR1409" s="697"/>
      <c r="BS1409" s="697"/>
      <c r="BT1409" s="698">
        <v>44700</v>
      </c>
      <c r="BU1409" s="698"/>
      <c r="BV1409" s="698"/>
      <c r="BW1409" s="699"/>
      <c r="BX1409" s="727">
        <v>1856</v>
      </c>
      <c r="BY1409" s="698"/>
      <c r="BZ1409" s="698"/>
      <c r="CA1409" s="698"/>
      <c r="CB1409" s="698"/>
      <c r="CC1409" s="698"/>
    </row>
    <row r="1410" spans="1:81" ht="9" customHeight="1" x14ac:dyDescent="0.3">
      <c r="A1410" s="705">
        <v>28840</v>
      </c>
      <c r="B1410" s="705"/>
      <c r="C1410" s="705"/>
      <c r="D1410" s="705"/>
      <c r="E1410" s="705"/>
      <c r="F1410" s="705"/>
      <c r="G1410" s="706">
        <v>28900</v>
      </c>
      <c r="H1410" s="706"/>
      <c r="I1410" s="706"/>
      <c r="J1410" s="706"/>
      <c r="K1410" s="707"/>
      <c r="L1410" s="724">
        <v>1074</v>
      </c>
      <c r="M1410" s="706"/>
      <c r="N1410" s="706"/>
      <c r="O1410" s="706"/>
      <c r="P1410" s="706"/>
      <c r="Q1410" s="706"/>
      <c r="R1410" s="707"/>
      <c r="S1410" s="704">
        <v>33040</v>
      </c>
      <c r="T1410" s="705"/>
      <c r="U1410" s="705"/>
      <c r="V1410" s="705"/>
      <c r="W1410" s="705"/>
      <c r="X1410" s="706">
        <v>33100</v>
      </c>
      <c r="Y1410" s="706"/>
      <c r="Z1410" s="706"/>
      <c r="AA1410" s="707"/>
      <c r="AB1410" s="724">
        <v>1263</v>
      </c>
      <c r="AC1410" s="706"/>
      <c r="AD1410" s="706"/>
      <c r="AE1410" s="706"/>
      <c r="AF1410" s="706"/>
      <c r="AG1410" s="707"/>
      <c r="AH1410" s="704">
        <v>37240</v>
      </c>
      <c r="AI1410" s="705"/>
      <c r="AJ1410" s="705"/>
      <c r="AK1410" s="705"/>
      <c r="AL1410" s="705"/>
      <c r="AM1410" s="705"/>
      <c r="AN1410" s="706">
        <v>37300</v>
      </c>
      <c r="AO1410" s="706"/>
      <c r="AP1410" s="706"/>
      <c r="AQ1410" s="707"/>
      <c r="AR1410" s="724">
        <v>1452</v>
      </c>
      <c r="AS1410" s="706"/>
      <c r="AT1410" s="706"/>
      <c r="AU1410" s="706"/>
      <c r="AV1410" s="707"/>
      <c r="AW1410" s="704">
        <v>41200</v>
      </c>
      <c r="AX1410" s="705"/>
      <c r="AY1410" s="705"/>
      <c r="AZ1410" s="705"/>
      <c r="BA1410" s="705"/>
      <c r="BB1410" s="705"/>
      <c r="BC1410" s="706">
        <v>41250</v>
      </c>
      <c r="BD1410" s="706"/>
      <c r="BE1410" s="706"/>
      <c r="BF1410" s="706"/>
      <c r="BG1410" s="707"/>
      <c r="BH1410" s="724">
        <v>1649</v>
      </c>
      <c r="BI1410" s="706"/>
      <c r="BJ1410" s="706"/>
      <c r="BK1410" s="706"/>
      <c r="BL1410" s="707"/>
      <c r="BM1410" s="704">
        <v>44700</v>
      </c>
      <c r="BN1410" s="705"/>
      <c r="BO1410" s="705"/>
      <c r="BP1410" s="705"/>
      <c r="BQ1410" s="705"/>
      <c r="BR1410" s="705"/>
      <c r="BS1410" s="705"/>
      <c r="BT1410" s="706">
        <v>44750</v>
      </c>
      <c r="BU1410" s="706"/>
      <c r="BV1410" s="706"/>
      <c r="BW1410" s="707"/>
      <c r="BX1410" s="724">
        <v>1859</v>
      </c>
      <c r="BY1410" s="706"/>
      <c r="BZ1410" s="706"/>
      <c r="CA1410" s="706"/>
      <c r="CB1410" s="706"/>
      <c r="CC1410" s="706"/>
    </row>
    <row r="1411" spans="1:81" ht="9" customHeight="1" x14ac:dyDescent="0.3">
      <c r="A1411" s="713">
        <v>28900</v>
      </c>
      <c r="B1411" s="713"/>
      <c r="C1411" s="713"/>
      <c r="D1411" s="713"/>
      <c r="E1411" s="713"/>
      <c r="F1411" s="713"/>
      <c r="G1411" s="714">
        <v>28960</v>
      </c>
      <c r="H1411" s="714"/>
      <c r="I1411" s="714"/>
      <c r="J1411" s="714"/>
      <c r="K1411" s="715"/>
      <c r="L1411" s="725">
        <v>1077</v>
      </c>
      <c r="M1411" s="714"/>
      <c r="N1411" s="714"/>
      <c r="O1411" s="714"/>
      <c r="P1411" s="714"/>
      <c r="Q1411" s="714"/>
      <c r="R1411" s="715"/>
      <c r="S1411" s="712">
        <v>33100</v>
      </c>
      <c r="T1411" s="713"/>
      <c r="U1411" s="713"/>
      <c r="V1411" s="713"/>
      <c r="W1411" s="713"/>
      <c r="X1411" s="714">
        <v>33160</v>
      </c>
      <c r="Y1411" s="714"/>
      <c r="Z1411" s="714"/>
      <c r="AA1411" s="715"/>
      <c r="AB1411" s="725">
        <v>1266</v>
      </c>
      <c r="AC1411" s="714"/>
      <c r="AD1411" s="714"/>
      <c r="AE1411" s="714"/>
      <c r="AF1411" s="714"/>
      <c r="AG1411" s="715"/>
      <c r="AH1411" s="712">
        <v>37300</v>
      </c>
      <c r="AI1411" s="713"/>
      <c r="AJ1411" s="713"/>
      <c r="AK1411" s="713"/>
      <c r="AL1411" s="713"/>
      <c r="AM1411" s="713"/>
      <c r="AN1411" s="714">
        <v>37360</v>
      </c>
      <c r="AO1411" s="714"/>
      <c r="AP1411" s="714"/>
      <c r="AQ1411" s="715"/>
      <c r="AR1411" s="725">
        <v>1455</v>
      </c>
      <c r="AS1411" s="714"/>
      <c r="AT1411" s="714"/>
      <c r="AU1411" s="714"/>
      <c r="AV1411" s="715"/>
      <c r="AW1411" s="712">
        <v>41250</v>
      </c>
      <c r="AX1411" s="713"/>
      <c r="AY1411" s="713"/>
      <c r="AZ1411" s="713"/>
      <c r="BA1411" s="713"/>
      <c r="BB1411" s="713"/>
      <c r="BC1411" s="714">
        <v>41300</v>
      </c>
      <c r="BD1411" s="714"/>
      <c r="BE1411" s="714"/>
      <c r="BF1411" s="714"/>
      <c r="BG1411" s="715"/>
      <c r="BH1411" s="725">
        <v>1652</v>
      </c>
      <c r="BI1411" s="714"/>
      <c r="BJ1411" s="714"/>
      <c r="BK1411" s="714"/>
      <c r="BL1411" s="715"/>
      <c r="BM1411" s="712">
        <v>44750</v>
      </c>
      <c r="BN1411" s="713"/>
      <c r="BO1411" s="713"/>
      <c r="BP1411" s="713"/>
      <c r="BQ1411" s="713"/>
      <c r="BR1411" s="713"/>
      <c r="BS1411" s="713"/>
      <c r="BT1411" s="714">
        <v>44800</v>
      </c>
      <c r="BU1411" s="714"/>
      <c r="BV1411" s="714"/>
      <c r="BW1411" s="715"/>
      <c r="BX1411" s="725">
        <v>1862</v>
      </c>
      <c r="BY1411" s="714"/>
      <c r="BZ1411" s="714"/>
      <c r="CA1411" s="714"/>
      <c r="CB1411" s="714"/>
      <c r="CC1411" s="714"/>
    </row>
    <row r="1412" spans="1:81" ht="9" customHeight="1" x14ac:dyDescent="0.3">
      <c r="A1412" s="705">
        <v>28960</v>
      </c>
      <c r="B1412" s="705"/>
      <c r="C1412" s="705"/>
      <c r="D1412" s="705"/>
      <c r="E1412" s="705"/>
      <c r="F1412" s="705"/>
      <c r="G1412" s="706">
        <v>29020</v>
      </c>
      <c r="H1412" s="706"/>
      <c r="I1412" s="706"/>
      <c r="J1412" s="706"/>
      <c r="K1412" s="707"/>
      <c r="L1412" s="724">
        <v>1080</v>
      </c>
      <c r="M1412" s="706"/>
      <c r="N1412" s="706"/>
      <c r="O1412" s="706"/>
      <c r="P1412" s="706"/>
      <c r="Q1412" s="706"/>
      <c r="R1412" s="707"/>
      <c r="S1412" s="704">
        <v>33160</v>
      </c>
      <c r="T1412" s="705"/>
      <c r="U1412" s="705"/>
      <c r="V1412" s="705"/>
      <c r="W1412" s="705"/>
      <c r="X1412" s="706">
        <v>33220</v>
      </c>
      <c r="Y1412" s="706"/>
      <c r="Z1412" s="706"/>
      <c r="AA1412" s="707"/>
      <c r="AB1412" s="724">
        <v>1269</v>
      </c>
      <c r="AC1412" s="706"/>
      <c r="AD1412" s="706"/>
      <c r="AE1412" s="706"/>
      <c r="AF1412" s="706"/>
      <c r="AG1412" s="707"/>
      <c r="AH1412" s="704">
        <v>37360</v>
      </c>
      <c r="AI1412" s="705"/>
      <c r="AJ1412" s="705"/>
      <c r="AK1412" s="705"/>
      <c r="AL1412" s="705"/>
      <c r="AM1412" s="705"/>
      <c r="AN1412" s="706">
        <v>37420</v>
      </c>
      <c r="AO1412" s="706"/>
      <c r="AP1412" s="706"/>
      <c r="AQ1412" s="707"/>
      <c r="AR1412" s="724">
        <v>1458</v>
      </c>
      <c r="AS1412" s="706"/>
      <c r="AT1412" s="706"/>
      <c r="AU1412" s="706"/>
      <c r="AV1412" s="707"/>
      <c r="AW1412" s="704">
        <v>41300</v>
      </c>
      <c r="AX1412" s="705"/>
      <c r="AY1412" s="705"/>
      <c r="AZ1412" s="705"/>
      <c r="BA1412" s="705"/>
      <c r="BB1412" s="705"/>
      <c r="BC1412" s="706">
        <v>41350</v>
      </c>
      <c r="BD1412" s="706"/>
      <c r="BE1412" s="706"/>
      <c r="BF1412" s="706"/>
      <c r="BG1412" s="707"/>
      <c r="BH1412" s="724">
        <v>1655</v>
      </c>
      <c r="BI1412" s="706"/>
      <c r="BJ1412" s="706"/>
      <c r="BK1412" s="706"/>
      <c r="BL1412" s="707"/>
      <c r="BM1412" s="704">
        <v>44800</v>
      </c>
      <c r="BN1412" s="705"/>
      <c r="BO1412" s="705"/>
      <c r="BP1412" s="705"/>
      <c r="BQ1412" s="705"/>
      <c r="BR1412" s="705"/>
      <c r="BS1412" s="705"/>
      <c r="BT1412" s="706">
        <v>44850</v>
      </c>
      <c r="BU1412" s="706"/>
      <c r="BV1412" s="706"/>
      <c r="BW1412" s="707"/>
      <c r="BX1412" s="724">
        <v>1865</v>
      </c>
      <c r="BY1412" s="706"/>
      <c r="BZ1412" s="706"/>
      <c r="CA1412" s="706"/>
      <c r="CB1412" s="706"/>
      <c r="CC1412" s="706"/>
    </row>
    <row r="1413" spans="1:81" ht="9" customHeight="1" x14ac:dyDescent="0.3">
      <c r="A1413" s="713">
        <v>29020</v>
      </c>
      <c r="B1413" s="713"/>
      <c r="C1413" s="713"/>
      <c r="D1413" s="713"/>
      <c r="E1413" s="713"/>
      <c r="F1413" s="713"/>
      <c r="G1413" s="714">
        <v>29080</v>
      </c>
      <c r="H1413" s="714"/>
      <c r="I1413" s="714"/>
      <c r="J1413" s="714"/>
      <c r="K1413" s="715"/>
      <c r="L1413" s="725">
        <v>1082</v>
      </c>
      <c r="M1413" s="714"/>
      <c r="N1413" s="714"/>
      <c r="O1413" s="714"/>
      <c r="P1413" s="714"/>
      <c r="Q1413" s="714"/>
      <c r="R1413" s="715"/>
      <c r="S1413" s="712">
        <v>33220</v>
      </c>
      <c r="T1413" s="713"/>
      <c r="U1413" s="713"/>
      <c r="V1413" s="713"/>
      <c r="W1413" s="713"/>
      <c r="X1413" s="714">
        <v>33280</v>
      </c>
      <c r="Y1413" s="714"/>
      <c r="Z1413" s="714"/>
      <c r="AA1413" s="715"/>
      <c r="AB1413" s="725">
        <v>1271</v>
      </c>
      <c r="AC1413" s="714"/>
      <c r="AD1413" s="714"/>
      <c r="AE1413" s="714"/>
      <c r="AF1413" s="714"/>
      <c r="AG1413" s="715"/>
      <c r="AH1413" s="712">
        <v>37420</v>
      </c>
      <c r="AI1413" s="713"/>
      <c r="AJ1413" s="713"/>
      <c r="AK1413" s="713"/>
      <c r="AL1413" s="713"/>
      <c r="AM1413" s="713"/>
      <c r="AN1413" s="714">
        <v>37480</v>
      </c>
      <c r="AO1413" s="714"/>
      <c r="AP1413" s="714"/>
      <c r="AQ1413" s="715"/>
      <c r="AR1413" s="725">
        <v>1460</v>
      </c>
      <c r="AS1413" s="714"/>
      <c r="AT1413" s="714"/>
      <c r="AU1413" s="714"/>
      <c r="AV1413" s="715"/>
      <c r="AW1413" s="712">
        <v>41350</v>
      </c>
      <c r="AX1413" s="713"/>
      <c r="AY1413" s="713"/>
      <c r="AZ1413" s="713"/>
      <c r="BA1413" s="713"/>
      <c r="BB1413" s="713"/>
      <c r="BC1413" s="714">
        <v>41400</v>
      </c>
      <c r="BD1413" s="714"/>
      <c r="BE1413" s="714"/>
      <c r="BF1413" s="714"/>
      <c r="BG1413" s="715"/>
      <c r="BH1413" s="725">
        <v>1658</v>
      </c>
      <c r="BI1413" s="714"/>
      <c r="BJ1413" s="714"/>
      <c r="BK1413" s="714"/>
      <c r="BL1413" s="715"/>
      <c r="BM1413" s="712">
        <v>44850</v>
      </c>
      <c r="BN1413" s="713"/>
      <c r="BO1413" s="713"/>
      <c r="BP1413" s="713"/>
      <c r="BQ1413" s="713"/>
      <c r="BR1413" s="713"/>
      <c r="BS1413" s="713"/>
      <c r="BT1413" s="714">
        <v>44900</v>
      </c>
      <c r="BU1413" s="714"/>
      <c r="BV1413" s="714"/>
      <c r="BW1413" s="715"/>
      <c r="BX1413" s="725">
        <v>1868</v>
      </c>
      <c r="BY1413" s="714"/>
      <c r="BZ1413" s="714"/>
      <c r="CA1413" s="714"/>
      <c r="CB1413" s="714"/>
      <c r="CC1413" s="714"/>
    </row>
    <row r="1414" spans="1:81" ht="9" customHeight="1" x14ac:dyDescent="0.3">
      <c r="A1414" s="705">
        <v>29080</v>
      </c>
      <c r="B1414" s="705"/>
      <c r="C1414" s="705"/>
      <c r="D1414" s="705"/>
      <c r="E1414" s="705"/>
      <c r="F1414" s="705"/>
      <c r="G1414" s="706">
        <v>29140</v>
      </c>
      <c r="H1414" s="706"/>
      <c r="I1414" s="706"/>
      <c r="J1414" s="706"/>
      <c r="K1414" s="707"/>
      <c r="L1414" s="724">
        <v>1085</v>
      </c>
      <c r="M1414" s="706"/>
      <c r="N1414" s="706"/>
      <c r="O1414" s="706"/>
      <c r="P1414" s="706"/>
      <c r="Q1414" s="706"/>
      <c r="R1414" s="707"/>
      <c r="S1414" s="704">
        <v>33280</v>
      </c>
      <c r="T1414" s="705"/>
      <c r="U1414" s="705"/>
      <c r="V1414" s="705"/>
      <c r="W1414" s="705"/>
      <c r="X1414" s="706">
        <v>33340</v>
      </c>
      <c r="Y1414" s="706"/>
      <c r="Z1414" s="706"/>
      <c r="AA1414" s="707"/>
      <c r="AB1414" s="724">
        <v>1274</v>
      </c>
      <c r="AC1414" s="706"/>
      <c r="AD1414" s="706"/>
      <c r="AE1414" s="706"/>
      <c r="AF1414" s="706"/>
      <c r="AG1414" s="707"/>
      <c r="AH1414" s="704">
        <v>37480</v>
      </c>
      <c r="AI1414" s="705"/>
      <c r="AJ1414" s="705"/>
      <c r="AK1414" s="705"/>
      <c r="AL1414" s="705"/>
      <c r="AM1414" s="705"/>
      <c r="AN1414" s="706">
        <v>37540</v>
      </c>
      <c r="AO1414" s="706"/>
      <c r="AP1414" s="706"/>
      <c r="AQ1414" s="707"/>
      <c r="AR1414" s="724">
        <v>1463</v>
      </c>
      <c r="AS1414" s="706"/>
      <c r="AT1414" s="706"/>
      <c r="AU1414" s="706"/>
      <c r="AV1414" s="707"/>
      <c r="AW1414" s="704">
        <v>41400</v>
      </c>
      <c r="AX1414" s="705"/>
      <c r="AY1414" s="705"/>
      <c r="AZ1414" s="705"/>
      <c r="BA1414" s="705"/>
      <c r="BB1414" s="705"/>
      <c r="BC1414" s="706">
        <v>41450</v>
      </c>
      <c r="BD1414" s="706"/>
      <c r="BE1414" s="706"/>
      <c r="BF1414" s="706"/>
      <c r="BG1414" s="707"/>
      <c r="BH1414" s="724">
        <v>1661</v>
      </c>
      <c r="BI1414" s="706"/>
      <c r="BJ1414" s="706"/>
      <c r="BK1414" s="706"/>
      <c r="BL1414" s="707"/>
      <c r="BM1414" s="704">
        <v>44900</v>
      </c>
      <c r="BN1414" s="705"/>
      <c r="BO1414" s="705"/>
      <c r="BP1414" s="705"/>
      <c r="BQ1414" s="705"/>
      <c r="BR1414" s="705"/>
      <c r="BS1414" s="705"/>
      <c r="BT1414" s="706">
        <v>44950</v>
      </c>
      <c r="BU1414" s="706"/>
      <c r="BV1414" s="706"/>
      <c r="BW1414" s="707"/>
      <c r="BX1414" s="724">
        <v>1871</v>
      </c>
      <c r="BY1414" s="706"/>
      <c r="BZ1414" s="706"/>
      <c r="CA1414" s="706"/>
      <c r="CB1414" s="706"/>
      <c r="CC1414" s="706"/>
    </row>
    <row r="1415" spans="1:81" ht="9" customHeight="1" x14ac:dyDescent="0.3">
      <c r="A1415" s="713">
        <v>29140</v>
      </c>
      <c r="B1415" s="713"/>
      <c r="C1415" s="713"/>
      <c r="D1415" s="713"/>
      <c r="E1415" s="713"/>
      <c r="F1415" s="713"/>
      <c r="G1415" s="714">
        <v>29200</v>
      </c>
      <c r="H1415" s="714"/>
      <c r="I1415" s="714"/>
      <c r="J1415" s="714"/>
      <c r="K1415" s="715"/>
      <c r="L1415" s="725">
        <v>1088</v>
      </c>
      <c r="M1415" s="714"/>
      <c r="N1415" s="714"/>
      <c r="O1415" s="714"/>
      <c r="P1415" s="714"/>
      <c r="Q1415" s="714"/>
      <c r="R1415" s="715"/>
      <c r="S1415" s="712">
        <v>33340</v>
      </c>
      <c r="T1415" s="713"/>
      <c r="U1415" s="713"/>
      <c r="V1415" s="713"/>
      <c r="W1415" s="713"/>
      <c r="X1415" s="714">
        <v>33400</v>
      </c>
      <c r="Y1415" s="714"/>
      <c r="Z1415" s="714"/>
      <c r="AA1415" s="715"/>
      <c r="AB1415" s="725">
        <v>1277</v>
      </c>
      <c r="AC1415" s="714"/>
      <c r="AD1415" s="714"/>
      <c r="AE1415" s="714"/>
      <c r="AF1415" s="714"/>
      <c r="AG1415" s="715"/>
      <c r="AH1415" s="712">
        <v>37540</v>
      </c>
      <c r="AI1415" s="713"/>
      <c r="AJ1415" s="713"/>
      <c r="AK1415" s="713"/>
      <c r="AL1415" s="713"/>
      <c r="AM1415" s="713"/>
      <c r="AN1415" s="714">
        <v>37600</v>
      </c>
      <c r="AO1415" s="714"/>
      <c r="AP1415" s="714"/>
      <c r="AQ1415" s="715"/>
      <c r="AR1415" s="725">
        <v>1466</v>
      </c>
      <c r="AS1415" s="714"/>
      <c r="AT1415" s="714"/>
      <c r="AU1415" s="714"/>
      <c r="AV1415" s="715"/>
      <c r="AW1415" s="712">
        <v>41450</v>
      </c>
      <c r="AX1415" s="713"/>
      <c r="AY1415" s="713"/>
      <c r="AZ1415" s="713"/>
      <c r="BA1415" s="713"/>
      <c r="BB1415" s="713"/>
      <c r="BC1415" s="714">
        <v>41500</v>
      </c>
      <c r="BD1415" s="714"/>
      <c r="BE1415" s="714"/>
      <c r="BF1415" s="714"/>
      <c r="BG1415" s="715"/>
      <c r="BH1415" s="725">
        <v>1664</v>
      </c>
      <c r="BI1415" s="714"/>
      <c r="BJ1415" s="714"/>
      <c r="BK1415" s="714"/>
      <c r="BL1415" s="715"/>
      <c r="BM1415" s="712">
        <v>44950</v>
      </c>
      <c r="BN1415" s="713"/>
      <c r="BO1415" s="713"/>
      <c r="BP1415" s="713"/>
      <c r="BQ1415" s="713"/>
      <c r="BR1415" s="713"/>
      <c r="BS1415" s="713"/>
      <c r="BT1415" s="714">
        <v>45000</v>
      </c>
      <c r="BU1415" s="714"/>
      <c r="BV1415" s="714"/>
      <c r="BW1415" s="715"/>
      <c r="BX1415" s="725">
        <v>1874</v>
      </c>
      <c r="BY1415" s="714"/>
      <c r="BZ1415" s="714"/>
      <c r="CA1415" s="714"/>
      <c r="CB1415" s="714"/>
      <c r="CC1415" s="714"/>
    </row>
    <row r="1416" spans="1:81" ht="9" customHeight="1" x14ac:dyDescent="0.3">
      <c r="A1416" s="705">
        <v>29200</v>
      </c>
      <c r="B1416" s="705"/>
      <c r="C1416" s="705"/>
      <c r="D1416" s="705"/>
      <c r="E1416" s="705"/>
      <c r="F1416" s="705"/>
      <c r="G1416" s="706">
        <v>29260</v>
      </c>
      <c r="H1416" s="706"/>
      <c r="I1416" s="706"/>
      <c r="J1416" s="706"/>
      <c r="K1416" s="707"/>
      <c r="L1416" s="724">
        <v>1090</v>
      </c>
      <c r="M1416" s="706"/>
      <c r="N1416" s="706"/>
      <c r="O1416" s="706"/>
      <c r="P1416" s="706"/>
      <c r="Q1416" s="706"/>
      <c r="R1416" s="707"/>
      <c r="S1416" s="704">
        <v>33400</v>
      </c>
      <c r="T1416" s="705"/>
      <c r="U1416" s="705"/>
      <c r="V1416" s="705"/>
      <c r="W1416" s="705"/>
      <c r="X1416" s="706">
        <v>33460</v>
      </c>
      <c r="Y1416" s="706"/>
      <c r="Z1416" s="706"/>
      <c r="AA1416" s="707"/>
      <c r="AB1416" s="724">
        <v>1279</v>
      </c>
      <c r="AC1416" s="706"/>
      <c r="AD1416" s="706"/>
      <c r="AE1416" s="706"/>
      <c r="AF1416" s="706"/>
      <c r="AG1416" s="707"/>
      <c r="AH1416" s="704">
        <v>37600</v>
      </c>
      <c r="AI1416" s="705"/>
      <c r="AJ1416" s="705"/>
      <c r="AK1416" s="705"/>
      <c r="AL1416" s="705"/>
      <c r="AM1416" s="705"/>
      <c r="AN1416" s="706">
        <v>37660</v>
      </c>
      <c r="AO1416" s="706"/>
      <c r="AP1416" s="706"/>
      <c r="AQ1416" s="707"/>
      <c r="AR1416" s="724">
        <v>1468</v>
      </c>
      <c r="AS1416" s="706"/>
      <c r="AT1416" s="706"/>
      <c r="AU1416" s="706"/>
      <c r="AV1416" s="707"/>
      <c r="AW1416" s="704">
        <v>41500</v>
      </c>
      <c r="AX1416" s="705"/>
      <c r="AY1416" s="705"/>
      <c r="AZ1416" s="705"/>
      <c r="BA1416" s="705"/>
      <c r="BB1416" s="705"/>
      <c r="BC1416" s="706">
        <v>41550</v>
      </c>
      <c r="BD1416" s="706"/>
      <c r="BE1416" s="706"/>
      <c r="BF1416" s="706"/>
      <c r="BG1416" s="707"/>
      <c r="BH1416" s="724">
        <v>1667</v>
      </c>
      <c r="BI1416" s="706"/>
      <c r="BJ1416" s="706"/>
      <c r="BK1416" s="706"/>
      <c r="BL1416" s="707"/>
      <c r="BM1416" s="704">
        <v>45000</v>
      </c>
      <c r="BN1416" s="705"/>
      <c r="BO1416" s="705"/>
      <c r="BP1416" s="705"/>
      <c r="BQ1416" s="705"/>
      <c r="BR1416" s="705"/>
      <c r="BS1416" s="705"/>
      <c r="BT1416" s="706">
        <v>45050</v>
      </c>
      <c r="BU1416" s="706"/>
      <c r="BV1416" s="706"/>
      <c r="BW1416" s="707"/>
      <c r="BX1416" s="724">
        <v>1877</v>
      </c>
      <c r="BY1416" s="706"/>
      <c r="BZ1416" s="706"/>
      <c r="CA1416" s="706"/>
      <c r="CB1416" s="706"/>
      <c r="CC1416" s="706"/>
    </row>
    <row r="1417" spans="1:81" ht="9" customHeight="1" x14ac:dyDescent="0.3">
      <c r="A1417" s="713">
        <v>29260</v>
      </c>
      <c r="B1417" s="713"/>
      <c r="C1417" s="713"/>
      <c r="D1417" s="713"/>
      <c r="E1417" s="713"/>
      <c r="F1417" s="713"/>
      <c r="G1417" s="714">
        <v>29320</v>
      </c>
      <c r="H1417" s="714"/>
      <c r="I1417" s="714"/>
      <c r="J1417" s="714"/>
      <c r="K1417" s="715"/>
      <c r="L1417" s="725">
        <v>1093</v>
      </c>
      <c r="M1417" s="714"/>
      <c r="N1417" s="714"/>
      <c r="O1417" s="714"/>
      <c r="P1417" s="714"/>
      <c r="Q1417" s="714"/>
      <c r="R1417" s="715"/>
      <c r="S1417" s="712">
        <v>33460</v>
      </c>
      <c r="T1417" s="713"/>
      <c r="U1417" s="713"/>
      <c r="V1417" s="713"/>
      <c r="W1417" s="713"/>
      <c r="X1417" s="714">
        <v>33520</v>
      </c>
      <c r="Y1417" s="714"/>
      <c r="Z1417" s="714"/>
      <c r="AA1417" s="715"/>
      <c r="AB1417" s="725">
        <v>1282</v>
      </c>
      <c r="AC1417" s="714"/>
      <c r="AD1417" s="714"/>
      <c r="AE1417" s="714"/>
      <c r="AF1417" s="714"/>
      <c r="AG1417" s="715"/>
      <c r="AH1417" s="712">
        <v>37660</v>
      </c>
      <c r="AI1417" s="713"/>
      <c r="AJ1417" s="713"/>
      <c r="AK1417" s="713"/>
      <c r="AL1417" s="713"/>
      <c r="AM1417" s="713"/>
      <c r="AN1417" s="714">
        <v>37720</v>
      </c>
      <c r="AO1417" s="714"/>
      <c r="AP1417" s="714"/>
      <c r="AQ1417" s="715"/>
      <c r="AR1417" s="725">
        <v>1471</v>
      </c>
      <c r="AS1417" s="714"/>
      <c r="AT1417" s="714"/>
      <c r="AU1417" s="714"/>
      <c r="AV1417" s="715"/>
      <c r="AW1417" s="712">
        <v>41550</v>
      </c>
      <c r="AX1417" s="713"/>
      <c r="AY1417" s="713"/>
      <c r="AZ1417" s="713"/>
      <c r="BA1417" s="713"/>
      <c r="BB1417" s="713"/>
      <c r="BC1417" s="714">
        <v>41600</v>
      </c>
      <c r="BD1417" s="714"/>
      <c r="BE1417" s="714"/>
      <c r="BF1417" s="714"/>
      <c r="BG1417" s="715"/>
      <c r="BH1417" s="725">
        <v>1670</v>
      </c>
      <c r="BI1417" s="714"/>
      <c r="BJ1417" s="714"/>
      <c r="BK1417" s="714"/>
      <c r="BL1417" s="715"/>
      <c r="BM1417" s="712">
        <v>45050</v>
      </c>
      <c r="BN1417" s="713"/>
      <c r="BO1417" s="713"/>
      <c r="BP1417" s="713"/>
      <c r="BQ1417" s="713"/>
      <c r="BR1417" s="713"/>
      <c r="BS1417" s="713"/>
      <c r="BT1417" s="714">
        <v>45100</v>
      </c>
      <c r="BU1417" s="714"/>
      <c r="BV1417" s="714"/>
      <c r="BW1417" s="715"/>
      <c r="BX1417" s="725">
        <v>1880</v>
      </c>
      <c r="BY1417" s="714"/>
      <c r="BZ1417" s="714"/>
      <c r="CA1417" s="714"/>
      <c r="CB1417" s="714"/>
      <c r="CC1417" s="714"/>
    </row>
    <row r="1418" spans="1:81" ht="8" customHeight="1" x14ac:dyDescent="0.3">
      <c r="A1418" s="721">
        <v>29320</v>
      </c>
      <c r="B1418" s="721"/>
      <c r="C1418" s="721"/>
      <c r="D1418" s="721"/>
      <c r="E1418" s="721"/>
      <c r="F1418" s="721"/>
      <c r="G1418" s="722">
        <v>29380</v>
      </c>
      <c r="H1418" s="722"/>
      <c r="I1418" s="722"/>
      <c r="J1418" s="722"/>
      <c r="K1418" s="723"/>
      <c r="L1418" s="726">
        <v>1096</v>
      </c>
      <c r="M1418" s="722"/>
      <c r="N1418" s="722"/>
      <c r="O1418" s="722"/>
      <c r="P1418" s="722"/>
      <c r="Q1418" s="722"/>
      <c r="R1418" s="723"/>
      <c r="S1418" s="720">
        <v>33520</v>
      </c>
      <c r="T1418" s="721"/>
      <c r="U1418" s="721"/>
      <c r="V1418" s="721"/>
      <c r="W1418" s="721"/>
      <c r="X1418" s="722">
        <v>33580</v>
      </c>
      <c r="Y1418" s="722"/>
      <c r="Z1418" s="722"/>
      <c r="AA1418" s="723"/>
      <c r="AB1418" s="726">
        <v>1285</v>
      </c>
      <c r="AC1418" s="722"/>
      <c r="AD1418" s="722"/>
      <c r="AE1418" s="722"/>
      <c r="AF1418" s="722"/>
      <c r="AG1418" s="723"/>
      <c r="AH1418" s="720">
        <v>37720</v>
      </c>
      <c r="AI1418" s="721"/>
      <c r="AJ1418" s="721"/>
      <c r="AK1418" s="721"/>
      <c r="AL1418" s="721"/>
      <c r="AM1418" s="721"/>
      <c r="AN1418" s="722">
        <v>37780</v>
      </c>
      <c r="AO1418" s="722"/>
      <c r="AP1418" s="722"/>
      <c r="AQ1418" s="723"/>
      <c r="AR1418" s="726">
        <v>1474</v>
      </c>
      <c r="AS1418" s="722"/>
      <c r="AT1418" s="722"/>
      <c r="AU1418" s="722"/>
      <c r="AV1418" s="723"/>
      <c r="AW1418" s="720">
        <v>41600</v>
      </c>
      <c r="AX1418" s="721"/>
      <c r="AY1418" s="721"/>
      <c r="AZ1418" s="721"/>
      <c r="BA1418" s="721"/>
      <c r="BB1418" s="721"/>
      <c r="BC1418" s="722">
        <v>41650</v>
      </c>
      <c r="BD1418" s="722"/>
      <c r="BE1418" s="722"/>
      <c r="BF1418" s="722"/>
      <c r="BG1418" s="723"/>
      <c r="BH1418" s="726">
        <v>1673</v>
      </c>
      <c r="BI1418" s="722"/>
      <c r="BJ1418" s="722"/>
      <c r="BK1418" s="722"/>
      <c r="BL1418" s="723"/>
      <c r="BM1418" s="720">
        <v>45100</v>
      </c>
      <c r="BN1418" s="721"/>
      <c r="BO1418" s="721"/>
      <c r="BP1418" s="721"/>
      <c r="BQ1418" s="721"/>
      <c r="BR1418" s="721"/>
      <c r="BS1418" s="721"/>
      <c r="BT1418" s="722">
        <v>45150</v>
      </c>
      <c r="BU1418" s="722"/>
      <c r="BV1418" s="722"/>
      <c r="BW1418" s="723"/>
      <c r="BX1418" s="726">
        <v>1883</v>
      </c>
      <c r="BY1418" s="722"/>
      <c r="BZ1418" s="722"/>
      <c r="CA1418" s="722"/>
      <c r="CB1418" s="722"/>
      <c r="CC1418" s="722"/>
    </row>
    <row r="1419" spans="1:81" ht="9" customHeight="1" x14ac:dyDescent="0.3">
      <c r="A1419" s="697">
        <v>29380</v>
      </c>
      <c r="B1419" s="697"/>
      <c r="C1419" s="697"/>
      <c r="D1419" s="697"/>
      <c r="E1419" s="697"/>
      <c r="F1419" s="697"/>
      <c r="G1419" s="698">
        <v>29440</v>
      </c>
      <c r="H1419" s="698"/>
      <c r="I1419" s="698"/>
      <c r="J1419" s="698"/>
      <c r="K1419" s="699"/>
      <c r="L1419" s="727">
        <v>1098</v>
      </c>
      <c r="M1419" s="698"/>
      <c r="N1419" s="698"/>
      <c r="O1419" s="698"/>
      <c r="P1419" s="698"/>
      <c r="Q1419" s="698"/>
      <c r="R1419" s="699"/>
      <c r="S1419" s="696">
        <v>33580</v>
      </c>
      <c r="T1419" s="697"/>
      <c r="U1419" s="697"/>
      <c r="V1419" s="697"/>
      <c r="W1419" s="697"/>
      <c r="X1419" s="698">
        <v>33640</v>
      </c>
      <c r="Y1419" s="698"/>
      <c r="Z1419" s="698"/>
      <c r="AA1419" s="699"/>
      <c r="AB1419" s="727">
        <v>1287</v>
      </c>
      <c r="AC1419" s="698"/>
      <c r="AD1419" s="698"/>
      <c r="AE1419" s="698"/>
      <c r="AF1419" s="698"/>
      <c r="AG1419" s="699"/>
      <c r="AH1419" s="696">
        <v>37780</v>
      </c>
      <c r="AI1419" s="697"/>
      <c r="AJ1419" s="697"/>
      <c r="AK1419" s="697"/>
      <c r="AL1419" s="697"/>
      <c r="AM1419" s="697"/>
      <c r="AN1419" s="698">
        <v>37840</v>
      </c>
      <c r="AO1419" s="698"/>
      <c r="AP1419" s="698"/>
      <c r="AQ1419" s="699"/>
      <c r="AR1419" s="727">
        <v>1476</v>
      </c>
      <c r="AS1419" s="698"/>
      <c r="AT1419" s="698"/>
      <c r="AU1419" s="698"/>
      <c r="AV1419" s="699"/>
      <c r="AW1419" s="696">
        <v>41650</v>
      </c>
      <c r="AX1419" s="697"/>
      <c r="AY1419" s="697"/>
      <c r="AZ1419" s="697"/>
      <c r="BA1419" s="697"/>
      <c r="BB1419" s="697"/>
      <c r="BC1419" s="698">
        <v>41700</v>
      </c>
      <c r="BD1419" s="698"/>
      <c r="BE1419" s="698"/>
      <c r="BF1419" s="698"/>
      <c r="BG1419" s="699"/>
      <c r="BH1419" s="727">
        <v>1676</v>
      </c>
      <c r="BI1419" s="698"/>
      <c r="BJ1419" s="698"/>
      <c r="BK1419" s="698"/>
      <c r="BL1419" s="699"/>
      <c r="BM1419" s="696">
        <v>45150</v>
      </c>
      <c r="BN1419" s="697"/>
      <c r="BO1419" s="697"/>
      <c r="BP1419" s="697"/>
      <c r="BQ1419" s="697"/>
      <c r="BR1419" s="697"/>
      <c r="BS1419" s="697"/>
      <c r="BT1419" s="698">
        <v>45200</v>
      </c>
      <c r="BU1419" s="698"/>
      <c r="BV1419" s="698"/>
      <c r="BW1419" s="699"/>
      <c r="BX1419" s="727">
        <v>1886</v>
      </c>
      <c r="BY1419" s="698"/>
      <c r="BZ1419" s="698"/>
      <c r="CA1419" s="698"/>
      <c r="CB1419" s="698"/>
      <c r="CC1419" s="698"/>
    </row>
    <row r="1420" spans="1:81" ht="9" customHeight="1" x14ac:dyDescent="0.3">
      <c r="A1420" s="705">
        <v>29440</v>
      </c>
      <c r="B1420" s="705"/>
      <c r="C1420" s="705"/>
      <c r="D1420" s="705"/>
      <c r="E1420" s="705"/>
      <c r="F1420" s="705"/>
      <c r="G1420" s="706">
        <v>29500</v>
      </c>
      <c r="H1420" s="706"/>
      <c r="I1420" s="706"/>
      <c r="J1420" s="706"/>
      <c r="K1420" s="707"/>
      <c r="L1420" s="724">
        <v>1101</v>
      </c>
      <c r="M1420" s="706"/>
      <c r="N1420" s="706"/>
      <c r="O1420" s="706"/>
      <c r="P1420" s="706"/>
      <c r="Q1420" s="706"/>
      <c r="R1420" s="707"/>
      <c r="S1420" s="704">
        <v>33640</v>
      </c>
      <c r="T1420" s="705"/>
      <c r="U1420" s="705"/>
      <c r="V1420" s="705"/>
      <c r="W1420" s="705"/>
      <c r="X1420" s="706">
        <v>33700</v>
      </c>
      <c r="Y1420" s="706"/>
      <c r="Z1420" s="706"/>
      <c r="AA1420" s="707"/>
      <c r="AB1420" s="724">
        <v>1290</v>
      </c>
      <c r="AC1420" s="706"/>
      <c r="AD1420" s="706"/>
      <c r="AE1420" s="706"/>
      <c r="AF1420" s="706"/>
      <c r="AG1420" s="707"/>
      <c r="AH1420" s="704">
        <v>37840</v>
      </c>
      <c r="AI1420" s="705"/>
      <c r="AJ1420" s="705"/>
      <c r="AK1420" s="705"/>
      <c r="AL1420" s="705"/>
      <c r="AM1420" s="705"/>
      <c r="AN1420" s="706">
        <v>37900</v>
      </c>
      <c r="AO1420" s="706"/>
      <c r="AP1420" s="706"/>
      <c r="AQ1420" s="707"/>
      <c r="AR1420" s="724">
        <v>1479</v>
      </c>
      <c r="AS1420" s="706"/>
      <c r="AT1420" s="706"/>
      <c r="AU1420" s="706"/>
      <c r="AV1420" s="707"/>
      <c r="AW1420" s="704">
        <v>41700</v>
      </c>
      <c r="AX1420" s="705"/>
      <c r="AY1420" s="705"/>
      <c r="AZ1420" s="705"/>
      <c r="BA1420" s="705"/>
      <c r="BB1420" s="705"/>
      <c r="BC1420" s="706">
        <v>41750</v>
      </c>
      <c r="BD1420" s="706"/>
      <c r="BE1420" s="706"/>
      <c r="BF1420" s="706"/>
      <c r="BG1420" s="707"/>
      <c r="BH1420" s="724">
        <v>1679</v>
      </c>
      <c r="BI1420" s="706"/>
      <c r="BJ1420" s="706"/>
      <c r="BK1420" s="706"/>
      <c r="BL1420" s="707"/>
      <c r="BM1420" s="704">
        <v>45200</v>
      </c>
      <c r="BN1420" s="705"/>
      <c r="BO1420" s="705"/>
      <c r="BP1420" s="705"/>
      <c r="BQ1420" s="705"/>
      <c r="BR1420" s="705"/>
      <c r="BS1420" s="705"/>
      <c r="BT1420" s="706">
        <v>45250</v>
      </c>
      <c r="BU1420" s="706"/>
      <c r="BV1420" s="706"/>
      <c r="BW1420" s="707"/>
      <c r="BX1420" s="724">
        <v>1889</v>
      </c>
      <c r="BY1420" s="706"/>
      <c r="BZ1420" s="706"/>
      <c r="CA1420" s="706"/>
      <c r="CB1420" s="706"/>
      <c r="CC1420" s="706"/>
    </row>
    <row r="1421" spans="1:81" ht="9" customHeight="1" x14ac:dyDescent="0.3">
      <c r="A1421" s="713">
        <v>29500</v>
      </c>
      <c r="B1421" s="713"/>
      <c r="C1421" s="713"/>
      <c r="D1421" s="713"/>
      <c r="E1421" s="713"/>
      <c r="F1421" s="713"/>
      <c r="G1421" s="714">
        <v>29560</v>
      </c>
      <c r="H1421" s="714"/>
      <c r="I1421" s="714"/>
      <c r="J1421" s="714"/>
      <c r="K1421" s="715"/>
      <c r="L1421" s="725">
        <v>1104</v>
      </c>
      <c r="M1421" s="714"/>
      <c r="N1421" s="714"/>
      <c r="O1421" s="714"/>
      <c r="P1421" s="714"/>
      <c r="Q1421" s="714"/>
      <c r="R1421" s="715"/>
      <c r="S1421" s="712">
        <v>33700</v>
      </c>
      <c r="T1421" s="713"/>
      <c r="U1421" s="713"/>
      <c r="V1421" s="713"/>
      <c r="W1421" s="713"/>
      <c r="X1421" s="714">
        <v>33760</v>
      </c>
      <c r="Y1421" s="714"/>
      <c r="Z1421" s="714"/>
      <c r="AA1421" s="715"/>
      <c r="AB1421" s="725">
        <v>1293</v>
      </c>
      <c r="AC1421" s="714"/>
      <c r="AD1421" s="714"/>
      <c r="AE1421" s="714"/>
      <c r="AF1421" s="714"/>
      <c r="AG1421" s="715"/>
      <c r="AH1421" s="712">
        <v>37900</v>
      </c>
      <c r="AI1421" s="713"/>
      <c r="AJ1421" s="713"/>
      <c r="AK1421" s="713"/>
      <c r="AL1421" s="713"/>
      <c r="AM1421" s="713"/>
      <c r="AN1421" s="714">
        <v>37960</v>
      </c>
      <c r="AO1421" s="714"/>
      <c r="AP1421" s="714"/>
      <c r="AQ1421" s="715"/>
      <c r="AR1421" s="725">
        <v>1482</v>
      </c>
      <c r="AS1421" s="714"/>
      <c r="AT1421" s="714"/>
      <c r="AU1421" s="714"/>
      <c r="AV1421" s="715"/>
      <c r="AW1421" s="712">
        <v>41750</v>
      </c>
      <c r="AX1421" s="713"/>
      <c r="AY1421" s="713"/>
      <c r="AZ1421" s="713"/>
      <c r="BA1421" s="713"/>
      <c r="BB1421" s="713"/>
      <c r="BC1421" s="714">
        <v>41800</v>
      </c>
      <c r="BD1421" s="714"/>
      <c r="BE1421" s="714"/>
      <c r="BF1421" s="714"/>
      <c r="BG1421" s="715"/>
      <c r="BH1421" s="725">
        <v>1682</v>
      </c>
      <c r="BI1421" s="714"/>
      <c r="BJ1421" s="714"/>
      <c r="BK1421" s="714"/>
      <c r="BL1421" s="715"/>
      <c r="BM1421" s="712">
        <v>45250</v>
      </c>
      <c r="BN1421" s="713"/>
      <c r="BO1421" s="713"/>
      <c r="BP1421" s="713"/>
      <c r="BQ1421" s="713"/>
      <c r="BR1421" s="713"/>
      <c r="BS1421" s="713"/>
      <c r="BT1421" s="714">
        <v>45300</v>
      </c>
      <c r="BU1421" s="714"/>
      <c r="BV1421" s="714"/>
      <c r="BW1421" s="715"/>
      <c r="BX1421" s="725">
        <v>1892</v>
      </c>
      <c r="BY1421" s="714"/>
      <c r="BZ1421" s="714"/>
      <c r="CA1421" s="714"/>
      <c r="CB1421" s="714"/>
      <c r="CC1421" s="714"/>
    </row>
    <row r="1422" spans="1:81" ht="9" customHeight="1" x14ac:dyDescent="0.3">
      <c r="A1422" s="705">
        <v>29560</v>
      </c>
      <c r="B1422" s="705"/>
      <c r="C1422" s="705"/>
      <c r="D1422" s="705"/>
      <c r="E1422" s="705"/>
      <c r="F1422" s="705"/>
      <c r="G1422" s="706">
        <v>29620</v>
      </c>
      <c r="H1422" s="706"/>
      <c r="I1422" s="706"/>
      <c r="J1422" s="706"/>
      <c r="K1422" s="707"/>
      <c r="L1422" s="724">
        <v>1107</v>
      </c>
      <c r="M1422" s="706"/>
      <c r="N1422" s="706"/>
      <c r="O1422" s="706"/>
      <c r="P1422" s="706"/>
      <c r="Q1422" s="706"/>
      <c r="R1422" s="707"/>
      <c r="S1422" s="704">
        <v>33760</v>
      </c>
      <c r="T1422" s="705"/>
      <c r="U1422" s="705"/>
      <c r="V1422" s="705"/>
      <c r="W1422" s="705"/>
      <c r="X1422" s="706">
        <v>33820</v>
      </c>
      <c r="Y1422" s="706"/>
      <c r="Z1422" s="706"/>
      <c r="AA1422" s="707"/>
      <c r="AB1422" s="724">
        <v>1296</v>
      </c>
      <c r="AC1422" s="706"/>
      <c r="AD1422" s="706"/>
      <c r="AE1422" s="706"/>
      <c r="AF1422" s="706"/>
      <c r="AG1422" s="707"/>
      <c r="AH1422" s="704">
        <v>37960</v>
      </c>
      <c r="AI1422" s="705"/>
      <c r="AJ1422" s="705"/>
      <c r="AK1422" s="705"/>
      <c r="AL1422" s="705"/>
      <c r="AM1422" s="705"/>
      <c r="AN1422" s="706">
        <v>38020</v>
      </c>
      <c r="AO1422" s="706"/>
      <c r="AP1422" s="706"/>
      <c r="AQ1422" s="707"/>
      <c r="AR1422" s="724">
        <v>1485</v>
      </c>
      <c r="AS1422" s="706"/>
      <c r="AT1422" s="706"/>
      <c r="AU1422" s="706"/>
      <c r="AV1422" s="707"/>
      <c r="AW1422" s="704">
        <v>41800</v>
      </c>
      <c r="AX1422" s="705"/>
      <c r="AY1422" s="705"/>
      <c r="AZ1422" s="705"/>
      <c r="BA1422" s="705"/>
      <c r="BB1422" s="705"/>
      <c r="BC1422" s="706">
        <v>41850</v>
      </c>
      <c r="BD1422" s="706"/>
      <c r="BE1422" s="706"/>
      <c r="BF1422" s="706"/>
      <c r="BG1422" s="707"/>
      <c r="BH1422" s="724">
        <v>1685</v>
      </c>
      <c r="BI1422" s="706"/>
      <c r="BJ1422" s="706"/>
      <c r="BK1422" s="706"/>
      <c r="BL1422" s="707"/>
      <c r="BM1422" s="704">
        <v>45300</v>
      </c>
      <c r="BN1422" s="705"/>
      <c r="BO1422" s="705"/>
      <c r="BP1422" s="705"/>
      <c r="BQ1422" s="705"/>
      <c r="BR1422" s="705"/>
      <c r="BS1422" s="705"/>
      <c r="BT1422" s="706">
        <v>45350</v>
      </c>
      <c r="BU1422" s="706"/>
      <c r="BV1422" s="706"/>
      <c r="BW1422" s="707"/>
      <c r="BX1422" s="724">
        <v>1895</v>
      </c>
      <c r="BY1422" s="706"/>
      <c r="BZ1422" s="706"/>
      <c r="CA1422" s="706"/>
      <c r="CB1422" s="706"/>
      <c r="CC1422" s="706"/>
    </row>
    <row r="1423" spans="1:81" ht="9" customHeight="1" x14ac:dyDescent="0.3">
      <c r="A1423" s="713">
        <v>29620</v>
      </c>
      <c r="B1423" s="713"/>
      <c r="C1423" s="713"/>
      <c r="D1423" s="713"/>
      <c r="E1423" s="713"/>
      <c r="F1423" s="713"/>
      <c r="G1423" s="714">
        <v>29680</v>
      </c>
      <c r="H1423" s="714"/>
      <c r="I1423" s="714"/>
      <c r="J1423" s="714"/>
      <c r="K1423" s="715"/>
      <c r="L1423" s="725">
        <v>1109</v>
      </c>
      <c r="M1423" s="714"/>
      <c r="N1423" s="714"/>
      <c r="O1423" s="714"/>
      <c r="P1423" s="714"/>
      <c r="Q1423" s="714"/>
      <c r="R1423" s="715"/>
      <c r="S1423" s="712">
        <v>33820</v>
      </c>
      <c r="T1423" s="713"/>
      <c r="U1423" s="713"/>
      <c r="V1423" s="713"/>
      <c r="W1423" s="713"/>
      <c r="X1423" s="714">
        <v>33880</v>
      </c>
      <c r="Y1423" s="714"/>
      <c r="Z1423" s="714"/>
      <c r="AA1423" s="715"/>
      <c r="AB1423" s="725">
        <v>1298</v>
      </c>
      <c r="AC1423" s="714"/>
      <c r="AD1423" s="714"/>
      <c r="AE1423" s="714"/>
      <c r="AF1423" s="714"/>
      <c r="AG1423" s="715"/>
      <c r="AH1423" s="712">
        <v>38020</v>
      </c>
      <c r="AI1423" s="713"/>
      <c r="AJ1423" s="713"/>
      <c r="AK1423" s="713"/>
      <c r="AL1423" s="713"/>
      <c r="AM1423" s="713"/>
      <c r="AN1423" s="714">
        <v>38080</v>
      </c>
      <c r="AO1423" s="714"/>
      <c r="AP1423" s="714"/>
      <c r="AQ1423" s="715"/>
      <c r="AR1423" s="725">
        <v>1487</v>
      </c>
      <c r="AS1423" s="714"/>
      <c r="AT1423" s="714"/>
      <c r="AU1423" s="714"/>
      <c r="AV1423" s="715"/>
      <c r="AW1423" s="712">
        <v>41850</v>
      </c>
      <c r="AX1423" s="713"/>
      <c r="AY1423" s="713"/>
      <c r="AZ1423" s="713"/>
      <c r="BA1423" s="713"/>
      <c r="BB1423" s="713"/>
      <c r="BC1423" s="714">
        <v>41900</v>
      </c>
      <c r="BD1423" s="714"/>
      <c r="BE1423" s="714"/>
      <c r="BF1423" s="714"/>
      <c r="BG1423" s="715"/>
      <c r="BH1423" s="725">
        <v>1688</v>
      </c>
      <c r="BI1423" s="714"/>
      <c r="BJ1423" s="714"/>
      <c r="BK1423" s="714"/>
      <c r="BL1423" s="715"/>
      <c r="BM1423" s="712">
        <v>45350</v>
      </c>
      <c r="BN1423" s="713"/>
      <c r="BO1423" s="713"/>
      <c r="BP1423" s="713"/>
      <c r="BQ1423" s="713"/>
      <c r="BR1423" s="713"/>
      <c r="BS1423" s="713"/>
      <c r="BT1423" s="714">
        <v>45400</v>
      </c>
      <c r="BU1423" s="714"/>
      <c r="BV1423" s="714"/>
      <c r="BW1423" s="715"/>
      <c r="BX1423" s="725">
        <v>1898</v>
      </c>
      <c r="BY1423" s="714"/>
      <c r="BZ1423" s="714"/>
      <c r="CA1423" s="714"/>
      <c r="CB1423" s="714"/>
      <c r="CC1423" s="714"/>
    </row>
    <row r="1424" spans="1:81" ht="9" customHeight="1" x14ac:dyDescent="0.3">
      <c r="A1424" s="705">
        <v>29680</v>
      </c>
      <c r="B1424" s="705"/>
      <c r="C1424" s="705"/>
      <c r="D1424" s="705"/>
      <c r="E1424" s="705"/>
      <c r="F1424" s="705"/>
      <c r="G1424" s="706">
        <v>29740</v>
      </c>
      <c r="H1424" s="706"/>
      <c r="I1424" s="706"/>
      <c r="J1424" s="706"/>
      <c r="K1424" s="707"/>
      <c r="L1424" s="724">
        <v>1112</v>
      </c>
      <c r="M1424" s="706"/>
      <c r="N1424" s="706"/>
      <c r="O1424" s="706"/>
      <c r="P1424" s="706"/>
      <c r="Q1424" s="706"/>
      <c r="R1424" s="707"/>
      <c r="S1424" s="704">
        <v>33880</v>
      </c>
      <c r="T1424" s="705"/>
      <c r="U1424" s="705"/>
      <c r="V1424" s="705"/>
      <c r="W1424" s="705"/>
      <c r="X1424" s="706">
        <v>33940</v>
      </c>
      <c r="Y1424" s="706"/>
      <c r="Z1424" s="706"/>
      <c r="AA1424" s="707"/>
      <c r="AB1424" s="724">
        <v>1301</v>
      </c>
      <c r="AC1424" s="706"/>
      <c r="AD1424" s="706"/>
      <c r="AE1424" s="706"/>
      <c r="AF1424" s="706"/>
      <c r="AG1424" s="707"/>
      <c r="AH1424" s="704">
        <v>38080</v>
      </c>
      <c r="AI1424" s="705"/>
      <c r="AJ1424" s="705"/>
      <c r="AK1424" s="705"/>
      <c r="AL1424" s="705"/>
      <c r="AM1424" s="705"/>
      <c r="AN1424" s="706">
        <v>38140</v>
      </c>
      <c r="AO1424" s="706"/>
      <c r="AP1424" s="706"/>
      <c r="AQ1424" s="707"/>
      <c r="AR1424" s="724">
        <v>1490</v>
      </c>
      <c r="AS1424" s="706"/>
      <c r="AT1424" s="706"/>
      <c r="AU1424" s="706"/>
      <c r="AV1424" s="707"/>
      <c r="AW1424" s="704">
        <v>41900</v>
      </c>
      <c r="AX1424" s="705"/>
      <c r="AY1424" s="705"/>
      <c r="AZ1424" s="705"/>
      <c r="BA1424" s="705"/>
      <c r="BB1424" s="705"/>
      <c r="BC1424" s="706">
        <v>41950</v>
      </c>
      <c r="BD1424" s="706"/>
      <c r="BE1424" s="706"/>
      <c r="BF1424" s="706"/>
      <c r="BG1424" s="707"/>
      <c r="BH1424" s="724">
        <v>1691</v>
      </c>
      <c r="BI1424" s="706"/>
      <c r="BJ1424" s="706"/>
      <c r="BK1424" s="706"/>
      <c r="BL1424" s="707"/>
      <c r="BM1424" s="704">
        <v>45400</v>
      </c>
      <c r="BN1424" s="705"/>
      <c r="BO1424" s="705"/>
      <c r="BP1424" s="705"/>
      <c r="BQ1424" s="705"/>
      <c r="BR1424" s="705"/>
      <c r="BS1424" s="705"/>
      <c r="BT1424" s="706">
        <v>45450</v>
      </c>
      <c r="BU1424" s="706"/>
      <c r="BV1424" s="706"/>
      <c r="BW1424" s="707"/>
      <c r="BX1424" s="724">
        <v>1901</v>
      </c>
      <c r="BY1424" s="706"/>
      <c r="BZ1424" s="706"/>
      <c r="CA1424" s="706"/>
      <c r="CB1424" s="706"/>
      <c r="CC1424" s="706"/>
    </row>
    <row r="1425" spans="1:81" ht="9" customHeight="1" x14ac:dyDescent="0.3">
      <c r="A1425" s="713">
        <v>29740</v>
      </c>
      <c r="B1425" s="713"/>
      <c r="C1425" s="713"/>
      <c r="D1425" s="713"/>
      <c r="E1425" s="713"/>
      <c r="F1425" s="713"/>
      <c r="G1425" s="714">
        <v>29800</v>
      </c>
      <c r="H1425" s="714"/>
      <c r="I1425" s="714"/>
      <c r="J1425" s="714"/>
      <c r="K1425" s="715"/>
      <c r="L1425" s="725">
        <v>1115</v>
      </c>
      <c r="M1425" s="714"/>
      <c r="N1425" s="714"/>
      <c r="O1425" s="714"/>
      <c r="P1425" s="714"/>
      <c r="Q1425" s="714"/>
      <c r="R1425" s="715"/>
      <c r="S1425" s="712">
        <v>33940</v>
      </c>
      <c r="T1425" s="713"/>
      <c r="U1425" s="713"/>
      <c r="V1425" s="713"/>
      <c r="W1425" s="713"/>
      <c r="X1425" s="714">
        <v>34000</v>
      </c>
      <c r="Y1425" s="714"/>
      <c r="Z1425" s="714"/>
      <c r="AA1425" s="715"/>
      <c r="AB1425" s="725">
        <v>1304</v>
      </c>
      <c r="AC1425" s="714"/>
      <c r="AD1425" s="714"/>
      <c r="AE1425" s="714"/>
      <c r="AF1425" s="714"/>
      <c r="AG1425" s="715"/>
      <c r="AH1425" s="712">
        <v>38140</v>
      </c>
      <c r="AI1425" s="713"/>
      <c r="AJ1425" s="713"/>
      <c r="AK1425" s="713"/>
      <c r="AL1425" s="713"/>
      <c r="AM1425" s="713"/>
      <c r="AN1425" s="714">
        <v>38200</v>
      </c>
      <c r="AO1425" s="714"/>
      <c r="AP1425" s="714"/>
      <c r="AQ1425" s="715"/>
      <c r="AR1425" s="725">
        <v>1493</v>
      </c>
      <c r="AS1425" s="714"/>
      <c r="AT1425" s="714"/>
      <c r="AU1425" s="714"/>
      <c r="AV1425" s="715"/>
      <c r="AW1425" s="712">
        <v>41950</v>
      </c>
      <c r="AX1425" s="713"/>
      <c r="AY1425" s="713"/>
      <c r="AZ1425" s="713"/>
      <c r="BA1425" s="713"/>
      <c r="BB1425" s="713"/>
      <c r="BC1425" s="714">
        <v>42000</v>
      </c>
      <c r="BD1425" s="714"/>
      <c r="BE1425" s="714"/>
      <c r="BF1425" s="714"/>
      <c r="BG1425" s="715"/>
      <c r="BH1425" s="725">
        <v>1694</v>
      </c>
      <c r="BI1425" s="714"/>
      <c r="BJ1425" s="714"/>
      <c r="BK1425" s="714"/>
      <c r="BL1425" s="715"/>
      <c r="BM1425" s="712">
        <v>45450</v>
      </c>
      <c r="BN1425" s="713"/>
      <c r="BO1425" s="713"/>
      <c r="BP1425" s="713"/>
      <c r="BQ1425" s="713"/>
      <c r="BR1425" s="713"/>
      <c r="BS1425" s="713"/>
      <c r="BT1425" s="714">
        <v>45500</v>
      </c>
      <c r="BU1425" s="714"/>
      <c r="BV1425" s="714"/>
      <c r="BW1425" s="715"/>
      <c r="BX1425" s="725">
        <v>1904</v>
      </c>
      <c r="BY1425" s="714"/>
      <c r="BZ1425" s="714"/>
      <c r="CA1425" s="714"/>
      <c r="CB1425" s="714"/>
      <c r="CC1425" s="714"/>
    </row>
    <row r="1426" spans="1:81" ht="9" customHeight="1" x14ac:dyDescent="0.3">
      <c r="A1426" s="705">
        <v>29800</v>
      </c>
      <c r="B1426" s="705"/>
      <c r="C1426" s="705"/>
      <c r="D1426" s="705"/>
      <c r="E1426" s="705"/>
      <c r="F1426" s="705"/>
      <c r="G1426" s="706">
        <v>29860</v>
      </c>
      <c r="H1426" s="706"/>
      <c r="I1426" s="706"/>
      <c r="J1426" s="706"/>
      <c r="K1426" s="707"/>
      <c r="L1426" s="724">
        <v>1117</v>
      </c>
      <c r="M1426" s="706"/>
      <c r="N1426" s="706"/>
      <c r="O1426" s="706"/>
      <c r="P1426" s="706"/>
      <c r="Q1426" s="706"/>
      <c r="R1426" s="707"/>
      <c r="S1426" s="704">
        <v>34000</v>
      </c>
      <c r="T1426" s="705"/>
      <c r="U1426" s="705"/>
      <c r="V1426" s="705"/>
      <c r="W1426" s="705"/>
      <c r="X1426" s="706">
        <v>34060</v>
      </c>
      <c r="Y1426" s="706"/>
      <c r="Z1426" s="706"/>
      <c r="AA1426" s="707"/>
      <c r="AB1426" s="724">
        <v>1306</v>
      </c>
      <c r="AC1426" s="706"/>
      <c r="AD1426" s="706"/>
      <c r="AE1426" s="706"/>
      <c r="AF1426" s="706"/>
      <c r="AG1426" s="707"/>
      <c r="AH1426" s="704">
        <v>38200</v>
      </c>
      <c r="AI1426" s="705"/>
      <c r="AJ1426" s="705"/>
      <c r="AK1426" s="705"/>
      <c r="AL1426" s="705"/>
      <c r="AM1426" s="705"/>
      <c r="AN1426" s="706">
        <v>38260</v>
      </c>
      <c r="AO1426" s="706"/>
      <c r="AP1426" s="706"/>
      <c r="AQ1426" s="707"/>
      <c r="AR1426" s="724">
        <v>1495</v>
      </c>
      <c r="AS1426" s="706"/>
      <c r="AT1426" s="706"/>
      <c r="AU1426" s="706"/>
      <c r="AV1426" s="707"/>
      <c r="AW1426" s="704">
        <v>42000</v>
      </c>
      <c r="AX1426" s="705"/>
      <c r="AY1426" s="705"/>
      <c r="AZ1426" s="705"/>
      <c r="BA1426" s="705"/>
      <c r="BB1426" s="705"/>
      <c r="BC1426" s="706">
        <v>42050</v>
      </c>
      <c r="BD1426" s="706"/>
      <c r="BE1426" s="706"/>
      <c r="BF1426" s="706"/>
      <c r="BG1426" s="707"/>
      <c r="BH1426" s="724">
        <v>1697</v>
      </c>
      <c r="BI1426" s="706"/>
      <c r="BJ1426" s="706"/>
      <c r="BK1426" s="706"/>
      <c r="BL1426" s="707"/>
      <c r="BM1426" s="704">
        <v>45500</v>
      </c>
      <c r="BN1426" s="705"/>
      <c r="BO1426" s="705"/>
      <c r="BP1426" s="705"/>
      <c r="BQ1426" s="705"/>
      <c r="BR1426" s="705"/>
      <c r="BS1426" s="705"/>
      <c r="BT1426" s="706">
        <v>45550</v>
      </c>
      <c r="BU1426" s="706"/>
      <c r="BV1426" s="706"/>
      <c r="BW1426" s="707"/>
      <c r="BX1426" s="724">
        <v>1907</v>
      </c>
      <c r="BY1426" s="706"/>
      <c r="BZ1426" s="706"/>
      <c r="CA1426" s="706"/>
      <c r="CB1426" s="706"/>
      <c r="CC1426" s="706"/>
    </row>
    <row r="1427" spans="1:81" ht="9" customHeight="1" x14ac:dyDescent="0.3">
      <c r="A1427" s="713">
        <v>29860</v>
      </c>
      <c r="B1427" s="713"/>
      <c r="C1427" s="713"/>
      <c r="D1427" s="713"/>
      <c r="E1427" s="713"/>
      <c r="F1427" s="713"/>
      <c r="G1427" s="714">
        <v>29920</v>
      </c>
      <c r="H1427" s="714"/>
      <c r="I1427" s="714"/>
      <c r="J1427" s="714"/>
      <c r="K1427" s="715"/>
      <c r="L1427" s="725">
        <v>1120</v>
      </c>
      <c r="M1427" s="714"/>
      <c r="N1427" s="714"/>
      <c r="O1427" s="714"/>
      <c r="P1427" s="714"/>
      <c r="Q1427" s="714"/>
      <c r="R1427" s="715"/>
      <c r="S1427" s="712">
        <v>34060</v>
      </c>
      <c r="T1427" s="713"/>
      <c r="U1427" s="713"/>
      <c r="V1427" s="713"/>
      <c r="W1427" s="713"/>
      <c r="X1427" s="714">
        <v>34120</v>
      </c>
      <c r="Y1427" s="714"/>
      <c r="Z1427" s="714"/>
      <c r="AA1427" s="715"/>
      <c r="AB1427" s="725">
        <v>1309</v>
      </c>
      <c r="AC1427" s="714"/>
      <c r="AD1427" s="714"/>
      <c r="AE1427" s="714"/>
      <c r="AF1427" s="714"/>
      <c r="AG1427" s="715"/>
      <c r="AH1427" s="712">
        <v>38260</v>
      </c>
      <c r="AI1427" s="713"/>
      <c r="AJ1427" s="713"/>
      <c r="AK1427" s="713"/>
      <c r="AL1427" s="713"/>
      <c r="AM1427" s="713"/>
      <c r="AN1427" s="714">
        <v>38320</v>
      </c>
      <c r="AO1427" s="714"/>
      <c r="AP1427" s="714"/>
      <c r="AQ1427" s="715"/>
      <c r="AR1427" s="725">
        <v>1498</v>
      </c>
      <c r="AS1427" s="714"/>
      <c r="AT1427" s="714"/>
      <c r="AU1427" s="714"/>
      <c r="AV1427" s="715"/>
      <c r="AW1427" s="712">
        <v>42050</v>
      </c>
      <c r="AX1427" s="713"/>
      <c r="AY1427" s="713"/>
      <c r="AZ1427" s="713"/>
      <c r="BA1427" s="713"/>
      <c r="BB1427" s="713"/>
      <c r="BC1427" s="714">
        <v>42100</v>
      </c>
      <c r="BD1427" s="714"/>
      <c r="BE1427" s="714"/>
      <c r="BF1427" s="714"/>
      <c r="BG1427" s="715"/>
      <c r="BH1427" s="725">
        <v>1700</v>
      </c>
      <c r="BI1427" s="714"/>
      <c r="BJ1427" s="714"/>
      <c r="BK1427" s="714"/>
      <c r="BL1427" s="715"/>
      <c r="BM1427" s="712">
        <v>45550</v>
      </c>
      <c r="BN1427" s="713"/>
      <c r="BO1427" s="713"/>
      <c r="BP1427" s="713"/>
      <c r="BQ1427" s="713"/>
      <c r="BR1427" s="713"/>
      <c r="BS1427" s="713"/>
      <c r="BT1427" s="714">
        <v>45600</v>
      </c>
      <c r="BU1427" s="714"/>
      <c r="BV1427" s="714"/>
      <c r="BW1427" s="715"/>
      <c r="BX1427" s="725">
        <v>1910</v>
      </c>
      <c r="BY1427" s="714"/>
      <c r="BZ1427" s="714"/>
      <c r="CA1427" s="714"/>
      <c r="CB1427" s="714"/>
      <c r="CC1427" s="714"/>
    </row>
    <row r="1428" spans="1:81" ht="8" customHeight="1" x14ac:dyDescent="0.3">
      <c r="A1428" s="721">
        <v>29920</v>
      </c>
      <c r="B1428" s="721"/>
      <c r="C1428" s="721"/>
      <c r="D1428" s="721"/>
      <c r="E1428" s="721"/>
      <c r="F1428" s="721"/>
      <c r="G1428" s="722">
        <v>29980</v>
      </c>
      <c r="H1428" s="722"/>
      <c r="I1428" s="722"/>
      <c r="J1428" s="722"/>
      <c r="K1428" s="723"/>
      <c r="L1428" s="726">
        <v>1123</v>
      </c>
      <c r="M1428" s="722"/>
      <c r="N1428" s="722"/>
      <c r="O1428" s="722"/>
      <c r="P1428" s="722"/>
      <c r="Q1428" s="722"/>
      <c r="R1428" s="723"/>
      <c r="S1428" s="720">
        <v>34120</v>
      </c>
      <c r="T1428" s="721"/>
      <c r="U1428" s="721"/>
      <c r="V1428" s="721"/>
      <c r="W1428" s="721"/>
      <c r="X1428" s="722">
        <v>34180</v>
      </c>
      <c r="Y1428" s="722"/>
      <c r="Z1428" s="722"/>
      <c r="AA1428" s="723"/>
      <c r="AB1428" s="726">
        <v>1312</v>
      </c>
      <c r="AC1428" s="722"/>
      <c r="AD1428" s="722"/>
      <c r="AE1428" s="722"/>
      <c r="AF1428" s="722"/>
      <c r="AG1428" s="723"/>
      <c r="AH1428" s="720">
        <v>38320</v>
      </c>
      <c r="AI1428" s="721"/>
      <c r="AJ1428" s="721"/>
      <c r="AK1428" s="721"/>
      <c r="AL1428" s="721"/>
      <c r="AM1428" s="721"/>
      <c r="AN1428" s="722">
        <v>38380</v>
      </c>
      <c r="AO1428" s="722"/>
      <c r="AP1428" s="722"/>
      <c r="AQ1428" s="723"/>
      <c r="AR1428" s="726">
        <v>1501</v>
      </c>
      <c r="AS1428" s="722"/>
      <c r="AT1428" s="722"/>
      <c r="AU1428" s="722"/>
      <c r="AV1428" s="723"/>
      <c r="AW1428" s="720">
        <v>42100</v>
      </c>
      <c r="AX1428" s="721"/>
      <c r="AY1428" s="721"/>
      <c r="AZ1428" s="721"/>
      <c r="BA1428" s="721"/>
      <c r="BB1428" s="721"/>
      <c r="BC1428" s="722">
        <v>42150</v>
      </c>
      <c r="BD1428" s="722"/>
      <c r="BE1428" s="722"/>
      <c r="BF1428" s="722"/>
      <c r="BG1428" s="723"/>
      <c r="BH1428" s="726">
        <v>1703</v>
      </c>
      <c r="BI1428" s="722"/>
      <c r="BJ1428" s="722"/>
      <c r="BK1428" s="722"/>
      <c r="BL1428" s="723"/>
      <c r="BM1428" s="720">
        <v>45600</v>
      </c>
      <c r="BN1428" s="721"/>
      <c r="BO1428" s="721"/>
      <c r="BP1428" s="721"/>
      <c r="BQ1428" s="721"/>
      <c r="BR1428" s="721"/>
      <c r="BS1428" s="721"/>
      <c r="BT1428" s="722">
        <v>45650</v>
      </c>
      <c r="BU1428" s="722"/>
      <c r="BV1428" s="722"/>
      <c r="BW1428" s="723"/>
      <c r="BX1428" s="726">
        <v>1913</v>
      </c>
      <c r="BY1428" s="722"/>
      <c r="BZ1428" s="722"/>
      <c r="CA1428" s="722"/>
      <c r="CB1428" s="722"/>
      <c r="CC1428" s="722"/>
    </row>
    <row r="1429" spans="1:81" ht="9" customHeight="1" x14ac:dyDescent="0.3">
      <c r="A1429" s="697">
        <v>29980</v>
      </c>
      <c r="B1429" s="697"/>
      <c r="C1429" s="697"/>
      <c r="D1429" s="697"/>
      <c r="E1429" s="697"/>
      <c r="F1429" s="697"/>
      <c r="G1429" s="698">
        <v>30040</v>
      </c>
      <c r="H1429" s="698"/>
      <c r="I1429" s="698"/>
      <c r="J1429" s="698"/>
      <c r="K1429" s="699"/>
      <c r="L1429" s="727">
        <v>1125</v>
      </c>
      <c r="M1429" s="698"/>
      <c r="N1429" s="698"/>
      <c r="O1429" s="698"/>
      <c r="P1429" s="698"/>
      <c r="Q1429" s="698"/>
      <c r="R1429" s="699"/>
      <c r="S1429" s="696">
        <v>34180</v>
      </c>
      <c r="T1429" s="697"/>
      <c r="U1429" s="697"/>
      <c r="V1429" s="697"/>
      <c r="W1429" s="697"/>
      <c r="X1429" s="698">
        <v>34240</v>
      </c>
      <c r="Y1429" s="698"/>
      <c r="Z1429" s="698"/>
      <c r="AA1429" s="699"/>
      <c r="AB1429" s="727">
        <v>1314</v>
      </c>
      <c r="AC1429" s="698"/>
      <c r="AD1429" s="698"/>
      <c r="AE1429" s="698"/>
      <c r="AF1429" s="698"/>
      <c r="AG1429" s="699"/>
      <c r="AH1429" s="696">
        <v>38380</v>
      </c>
      <c r="AI1429" s="697"/>
      <c r="AJ1429" s="697"/>
      <c r="AK1429" s="697"/>
      <c r="AL1429" s="697"/>
      <c r="AM1429" s="697"/>
      <c r="AN1429" s="698">
        <v>38440</v>
      </c>
      <c r="AO1429" s="698"/>
      <c r="AP1429" s="698"/>
      <c r="AQ1429" s="699"/>
      <c r="AR1429" s="727">
        <v>1503</v>
      </c>
      <c r="AS1429" s="698"/>
      <c r="AT1429" s="698"/>
      <c r="AU1429" s="698"/>
      <c r="AV1429" s="699"/>
      <c r="AW1429" s="696">
        <v>42150</v>
      </c>
      <c r="AX1429" s="697"/>
      <c r="AY1429" s="697"/>
      <c r="AZ1429" s="697"/>
      <c r="BA1429" s="697"/>
      <c r="BB1429" s="697"/>
      <c r="BC1429" s="698">
        <v>42200</v>
      </c>
      <c r="BD1429" s="698"/>
      <c r="BE1429" s="698"/>
      <c r="BF1429" s="698"/>
      <c r="BG1429" s="699"/>
      <c r="BH1429" s="727">
        <v>1706</v>
      </c>
      <c r="BI1429" s="698"/>
      <c r="BJ1429" s="698"/>
      <c r="BK1429" s="698"/>
      <c r="BL1429" s="699"/>
      <c r="BM1429" s="696">
        <v>45650</v>
      </c>
      <c r="BN1429" s="697"/>
      <c r="BO1429" s="697"/>
      <c r="BP1429" s="697"/>
      <c r="BQ1429" s="697"/>
      <c r="BR1429" s="697"/>
      <c r="BS1429" s="697"/>
      <c r="BT1429" s="698">
        <v>45700</v>
      </c>
      <c r="BU1429" s="698"/>
      <c r="BV1429" s="698"/>
      <c r="BW1429" s="699"/>
      <c r="BX1429" s="727">
        <v>1916</v>
      </c>
      <c r="BY1429" s="698"/>
      <c r="BZ1429" s="698"/>
      <c r="CA1429" s="698"/>
      <c r="CB1429" s="698"/>
      <c r="CC1429" s="698"/>
    </row>
    <row r="1430" spans="1:81" ht="9" customHeight="1" x14ac:dyDescent="0.3">
      <c r="A1430" s="705">
        <v>30040</v>
      </c>
      <c r="B1430" s="705"/>
      <c r="C1430" s="705"/>
      <c r="D1430" s="705"/>
      <c r="E1430" s="705"/>
      <c r="F1430" s="705"/>
      <c r="G1430" s="706">
        <v>30100</v>
      </c>
      <c r="H1430" s="706"/>
      <c r="I1430" s="706"/>
      <c r="J1430" s="706"/>
      <c r="K1430" s="707"/>
      <c r="L1430" s="724">
        <v>1128</v>
      </c>
      <c r="M1430" s="706"/>
      <c r="N1430" s="706"/>
      <c r="O1430" s="706"/>
      <c r="P1430" s="706"/>
      <c r="Q1430" s="706"/>
      <c r="R1430" s="707"/>
      <c r="S1430" s="704">
        <v>34240</v>
      </c>
      <c r="T1430" s="705"/>
      <c r="U1430" s="705"/>
      <c r="V1430" s="705"/>
      <c r="W1430" s="705"/>
      <c r="X1430" s="706">
        <v>34300</v>
      </c>
      <c r="Y1430" s="706"/>
      <c r="Z1430" s="706"/>
      <c r="AA1430" s="707"/>
      <c r="AB1430" s="724">
        <v>1317</v>
      </c>
      <c r="AC1430" s="706"/>
      <c r="AD1430" s="706"/>
      <c r="AE1430" s="706"/>
      <c r="AF1430" s="706"/>
      <c r="AG1430" s="707"/>
      <c r="AH1430" s="704">
        <v>38440</v>
      </c>
      <c r="AI1430" s="705"/>
      <c r="AJ1430" s="705"/>
      <c r="AK1430" s="705"/>
      <c r="AL1430" s="705"/>
      <c r="AM1430" s="705"/>
      <c r="AN1430" s="706">
        <v>38500</v>
      </c>
      <c r="AO1430" s="706"/>
      <c r="AP1430" s="706"/>
      <c r="AQ1430" s="707"/>
      <c r="AR1430" s="724">
        <v>1506</v>
      </c>
      <c r="AS1430" s="706"/>
      <c r="AT1430" s="706"/>
      <c r="AU1430" s="706"/>
      <c r="AV1430" s="707"/>
      <c r="AW1430" s="704">
        <v>42200</v>
      </c>
      <c r="AX1430" s="705"/>
      <c r="AY1430" s="705"/>
      <c r="AZ1430" s="705"/>
      <c r="BA1430" s="705"/>
      <c r="BB1430" s="705"/>
      <c r="BC1430" s="706">
        <v>42250</v>
      </c>
      <c r="BD1430" s="706"/>
      <c r="BE1430" s="706"/>
      <c r="BF1430" s="706"/>
      <c r="BG1430" s="707"/>
      <c r="BH1430" s="724">
        <v>1709</v>
      </c>
      <c r="BI1430" s="706"/>
      <c r="BJ1430" s="706"/>
      <c r="BK1430" s="706"/>
      <c r="BL1430" s="707"/>
      <c r="BM1430" s="704">
        <v>45700</v>
      </c>
      <c r="BN1430" s="705"/>
      <c r="BO1430" s="705"/>
      <c r="BP1430" s="705"/>
      <c r="BQ1430" s="705"/>
      <c r="BR1430" s="705"/>
      <c r="BS1430" s="705"/>
      <c r="BT1430" s="706">
        <v>45750</v>
      </c>
      <c r="BU1430" s="706"/>
      <c r="BV1430" s="706"/>
      <c r="BW1430" s="707"/>
      <c r="BX1430" s="724">
        <v>1919</v>
      </c>
      <c r="BY1430" s="706"/>
      <c r="BZ1430" s="706"/>
      <c r="CA1430" s="706"/>
      <c r="CB1430" s="706"/>
      <c r="CC1430" s="706"/>
    </row>
    <row r="1431" spans="1:81" ht="9" customHeight="1" x14ac:dyDescent="0.3">
      <c r="A1431" s="713">
        <v>30100</v>
      </c>
      <c r="B1431" s="713"/>
      <c r="C1431" s="713"/>
      <c r="D1431" s="713"/>
      <c r="E1431" s="713"/>
      <c r="F1431" s="713"/>
      <c r="G1431" s="714">
        <v>30160</v>
      </c>
      <c r="H1431" s="714"/>
      <c r="I1431" s="714"/>
      <c r="J1431" s="714"/>
      <c r="K1431" s="715"/>
      <c r="L1431" s="725">
        <v>1131</v>
      </c>
      <c r="M1431" s="714"/>
      <c r="N1431" s="714"/>
      <c r="O1431" s="714"/>
      <c r="P1431" s="714"/>
      <c r="Q1431" s="714"/>
      <c r="R1431" s="715"/>
      <c r="S1431" s="712">
        <v>34300</v>
      </c>
      <c r="T1431" s="713"/>
      <c r="U1431" s="713"/>
      <c r="V1431" s="713"/>
      <c r="W1431" s="713"/>
      <c r="X1431" s="714">
        <v>34360</v>
      </c>
      <c r="Y1431" s="714"/>
      <c r="Z1431" s="714"/>
      <c r="AA1431" s="715"/>
      <c r="AB1431" s="725">
        <v>1320</v>
      </c>
      <c r="AC1431" s="714"/>
      <c r="AD1431" s="714"/>
      <c r="AE1431" s="714"/>
      <c r="AF1431" s="714"/>
      <c r="AG1431" s="715"/>
      <c r="AH1431" s="712">
        <v>38500</v>
      </c>
      <c r="AI1431" s="713"/>
      <c r="AJ1431" s="713"/>
      <c r="AK1431" s="713"/>
      <c r="AL1431" s="713"/>
      <c r="AM1431" s="713"/>
      <c r="AN1431" s="714">
        <v>38560</v>
      </c>
      <c r="AO1431" s="714"/>
      <c r="AP1431" s="714"/>
      <c r="AQ1431" s="715"/>
      <c r="AR1431" s="725">
        <v>1509</v>
      </c>
      <c r="AS1431" s="714"/>
      <c r="AT1431" s="714"/>
      <c r="AU1431" s="714"/>
      <c r="AV1431" s="715"/>
      <c r="AW1431" s="712">
        <v>42250</v>
      </c>
      <c r="AX1431" s="713"/>
      <c r="AY1431" s="713"/>
      <c r="AZ1431" s="713"/>
      <c r="BA1431" s="713"/>
      <c r="BB1431" s="713"/>
      <c r="BC1431" s="714">
        <v>42300</v>
      </c>
      <c r="BD1431" s="714"/>
      <c r="BE1431" s="714"/>
      <c r="BF1431" s="714"/>
      <c r="BG1431" s="715"/>
      <c r="BH1431" s="725">
        <v>1712</v>
      </c>
      <c r="BI1431" s="714"/>
      <c r="BJ1431" s="714"/>
      <c r="BK1431" s="714"/>
      <c r="BL1431" s="715"/>
      <c r="BM1431" s="712">
        <v>45750</v>
      </c>
      <c r="BN1431" s="713"/>
      <c r="BO1431" s="713"/>
      <c r="BP1431" s="713"/>
      <c r="BQ1431" s="713"/>
      <c r="BR1431" s="713"/>
      <c r="BS1431" s="713"/>
      <c r="BT1431" s="714">
        <v>45800</v>
      </c>
      <c r="BU1431" s="714"/>
      <c r="BV1431" s="714"/>
      <c r="BW1431" s="715"/>
      <c r="BX1431" s="725">
        <v>1922</v>
      </c>
      <c r="BY1431" s="714"/>
      <c r="BZ1431" s="714"/>
      <c r="CA1431" s="714"/>
      <c r="CB1431" s="714"/>
      <c r="CC1431" s="714"/>
    </row>
    <row r="1432" spans="1:81" ht="9" customHeight="1" x14ac:dyDescent="0.3">
      <c r="A1432" s="705">
        <v>30160</v>
      </c>
      <c r="B1432" s="705"/>
      <c r="C1432" s="705"/>
      <c r="D1432" s="705"/>
      <c r="E1432" s="705"/>
      <c r="F1432" s="705"/>
      <c r="G1432" s="706">
        <v>30220</v>
      </c>
      <c r="H1432" s="706"/>
      <c r="I1432" s="706"/>
      <c r="J1432" s="706"/>
      <c r="K1432" s="707"/>
      <c r="L1432" s="724">
        <v>1134</v>
      </c>
      <c r="M1432" s="706"/>
      <c r="N1432" s="706"/>
      <c r="O1432" s="706"/>
      <c r="P1432" s="706"/>
      <c r="Q1432" s="706"/>
      <c r="R1432" s="707"/>
      <c r="S1432" s="704">
        <v>34360</v>
      </c>
      <c r="T1432" s="705"/>
      <c r="U1432" s="705"/>
      <c r="V1432" s="705"/>
      <c r="W1432" s="705"/>
      <c r="X1432" s="706">
        <v>34420</v>
      </c>
      <c r="Y1432" s="706"/>
      <c r="Z1432" s="706"/>
      <c r="AA1432" s="707"/>
      <c r="AB1432" s="724">
        <v>1323</v>
      </c>
      <c r="AC1432" s="706"/>
      <c r="AD1432" s="706"/>
      <c r="AE1432" s="706"/>
      <c r="AF1432" s="706"/>
      <c r="AG1432" s="707"/>
      <c r="AH1432" s="704">
        <v>38560</v>
      </c>
      <c r="AI1432" s="705"/>
      <c r="AJ1432" s="705"/>
      <c r="AK1432" s="705"/>
      <c r="AL1432" s="705"/>
      <c r="AM1432" s="705"/>
      <c r="AN1432" s="706">
        <v>38620</v>
      </c>
      <c r="AO1432" s="706"/>
      <c r="AP1432" s="706"/>
      <c r="AQ1432" s="707"/>
      <c r="AR1432" s="724">
        <v>1512</v>
      </c>
      <c r="AS1432" s="706"/>
      <c r="AT1432" s="706"/>
      <c r="AU1432" s="706"/>
      <c r="AV1432" s="707"/>
      <c r="AW1432" s="704">
        <v>42300</v>
      </c>
      <c r="AX1432" s="705"/>
      <c r="AY1432" s="705"/>
      <c r="AZ1432" s="705"/>
      <c r="BA1432" s="705"/>
      <c r="BB1432" s="705"/>
      <c r="BC1432" s="706">
        <v>42350</v>
      </c>
      <c r="BD1432" s="706"/>
      <c r="BE1432" s="706"/>
      <c r="BF1432" s="706"/>
      <c r="BG1432" s="707"/>
      <c r="BH1432" s="724">
        <v>1715</v>
      </c>
      <c r="BI1432" s="706"/>
      <c r="BJ1432" s="706"/>
      <c r="BK1432" s="706"/>
      <c r="BL1432" s="707"/>
      <c r="BM1432" s="704">
        <v>45800</v>
      </c>
      <c r="BN1432" s="705"/>
      <c r="BO1432" s="705"/>
      <c r="BP1432" s="705"/>
      <c r="BQ1432" s="705"/>
      <c r="BR1432" s="705"/>
      <c r="BS1432" s="705"/>
      <c r="BT1432" s="706">
        <v>45850</v>
      </c>
      <c r="BU1432" s="706"/>
      <c r="BV1432" s="706"/>
      <c r="BW1432" s="707"/>
      <c r="BX1432" s="724">
        <v>1925</v>
      </c>
      <c r="BY1432" s="706"/>
      <c r="BZ1432" s="706"/>
      <c r="CA1432" s="706"/>
      <c r="CB1432" s="706"/>
      <c r="CC1432" s="706"/>
    </row>
    <row r="1433" spans="1:81" ht="9" customHeight="1" x14ac:dyDescent="0.3">
      <c r="A1433" s="713">
        <v>30220</v>
      </c>
      <c r="B1433" s="713"/>
      <c r="C1433" s="713"/>
      <c r="D1433" s="713"/>
      <c r="E1433" s="713"/>
      <c r="F1433" s="713"/>
      <c r="G1433" s="714">
        <v>30280</v>
      </c>
      <c r="H1433" s="714"/>
      <c r="I1433" s="714"/>
      <c r="J1433" s="714"/>
      <c r="K1433" s="715"/>
      <c r="L1433" s="725">
        <v>1136</v>
      </c>
      <c r="M1433" s="714"/>
      <c r="N1433" s="714"/>
      <c r="O1433" s="714"/>
      <c r="P1433" s="714"/>
      <c r="Q1433" s="714"/>
      <c r="R1433" s="715"/>
      <c r="S1433" s="712">
        <v>34420</v>
      </c>
      <c r="T1433" s="713"/>
      <c r="U1433" s="713"/>
      <c r="V1433" s="713"/>
      <c r="W1433" s="713"/>
      <c r="X1433" s="714">
        <v>34480</v>
      </c>
      <c r="Y1433" s="714"/>
      <c r="Z1433" s="714"/>
      <c r="AA1433" s="715"/>
      <c r="AB1433" s="725">
        <v>1325</v>
      </c>
      <c r="AC1433" s="714"/>
      <c r="AD1433" s="714"/>
      <c r="AE1433" s="714"/>
      <c r="AF1433" s="714"/>
      <c r="AG1433" s="715"/>
      <c r="AH1433" s="712">
        <v>38620</v>
      </c>
      <c r="AI1433" s="713"/>
      <c r="AJ1433" s="713"/>
      <c r="AK1433" s="713"/>
      <c r="AL1433" s="713"/>
      <c r="AM1433" s="713"/>
      <c r="AN1433" s="714">
        <v>38680</v>
      </c>
      <c r="AO1433" s="714"/>
      <c r="AP1433" s="714"/>
      <c r="AQ1433" s="715"/>
      <c r="AR1433" s="725">
        <v>1514</v>
      </c>
      <c r="AS1433" s="714"/>
      <c r="AT1433" s="714"/>
      <c r="AU1433" s="714"/>
      <c r="AV1433" s="715"/>
      <c r="AW1433" s="712">
        <v>42350</v>
      </c>
      <c r="AX1433" s="713"/>
      <c r="AY1433" s="713"/>
      <c r="AZ1433" s="713"/>
      <c r="BA1433" s="713"/>
      <c r="BB1433" s="713"/>
      <c r="BC1433" s="714">
        <v>42400</v>
      </c>
      <c r="BD1433" s="714"/>
      <c r="BE1433" s="714"/>
      <c r="BF1433" s="714"/>
      <c r="BG1433" s="715"/>
      <c r="BH1433" s="725">
        <v>1718</v>
      </c>
      <c r="BI1433" s="714"/>
      <c r="BJ1433" s="714"/>
      <c r="BK1433" s="714"/>
      <c r="BL1433" s="715"/>
      <c r="BM1433" s="712">
        <v>45850</v>
      </c>
      <c r="BN1433" s="713"/>
      <c r="BO1433" s="713"/>
      <c r="BP1433" s="713"/>
      <c r="BQ1433" s="713"/>
      <c r="BR1433" s="713"/>
      <c r="BS1433" s="713"/>
      <c r="BT1433" s="714">
        <v>45900</v>
      </c>
      <c r="BU1433" s="714"/>
      <c r="BV1433" s="714"/>
      <c r="BW1433" s="715"/>
      <c r="BX1433" s="725">
        <v>1928</v>
      </c>
      <c r="BY1433" s="714"/>
      <c r="BZ1433" s="714"/>
      <c r="CA1433" s="714"/>
      <c r="CB1433" s="714"/>
      <c r="CC1433" s="714"/>
    </row>
    <row r="1434" spans="1:81" ht="9" customHeight="1" x14ac:dyDescent="0.3">
      <c r="A1434" s="705">
        <v>30280</v>
      </c>
      <c r="B1434" s="705"/>
      <c r="C1434" s="705"/>
      <c r="D1434" s="705"/>
      <c r="E1434" s="705"/>
      <c r="F1434" s="705"/>
      <c r="G1434" s="706">
        <v>30340</v>
      </c>
      <c r="H1434" s="706"/>
      <c r="I1434" s="706"/>
      <c r="J1434" s="706"/>
      <c r="K1434" s="707"/>
      <c r="L1434" s="724">
        <v>1139</v>
      </c>
      <c r="M1434" s="706"/>
      <c r="N1434" s="706"/>
      <c r="O1434" s="706"/>
      <c r="P1434" s="706"/>
      <c r="Q1434" s="706"/>
      <c r="R1434" s="707"/>
      <c r="S1434" s="704">
        <v>34480</v>
      </c>
      <c r="T1434" s="705"/>
      <c r="U1434" s="705"/>
      <c r="V1434" s="705"/>
      <c r="W1434" s="705"/>
      <c r="X1434" s="706">
        <v>34540</v>
      </c>
      <c r="Y1434" s="706"/>
      <c r="Z1434" s="706"/>
      <c r="AA1434" s="707"/>
      <c r="AB1434" s="724">
        <v>1328</v>
      </c>
      <c r="AC1434" s="706"/>
      <c r="AD1434" s="706"/>
      <c r="AE1434" s="706"/>
      <c r="AF1434" s="706"/>
      <c r="AG1434" s="707"/>
      <c r="AH1434" s="704">
        <v>38680</v>
      </c>
      <c r="AI1434" s="705"/>
      <c r="AJ1434" s="705"/>
      <c r="AK1434" s="705"/>
      <c r="AL1434" s="705"/>
      <c r="AM1434" s="705"/>
      <c r="AN1434" s="706">
        <v>38740</v>
      </c>
      <c r="AO1434" s="706"/>
      <c r="AP1434" s="706"/>
      <c r="AQ1434" s="707"/>
      <c r="AR1434" s="724">
        <v>1517</v>
      </c>
      <c r="AS1434" s="706"/>
      <c r="AT1434" s="706"/>
      <c r="AU1434" s="706"/>
      <c r="AV1434" s="707"/>
      <c r="AW1434" s="704">
        <v>42400</v>
      </c>
      <c r="AX1434" s="705"/>
      <c r="AY1434" s="705"/>
      <c r="AZ1434" s="705"/>
      <c r="BA1434" s="705"/>
      <c r="BB1434" s="705"/>
      <c r="BC1434" s="706">
        <v>42450</v>
      </c>
      <c r="BD1434" s="706"/>
      <c r="BE1434" s="706"/>
      <c r="BF1434" s="706"/>
      <c r="BG1434" s="707"/>
      <c r="BH1434" s="724">
        <v>1721</v>
      </c>
      <c r="BI1434" s="706"/>
      <c r="BJ1434" s="706"/>
      <c r="BK1434" s="706"/>
      <c r="BL1434" s="707"/>
      <c r="BM1434" s="704">
        <v>45900</v>
      </c>
      <c r="BN1434" s="705"/>
      <c r="BO1434" s="705"/>
      <c r="BP1434" s="705"/>
      <c r="BQ1434" s="705"/>
      <c r="BR1434" s="705"/>
      <c r="BS1434" s="705"/>
      <c r="BT1434" s="706">
        <v>45950</v>
      </c>
      <c r="BU1434" s="706"/>
      <c r="BV1434" s="706"/>
      <c r="BW1434" s="707"/>
      <c r="BX1434" s="724">
        <v>1931</v>
      </c>
      <c r="BY1434" s="706"/>
      <c r="BZ1434" s="706"/>
      <c r="CA1434" s="706"/>
      <c r="CB1434" s="706"/>
      <c r="CC1434" s="706"/>
    </row>
    <row r="1435" spans="1:81" ht="9" customHeight="1" x14ac:dyDescent="0.3">
      <c r="A1435" s="713">
        <v>30340</v>
      </c>
      <c r="B1435" s="713"/>
      <c r="C1435" s="713"/>
      <c r="D1435" s="713"/>
      <c r="E1435" s="713"/>
      <c r="F1435" s="713"/>
      <c r="G1435" s="714">
        <v>30400</v>
      </c>
      <c r="H1435" s="714"/>
      <c r="I1435" s="714"/>
      <c r="J1435" s="714"/>
      <c r="K1435" s="715"/>
      <c r="L1435" s="725">
        <v>1142</v>
      </c>
      <c r="M1435" s="714"/>
      <c r="N1435" s="714"/>
      <c r="O1435" s="714"/>
      <c r="P1435" s="714"/>
      <c r="Q1435" s="714"/>
      <c r="R1435" s="715"/>
      <c r="S1435" s="712">
        <v>34540</v>
      </c>
      <c r="T1435" s="713"/>
      <c r="U1435" s="713"/>
      <c r="V1435" s="713"/>
      <c r="W1435" s="713"/>
      <c r="X1435" s="714">
        <v>34600</v>
      </c>
      <c r="Y1435" s="714"/>
      <c r="Z1435" s="714"/>
      <c r="AA1435" s="715"/>
      <c r="AB1435" s="725">
        <v>1331</v>
      </c>
      <c r="AC1435" s="714"/>
      <c r="AD1435" s="714"/>
      <c r="AE1435" s="714"/>
      <c r="AF1435" s="714"/>
      <c r="AG1435" s="715"/>
      <c r="AH1435" s="712">
        <v>38740</v>
      </c>
      <c r="AI1435" s="713"/>
      <c r="AJ1435" s="713"/>
      <c r="AK1435" s="713"/>
      <c r="AL1435" s="713"/>
      <c r="AM1435" s="713"/>
      <c r="AN1435" s="714">
        <v>38800</v>
      </c>
      <c r="AO1435" s="714"/>
      <c r="AP1435" s="714"/>
      <c r="AQ1435" s="715"/>
      <c r="AR1435" s="725">
        <v>1520</v>
      </c>
      <c r="AS1435" s="714"/>
      <c r="AT1435" s="714"/>
      <c r="AU1435" s="714"/>
      <c r="AV1435" s="715"/>
      <c r="AW1435" s="712">
        <v>42450</v>
      </c>
      <c r="AX1435" s="713"/>
      <c r="AY1435" s="713"/>
      <c r="AZ1435" s="713"/>
      <c r="BA1435" s="713"/>
      <c r="BB1435" s="713"/>
      <c r="BC1435" s="714">
        <v>42500</v>
      </c>
      <c r="BD1435" s="714"/>
      <c r="BE1435" s="714"/>
      <c r="BF1435" s="714"/>
      <c r="BG1435" s="715"/>
      <c r="BH1435" s="725">
        <v>1724</v>
      </c>
      <c r="BI1435" s="714"/>
      <c r="BJ1435" s="714"/>
      <c r="BK1435" s="714"/>
      <c r="BL1435" s="715"/>
      <c r="BM1435" s="712">
        <v>45950</v>
      </c>
      <c r="BN1435" s="713"/>
      <c r="BO1435" s="713"/>
      <c r="BP1435" s="713"/>
      <c r="BQ1435" s="713"/>
      <c r="BR1435" s="713"/>
      <c r="BS1435" s="713"/>
      <c r="BT1435" s="714">
        <v>46000</v>
      </c>
      <c r="BU1435" s="714"/>
      <c r="BV1435" s="714"/>
      <c r="BW1435" s="715"/>
      <c r="BX1435" s="725">
        <v>1934</v>
      </c>
      <c r="BY1435" s="714"/>
      <c r="BZ1435" s="714"/>
      <c r="CA1435" s="714"/>
      <c r="CB1435" s="714"/>
      <c r="CC1435" s="714"/>
    </row>
    <row r="1436" spans="1:81" ht="9" customHeight="1" x14ac:dyDescent="0.3">
      <c r="A1436" s="705">
        <v>30400</v>
      </c>
      <c r="B1436" s="705"/>
      <c r="C1436" s="705"/>
      <c r="D1436" s="705"/>
      <c r="E1436" s="705"/>
      <c r="F1436" s="705"/>
      <c r="G1436" s="706">
        <v>30460</v>
      </c>
      <c r="H1436" s="706"/>
      <c r="I1436" s="706"/>
      <c r="J1436" s="706"/>
      <c r="K1436" s="707"/>
      <c r="L1436" s="724">
        <v>1144</v>
      </c>
      <c r="M1436" s="706"/>
      <c r="N1436" s="706"/>
      <c r="O1436" s="706"/>
      <c r="P1436" s="706"/>
      <c r="Q1436" s="706"/>
      <c r="R1436" s="707"/>
      <c r="S1436" s="704">
        <v>34600</v>
      </c>
      <c r="T1436" s="705"/>
      <c r="U1436" s="705"/>
      <c r="V1436" s="705"/>
      <c r="W1436" s="705"/>
      <c r="X1436" s="706">
        <v>34660</v>
      </c>
      <c r="Y1436" s="706"/>
      <c r="Z1436" s="706"/>
      <c r="AA1436" s="707"/>
      <c r="AB1436" s="724">
        <v>1333</v>
      </c>
      <c r="AC1436" s="706"/>
      <c r="AD1436" s="706"/>
      <c r="AE1436" s="706"/>
      <c r="AF1436" s="706"/>
      <c r="AG1436" s="707"/>
      <c r="AH1436" s="704">
        <v>38800</v>
      </c>
      <c r="AI1436" s="705"/>
      <c r="AJ1436" s="705"/>
      <c r="AK1436" s="705"/>
      <c r="AL1436" s="705"/>
      <c r="AM1436" s="705"/>
      <c r="AN1436" s="706">
        <v>38860</v>
      </c>
      <c r="AO1436" s="706"/>
      <c r="AP1436" s="706"/>
      <c r="AQ1436" s="707"/>
      <c r="AR1436" s="724">
        <v>1522</v>
      </c>
      <c r="AS1436" s="706"/>
      <c r="AT1436" s="706"/>
      <c r="AU1436" s="706"/>
      <c r="AV1436" s="707"/>
      <c r="AW1436" s="704">
        <v>42500</v>
      </c>
      <c r="AX1436" s="705"/>
      <c r="AY1436" s="705"/>
      <c r="AZ1436" s="705"/>
      <c r="BA1436" s="705"/>
      <c r="BB1436" s="705"/>
      <c r="BC1436" s="706">
        <v>42550</v>
      </c>
      <c r="BD1436" s="706"/>
      <c r="BE1436" s="706"/>
      <c r="BF1436" s="706"/>
      <c r="BG1436" s="707"/>
      <c r="BH1436" s="724">
        <v>1727</v>
      </c>
      <c r="BI1436" s="706"/>
      <c r="BJ1436" s="706"/>
      <c r="BK1436" s="706"/>
      <c r="BL1436" s="707"/>
      <c r="BM1436" s="704">
        <v>46000</v>
      </c>
      <c r="BN1436" s="705"/>
      <c r="BO1436" s="705"/>
      <c r="BP1436" s="705"/>
      <c r="BQ1436" s="705"/>
      <c r="BR1436" s="705"/>
      <c r="BS1436" s="705"/>
      <c r="BT1436" s="706">
        <v>46050</v>
      </c>
      <c r="BU1436" s="706"/>
      <c r="BV1436" s="706"/>
      <c r="BW1436" s="707"/>
      <c r="BX1436" s="724">
        <v>1937</v>
      </c>
      <c r="BY1436" s="706"/>
      <c r="BZ1436" s="706"/>
      <c r="CA1436" s="706"/>
      <c r="CB1436" s="706"/>
      <c r="CC1436" s="706"/>
    </row>
    <row r="1437" spans="1:81" ht="9" customHeight="1" x14ac:dyDescent="0.3">
      <c r="A1437" s="713">
        <v>30460</v>
      </c>
      <c r="B1437" s="713"/>
      <c r="C1437" s="713"/>
      <c r="D1437" s="713"/>
      <c r="E1437" s="713"/>
      <c r="F1437" s="713"/>
      <c r="G1437" s="714">
        <v>30520</v>
      </c>
      <c r="H1437" s="714"/>
      <c r="I1437" s="714"/>
      <c r="J1437" s="714"/>
      <c r="K1437" s="715"/>
      <c r="L1437" s="725">
        <v>1147</v>
      </c>
      <c r="M1437" s="714"/>
      <c r="N1437" s="714"/>
      <c r="O1437" s="714"/>
      <c r="P1437" s="714"/>
      <c r="Q1437" s="714"/>
      <c r="R1437" s="715"/>
      <c r="S1437" s="712">
        <v>34660</v>
      </c>
      <c r="T1437" s="713"/>
      <c r="U1437" s="713"/>
      <c r="V1437" s="713"/>
      <c r="W1437" s="713"/>
      <c r="X1437" s="714">
        <v>34720</v>
      </c>
      <c r="Y1437" s="714"/>
      <c r="Z1437" s="714"/>
      <c r="AA1437" s="715"/>
      <c r="AB1437" s="725">
        <v>1336</v>
      </c>
      <c r="AC1437" s="714"/>
      <c r="AD1437" s="714"/>
      <c r="AE1437" s="714"/>
      <c r="AF1437" s="714"/>
      <c r="AG1437" s="715"/>
      <c r="AH1437" s="712">
        <v>38860</v>
      </c>
      <c r="AI1437" s="713"/>
      <c r="AJ1437" s="713"/>
      <c r="AK1437" s="713"/>
      <c r="AL1437" s="713"/>
      <c r="AM1437" s="713"/>
      <c r="AN1437" s="714">
        <v>38920</v>
      </c>
      <c r="AO1437" s="714"/>
      <c r="AP1437" s="714"/>
      <c r="AQ1437" s="715"/>
      <c r="AR1437" s="725">
        <v>1525</v>
      </c>
      <c r="AS1437" s="714"/>
      <c r="AT1437" s="714"/>
      <c r="AU1437" s="714"/>
      <c r="AV1437" s="715"/>
      <c r="AW1437" s="712">
        <v>42550</v>
      </c>
      <c r="AX1437" s="713"/>
      <c r="AY1437" s="713"/>
      <c r="AZ1437" s="713"/>
      <c r="BA1437" s="713"/>
      <c r="BB1437" s="713"/>
      <c r="BC1437" s="714">
        <v>42600</v>
      </c>
      <c r="BD1437" s="714"/>
      <c r="BE1437" s="714"/>
      <c r="BF1437" s="714"/>
      <c r="BG1437" s="715"/>
      <c r="BH1437" s="725">
        <v>1730</v>
      </c>
      <c r="BI1437" s="714"/>
      <c r="BJ1437" s="714"/>
      <c r="BK1437" s="714"/>
      <c r="BL1437" s="715"/>
      <c r="BM1437" s="712">
        <v>46050</v>
      </c>
      <c r="BN1437" s="713"/>
      <c r="BO1437" s="713"/>
      <c r="BP1437" s="713"/>
      <c r="BQ1437" s="713"/>
      <c r="BR1437" s="713"/>
      <c r="BS1437" s="713"/>
      <c r="BT1437" s="714">
        <v>46100</v>
      </c>
      <c r="BU1437" s="714"/>
      <c r="BV1437" s="714"/>
      <c r="BW1437" s="715"/>
      <c r="BX1437" s="725">
        <v>1940</v>
      </c>
      <c r="BY1437" s="714"/>
      <c r="BZ1437" s="714"/>
      <c r="CA1437" s="714"/>
      <c r="CB1437" s="714"/>
      <c r="CC1437" s="714"/>
    </row>
    <row r="1438" spans="1:81" ht="8" customHeight="1" x14ac:dyDescent="0.3">
      <c r="A1438" s="721">
        <v>30520</v>
      </c>
      <c r="B1438" s="721"/>
      <c r="C1438" s="721"/>
      <c r="D1438" s="721"/>
      <c r="E1438" s="721"/>
      <c r="F1438" s="721"/>
      <c r="G1438" s="722">
        <v>30580</v>
      </c>
      <c r="H1438" s="722"/>
      <c r="I1438" s="722"/>
      <c r="J1438" s="722"/>
      <c r="K1438" s="723"/>
      <c r="L1438" s="726">
        <v>1150</v>
      </c>
      <c r="M1438" s="722"/>
      <c r="N1438" s="722"/>
      <c r="O1438" s="722"/>
      <c r="P1438" s="722"/>
      <c r="Q1438" s="722"/>
      <c r="R1438" s="723"/>
      <c r="S1438" s="720">
        <v>34720</v>
      </c>
      <c r="T1438" s="721"/>
      <c r="U1438" s="721"/>
      <c r="V1438" s="721"/>
      <c r="W1438" s="721"/>
      <c r="X1438" s="722">
        <v>34780</v>
      </c>
      <c r="Y1438" s="722"/>
      <c r="Z1438" s="722"/>
      <c r="AA1438" s="723"/>
      <c r="AB1438" s="726">
        <v>1339</v>
      </c>
      <c r="AC1438" s="722"/>
      <c r="AD1438" s="722"/>
      <c r="AE1438" s="722"/>
      <c r="AF1438" s="722"/>
      <c r="AG1438" s="723"/>
      <c r="AH1438" s="720">
        <v>38920</v>
      </c>
      <c r="AI1438" s="721"/>
      <c r="AJ1438" s="721"/>
      <c r="AK1438" s="721"/>
      <c r="AL1438" s="721"/>
      <c r="AM1438" s="721"/>
      <c r="AN1438" s="722">
        <v>38980</v>
      </c>
      <c r="AO1438" s="722"/>
      <c r="AP1438" s="722"/>
      <c r="AQ1438" s="723"/>
      <c r="AR1438" s="726">
        <v>1528</v>
      </c>
      <c r="AS1438" s="722"/>
      <c r="AT1438" s="722"/>
      <c r="AU1438" s="722"/>
      <c r="AV1438" s="723"/>
      <c r="AW1438" s="720">
        <v>42600</v>
      </c>
      <c r="AX1438" s="721"/>
      <c r="AY1438" s="721"/>
      <c r="AZ1438" s="721"/>
      <c r="BA1438" s="721"/>
      <c r="BB1438" s="721"/>
      <c r="BC1438" s="722">
        <v>42650</v>
      </c>
      <c r="BD1438" s="722"/>
      <c r="BE1438" s="722"/>
      <c r="BF1438" s="722"/>
      <c r="BG1438" s="723"/>
      <c r="BH1438" s="726">
        <v>1733</v>
      </c>
      <c r="BI1438" s="722"/>
      <c r="BJ1438" s="722"/>
      <c r="BK1438" s="722"/>
      <c r="BL1438" s="723"/>
      <c r="BM1438" s="720">
        <v>46100</v>
      </c>
      <c r="BN1438" s="721"/>
      <c r="BO1438" s="721"/>
      <c r="BP1438" s="721"/>
      <c r="BQ1438" s="721"/>
      <c r="BR1438" s="721"/>
      <c r="BS1438" s="721"/>
      <c r="BT1438" s="722">
        <v>46150</v>
      </c>
      <c r="BU1438" s="722"/>
      <c r="BV1438" s="722"/>
      <c r="BW1438" s="723"/>
      <c r="BX1438" s="726">
        <v>1943</v>
      </c>
      <c r="BY1438" s="722"/>
      <c r="BZ1438" s="722"/>
      <c r="CA1438" s="722"/>
      <c r="CB1438" s="722"/>
      <c r="CC1438" s="722"/>
    </row>
    <row r="1439" spans="1:81" ht="9" customHeight="1" x14ac:dyDescent="0.3">
      <c r="A1439" s="697">
        <v>30580</v>
      </c>
      <c r="B1439" s="697"/>
      <c r="C1439" s="697"/>
      <c r="D1439" s="697"/>
      <c r="E1439" s="697"/>
      <c r="F1439" s="697"/>
      <c r="G1439" s="698">
        <v>30640</v>
      </c>
      <c r="H1439" s="698"/>
      <c r="I1439" s="698"/>
      <c r="J1439" s="698"/>
      <c r="K1439" s="699"/>
      <c r="L1439" s="727">
        <v>1152</v>
      </c>
      <c r="M1439" s="698"/>
      <c r="N1439" s="698"/>
      <c r="O1439" s="698"/>
      <c r="P1439" s="698"/>
      <c r="Q1439" s="698"/>
      <c r="R1439" s="699"/>
      <c r="S1439" s="696">
        <v>34780</v>
      </c>
      <c r="T1439" s="697"/>
      <c r="U1439" s="697"/>
      <c r="V1439" s="697"/>
      <c r="W1439" s="697"/>
      <c r="X1439" s="698">
        <v>34840</v>
      </c>
      <c r="Y1439" s="698"/>
      <c r="Z1439" s="698"/>
      <c r="AA1439" s="699"/>
      <c r="AB1439" s="727">
        <v>1341</v>
      </c>
      <c r="AC1439" s="698"/>
      <c r="AD1439" s="698"/>
      <c r="AE1439" s="698"/>
      <c r="AF1439" s="698"/>
      <c r="AG1439" s="699"/>
      <c r="AH1439" s="696">
        <v>38980</v>
      </c>
      <c r="AI1439" s="697"/>
      <c r="AJ1439" s="697"/>
      <c r="AK1439" s="697"/>
      <c r="AL1439" s="697"/>
      <c r="AM1439" s="697"/>
      <c r="AN1439" s="698">
        <v>39040</v>
      </c>
      <c r="AO1439" s="698"/>
      <c r="AP1439" s="698"/>
      <c r="AQ1439" s="699"/>
      <c r="AR1439" s="727">
        <v>1530</v>
      </c>
      <c r="AS1439" s="698"/>
      <c r="AT1439" s="698"/>
      <c r="AU1439" s="698"/>
      <c r="AV1439" s="699"/>
      <c r="AW1439" s="696">
        <v>42650</v>
      </c>
      <c r="AX1439" s="697"/>
      <c r="AY1439" s="697"/>
      <c r="AZ1439" s="697"/>
      <c r="BA1439" s="697"/>
      <c r="BB1439" s="697"/>
      <c r="BC1439" s="698">
        <v>42700</v>
      </c>
      <c r="BD1439" s="698"/>
      <c r="BE1439" s="698"/>
      <c r="BF1439" s="698"/>
      <c r="BG1439" s="699"/>
      <c r="BH1439" s="727">
        <v>1736</v>
      </c>
      <c r="BI1439" s="698"/>
      <c r="BJ1439" s="698"/>
      <c r="BK1439" s="698"/>
      <c r="BL1439" s="699"/>
      <c r="BM1439" s="696">
        <v>46150</v>
      </c>
      <c r="BN1439" s="697"/>
      <c r="BO1439" s="697"/>
      <c r="BP1439" s="697"/>
      <c r="BQ1439" s="697"/>
      <c r="BR1439" s="697"/>
      <c r="BS1439" s="697"/>
      <c r="BT1439" s="698">
        <v>46200</v>
      </c>
      <c r="BU1439" s="698"/>
      <c r="BV1439" s="698"/>
      <c r="BW1439" s="699"/>
      <c r="BX1439" s="727">
        <v>1946</v>
      </c>
      <c r="BY1439" s="698"/>
      <c r="BZ1439" s="698"/>
      <c r="CA1439" s="698"/>
      <c r="CB1439" s="698"/>
      <c r="CC1439" s="698"/>
    </row>
    <row r="1440" spans="1:81" ht="9" customHeight="1" x14ac:dyDescent="0.3">
      <c r="A1440" s="705">
        <v>30640</v>
      </c>
      <c r="B1440" s="705"/>
      <c r="C1440" s="705"/>
      <c r="D1440" s="705"/>
      <c r="E1440" s="705"/>
      <c r="F1440" s="705"/>
      <c r="G1440" s="706">
        <v>30700</v>
      </c>
      <c r="H1440" s="706"/>
      <c r="I1440" s="706"/>
      <c r="J1440" s="706"/>
      <c r="K1440" s="707"/>
      <c r="L1440" s="724">
        <v>1155</v>
      </c>
      <c r="M1440" s="706"/>
      <c r="N1440" s="706"/>
      <c r="O1440" s="706"/>
      <c r="P1440" s="706"/>
      <c r="Q1440" s="706"/>
      <c r="R1440" s="707"/>
      <c r="S1440" s="704">
        <v>34840</v>
      </c>
      <c r="T1440" s="705"/>
      <c r="U1440" s="705"/>
      <c r="V1440" s="705"/>
      <c r="W1440" s="705"/>
      <c r="X1440" s="706">
        <v>34900</v>
      </c>
      <c r="Y1440" s="706"/>
      <c r="Z1440" s="706"/>
      <c r="AA1440" s="707"/>
      <c r="AB1440" s="724">
        <v>1344</v>
      </c>
      <c r="AC1440" s="706"/>
      <c r="AD1440" s="706"/>
      <c r="AE1440" s="706"/>
      <c r="AF1440" s="706"/>
      <c r="AG1440" s="707"/>
      <c r="AH1440" s="704">
        <v>39040</v>
      </c>
      <c r="AI1440" s="705"/>
      <c r="AJ1440" s="705"/>
      <c r="AK1440" s="705"/>
      <c r="AL1440" s="705"/>
      <c r="AM1440" s="705"/>
      <c r="AN1440" s="706">
        <v>39100</v>
      </c>
      <c r="AO1440" s="706"/>
      <c r="AP1440" s="706"/>
      <c r="AQ1440" s="707"/>
      <c r="AR1440" s="724">
        <v>1533</v>
      </c>
      <c r="AS1440" s="706"/>
      <c r="AT1440" s="706"/>
      <c r="AU1440" s="706"/>
      <c r="AV1440" s="707"/>
      <c r="AW1440" s="704">
        <v>42700</v>
      </c>
      <c r="AX1440" s="705"/>
      <c r="AY1440" s="705"/>
      <c r="AZ1440" s="705"/>
      <c r="BA1440" s="705"/>
      <c r="BB1440" s="705"/>
      <c r="BC1440" s="706">
        <v>42750</v>
      </c>
      <c r="BD1440" s="706"/>
      <c r="BE1440" s="706"/>
      <c r="BF1440" s="706"/>
      <c r="BG1440" s="707"/>
      <c r="BH1440" s="724">
        <v>1739</v>
      </c>
      <c r="BI1440" s="706"/>
      <c r="BJ1440" s="706"/>
      <c r="BK1440" s="706"/>
      <c r="BL1440" s="707"/>
      <c r="BM1440" s="704">
        <v>46200</v>
      </c>
      <c r="BN1440" s="705"/>
      <c r="BO1440" s="705"/>
      <c r="BP1440" s="705"/>
      <c r="BQ1440" s="705"/>
      <c r="BR1440" s="705"/>
      <c r="BS1440" s="705"/>
      <c r="BT1440" s="706">
        <v>46250</v>
      </c>
      <c r="BU1440" s="706"/>
      <c r="BV1440" s="706"/>
      <c r="BW1440" s="707"/>
      <c r="BX1440" s="724">
        <v>1949</v>
      </c>
      <c r="BY1440" s="706"/>
      <c r="BZ1440" s="706"/>
      <c r="CA1440" s="706"/>
      <c r="CB1440" s="706"/>
      <c r="CC1440" s="706"/>
    </row>
    <row r="1441" spans="1:81" ht="9" customHeight="1" x14ac:dyDescent="0.3">
      <c r="A1441" s="713">
        <v>30700</v>
      </c>
      <c r="B1441" s="713"/>
      <c r="C1441" s="713"/>
      <c r="D1441" s="713"/>
      <c r="E1441" s="713"/>
      <c r="F1441" s="713"/>
      <c r="G1441" s="714">
        <v>30760</v>
      </c>
      <c r="H1441" s="714"/>
      <c r="I1441" s="714"/>
      <c r="J1441" s="714"/>
      <c r="K1441" s="715"/>
      <c r="L1441" s="725">
        <v>1158</v>
      </c>
      <c r="M1441" s="714"/>
      <c r="N1441" s="714"/>
      <c r="O1441" s="714"/>
      <c r="P1441" s="714"/>
      <c r="Q1441" s="714"/>
      <c r="R1441" s="715"/>
      <c r="S1441" s="712">
        <v>34900</v>
      </c>
      <c r="T1441" s="713"/>
      <c r="U1441" s="713"/>
      <c r="V1441" s="713"/>
      <c r="W1441" s="713"/>
      <c r="X1441" s="714">
        <v>34960</v>
      </c>
      <c r="Y1441" s="714"/>
      <c r="Z1441" s="714"/>
      <c r="AA1441" s="715"/>
      <c r="AB1441" s="725">
        <v>1347</v>
      </c>
      <c r="AC1441" s="714"/>
      <c r="AD1441" s="714"/>
      <c r="AE1441" s="714"/>
      <c r="AF1441" s="714"/>
      <c r="AG1441" s="715"/>
      <c r="AH1441" s="712">
        <v>39100</v>
      </c>
      <c r="AI1441" s="713"/>
      <c r="AJ1441" s="713"/>
      <c r="AK1441" s="713"/>
      <c r="AL1441" s="713"/>
      <c r="AM1441" s="713"/>
      <c r="AN1441" s="714">
        <v>39160</v>
      </c>
      <c r="AO1441" s="714"/>
      <c r="AP1441" s="714"/>
      <c r="AQ1441" s="715"/>
      <c r="AR1441" s="725">
        <v>1536</v>
      </c>
      <c r="AS1441" s="714"/>
      <c r="AT1441" s="714"/>
      <c r="AU1441" s="714"/>
      <c r="AV1441" s="715"/>
      <c r="AW1441" s="712">
        <v>42750</v>
      </c>
      <c r="AX1441" s="713"/>
      <c r="AY1441" s="713"/>
      <c r="AZ1441" s="713"/>
      <c r="BA1441" s="713"/>
      <c r="BB1441" s="713"/>
      <c r="BC1441" s="714">
        <v>42800</v>
      </c>
      <c r="BD1441" s="714"/>
      <c r="BE1441" s="714"/>
      <c r="BF1441" s="714"/>
      <c r="BG1441" s="715"/>
      <c r="BH1441" s="725">
        <v>1742</v>
      </c>
      <c r="BI1441" s="714"/>
      <c r="BJ1441" s="714"/>
      <c r="BK1441" s="714"/>
      <c r="BL1441" s="715"/>
      <c r="BM1441" s="712">
        <v>46250</v>
      </c>
      <c r="BN1441" s="713"/>
      <c r="BO1441" s="713"/>
      <c r="BP1441" s="713"/>
      <c r="BQ1441" s="713"/>
      <c r="BR1441" s="713"/>
      <c r="BS1441" s="713"/>
      <c r="BT1441" s="714">
        <v>46300</v>
      </c>
      <c r="BU1441" s="714"/>
      <c r="BV1441" s="714"/>
      <c r="BW1441" s="715"/>
      <c r="BX1441" s="725">
        <v>1952</v>
      </c>
      <c r="BY1441" s="714"/>
      <c r="BZ1441" s="714"/>
      <c r="CA1441" s="714"/>
      <c r="CB1441" s="714"/>
      <c r="CC1441" s="714"/>
    </row>
    <row r="1442" spans="1:81" ht="9" customHeight="1" x14ac:dyDescent="0.3">
      <c r="A1442" s="705">
        <v>30760</v>
      </c>
      <c r="B1442" s="705"/>
      <c r="C1442" s="705"/>
      <c r="D1442" s="705"/>
      <c r="E1442" s="705"/>
      <c r="F1442" s="705"/>
      <c r="G1442" s="706">
        <v>30820</v>
      </c>
      <c r="H1442" s="706"/>
      <c r="I1442" s="706"/>
      <c r="J1442" s="706"/>
      <c r="K1442" s="707"/>
      <c r="L1442" s="724">
        <v>1161</v>
      </c>
      <c r="M1442" s="706"/>
      <c r="N1442" s="706"/>
      <c r="O1442" s="706"/>
      <c r="P1442" s="706"/>
      <c r="Q1442" s="706"/>
      <c r="R1442" s="707"/>
      <c r="S1442" s="704">
        <v>34960</v>
      </c>
      <c r="T1442" s="705"/>
      <c r="U1442" s="705"/>
      <c r="V1442" s="705"/>
      <c r="W1442" s="705"/>
      <c r="X1442" s="706">
        <v>35020</v>
      </c>
      <c r="Y1442" s="706"/>
      <c r="Z1442" s="706"/>
      <c r="AA1442" s="707"/>
      <c r="AB1442" s="724">
        <v>1350</v>
      </c>
      <c r="AC1442" s="706"/>
      <c r="AD1442" s="706"/>
      <c r="AE1442" s="706"/>
      <c r="AF1442" s="706"/>
      <c r="AG1442" s="707"/>
      <c r="AH1442" s="704">
        <v>39160</v>
      </c>
      <c r="AI1442" s="705"/>
      <c r="AJ1442" s="705"/>
      <c r="AK1442" s="705"/>
      <c r="AL1442" s="705"/>
      <c r="AM1442" s="705"/>
      <c r="AN1442" s="706">
        <v>39220</v>
      </c>
      <c r="AO1442" s="706"/>
      <c r="AP1442" s="706"/>
      <c r="AQ1442" s="707"/>
      <c r="AR1442" s="724">
        <v>1539</v>
      </c>
      <c r="AS1442" s="706"/>
      <c r="AT1442" s="706"/>
      <c r="AU1442" s="706"/>
      <c r="AV1442" s="707"/>
      <c r="AW1442" s="704">
        <v>42800</v>
      </c>
      <c r="AX1442" s="705"/>
      <c r="AY1442" s="705"/>
      <c r="AZ1442" s="705"/>
      <c r="BA1442" s="705"/>
      <c r="BB1442" s="705"/>
      <c r="BC1442" s="706">
        <v>42850</v>
      </c>
      <c r="BD1442" s="706"/>
      <c r="BE1442" s="706"/>
      <c r="BF1442" s="706"/>
      <c r="BG1442" s="707"/>
      <c r="BH1442" s="724">
        <v>1745</v>
      </c>
      <c r="BI1442" s="706"/>
      <c r="BJ1442" s="706"/>
      <c r="BK1442" s="706"/>
      <c r="BL1442" s="707"/>
      <c r="BM1442" s="704">
        <v>46300</v>
      </c>
      <c r="BN1442" s="705"/>
      <c r="BO1442" s="705"/>
      <c r="BP1442" s="705"/>
      <c r="BQ1442" s="705"/>
      <c r="BR1442" s="705"/>
      <c r="BS1442" s="705"/>
      <c r="BT1442" s="706">
        <v>46350</v>
      </c>
      <c r="BU1442" s="706"/>
      <c r="BV1442" s="706"/>
      <c r="BW1442" s="707"/>
      <c r="BX1442" s="724">
        <v>1955</v>
      </c>
      <c r="BY1442" s="706"/>
      <c r="BZ1442" s="706"/>
      <c r="CA1442" s="706"/>
      <c r="CB1442" s="706"/>
      <c r="CC1442" s="706"/>
    </row>
    <row r="1443" spans="1:81" ht="9" customHeight="1" x14ac:dyDescent="0.3">
      <c r="A1443" s="713">
        <v>30820</v>
      </c>
      <c r="B1443" s="713"/>
      <c r="C1443" s="713"/>
      <c r="D1443" s="713"/>
      <c r="E1443" s="713"/>
      <c r="F1443" s="713"/>
      <c r="G1443" s="714">
        <v>30880</v>
      </c>
      <c r="H1443" s="714"/>
      <c r="I1443" s="714"/>
      <c r="J1443" s="714"/>
      <c r="K1443" s="715"/>
      <c r="L1443" s="725">
        <v>1163</v>
      </c>
      <c r="M1443" s="714"/>
      <c r="N1443" s="714"/>
      <c r="O1443" s="714"/>
      <c r="P1443" s="714"/>
      <c r="Q1443" s="714"/>
      <c r="R1443" s="715"/>
      <c r="S1443" s="712">
        <v>35020</v>
      </c>
      <c r="T1443" s="713"/>
      <c r="U1443" s="713"/>
      <c r="V1443" s="713"/>
      <c r="W1443" s="713"/>
      <c r="X1443" s="714">
        <v>35080</v>
      </c>
      <c r="Y1443" s="714"/>
      <c r="Z1443" s="714"/>
      <c r="AA1443" s="715"/>
      <c r="AB1443" s="725">
        <v>1352</v>
      </c>
      <c r="AC1443" s="714"/>
      <c r="AD1443" s="714"/>
      <c r="AE1443" s="714"/>
      <c r="AF1443" s="714"/>
      <c r="AG1443" s="715"/>
      <c r="AH1443" s="712">
        <v>39220</v>
      </c>
      <c r="AI1443" s="713"/>
      <c r="AJ1443" s="713"/>
      <c r="AK1443" s="713"/>
      <c r="AL1443" s="713"/>
      <c r="AM1443" s="713"/>
      <c r="AN1443" s="714">
        <v>39280</v>
      </c>
      <c r="AO1443" s="714"/>
      <c r="AP1443" s="714"/>
      <c r="AQ1443" s="715"/>
      <c r="AR1443" s="725">
        <v>1541</v>
      </c>
      <c r="AS1443" s="714"/>
      <c r="AT1443" s="714"/>
      <c r="AU1443" s="714"/>
      <c r="AV1443" s="715"/>
      <c r="AW1443" s="712">
        <v>42850</v>
      </c>
      <c r="AX1443" s="713"/>
      <c r="AY1443" s="713"/>
      <c r="AZ1443" s="713"/>
      <c r="BA1443" s="713"/>
      <c r="BB1443" s="713"/>
      <c r="BC1443" s="714">
        <v>42900</v>
      </c>
      <c r="BD1443" s="714"/>
      <c r="BE1443" s="714"/>
      <c r="BF1443" s="714"/>
      <c r="BG1443" s="715"/>
      <c r="BH1443" s="725">
        <v>1748</v>
      </c>
      <c r="BI1443" s="714"/>
      <c r="BJ1443" s="714"/>
      <c r="BK1443" s="714"/>
      <c r="BL1443" s="715"/>
      <c r="BM1443" s="712">
        <v>46350</v>
      </c>
      <c r="BN1443" s="713"/>
      <c r="BO1443" s="713"/>
      <c r="BP1443" s="713"/>
      <c r="BQ1443" s="713"/>
      <c r="BR1443" s="713"/>
      <c r="BS1443" s="713"/>
      <c r="BT1443" s="714">
        <v>46400</v>
      </c>
      <c r="BU1443" s="714"/>
      <c r="BV1443" s="714"/>
      <c r="BW1443" s="715"/>
      <c r="BX1443" s="725">
        <v>1958</v>
      </c>
      <c r="BY1443" s="714"/>
      <c r="BZ1443" s="714"/>
      <c r="CA1443" s="714"/>
      <c r="CB1443" s="714"/>
      <c r="CC1443" s="714"/>
    </row>
    <row r="1444" spans="1:81" ht="9" customHeight="1" x14ac:dyDescent="0.3">
      <c r="A1444" s="705">
        <v>30880</v>
      </c>
      <c r="B1444" s="705"/>
      <c r="C1444" s="705"/>
      <c r="D1444" s="705"/>
      <c r="E1444" s="705"/>
      <c r="F1444" s="705"/>
      <c r="G1444" s="706">
        <v>30940</v>
      </c>
      <c r="H1444" s="706"/>
      <c r="I1444" s="706"/>
      <c r="J1444" s="706"/>
      <c r="K1444" s="707"/>
      <c r="L1444" s="724">
        <v>1166</v>
      </c>
      <c r="M1444" s="706"/>
      <c r="N1444" s="706"/>
      <c r="O1444" s="706"/>
      <c r="P1444" s="706"/>
      <c r="Q1444" s="706"/>
      <c r="R1444" s="707"/>
      <c r="S1444" s="704">
        <v>35080</v>
      </c>
      <c r="T1444" s="705"/>
      <c r="U1444" s="705"/>
      <c r="V1444" s="705"/>
      <c r="W1444" s="705"/>
      <c r="X1444" s="706">
        <v>35140</v>
      </c>
      <c r="Y1444" s="706"/>
      <c r="Z1444" s="706"/>
      <c r="AA1444" s="707"/>
      <c r="AB1444" s="724">
        <v>1355</v>
      </c>
      <c r="AC1444" s="706"/>
      <c r="AD1444" s="706"/>
      <c r="AE1444" s="706"/>
      <c r="AF1444" s="706"/>
      <c r="AG1444" s="707"/>
      <c r="AH1444" s="704">
        <v>39280</v>
      </c>
      <c r="AI1444" s="705"/>
      <c r="AJ1444" s="705"/>
      <c r="AK1444" s="705"/>
      <c r="AL1444" s="705"/>
      <c r="AM1444" s="705"/>
      <c r="AN1444" s="706">
        <v>39340</v>
      </c>
      <c r="AO1444" s="706"/>
      <c r="AP1444" s="706"/>
      <c r="AQ1444" s="707"/>
      <c r="AR1444" s="724">
        <v>1544</v>
      </c>
      <c r="AS1444" s="706"/>
      <c r="AT1444" s="706"/>
      <c r="AU1444" s="706"/>
      <c r="AV1444" s="707"/>
      <c r="AW1444" s="704">
        <v>42900</v>
      </c>
      <c r="AX1444" s="705"/>
      <c r="AY1444" s="705"/>
      <c r="AZ1444" s="705"/>
      <c r="BA1444" s="705"/>
      <c r="BB1444" s="705"/>
      <c r="BC1444" s="706">
        <v>42950</v>
      </c>
      <c r="BD1444" s="706"/>
      <c r="BE1444" s="706"/>
      <c r="BF1444" s="706"/>
      <c r="BG1444" s="707"/>
      <c r="BH1444" s="724">
        <v>1751</v>
      </c>
      <c r="BI1444" s="706"/>
      <c r="BJ1444" s="706"/>
      <c r="BK1444" s="706"/>
      <c r="BL1444" s="707"/>
      <c r="BM1444" s="704">
        <v>46400</v>
      </c>
      <c r="BN1444" s="705"/>
      <c r="BO1444" s="705"/>
      <c r="BP1444" s="705"/>
      <c r="BQ1444" s="705"/>
      <c r="BR1444" s="705"/>
      <c r="BS1444" s="705"/>
      <c r="BT1444" s="706">
        <v>46450</v>
      </c>
      <c r="BU1444" s="706"/>
      <c r="BV1444" s="706"/>
      <c r="BW1444" s="707"/>
      <c r="BX1444" s="724">
        <v>1961</v>
      </c>
      <c r="BY1444" s="706"/>
      <c r="BZ1444" s="706"/>
      <c r="CA1444" s="706"/>
      <c r="CB1444" s="706"/>
      <c r="CC1444" s="706"/>
    </row>
    <row r="1445" spans="1:81" ht="9" customHeight="1" x14ac:dyDescent="0.3">
      <c r="A1445" s="713">
        <v>30940</v>
      </c>
      <c r="B1445" s="713"/>
      <c r="C1445" s="713"/>
      <c r="D1445" s="713"/>
      <c r="E1445" s="713"/>
      <c r="F1445" s="713"/>
      <c r="G1445" s="714">
        <v>31000</v>
      </c>
      <c r="H1445" s="714"/>
      <c r="I1445" s="714"/>
      <c r="J1445" s="714"/>
      <c r="K1445" s="715"/>
      <c r="L1445" s="725">
        <v>1169</v>
      </c>
      <c r="M1445" s="714"/>
      <c r="N1445" s="714"/>
      <c r="O1445" s="714"/>
      <c r="P1445" s="714"/>
      <c r="Q1445" s="714"/>
      <c r="R1445" s="715"/>
      <c r="S1445" s="712">
        <v>35140</v>
      </c>
      <c r="T1445" s="713"/>
      <c r="U1445" s="713"/>
      <c r="V1445" s="713"/>
      <c r="W1445" s="713"/>
      <c r="X1445" s="714">
        <v>35200</v>
      </c>
      <c r="Y1445" s="714"/>
      <c r="Z1445" s="714"/>
      <c r="AA1445" s="715"/>
      <c r="AB1445" s="725">
        <v>1358</v>
      </c>
      <c r="AC1445" s="714"/>
      <c r="AD1445" s="714"/>
      <c r="AE1445" s="714"/>
      <c r="AF1445" s="714"/>
      <c r="AG1445" s="715"/>
      <c r="AH1445" s="712">
        <v>39340</v>
      </c>
      <c r="AI1445" s="713"/>
      <c r="AJ1445" s="713"/>
      <c r="AK1445" s="713"/>
      <c r="AL1445" s="713"/>
      <c r="AM1445" s="713"/>
      <c r="AN1445" s="714">
        <v>39400</v>
      </c>
      <c r="AO1445" s="714"/>
      <c r="AP1445" s="714"/>
      <c r="AQ1445" s="715"/>
      <c r="AR1445" s="725">
        <v>1547</v>
      </c>
      <c r="AS1445" s="714"/>
      <c r="AT1445" s="714"/>
      <c r="AU1445" s="714"/>
      <c r="AV1445" s="715"/>
      <c r="AW1445" s="712">
        <v>42950</v>
      </c>
      <c r="AX1445" s="713"/>
      <c r="AY1445" s="713"/>
      <c r="AZ1445" s="713"/>
      <c r="BA1445" s="713"/>
      <c r="BB1445" s="713"/>
      <c r="BC1445" s="714">
        <v>43000</v>
      </c>
      <c r="BD1445" s="714"/>
      <c r="BE1445" s="714"/>
      <c r="BF1445" s="714"/>
      <c r="BG1445" s="715"/>
      <c r="BH1445" s="725">
        <v>1754</v>
      </c>
      <c r="BI1445" s="714"/>
      <c r="BJ1445" s="714"/>
      <c r="BK1445" s="714"/>
      <c r="BL1445" s="715"/>
      <c r="BM1445" s="712">
        <v>46450</v>
      </c>
      <c r="BN1445" s="713"/>
      <c r="BO1445" s="713"/>
      <c r="BP1445" s="713"/>
      <c r="BQ1445" s="713"/>
      <c r="BR1445" s="713"/>
      <c r="BS1445" s="713"/>
      <c r="BT1445" s="714">
        <v>46500</v>
      </c>
      <c r="BU1445" s="714"/>
      <c r="BV1445" s="714"/>
      <c r="BW1445" s="715"/>
      <c r="BX1445" s="725">
        <v>1964</v>
      </c>
      <c r="BY1445" s="714"/>
      <c r="BZ1445" s="714"/>
      <c r="CA1445" s="714"/>
      <c r="CB1445" s="714"/>
      <c r="CC1445" s="714"/>
    </row>
    <row r="1446" spans="1:81" ht="9" customHeight="1" x14ac:dyDescent="0.3">
      <c r="A1446" s="705">
        <v>31000</v>
      </c>
      <c r="B1446" s="705"/>
      <c r="C1446" s="705"/>
      <c r="D1446" s="705"/>
      <c r="E1446" s="705"/>
      <c r="F1446" s="705"/>
      <c r="G1446" s="706">
        <v>31060</v>
      </c>
      <c r="H1446" s="706"/>
      <c r="I1446" s="706"/>
      <c r="J1446" s="706"/>
      <c r="K1446" s="707"/>
      <c r="L1446" s="724">
        <v>1171</v>
      </c>
      <c r="M1446" s="706"/>
      <c r="N1446" s="706"/>
      <c r="O1446" s="706"/>
      <c r="P1446" s="706"/>
      <c r="Q1446" s="706"/>
      <c r="R1446" s="707"/>
      <c r="S1446" s="704">
        <v>35200</v>
      </c>
      <c r="T1446" s="705"/>
      <c r="U1446" s="705"/>
      <c r="V1446" s="705"/>
      <c r="W1446" s="705"/>
      <c r="X1446" s="706">
        <v>35260</v>
      </c>
      <c r="Y1446" s="706"/>
      <c r="Z1446" s="706"/>
      <c r="AA1446" s="707"/>
      <c r="AB1446" s="724">
        <v>1360</v>
      </c>
      <c r="AC1446" s="706"/>
      <c r="AD1446" s="706"/>
      <c r="AE1446" s="706"/>
      <c r="AF1446" s="706"/>
      <c r="AG1446" s="707"/>
      <c r="AH1446" s="704">
        <v>39400</v>
      </c>
      <c r="AI1446" s="705"/>
      <c r="AJ1446" s="705"/>
      <c r="AK1446" s="705"/>
      <c r="AL1446" s="705"/>
      <c r="AM1446" s="705"/>
      <c r="AN1446" s="706">
        <v>39460</v>
      </c>
      <c r="AO1446" s="706"/>
      <c r="AP1446" s="706"/>
      <c r="AQ1446" s="707"/>
      <c r="AR1446" s="724">
        <v>1549</v>
      </c>
      <c r="AS1446" s="706"/>
      <c r="AT1446" s="706"/>
      <c r="AU1446" s="706"/>
      <c r="AV1446" s="707"/>
      <c r="AW1446" s="704">
        <v>43000</v>
      </c>
      <c r="AX1446" s="705"/>
      <c r="AY1446" s="705"/>
      <c r="AZ1446" s="705"/>
      <c r="BA1446" s="705"/>
      <c r="BB1446" s="705"/>
      <c r="BC1446" s="706">
        <v>43050</v>
      </c>
      <c r="BD1446" s="706"/>
      <c r="BE1446" s="706"/>
      <c r="BF1446" s="706"/>
      <c r="BG1446" s="707"/>
      <c r="BH1446" s="724">
        <v>1757</v>
      </c>
      <c r="BI1446" s="706"/>
      <c r="BJ1446" s="706"/>
      <c r="BK1446" s="706"/>
      <c r="BL1446" s="707"/>
      <c r="BM1446" s="704">
        <v>46500</v>
      </c>
      <c r="BN1446" s="705"/>
      <c r="BO1446" s="705"/>
      <c r="BP1446" s="705"/>
      <c r="BQ1446" s="705"/>
      <c r="BR1446" s="705"/>
      <c r="BS1446" s="705"/>
      <c r="BT1446" s="706">
        <v>46550</v>
      </c>
      <c r="BU1446" s="706"/>
      <c r="BV1446" s="706"/>
      <c r="BW1446" s="707"/>
      <c r="BX1446" s="724">
        <v>1967</v>
      </c>
      <c r="BY1446" s="706"/>
      <c r="BZ1446" s="706"/>
      <c r="CA1446" s="706"/>
      <c r="CB1446" s="706"/>
      <c r="CC1446" s="706"/>
    </row>
    <row r="1447" spans="1:81" ht="9" customHeight="1" x14ac:dyDescent="0.3">
      <c r="A1447" s="713">
        <v>31060</v>
      </c>
      <c r="B1447" s="713"/>
      <c r="C1447" s="713"/>
      <c r="D1447" s="713"/>
      <c r="E1447" s="713"/>
      <c r="F1447" s="713"/>
      <c r="G1447" s="714">
        <v>31120</v>
      </c>
      <c r="H1447" s="714"/>
      <c r="I1447" s="714"/>
      <c r="J1447" s="714"/>
      <c r="K1447" s="715"/>
      <c r="L1447" s="725">
        <v>1174</v>
      </c>
      <c r="M1447" s="714"/>
      <c r="N1447" s="714"/>
      <c r="O1447" s="714"/>
      <c r="P1447" s="714"/>
      <c r="Q1447" s="714"/>
      <c r="R1447" s="715"/>
      <c r="S1447" s="712">
        <v>35260</v>
      </c>
      <c r="T1447" s="713"/>
      <c r="U1447" s="713"/>
      <c r="V1447" s="713"/>
      <c r="W1447" s="713"/>
      <c r="X1447" s="714">
        <v>35320</v>
      </c>
      <c r="Y1447" s="714"/>
      <c r="Z1447" s="714"/>
      <c r="AA1447" s="715"/>
      <c r="AB1447" s="725">
        <v>1363</v>
      </c>
      <c r="AC1447" s="714"/>
      <c r="AD1447" s="714"/>
      <c r="AE1447" s="714"/>
      <c r="AF1447" s="714"/>
      <c r="AG1447" s="715"/>
      <c r="AH1447" s="712">
        <v>39460</v>
      </c>
      <c r="AI1447" s="713"/>
      <c r="AJ1447" s="713"/>
      <c r="AK1447" s="713"/>
      <c r="AL1447" s="713"/>
      <c r="AM1447" s="713"/>
      <c r="AN1447" s="714">
        <v>39520</v>
      </c>
      <c r="AO1447" s="714"/>
      <c r="AP1447" s="714"/>
      <c r="AQ1447" s="715"/>
      <c r="AR1447" s="725">
        <v>1552</v>
      </c>
      <c r="AS1447" s="714"/>
      <c r="AT1447" s="714"/>
      <c r="AU1447" s="714"/>
      <c r="AV1447" s="715"/>
      <c r="AW1447" s="712">
        <v>43050</v>
      </c>
      <c r="AX1447" s="713"/>
      <c r="AY1447" s="713"/>
      <c r="AZ1447" s="713"/>
      <c r="BA1447" s="713"/>
      <c r="BB1447" s="713"/>
      <c r="BC1447" s="714">
        <v>43100</v>
      </c>
      <c r="BD1447" s="714"/>
      <c r="BE1447" s="714"/>
      <c r="BF1447" s="714"/>
      <c r="BG1447" s="715"/>
      <c r="BH1447" s="725">
        <v>1760</v>
      </c>
      <c r="BI1447" s="714"/>
      <c r="BJ1447" s="714"/>
      <c r="BK1447" s="714"/>
      <c r="BL1447" s="715"/>
      <c r="BM1447" s="712">
        <v>46550</v>
      </c>
      <c r="BN1447" s="713"/>
      <c r="BO1447" s="713"/>
      <c r="BP1447" s="713"/>
      <c r="BQ1447" s="713"/>
      <c r="BR1447" s="713"/>
      <c r="BS1447" s="713"/>
      <c r="BT1447" s="714">
        <v>46600</v>
      </c>
      <c r="BU1447" s="714"/>
      <c r="BV1447" s="714"/>
      <c r="BW1447" s="715"/>
      <c r="BX1447" s="725">
        <v>1970</v>
      </c>
      <c r="BY1447" s="714"/>
      <c r="BZ1447" s="714"/>
      <c r="CA1447" s="714"/>
      <c r="CB1447" s="714"/>
      <c r="CC1447" s="714"/>
    </row>
    <row r="1448" spans="1:81" ht="8" customHeight="1" x14ac:dyDescent="0.3">
      <c r="A1448" s="721">
        <v>31120</v>
      </c>
      <c r="B1448" s="721"/>
      <c r="C1448" s="721"/>
      <c r="D1448" s="721"/>
      <c r="E1448" s="721"/>
      <c r="F1448" s="721"/>
      <c r="G1448" s="722">
        <v>31180</v>
      </c>
      <c r="H1448" s="722"/>
      <c r="I1448" s="722"/>
      <c r="J1448" s="722"/>
      <c r="K1448" s="723"/>
      <c r="L1448" s="726">
        <v>1177</v>
      </c>
      <c r="M1448" s="722"/>
      <c r="N1448" s="722"/>
      <c r="O1448" s="722"/>
      <c r="P1448" s="722"/>
      <c r="Q1448" s="722"/>
      <c r="R1448" s="723"/>
      <c r="S1448" s="720">
        <v>35320</v>
      </c>
      <c r="T1448" s="721"/>
      <c r="U1448" s="721"/>
      <c r="V1448" s="721"/>
      <c r="W1448" s="721"/>
      <c r="X1448" s="722">
        <v>35380</v>
      </c>
      <c r="Y1448" s="722"/>
      <c r="Z1448" s="722"/>
      <c r="AA1448" s="723"/>
      <c r="AB1448" s="726">
        <v>1366</v>
      </c>
      <c r="AC1448" s="722"/>
      <c r="AD1448" s="722"/>
      <c r="AE1448" s="722"/>
      <c r="AF1448" s="722"/>
      <c r="AG1448" s="723"/>
      <c r="AH1448" s="720">
        <v>39520</v>
      </c>
      <c r="AI1448" s="721"/>
      <c r="AJ1448" s="721"/>
      <c r="AK1448" s="721"/>
      <c r="AL1448" s="721"/>
      <c r="AM1448" s="721"/>
      <c r="AN1448" s="722">
        <v>39580</v>
      </c>
      <c r="AO1448" s="722"/>
      <c r="AP1448" s="722"/>
      <c r="AQ1448" s="723"/>
      <c r="AR1448" s="726">
        <v>1555</v>
      </c>
      <c r="AS1448" s="722"/>
      <c r="AT1448" s="722"/>
      <c r="AU1448" s="722"/>
      <c r="AV1448" s="723"/>
      <c r="AW1448" s="720">
        <v>43100</v>
      </c>
      <c r="AX1448" s="721"/>
      <c r="AY1448" s="721"/>
      <c r="AZ1448" s="721"/>
      <c r="BA1448" s="721"/>
      <c r="BB1448" s="721"/>
      <c r="BC1448" s="722">
        <v>43150</v>
      </c>
      <c r="BD1448" s="722"/>
      <c r="BE1448" s="722"/>
      <c r="BF1448" s="722"/>
      <c r="BG1448" s="723"/>
      <c r="BH1448" s="726">
        <v>1763</v>
      </c>
      <c r="BI1448" s="722"/>
      <c r="BJ1448" s="722"/>
      <c r="BK1448" s="722"/>
      <c r="BL1448" s="723"/>
      <c r="BM1448" s="720">
        <v>46600</v>
      </c>
      <c r="BN1448" s="721"/>
      <c r="BO1448" s="721"/>
      <c r="BP1448" s="721"/>
      <c r="BQ1448" s="721"/>
      <c r="BR1448" s="721"/>
      <c r="BS1448" s="721"/>
      <c r="BT1448" s="722">
        <v>46650</v>
      </c>
      <c r="BU1448" s="722"/>
      <c r="BV1448" s="722"/>
      <c r="BW1448" s="723"/>
      <c r="BX1448" s="726">
        <v>1973</v>
      </c>
      <c r="BY1448" s="722"/>
      <c r="BZ1448" s="722"/>
      <c r="CA1448" s="722"/>
      <c r="CB1448" s="722"/>
      <c r="CC1448" s="722"/>
    </row>
    <row r="1449" spans="1:81" ht="9" customHeight="1" x14ac:dyDescent="0.3">
      <c r="A1449" s="697">
        <v>31180</v>
      </c>
      <c r="B1449" s="697"/>
      <c r="C1449" s="697"/>
      <c r="D1449" s="697"/>
      <c r="E1449" s="697"/>
      <c r="F1449" s="697"/>
      <c r="G1449" s="698">
        <v>31240</v>
      </c>
      <c r="H1449" s="698"/>
      <c r="I1449" s="698"/>
      <c r="J1449" s="698"/>
      <c r="K1449" s="699"/>
      <c r="L1449" s="727">
        <v>1179</v>
      </c>
      <c r="M1449" s="698"/>
      <c r="N1449" s="698"/>
      <c r="O1449" s="698"/>
      <c r="P1449" s="698"/>
      <c r="Q1449" s="698"/>
      <c r="R1449" s="699"/>
      <c r="S1449" s="696">
        <v>35380</v>
      </c>
      <c r="T1449" s="697"/>
      <c r="U1449" s="697"/>
      <c r="V1449" s="697"/>
      <c r="W1449" s="697"/>
      <c r="X1449" s="698">
        <v>35440</v>
      </c>
      <c r="Y1449" s="698"/>
      <c r="Z1449" s="698"/>
      <c r="AA1449" s="699"/>
      <c r="AB1449" s="727">
        <v>1368</v>
      </c>
      <c r="AC1449" s="698"/>
      <c r="AD1449" s="698"/>
      <c r="AE1449" s="698"/>
      <c r="AF1449" s="698"/>
      <c r="AG1449" s="699"/>
      <c r="AH1449" s="696">
        <v>39580</v>
      </c>
      <c r="AI1449" s="697"/>
      <c r="AJ1449" s="697"/>
      <c r="AK1449" s="697"/>
      <c r="AL1449" s="697"/>
      <c r="AM1449" s="697"/>
      <c r="AN1449" s="698">
        <v>39640</v>
      </c>
      <c r="AO1449" s="698"/>
      <c r="AP1449" s="698"/>
      <c r="AQ1449" s="699"/>
      <c r="AR1449" s="727">
        <v>1557</v>
      </c>
      <c r="AS1449" s="698"/>
      <c r="AT1449" s="698"/>
      <c r="AU1449" s="698"/>
      <c r="AV1449" s="699"/>
      <c r="AW1449" s="696">
        <v>43150</v>
      </c>
      <c r="AX1449" s="697"/>
      <c r="AY1449" s="697"/>
      <c r="AZ1449" s="697"/>
      <c r="BA1449" s="697"/>
      <c r="BB1449" s="697"/>
      <c r="BC1449" s="698">
        <v>43200</v>
      </c>
      <c r="BD1449" s="698"/>
      <c r="BE1449" s="698"/>
      <c r="BF1449" s="698"/>
      <c r="BG1449" s="699"/>
      <c r="BH1449" s="727">
        <v>1766</v>
      </c>
      <c r="BI1449" s="698"/>
      <c r="BJ1449" s="698"/>
      <c r="BK1449" s="698"/>
      <c r="BL1449" s="699"/>
      <c r="BM1449" s="696">
        <v>46650</v>
      </c>
      <c r="BN1449" s="697"/>
      <c r="BO1449" s="697"/>
      <c r="BP1449" s="697"/>
      <c r="BQ1449" s="697"/>
      <c r="BR1449" s="697"/>
      <c r="BS1449" s="697"/>
      <c r="BT1449" s="698">
        <v>46700</v>
      </c>
      <c r="BU1449" s="698"/>
      <c r="BV1449" s="698"/>
      <c r="BW1449" s="699"/>
      <c r="BX1449" s="727">
        <v>1976</v>
      </c>
      <c r="BY1449" s="698"/>
      <c r="BZ1449" s="698"/>
      <c r="CA1449" s="698"/>
      <c r="CB1449" s="698"/>
      <c r="CC1449" s="698"/>
    </row>
    <row r="1450" spans="1:81" ht="9" customHeight="1" x14ac:dyDescent="0.3">
      <c r="A1450" s="705">
        <v>31240</v>
      </c>
      <c r="B1450" s="705"/>
      <c r="C1450" s="705"/>
      <c r="D1450" s="705"/>
      <c r="E1450" s="705"/>
      <c r="F1450" s="705"/>
      <c r="G1450" s="706">
        <v>31300</v>
      </c>
      <c r="H1450" s="706"/>
      <c r="I1450" s="706"/>
      <c r="J1450" s="706"/>
      <c r="K1450" s="707"/>
      <c r="L1450" s="724">
        <v>1182</v>
      </c>
      <c r="M1450" s="706"/>
      <c r="N1450" s="706"/>
      <c r="O1450" s="706"/>
      <c r="P1450" s="706"/>
      <c r="Q1450" s="706"/>
      <c r="R1450" s="707"/>
      <c r="S1450" s="704">
        <v>35440</v>
      </c>
      <c r="T1450" s="705"/>
      <c r="U1450" s="705"/>
      <c r="V1450" s="705"/>
      <c r="W1450" s="705"/>
      <c r="X1450" s="706">
        <v>35500</v>
      </c>
      <c r="Y1450" s="706"/>
      <c r="Z1450" s="706"/>
      <c r="AA1450" s="707"/>
      <c r="AB1450" s="724">
        <v>1371</v>
      </c>
      <c r="AC1450" s="706"/>
      <c r="AD1450" s="706"/>
      <c r="AE1450" s="706"/>
      <c r="AF1450" s="706"/>
      <c r="AG1450" s="707"/>
      <c r="AH1450" s="704">
        <v>39640</v>
      </c>
      <c r="AI1450" s="705"/>
      <c r="AJ1450" s="705"/>
      <c r="AK1450" s="705"/>
      <c r="AL1450" s="705"/>
      <c r="AM1450" s="705"/>
      <c r="AN1450" s="706">
        <v>39700</v>
      </c>
      <c r="AO1450" s="706"/>
      <c r="AP1450" s="706"/>
      <c r="AQ1450" s="707"/>
      <c r="AR1450" s="724">
        <v>1560</v>
      </c>
      <c r="AS1450" s="706"/>
      <c r="AT1450" s="706"/>
      <c r="AU1450" s="706"/>
      <c r="AV1450" s="707"/>
      <c r="AW1450" s="704">
        <v>43200</v>
      </c>
      <c r="AX1450" s="705"/>
      <c r="AY1450" s="705"/>
      <c r="AZ1450" s="705"/>
      <c r="BA1450" s="705"/>
      <c r="BB1450" s="705"/>
      <c r="BC1450" s="706">
        <v>43250</v>
      </c>
      <c r="BD1450" s="706"/>
      <c r="BE1450" s="706"/>
      <c r="BF1450" s="706"/>
      <c r="BG1450" s="707"/>
      <c r="BH1450" s="724">
        <v>1769</v>
      </c>
      <c r="BI1450" s="706"/>
      <c r="BJ1450" s="706"/>
      <c r="BK1450" s="706"/>
      <c r="BL1450" s="707"/>
      <c r="BM1450" s="704">
        <v>46700</v>
      </c>
      <c r="BN1450" s="705"/>
      <c r="BO1450" s="705"/>
      <c r="BP1450" s="705"/>
      <c r="BQ1450" s="705"/>
      <c r="BR1450" s="705"/>
      <c r="BS1450" s="705"/>
      <c r="BT1450" s="706">
        <v>46750</v>
      </c>
      <c r="BU1450" s="706"/>
      <c r="BV1450" s="706"/>
      <c r="BW1450" s="707"/>
      <c r="BX1450" s="724">
        <v>1979</v>
      </c>
      <c r="BY1450" s="706"/>
      <c r="BZ1450" s="706"/>
      <c r="CA1450" s="706"/>
      <c r="CB1450" s="706"/>
      <c r="CC1450" s="706"/>
    </row>
    <row r="1451" spans="1:81" ht="9" customHeight="1" x14ac:dyDescent="0.3">
      <c r="A1451" s="713">
        <v>31300</v>
      </c>
      <c r="B1451" s="713"/>
      <c r="C1451" s="713"/>
      <c r="D1451" s="713"/>
      <c r="E1451" s="713"/>
      <c r="F1451" s="713"/>
      <c r="G1451" s="714">
        <v>31360</v>
      </c>
      <c r="H1451" s="714"/>
      <c r="I1451" s="714"/>
      <c r="J1451" s="714"/>
      <c r="K1451" s="715"/>
      <c r="L1451" s="725">
        <v>1185</v>
      </c>
      <c r="M1451" s="714"/>
      <c r="N1451" s="714"/>
      <c r="O1451" s="714"/>
      <c r="P1451" s="714"/>
      <c r="Q1451" s="714"/>
      <c r="R1451" s="715"/>
      <c r="S1451" s="712">
        <v>35500</v>
      </c>
      <c r="T1451" s="713"/>
      <c r="U1451" s="713"/>
      <c r="V1451" s="713"/>
      <c r="W1451" s="713"/>
      <c r="X1451" s="714">
        <v>35560</v>
      </c>
      <c r="Y1451" s="714"/>
      <c r="Z1451" s="714"/>
      <c r="AA1451" s="715"/>
      <c r="AB1451" s="725">
        <v>1374</v>
      </c>
      <c r="AC1451" s="714"/>
      <c r="AD1451" s="714"/>
      <c r="AE1451" s="714"/>
      <c r="AF1451" s="714"/>
      <c r="AG1451" s="715"/>
      <c r="AH1451" s="712">
        <v>39700</v>
      </c>
      <c r="AI1451" s="713"/>
      <c r="AJ1451" s="713"/>
      <c r="AK1451" s="713"/>
      <c r="AL1451" s="713"/>
      <c r="AM1451" s="713"/>
      <c r="AN1451" s="714">
        <v>39760</v>
      </c>
      <c r="AO1451" s="714"/>
      <c r="AP1451" s="714"/>
      <c r="AQ1451" s="715"/>
      <c r="AR1451" s="725">
        <v>1563</v>
      </c>
      <c r="AS1451" s="714"/>
      <c r="AT1451" s="714"/>
      <c r="AU1451" s="714"/>
      <c r="AV1451" s="715"/>
      <c r="AW1451" s="712">
        <v>43250</v>
      </c>
      <c r="AX1451" s="713"/>
      <c r="AY1451" s="713"/>
      <c r="AZ1451" s="713"/>
      <c r="BA1451" s="713"/>
      <c r="BB1451" s="713"/>
      <c r="BC1451" s="714">
        <v>43300</v>
      </c>
      <c r="BD1451" s="714"/>
      <c r="BE1451" s="714"/>
      <c r="BF1451" s="714"/>
      <c r="BG1451" s="715"/>
      <c r="BH1451" s="725">
        <v>1772</v>
      </c>
      <c r="BI1451" s="714"/>
      <c r="BJ1451" s="714"/>
      <c r="BK1451" s="714"/>
      <c r="BL1451" s="715"/>
      <c r="BM1451" s="712">
        <v>46750</v>
      </c>
      <c r="BN1451" s="713"/>
      <c r="BO1451" s="713"/>
      <c r="BP1451" s="713"/>
      <c r="BQ1451" s="713"/>
      <c r="BR1451" s="713"/>
      <c r="BS1451" s="713"/>
      <c r="BT1451" s="714">
        <v>46800</v>
      </c>
      <c r="BU1451" s="714"/>
      <c r="BV1451" s="714"/>
      <c r="BW1451" s="715"/>
      <c r="BX1451" s="725">
        <v>1982</v>
      </c>
      <c r="BY1451" s="714"/>
      <c r="BZ1451" s="714"/>
      <c r="CA1451" s="714"/>
      <c r="CB1451" s="714"/>
      <c r="CC1451" s="714"/>
    </row>
    <row r="1452" spans="1:81" ht="9" customHeight="1" x14ac:dyDescent="0.3">
      <c r="A1452" s="705">
        <v>31360</v>
      </c>
      <c r="B1452" s="705"/>
      <c r="C1452" s="705"/>
      <c r="D1452" s="705"/>
      <c r="E1452" s="705"/>
      <c r="F1452" s="705"/>
      <c r="G1452" s="706">
        <v>31420</v>
      </c>
      <c r="H1452" s="706"/>
      <c r="I1452" s="706"/>
      <c r="J1452" s="706"/>
      <c r="K1452" s="707"/>
      <c r="L1452" s="724">
        <v>1188</v>
      </c>
      <c r="M1452" s="706"/>
      <c r="N1452" s="706"/>
      <c r="O1452" s="706"/>
      <c r="P1452" s="706"/>
      <c r="Q1452" s="706"/>
      <c r="R1452" s="707"/>
      <c r="S1452" s="704">
        <v>35560</v>
      </c>
      <c r="T1452" s="705"/>
      <c r="U1452" s="705"/>
      <c r="V1452" s="705"/>
      <c r="W1452" s="705"/>
      <c r="X1452" s="706">
        <v>35620</v>
      </c>
      <c r="Y1452" s="706"/>
      <c r="Z1452" s="706"/>
      <c r="AA1452" s="707"/>
      <c r="AB1452" s="724">
        <v>1377</v>
      </c>
      <c r="AC1452" s="706"/>
      <c r="AD1452" s="706"/>
      <c r="AE1452" s="706"/>
      <c r="AF1452" s="706"/>
      <c r="AG1452" s="707"/>
      <c r="AH1452" s="704">
        <v>39760</v>
      </c>
      <c r="AI1452" s="705"/>
      <c r="AJ1452" s="705"/>
      <c r="AK1452" s="705"/>
      <c r="AL1452" s="705"/>
      <c r="AM1452" s="705"/>
      <c r="AN1452" s="706">
        <v>39820</v>
      </c>
      <c r="AO1452" s="706"/>
      <c r="AP1452" s="706"/>
      <c r="AQ1452" s="707"/>
      <c r="AR1452" s="724">
        <v>1566</v>
      </c>
      <c r="AS1452" s="706"/>
      <c r="AT1452" s="706"/>
      <c r="AU1452" s="706"/>
      <c r="AV1452" s="707"/>
      <c r="AW1452" s="704">
        <v>43300</v>
      </c>
      <c r="AX1452" s="705"/>
      <c r="AY1452" s="705"/>
      <c r="AZ1452" s="705"/>
      <c r="BA1452" s="705"/>
      <c r="BB1452" s="705"/>
      <c r="BC1452" s="706">
        <v>43350</v>
      </c>
      <c r="BD1452" s="706"/>
      <c r="BE1452" s="706"/>
      <c r="BF1452" s="706"/>
      <c r="BG1452" s="707"/>
      <c r="BH1452" s="724">
        <v>1775</v>
      </c>
      <c r="BI1452" s="706"/>
      <c r="BJ1452" s="706"/>
      <c r="BK1452" s="706"/>
      <c r="BL1452" s="707"/>
      <c r="BM1452" s="704">
        <v>46800</v>
      </c>
      <c r="BN1452" s="705"/>
      <c r="BO1452" s="705"/>
      <c r="BP1452" s="705"/>
      <c r="BQ1452" s="705"/>
      <c r="BR1452" s="705"/>
      <c r="BS1452" s="705"/>
      <c r="BT1452" s="706">
        <v>46850</v>
      </c>
      <c r="BU1452" s="706"/>
      <c r="BV1452" s="706"/>
      <c r="BW1452" s="707"/>
      <c r="BX1452" s="724">
        <v>1985</v>
      </c>
      <c r="BY1452" s="706"/>
      <c r="BZ1452" s="706"/>
      <c r="CA1452" s="706"/>
      <c r="CB1452" s="706"/>
      <c r="CC1452" s="706"/>
    </row>
    <row r="1453" spans="1:81" ht="9" customHeight="1" x14ac:dyDescent="0.3">
      <c r="A1453" s="713">
        <v>31420</v>
      </c>
      <c r="B1453" s="713"/>
      <c r="C1453" s="713"/>
      <c r="D1453" s="713"/>
      <c r="E1453" s="713"/>
      <c r="F1453" s="713"/>
      <c r="G1453" s="714">
        <v>31480</v>
      </c>
      <c r="H1453" s="714"/>
      <c r="I1453" s="714"/>
      <c r="J1453" s="714"/>
      <c r="K1453" s="715"/>
      <c r="L1453" s="725">
        <v>1190</v>
      </c>
      <c r="M1453" s="714"/>
      <c r="N1453" s="714"/>
      <c r="O1453" s="714"/>
      <c r="P1453" s="714"/>
      <c r="Q1453" s="714"/>
      <c r="R1453" s="715"/>
      <c r="S1453" s="712">
        <v>35620</v>
      </c>
      <c r="T1453" s="713"/>
      <c r="U1453" s="713"/>
      <c r="V1453" s="713"/>
      <c r="W1453" s="713"/>
      <c r="X1453" s="714">
        <v>35680</v>
      </c>
      <c r="Y1453" s="714"/>
      <c r="Z1453" s="714"/>
      <c r="AA1453" s="715"/>
      <c r="AB1453" s="725">
        <v>1379</v>
      </c>
      <c r="AC1453" s="714"/>
      <c r="AD1453" s="714"/>
      <c r="AE1453" s="714"/>
      <c r="AF1453" s="714"/>
      <c r="AG1453" s="715"/>
      <c r="AH1453" s="712">
        <v>39820</v>
      </c>
      <c r="AI1453" s="713"/>
      <c r="AJ1453" s="713"/>
      <c r="AK1453" s="713"/>
      <c r="AL1453" s="713"/>
      <c r="AM1453" s="713"/>
      <c r="AN1453" s="714">
        <v>39880</v>
      </c>
      <c r="AO1453" s="714"/>
      <c r="AP1453" s="714"/>
      <c r="AQ1453" s="715"/>
      <c r="AR1453" s="725">
        <v>1568</v>
      </c>
      <c r="AS1453" s="714"/>
      <c r="AT1453" s="714"/>
      <c r="AU1453" s="714"/>
      <c r="AV1453" s="715"/>
      <c r="AW1453" s="712">
        <v>43350</v>
      </c>
      <c r="AX1453" s="713"/>
      <c r="AY1453" s="713"/>
      <c r="AZ1453" s="713"/>
      <c r="BA1453" s="713"/>
      <c r="BB1453" s="713"/>
      <c r="BC1453" s="714">
        <v>43400</v>
      </c>
      <c r="BD1453" s="714"/>
      <c r="BE1453" s="714"/>
      <c r="BF1453" s="714"/>
      <c r="BG1453" s="715"/>
      <c r="BH1453" s="725">
        <v>1778</v>
      </c>
      <c r="BI1453" s="714"/>
      <c r="BJ1453" s="714"/>
      <c r="BK1453" s="714"/>
      <c r="BL1453" s="715"/>
      <c r="BM1453" s="712">
        <v>46850</v>
      </c>
      <c r="BN1453" s="713"/>
      <c r="BO1453" s="713"/>
      <c r="BP1453" s="713"/>
      <c r="BQ1453" s="713"/>
      <c r="BR1453" s="713"/>
      <c r="BS1453" s="713"/>
      <c r="BT1453" s="714">
        <v>46900</v>
      </c>
      <c r="BU1453" s="714"/>
      <c r="BV1453" s="714"/>
      <c r="BW1453" s="715"/>
      <c r="BX1453" s="725">
        <v>1988</v>
      </c>
      <c r="BY1453" s="714"/>
      <c r="BZ1453" s="714"/>
      <c r="CA1453" s="714"/>
      <c r="CB1453" s="714"/>
      <c r="CC1453" s="714"/>
    </row>
    <row r="1454" spans="1:81" ht="8" customHeight="1" x14ac:dyDescent="0.3">
      <c r="A1454" s="705">
        <v>31480</v>
      </c>
      <c r="B1454" s="705"/>
      <c r="C1454" s="705"/>
      <c r="D1454" s="705"/>
      <c r="E1454" s="705"/>
      <c r="F1454" s="705"/>
      <c r="G1454" s="706">
        <v>31540</v>
      </c>
      <c r="H1454" s="706"/>
      <c r="I1454" s="706"/>
      <c r="J1454" s="706"/>
      <c r="K1454" s="707"/>
      <c r="L1454" s="724">
        <v>1193</v>
      </c>
      <c r="M1454" s="706"/>
      <c r="N1454" s="706"/>
      <c r="O1454" s="706"/>
      <c r="P1454" s="706"/>
      <c r="Q1454" s="706"/>
      <c r="R1454" s="707"/>
      <c r="S1454" s="704">
        <v>35680</v>
      </c>
      <c r="T1454" s="705"/>
      <c r="U1454" s="705"/>
      <c r="V1454" s="705"/>
      <c r="W1454" s="705"/>
      <c r="X1454" s="706">
        <v>35740</v>
      </c>
      <c r="Y1454" s="706"/>
      <c r="Z1454" s="706"/>
      <c r="AA1454" s="707"/>
      <c r="AB1454" s="724">
        <v>1382</v>
      </c>
      <c r="AC1454" s="706"/>
      <c r="AD1454" s="706"/>
      <c r="AE1454" s="706"/>
      <c r="AF1454" s="706"/>
      <c r="AG1454" s="707"/>
      <c r="AH1454" s="704">
        <v>39880</v>
      </c>
      <c r="AI1454" s="705"/>
      <c r="AJ1454" s="705"/>
      <c r="AK1454" s="705"/>
      <c r="AL1454" s="705"/>
      <c r="AM1454" s="705"/>
      <c r="AN1454" s="706">
        <v>39940</v>
      </c>
      <c r="AO1454" s="706"/>
      <c r="AP1454" s="706"/>
      <c r="AQ1454" s="707"/>
      <c r="AR1454" s="724">
        <v>1571</v>
      </c>
      <c r="AS1454" s="706"/>
      <c r="AT1454" s="706"/>
      <c r="AU1454" s="706"/>
      <c r="AV1454" s="707"/>
      <c r="AW1454" s="704">
        <v>43400</v>
      </c>
      <c r="AX1454" s="705"/>
      <c r="AY1454" s="705"/>
      <c r="AZ1454" s="705"/>
      <c r="BA1454" s="705"/>
      <c r="BB1454" s="705"/>
      <c r="BC1454" s="706">
        <v>43450</v>
      </c>
      <c r="BD1454" s="706"/>
      <c r="BE1454" s="706"/>
      <c r="BF1454" s="706"/>
      <c r="BG1454" s="707"/>
      <c r="BH1454" s="724">
        <v>1781</v>
      </c>
      <c r="BI1454" s="706"/>
      <c r="BJ1454" s="706"/>
      <c r="BK1454" s="706"/>
      <c r="BL1454" s="707"/>
      <c r="BM1454" s="704">
        <v>46900</v>
      </c>
      <c r="BN1454" s="705"/>
      <c r="BO1454" s="705"/>
      <c r="BP1454" s="705"/>
      <c r="BQ1454" s="705"/>
      <c r="BR1454" s="705"/>
      <c r="BS1454" s="705"/>
      <c r="BT1454" s="706">
        <v>46950</v>
      </c>
      <c r="BU1454" s="706"/>
      <c r="BV1454" s="706"/>
      <c r="BW1454" s="707"/>
      <c r="BX1454" s="724">
        <v>1991</v>
      </c>
      <c r="BY1454" s="706"/>
      <c r="BZ1454" s="706"/>
      <c r="CA1454" s="706"/>
      <c r="CB1454" s="706"/>
      <c r="CC1454" s="706"/>
    </row>
    <row r="1455" spans="1:81" ht="9" customHeight="1" x14ac:dyDescent="0.3">
      <c r="A1455" s="713">
        <v>31540</v>
      </c>
      <c r="B1455" s="713"/>
      <c r="C1455" s="713"/>
      <c r="D1455" s="713"/>
      <c r="E1455" s="713"/>
      <c r="F1455" s="713"/>
      <c r="G1455" s="714">
        <v>31600</v>
      </c>
      <c r="H1455" s="714"/>
      <c r="I1455" s="714"/>
      <c r="J1455" s="714"/>
      <c r="K1455" s="715"/>
      <c r="L1455" s="725">
        <v>1196</v>
      </c>
      <c r="M1455" s="714"/>
      <c r="N1455" s="714"/>
      <c r="O1455" s="714"/>
      <c r="P1455" s="714"/>
      <c r="Q1455" s="714"/>
      <c r="R1455" s="715"/>
      <c r="S1455" s="712">
        <v>35740</v>
      </c>
      <c r="T1455" s="713"/>
      <c r="U1455" s="713"/>
      <c r="V1455" s="713"/>
      <c r="W1455" s="713"/>
      <c r="X1455" s="714">
        <v>35800</v>
      </c>
      <c r="Y1455" s="714"/>
      <c r="Z1455" s="714"/>
      <c r="AA1455" s="715"/>
      <c r="AB1455" s="725">
        <v>1385</v>
      </c>
      <c r="AC1455" s="714"/>
      <c r="AD1455" s="714"/>
      <c r="AE1455" s="714"/>
      <c r="AF1455" s="714"/>
      <c r="AG1455" s="715"/>
      <c r="AH1455" s="712">
        <v>39940</v>
      </c>
      <c r="AI1455" s="713"/>
      <c r="AJ1455" s="713"/>
      <c r="AK1455" s="713"/>
      <c r="AL1455" s="713"/>
      <c r="AM1455" s="713"/>
      <c r="AN1455" s="714">
        <v>40000</v>
      </c>
      <c r="AO1455" s="714"/>
      <c r="AP1455" s="714"/>
      <c r="AQ1455" s="715"/>
      <c r="AR1455" s="725">
        <v>1574</v>
      </c>
      <c r="AS1455" s="714"/>
      <c r="AT1455" s="714"/>
      <c r="AU1455" s="714"/>
      <c r="AV1455" s="715"/>
      <c r="AW1455" s="712">
        <v>43450</v>
      </c>
      <c r="AX1455" s="713"/>
      <c r="AY1455" s="713"/>
      <c r="AZ1455" s="713"/>
      <c r="BA1455" s="713"/>
      <c r="BB1455" s="713"/>
      <c r="BC1455" s="714">
        <v>43500</v>
      </c>
      <c r="BD1455" s="714"/>
      <c r="BE1455" s="714"/>
      <c r="BF1455" s="714"/>
      <c r="BG1455" s="715"/>
      <c r="BH1455" s="725">
        <v>1784</v>
      </c>
      <c r="BI1455" s="714"/>
      <c r="BJ1455" s="714"/>
      <c r="BK1455" s="714"/>
      <c r="BL1455" s="715"/>
      <c r="BM1455" s="712">
        <v>46950</v>
      </c>
      <c r="BN1455" s="713"/>
      <c r="BO1455" s="713"/>
      <c r="BP1455" s="713"/>
      <c r="BQ1455" s="713"/>
      <c r="BR1455" s="713"/>
      <c r="BS1455" s="713"/>
      <c r="BT1455" s="714">
        <v>47000</v>
      </c>
      <c r="BU1455" s="714"/>
      <c r="BV1455" s="714"/>
      <c r="BW1455" s="715"/>
      <c r="BX1455" s="725">
        <v>1994</v>
      </c>
      <c r="BY1455" s="714"/>
      <c r="BZ1455" s="714"/>
      <c r="CA1455" s="714"/>
      <c r="CB1455" s="714"/>
      <c r="CC1455" s="714"/>
    </row>
    <row r="1456" spans="1:81" ht="9" customHeight="1" x14ac:dyDescent="0.3">
      <c r="A1456" s="705">
        <v>31600</v>
      </c>
      <c r="B1456" s="705"/>
      <c r="C1456" s="705"/>
      <c r="D1456" s="705"/>
      <c r="E1456" s="705"/>
      <c r="F1456" s="705"/>
      <c r="G1456" s="706">
        <v>31660</v>
      </c>
      <c r="H1456" s="706"/>
      <c r="I1456" s="706"/>
      <c r="J1456" s="706"/>
      <c r="K1456" s="707"/>
      <c r="L1456" s="724">
        <v>1198</v>
      </c>
      <c r="M1456" s="706"/>
      <c r="N1456" s="706"/>
      <c r="O1456" s="706"/>
      <c r="P1456" s="706"/>
      <c r="Q1456" s="706"/>
      <c r="R1456" s="707"/>
      <c r="S1456" s="704">
        <v>35800</v>
      </c>
      <c r="T1456" s="705"/>
      <c r="U1456" s="705"/>
      <c r="V1456" s="705"/>
      <c r="W1456" s="705"/>
      <c r="X1456" s="706">
        <v>35860</v>
      </c>
      <c r="Y1456" s="706"/>
      <c r="Z1456" s="706"/>
      <c r="AA1456" s="707"/>
      <c r="AB1456" s="724">
        <v>1387</v>
      </c>
      <c r="AC1456" s="706"/>
      <c r="AD1456" s="706"/>
      <c r="AE1456" s="706"/>
      <c r="AF1456" s="706"/>
      <c r="AG1456" s="707"/>
      <c r="AH1456" s="704">
        <v>40000</v>
      </c>
      <c r="AI1456" s="705"/>
      <c r="AJ1456" s="705"/>
      <c r="AK1456" s="705"/>
      <c r="AL1456" s="705"/>
      <c r="AM1456" s="705"/>
      <c r="AN1456" s="706">
        <v>40050</v>
      </c>
      <c r="AO1456" s="706"/>
      <c r="AP1456" s="706"/>
      <c r="AQ1456" s="707"/>
      <c r="AR1456" s="724">
        <v>1577</v>
      </c>
      <c r="AS1456" s="706"/>
      <c r="AT1456" s="706"/>
      <c r="AU1456" s="706"/>
      <c r="AV1456" s="707"/>
      <c r="AW1456" s="704">
        <v>43500</v>
      </c>
      <c r="AX1456" s="705"/>
      <c r="AY1456" s="705"/>
      <c r="AZ1456" s="705"/>
      <c r="BA1456" s="705"/>
      <c r="BB1456" s="705"/>
      <c r="BC1456" s="706">
        <v>43550</v>
      </c>
      <c r="BD1456" s="706"/>
      <c r="BE1456" s="706"/>
      <c r="BF1456" s="706"/>
      <c r="BG1456" s="707"/>
      <c r="BH1456" s="724">
        <v>1787</v>
      </c>
      <c r="BI1456" s="706"/>
      <c r="BJ1456" s="706"/>
      <c r="BK1456" s="706"/>
      <c r="BL1456" s="707"/>
      <c r="BM1456" s="704">
        <v>47000</v>
      </c>
      <c r="BN1456" s="705"/>
      <c r="BO1456" s="705"/>
      <c r="BP1456" s="705"/>
      <c r="BQ1456" s="705"/>
      <c r="BR1456" s="705"/>
      <c r="BS1456" s="705"/>
      <c r="BT1456" s="706">
        <v>47050</v>
      </c>
      <c r="BU1456" s="706"/>
      <c r="BV1456" s="706"/>
      <c r="BW1456" s="707"/>
      <c r="BX1456" s="724">
        <v>1997</v>
      </c>
      <c r="BY1456" s="706"/>
      <c r="BZ1456" s="706"/>
      <c r="CA1456" s="706"/>
      <c r="CB1456" s="706"/>
      <c r="CC1456" s="706"/>
    </row>
    <row r="1457" spans="1:85" ht="9" customHeight="1" x14ac:dyDescent="0.3">
      <c r="A1457" s="713">
        <v>31660</v>
      </c>
      <c r="B1457" s="713"/>
      <c r="C1457" s="713"/>
      <c r="D1457" s="713"/>
      <c r="E1457" s="713"/>
      <c r="F1457" s="713"/>
      <c r="G1457" s="714">
        <v>31720</v>
      </c>
      <c r="H1457" s="714"/>
      <c r="I1457" s="714"/>
      <c r="J1457" s="714"/>
      <c r="K1457" s="715"/>
      <c r="L1457" s="725">
        <v>1201</v>
      </c>
      <c r="M1457" s="714"/>
      <c r="N1457" s="714"/>
      <c r="O1457" s="714"/>
      <c r="P1457" s="714"/>
      <c r="Q1457" s="714"/>
      <c r="R1457" s="715"/>
      <c r="S1457" s="712">
        <v>35860</v>
      </c>
      <c r="T1457" s="713"/>
      <c r="U1457" s="713"/>
      <c r="V1457" s="713"/>
      <c r="W1457" s="713"/>
      <c r="X1457" s="714">
        <v>35920</v>
      </c>
      <c r="Y1457" s="714"/>
      <c r="Z1457" s="714"/>
      <c r="AA1457" s="715"/>
      <c r="AB1457" s="725">
        <v>1390</v>
      </c>
      <c r="AC1457" s="714"/>
      <c r="AD1457" s="714"/>
      <c r="AE1457" s="714"/>
      <c r="AF1457" s="714"/>
      <c r="AG1457" s="715"/>
      <c r="AH1457" s="712">
        <v>40050</v>
      </c>
      <c r="AI1457" s="713"/>
      <c r="AJ1457" s="713"/>
      <c r="AK1457" s="713"/>
      <c r="AL1457" s="713"/>
      <c r="AM1457" s="713"/>
      <c r="AN1457" s="714">
        <v>40100</v>
      </c>
      <c r="AO1457" s="714"/>
      <c r="AP1457" s="714"/>
      <c r="AQ1457" s="715"/>
      <c r="AR1457" s="725">
        <v>1580</v>
      </c>
      <c r="AS1457" s="714"/>
      <c r="AT1457" s="714"/>
      <c r="AU1457" s="714"/>
      <c r="AV1457" s="715"/>
      <c r="AW1457" s="712">
        <v>43550</v>
      </c>
      <c r="AX1457" s="713"/>
      <c r="AY1457" s="713"/>
      <c r="AZ1457" s="713"/>
      <c r="BA1457" s="713"/>
      <c r="BB1457" s="713"/>
      <c r="BC1457" s="714">
        <v>43600</v>
      </c>
      <c r="BD1457" s="714"/>
      <c r="BE1457" s="714"/>
      <c r="BF1457" s="714"/>
      <c r="BG1457" s="715"/>
      <c r="BH1457" s="725">
        <v>1790</v>
      </c>
      <c r="BI1457" s="714"/>
      <c r="BJ1457" s="714"/>
      <c r="BK1457" s="714"/>
      <c r="BL1457" s="715"/>
      <c r="BM1457" s="712">
        <v>47050</v>
      </c>
      <c r="BN1457" s="713"/>
      <c r="BO1457" s="713"/>
      <c r="BP1457" s="713"/>
      <c r="BQ1457" s="713"/>
      <c r="BR1457" s="713"/>
      <c r="BS1457" s="713"/>
      <c r="BT1457" s="714">
        <v>47100</v>
      </c>
      <c r="BU1457" s="714"/>
      <c r="BV1457" s="714"/>
      <c r="BW1457" s="715"/>
      <c r="BX1457" s="725">
        <v>2000</v>
      </c>
      <c r="BY1457" s="714"/>
      <c r="BZ1457" s="714"/>
      <c r="CA1457" s="714"/>
      <c r="CB1457" s="714"/>
      <c r="CC1457" s="714"/>
    </row>
    <row r="1458" spans="1:85" ht="8" customHeight="1" x14ac:dyDescent="0.3">
      <c r="A1458" s="721">
        <v>31720</v>
      </c>
      <c r="B1458" s="721"/>
      <c r="C1458" s="721"/>
      <c r="D1458" s="721"/>
      <c r="E1458" s="721"/>
      <c r="F1458" s="721"/>
      <c r="G1458" s="722">
        <v>31780</v>
      </c>
      <c r="H1458" s="722"/>
      <c r="I1458" s="722"/>
      <c r="J1458" s="722"/>
      <c r="K1458" s="723"/>
      <c r="L1458" s="726">
        <v>1204</v>
      </c>
      <c r="M1458" s="722"/>
      <c r="N1458" s="722"/>
      <c r="O1458" s="722"/>
      <c r="P1458" s="722"/>
      <c r="Q1458" s="722"/>
      <c r="R1458" s="723"/>
      <c r="S1458" s="720">
        <v>35920</v>
      </c>
      <c r="T1458" s="721"/>
      <c r="U1458" s="721"/>
      <c r="V1458" s="721"/>
      <c r="W1458" s="721"/>
      <c r="X1458" s="722">
        <v>35980</v>
      </c>
      <c r="Y1458" s="722"/>
      <c r="Z1458" s="722"/>
      <c r="AA1458" s="723"/>
      <c r="AB1458" s="726">
        <v>1393</v>
      </c>
      <c r="AC1458" s="722"/>
      <c r="AD1458" s="722"/>
      <c r="AE1458" s="722"/>
      <c r="AF1458" s="722"/>
      <c r="AG1458" s="723"/>
      <c r="AH1458" s="720">
        <v>40100</v>
      </c>
      <c r="AI1458" s="721"/>
      <c r="AJ1458" s="721"/>
      <c r="AK1458" s="721"/>
      <c r="AL1458" s="721"/>
      <c r="AM1458" s="721"/>
      <c r="AN1458" s="722">
        <v>40150</v>
      </c>
      <c r="AO1458" s="722"/>
      <c r="AP1458" s="722"/>
      <c r="AQ1458" s="723"/>
      <c r="AR1458" s="726">
        <v>1583</v>
      </c>
      <c r="AS1458" s="722"/>
      <c r="AT1458" s="722"/>
      <c r="AU1458" s="722"/>
      <c r="AV1458" s="723"/>
      <c r="AW1458" s="720">
        <v>43600</v>
      </c>
      <c r="AX1458" s="721"/>
      <c r="AY1458" s="721"/>
      <c r="AZ1458" s="721"/>
      <c r="BA1458" s="721"/>
      <c r="BB1458" s="721"/>
      <c r="BC1458" s="722">
        <v>43650</v>
      </c>
      <c r="BD1458" s="722"/>
      <c r="BE1458" s="722"/>
      <c r="BF1458" s="722"/>
      <c r="BG1458" s="723"/>
      <c r="BH1458" s="726">
        <v>1793</v>
      </c>
      <c r="BI1458" s="722"/>
      <c r="BJ1458" s="722"/>
      <c r="BK1458" s="722"/>
      <c r="BL1458" s="723"/>
      <c r="BM1458" s="720">
        <v>47100</v>
      </c>
      <c r="BN1458" s="721"/>
      <c r="BO1458" s="721"/>
      <c r="BP1458" s="721"/>
      <c r="BQ1458" s="721"/>
      <c r="BR1458" s="721"/>
      <c r="BS1458" s="721"/>
      <c r="BT1458" s="722">
        <v>47150</v>
      </c>
      <c r="BU1458" s="722"/>
      <c r="BV1458" s="722"/>
      <c r="BW1458" s="723"/>
      <c r="BX1458" s="726">
        <v>2003</v>
      </c>
      <c r="BY1458" s="722"/>
      <c r="BZ1458" s="722"/>
      <c r="CA1458" s="722"/>
      <c r="CB1458" s="722"/>
      <c r="CC1458" s="722"/>
    </row>
    <row r="1459" spans="1:85" ht="9" customHeight="1" x14ac:dyDescent="0.3">
      <c r="A1459" s="697">
        <v>31780</v>
      </c>
      <c r="B1459" s="697"/>
      <c r="C1459" s="697"/>
      <c r="D1459" s="697"/>
      <c r="E1459" s="697"/>
      <c r="F1459" s="697"/>
      <c r="G1459" s="698">
        <v>31840</v>
      </c>
      <c r="H1459" s="698"/>
      <c r="I1459" s="698"/>
      <c r="J1459" s="698"/>
      <c r="K1459" s="699"/>
      <c r="L1459" s="727">
        <v>1206</v>
      </c>
      <c r="M1459" s="698"/>
      <c r="N1459" s="698"/>
      <c r="O1459" s="698"/>
      <c r="P1459" s="698"/>
      <c r="Q1459" s="698"/>
      <c r="R1459" s="699"/>
      <c r="S1459" s="696">
        <v>35980</v>
      </c>
      <c r="T1459" s="697"/>
      <c r="U1459" s="697"/>
      <c r="V1459" s="697"/>
      <c r="W1459" s="697"/>
      <c r="X1459" s="698">
        <v>36040</v>
      </c>
      <c r="Y1459" s="698"/>
      <c r="Z1459" s="698"/>
      <c r="AA1459" s="699"/>
      <c r="AB1459" s="727">
        <v>1395</v>
      </c>
      <c r="AC1459" s="698"/>
      <c r="AD1459" s="698"/>
      <c r="AE1459" s="698"/>
      <c r="AF1459" s="698"/>
      <c r="AG1459" s="699"/>
      <c r="AH1459" s="696">
        <v>40150</v>
      </c>
      <c r="AI1459" s="697"/>
      <c r="AJ1459" s="697"/>
      <c r="AK1459" s="697"/>
      <c r="AL1459" s="697"/>
      <c r="AM1459" s="697"/>
      <c r="AN1459" s="698">
        <v>40200</v>
      </c>
      <c r="AO1459" s="698"/>
      <c r="AP1459" s="698"/>
      <c r="AQ1459" s="699"/>
      <c r="AR1459" s="727">
        <v>1586</v>
      </c>
      <c r="AS1459" s="698"/>
      <c r="AT1459" s="698"/>
      <c r="AU1459" s="698"/>
      <c r="AV1459" s="699"/>
      <c r="AW1459" s="696">
        <v>43650</v>
      </c>
      <c r="AX1459" s="697"/>
      <c r="AY1459" s="697"/>
      <c r="AZ1459" s="697"/>
      <c r="BA1459" s="697"/>
      <c r="BB1459" s="697"/>
      <c r="BC1459" s="698">
        <v>43700</v>
      </c>
      <c r="BD1459" s="698"/>
      <c r="BE1459" s="698"/>
      <c r="BF1459" s="698"/>
      <c r="BG1459" s="699"/>
      <c r="BH1459" s="727">
        <v>1796</v>
      </c>
      <c r="BI1459" s="698"/>
      <c r="BJ1459" s="698"/>
      <c r="BK1459" s="698"/>
      <c r="BL1459" s="699"/>
      <c r="BM1459" s="696">
        <v>47150</v>
      </c>
      <c r="BN1459" s="697"/>
      <c r="BO1459" s="697"/>
      <c r="BP1459" s="697"/>
      <c r="BQ1459" s="697"/>
      <c r="BR1459" s="697"/>
      <c r="BS1459" s="697"/>
      <c r="BT1459" s="698">
        <v>47200</v>
      </c>
      <c r="BU1459" s="698"/>
      <c r="BV1459" s="698"/>
      <c r="BW1459" s="699"/>
      <c r="BX1459" s="727">
        <v>2006</v>
      </c>
      <c r="BY1459" s="698"/>
      <c r="BZ1459" s="698"/>
      <c r="CA1459" s="698"/>
      <c r="CB1459" s="698"/>
      <c r="CC1459" s="698"/>
    </row>
    <row r="1460" spans="1:85" ht="9" customHeight="1" x14ac:dyDescent="0.3">
      <c r="A1460" s="705">
        <v>31840</v>
      </c>
      <c r="B1460" s="705"/>
      <c r="C1460" s="705"/>
      <c r="D1460" s="705"/>
      <c r="E1460" s="705"/>
      <c r="F1460" s="705"/>
      <c r="G1460" s="706">
        <v>31900</v>
      </c>
      <c r="H1460" s="706"/>
      <c r="I1460" s="706"/>
      <c r="J1460" s="706"/>
      <c r="K1460" s="707"/>
      <c r="L1460" s="724">
        <v>1209</v>
      </c>
      <c r="M1460" s="706"/>
      <c r="N1460" s="706"/>
      <c r="O1460" s="706"/>
      <c r="P1460" s="706"/>
      <c r="Q1460" s="706"/>
      <c r="R1460" s="707"/>
      <c r="S1460" s="704">
        <v>36040</v>
      </c>
      <c r="T1460" s="705"/>
      <c r="U1460" s="705"/>
      <c r="V1460" s="705"/>
      <c r="W1460" s="705"/>
      <c r="X1460" s="706">
        <v>36100</v>
      </c>
      <c r="Y1460" s="706"/>
      <c r="Z1460" s="706"/>
      <c r="AA1460" s="707"/>
      <c r="AB1460" s="724">
        <v>1398</v>
      </c>
      <c r="AC1460" s="706"/>
      <c r="AD1460" s="706"/>
      <c r="AE1460" s="706"/>
      <c r="AF1460" s="706"/>
      <c r="AG1460" s="707"/>
      <c r="AH1460" s="704">
        <v>40200</v>
      </c>
      <c r="AI1460" s="705"/>
      <c r="AJ1460" s="705"/>
      <c r="AK1460" s="705"/>
      <c r="AL1460" s="705"/>
      <c r="AM1460" s="705"/>
      <c r="AN1460" s="706">
        <v>40250</v>
      </c>
      <c r="AO1460" s="706"/>
      <c r="AP1460" s="706"/>
      <c r="AQ1460" s="707"/>
      <c r="AR1460" s="724">
        <v>1589</v>
      </c>
      <c r="AS1460" s="706"/>
      <c r="AT1460" s="706"/>
      <c r="AU1460" s="706"/>
      <c r="AV1460" s="707"/>
      <c r="AW1460" s="704">
        <v>43700</v>
      </c>
      <c r="AX1460" s="705"/>
      <c r="AY1460" s="705"/>
      <c r="AZ1460" s="705"/>
      <c r="BA1460" s="705"/>
      <c r="BB1460" s="705"/>
      <c r="BC1460" s="706">
        <v>43750</v>
      </c>
      <c r="BD1460" s="706"/>
      <c r="BE1460" s="706"/>
      <c r="BF1460" s="706"/>
      <c r="BG1460" s="707"/>
      <c r="BH1460" s="724">
        <v>1799</v>
      </c>
      <c r="BI1460" s="706"/>
      <c r="BJ1460" s="706"/>
      <c r="BK1460" s="706"/>
      <c r="BL1460" s="707"/>
      <c r="BM1460" s="704">
        <v>47200</v>
      </c>
      <c r="BN1460" s="705"/>
      <c r="BO1460" s="705"/>
      <c r="BP1460" s="705"/>
      <c r="BQ1460" s="705"/>
      <c r="BR1460" s="705"/>
      <c r="BS1460" s="705"/>
      <c r="BT1460" s="706">
        <v>47250</v>
      </c>
      <c r="BU1460" s="706"/>
      <c r="BV1460" s="706"/>
      <c r="BW1460" s="707"/>
      <c r="BX1460" s="724">
        <v>2009</v>
      </c>
      <c r="BY1460" s="706"/>
      <c r="BZ1460" s="706"/>
      <c r="CA1460" s="706"/>
      <c r="CB1460" s="706"/>
      <c r="CC1460" s="706"/>
    </row>
    <row r="1461" spans="1:85" ht="9" customHeight="1" x14ac:dyDescent="0.3">
      <c r="A1461" s="713">
        <v>31900</v>
      </c>
      <c r="B1461" s="713"/>
      <c r="C1461" s="713"/>
      <c r="D1461" s="713"/>
      <c r="E1461" s="713"/>
      <c r="F1461" s="713"/>
      <c r="G1461" s="714">
        <v>31960</v>
      </c>
      <c r="H1461" s="714"/>
      <c r="I1461" s="714"/>
      <c r="J1461" s="714"/>
      <c r="K1461" s="715"/>
      <c r="L1461" s="725">
        <v>1212</v>
      </c>
      <c r="M1461" s="714"/>
      <c r="N1461" s="714"/>
      <c r="O1461" s="714"/>
      <c r="P1461" s="714"/>
      <c r="Q1461" s="714"/>
      <c r="R1461" s="715"/>
      <c r="S1461" s="712">
        <v>36100</v>
      </c>
      <c r="T1461" s="713"/>
      <c r="U1461" s="713"/>
      <c r="V1461" s="713"/>
      <c r="W1461" s="713"/>
      <c r="X1461" s="714">
        <v>36160</v>
      </c>
      <c r="Y1461" s="714"/>
      <c r="Z1461" s="714"/>
      <c r="AA1461" s="715"/>
      <c r="AB1461" s="725">
        <v>1401</v>
      </c>
      <c r="AC1461" s="714"/>
      <c r="AD1461" s="714"/>
      <c r="AE1461" s="714"/>
      <c r="AF1461" s="714"/>
      <c r="AG1461" s="715"/>
      <c r="AH1461" s="712">
        <v>40250</v>
      </c>
      <c r="AI1461" s="713"/>
      <c r="AJ1461" s="713"/>
      <c r="AK1461" s="713"/>
      <c r="AL1461" s="713"/>
      <c r="AM1461" s="713"/>
      <c r="AN1461" s="714">
        <v>40300</v>
      </c>
      <c r="AO1461" s="714"/>
      <c r="AP1461" s="714"/>
      <c r="AQ1461" s="715"/>
      <c r="AR1461" s="725">
        <v>1592</v>
      </c>
      <c r="AS1461" s="714"/>
      <c r="AT1461" s="714"/>
      <c r="AU1461" s="714"/>
      <c r="AV1461" s="715"/>
      <c r="AW1461" s="712">
        <v>43750</v>
      </c>
      <c r="AX1461" s="713"/>
      <c r="AY1461" s="713"/>
      <c r="AZ1461" s="713"/>
      <c r="BA1461" s="713"/>
      <c r="BB1461" s="713"/>
      <c r="BC1461" s="714">
        <v>43800</v>
      </c>
      <c r="BD1461" s="714"/>
      <c r="BE1461" s="714"/>
      <c r="BF1461" s="714"/>
      <c r="BG1461" s="715"/>
      <c r="BH1461" s="725">
        <v>1802</v>
      </c>
      <c r="BI1461" s="714"/>
      <c r="BJ1461" s="714"/>
      <c r="BK1461" s="714"/>
      <c r="BL1461" s="715"/>
      <c r="BM1461" s="712">
        <v>47250</v>
      </c>
      <c r="BN1461" s="713"/>
      <c r="BO1461" s="713"/>
      <c r="BP1461" s="713"/>
      <c r="BQ1461" s="713"/>
      <c r="BR1461" s="713"/>
      <c r="BS1461" s="713"/>
      <c r="BT1461" s="714">
        <v>47300</v>
      </c>
      <c r="BU1461" s="714"/>
      <c r="BV1461" s="714"/>
      <c r="BW1461" s="715"/>
      <c r="BX1461" s="725">
        <v>2012</v>
      </c>
      <c r="BY1461" s="714"/>
      <c r="BZ1461" s="714"/>
      <c r="CA1461" s="714"/>
      <c r="CB1461" s="714"/>
      <c r="CC1461" s="714"/>
    </row>
    <row r="1462" spans="1:85" ht="9" customHeight="1" x14ac:dyDescent="0.3">
      <c r="A1462" s="705">
        <v>31960</v>
      </c>
      <c r="B1462" s="705"/>
      <c r="C1462" s="705"/>
      <c r="D1462" s="705"/>
      <c r="E1462" s="705"/>
      <c r="F1462" s="705"/>
      <c r="G1462" s="706">
        <v>32020</v>
      </c>
      <c r="H1462" s="706"/>
      <c r="I1462" s="706"/>
      <c r="J1462" s="706"/>
      <c r="K1462" s="707"/>
      <c r="L1462" s="724">
        <v>1215</v>
      </c>
      <c r="M1462" s="706"/>
      <c r="N1462" s="706"/>
      <c r="O1462" s="706"/>
      <c r="P1462" s="706"/>
      <c r="Q1462" s="706"/>
      <c r="R1462" s="707"/>
      <c r="S1462" s="704">
        <v>36160</v>
      </c>
      <c r="T1462" s="705"/>
      <c r="U1462" s="705"/>
      <c r="V1462" s="705"/>
      <c r="W1462" s="705"/>
      <c r="X1462" s="706">
        <v>36220</v>
      </c>
      <c r="Y1462" s="706"/>
      <c r="Z1462" s="706"/>
      <c r="AA1462" s="707"/>
      <c r="AB1462" s="724">
        <v>1404</v>
      </c>
      <c r="AC1462" s="706"/>
      <c r="AD1462" s="706"/>
      <c r="AE1462" s="706"/>
      <c r="AF1462" s="706"/>
      <c r="AG1462" s="707"/>
      <c r="AH1462" s="704">
        <v>40300</v>
      </c>
      <c r="AI1462" s="705"/>
      <c r="AJ1462" s="705"/>
      <c r="AK1462" s="705"/>
      <c r="AL1462" s="705"/>
      <c r="AM1462" s="705"/>
      <c r="AN1462" s="706">
        <v>40350</v>
      </c>
      <c r="AO1462" s="706"/>
      <c r="AP1462" s="706"/>
      <c r="AQ1462" s="707"/>
      <c r="AR1462" s="724">
        <v>1595</v>
      </c>
      <c r="AS1462" s="706"/>
      <c r="AT1462" s="706"/>
      <c r="AU1462" s="706"/>
      <c r="AV1462" s="707"/>
      <c r="AW1462" s="704">
        <v>43800</v>
      </c>
      <c r="AX1462" s="705"/>
      <c r="AY1462" s="705"/>
      <c r="AZ1462" s="705"/>
      <c r="BA1462" s="705"/>
      <c r="BB1462" s="705"/>
      <c r="BC1462" s="706">
        <v>43850</v>
      </c>
      <c r="BD1462" s="706"/>
      <c r="BE1462" s="706"/>
      <c r="BF1462" s="706"/>
      <c r="BG1462" s="707"/>
      <c r="BH1462" s="724">
        <v>1805</v>
      </c>
      <c r="BI1462" s="706"/>
      <c r="BJ1462" s="706"/>
      <c r="BK1462" s="706"/>
      <c r="BL1462" s="707"/>
      <c r="BM1462" s="704">
        <v>47300</v>
      </c>
      <c r="BN1462" s="705"/>
      <c r="BO1462" s="705"/>
      <c r="BP1462" s="705"/>
      <c r="BQ1462" s="705"/>
      <c r="BR1462" s="705"/>
      <c r="BS1462" s="705"/>
      <c r="BT1462" s="706">
        <v>47350</v>
      </c>
      <c r="BU1462" s="706"/>
      <c r="BV1462" s="706"/>
      <c r="BW1462" s="707"/>
      <c r="BX1462" s="724">
        <v>2015</v>
      </c>
      <c r="BY1462" s="706"/>
      <c r="BZ1462" s="706"/>
      <c r="CA1462" s="706"/>
      <c r="CB1462" s="706"/>
      <c r="CC1462" s="706"/>
    </row>
    <row r="1463" spans="1:85" ht="9" customHeight="1" x14ac:dyDescent="0.3">
      <c r="A1463" s="713">
        <v>32020</v>
      </c>
      <c r="B1463" s="713"/>
      <c r="C1463" s="713"/>
      <c r="D1463" s="713"/>
      <c r="E1463" s="713"/>
      <c r="F1463" s="713"/>
      <c r="G1463" s="714">
        <v>32080</v>
      </c>
      <c r="H1463" s="714"/>
      <c r="I1463" s="714"/>
      <c r="J1463" s="714"/>
      <c r="K1463" s="715"/>
      <c r="L1463" s="725">
        <v>1217</v>
      </c>
      <c r="M1463" s="714"/>
      <c r="N1463" s="714"/>
      <c r="O1463" s="714"/>
      <c r="P1463" s="714"/>
      <c r="Q1463" s="714"/>
      <c r="R1463" s="715"/>
      <c r="S1463" s="712">
        <v>36220</v>
      </c>
      <c r="T1463" s="713"/>
      <c r="U1463" s="713"/>
      <c r="V1463" s="713"/>
      <c r="W1463" s="713"/>
      <c r="X1463" s="714">
        <v>36280</v>
      </c>
      <c r="Y1463" s="714"/>
      <c r="Z1463" s="714"/>
      <c r="AA1463" s="715"/>
      <c r="AB1463" s="725">
        <v>1406</v>
      </c>
      <c r="AC1463" s="714"/>
      <c r="AD1463" s="714"/>
      <c r="AE1463" s="714"/>
      <c r="AF1463" s="714"/>
      <c r="AG1463" s="715"/>
      <c r="AH1463" s="712">
        <v>40350</v>
      </c>
      <c r="AI1463" s="713"/>
      <c r="AJ1463" s="713"/>
      <c r="AK1463" s="713"/>
      <c r="AL1463" s="713"/>
      <c r="AM1463" s="713"/>
      <c r="AN1463" s="714">
        <v>40400</v>
      </c>
      <c r="AO1463" s="714"/>
      <c r="AP1463" s="714"/>
      <c r="AQ1463" s="715"/>
      <c r="AR1463" s="725">
        <v>1598</v>
      </c>
      <c r="AS1463" s="714"/>
      <c r="AT1463" s="714"/>
      <c r="AU1463" s="714"/>
      <c r="AV1463" s="715"/>
      <c r="AW1463" s="712">
        <v>43850</v>
      </c>
      <c r="AX1463" s="713"/>
      <c r="AY1463" s="713"/>
      <c r="AZ1463" s="713"/>
      <c r="BA1463" s="713"/>
      <c r="BB1463" s="713"/>
      <c r="BC1463" s="714">
        <v>43900</v>
      </c>
      <c r="BD1463" s="714"/>
      <c r="BE1463" s="714"/>
      <c r="BF1463" s="714"/>
      <c r="BG1463" s="715"/>
      <c r="BH1463" s="725">
        <v>1808</v>
      </c>
      <c r="BI1463" s="714"/>
      <c r="BJ1463" s="714"/>
      <c r="BK1463" s="714"/>
      <c r="BL1463" s="715"/>
      <c r="BM1463" s="712">
        <v>47350</v>
      </c>
      <c r="BN1463" s="713"/>
      <c r="BO1463" s="713"/>
      <c r="BP1463" s="713"/>
      <c r="BQ1463" s="713"/>
      <c r="BR1463" s="713"/>
      <c r="BS1463" s="713"/>
      <c r="BT1463" s="714">
        <v>47400</v>
      </c>
      <c r="BU1463" s="714"/>
      <c r="BV1463" s="714"/>
      <c r="BW1463" s="715"/>
      <c r="BX1463" s="725">
        <v>2018</v>
      </c>
      <c r="BY1463" s="714"/>
      <c r="BZ1463" s="714"/>
      <c r="CA1463" s="714"/>
      <c r="CB1463" s="714"/>
      <c r="CC1463" s="714"/>
    </row>
    <row r="1464" spans="1:85" ht="9" customHeight="1" x14ac:dyDescent="0.3">
      <c r="A1464" s="705">
        <v>32080</v>
      </c>
      <c r="B1464" s="705"/>
      <c r="C1464" s="705"/>
      <c r="D1464" s="705"/>
      <c r="E1464" s="705"/>
      <c r="F1464" s="705"/>
      <c r="G1464" s="706">
        <v>32140</v>
      </c>
      <c r="H1464" s="706"/>
      <c r="I1464" s="706"/>
      <c r="J1464" s="706"/>
      <c r="K1464" s="707"/>
      <c r="L1464" s="724">
        <v>1220</v>
      </c>
      <c r="M1464" s="706"/>
      <c r="N1464" s="706"/>
      <c r="O1464" s="706"/>
      <c r="P1464" s="706"/>
      <c r="Q1464" s="706"/>
      <c r="R1464" s="707"/>
      <c r="S1464" s="704">
        <v>36280</v>
      </c>
      <c r="T1464" s="705"/>
      <c r="U1464" s="705"/>
      <c r="V1464" s="705"/>
      <c r="W1464" s="705"/>
      <c r="X1464" s="706">
        <v>36340</v>
      </c>
      <c r="Y1464" s="706"/>
      <c r="Z1464" s="706"/>
      <c r="AA1464" s="707"/>
      <c r="AB1464" s="724">
        <v>1409</v>
      </c>
      <c r="AC1464" s="706"/>
      <c r="AD1464" s="706"/>
      <c r="AE1464" s="706"/>
      <c r="AF1464" s="706"/>
      <c r="AG1464" s="707"/>
      <c r="AH1464" s="704">
        <v>40400</v>
      </c>
      <c r="AI1464" s="705"/>
      <c r="AJ1464" s="705"/>
      <c r="AK1464" s="705"/>
      <c r="AL1464" s="705"/>
      <c r="AM1464" s="705"/>
      <c r="AN1464" s="706">
        <v>40450</v>
      </c>
      <c r="AO1464" s="706"/>
      <c r="AP1464" s="706"/>
      <c r="AQ1464" s="707"/>
      <c r="AR1464" s="724">
        <v>1601</v>
      </c>
      <c r="AS1464" s="706"/>
      <c r="AT1464" s="706"/>
      <c r="AU1464" s="706"/>
      <c r="AV1464" s="707"/>
      <c r="AW1464" s="704">
        <v>43900</v>
      </c>
      <c r="AX1464" s="705"/>
      <c r="AY1464" s="705"/>
      <c r="AZ1464" s="705"/>
      <c r="BA1464" s="705"/>
      <c r="BB1464" s="705"/>
      <c r="BC1464" s="706">
        <v>43950</v>
      </c>
      <c r="BD1464" s="706"/>
      <c r="BE1464" s="706"/>
      <c r="BF1464" s="706"/>
      <c r="BG1464" s="707"/>
      <c r="BH1464" s="724">
        <v>1811</v>
      </c>
      <c r="BI1464" s="706"/>
      <c r="BJ1464" s="706"/>
      <c r="BK1464" s="706"/>
      <c r="BL1464" s="707"/>
      <c r="BM1464" s="704">
        <v>47400</v>
      </c>
      <c r="BN1464" s="705"/>
      <c r="BO1464" s="705"/>
      <c r="BP1464" s="705"/>
      <c r="BQ1464" s="705"/>
      <c r="BR1464" s="705"/>
      <c r="BS1464" s="705"/>
      <c r="BT1464" s="706">
        <v>47450</v>
      </c>
      <c r="BU1464" s="706"/>
      <c r="BV1464" s="706"/>
      <c r="BW1464" s="707"/>
      <c r="BX1464" s="724">
        <v>2021</v>
      </c>
      <c r="BY1464" s="706"/>
      <c r="BZ1464" s="706"/>
      <c r="CA1464" s="706"/>
      <c r="CB1464" s="706"/>
      <c r="CC1464" s="706"/>
    </row>
    <row r="1465" spans="1:85" ht="9" customHeight="1" x14ac:dyDescent="0.3">
      <c r="A1465" s="713">
        <v>32140</v>
      </c>
      <c r="B1465" s="713"/>
      <c r="C1465" s="713"/>
      <c r="D1465" s="713"/>
      <c r="E1465" s="713"/>
      <c r="F1465" s="713"/>
      <c r="G1465" s="714">
        <v>32200</v>
      </c>
      <c r="H1465" s="714"/>
      <c r="I1465" s="714"/>
      <c r="J1465" s="714"/>
      <c r="K1465" s="715"/>
      <c r="L1465" s="725">
        <v>1223</v>
      </c>
      <c r="M1465" s="714"/>
      <c r="N1465" s="714"/>
      <c r="O1465" s="714"/>
      <c r="P1465" s="714"/>
      <c r="Q1465" s="714"/>
      <c r="R1465" s="715"/>
      <c r="S1465" s="712">
        <v>36340</v>
      </c>
      <c r="T1465" s="713"/>
      <c r="U1465" s="713"/>
      <c r="V1465" s="713"/>
      <c r="W1465" s="713"/>
      <c r="X1465" s="714">
        <v>36400</v>
      </c>
      <c r="Y1465" s="714"/>
      <c r="Z1465" s="714"/>
      <c r="AA1465" s="715"/>
      <c r="AB1465" s="725">
        <v>1412</v>
      </c>
      <c r="AC1465" s="714"/>
      <c r="AD1465" s="714"/>
      <c r="AE1465" s="714"/>
      <c r="AF1465" s="714"/>
      <c r="AG1465" s="715"/>
      <c r="AH1465" s="712">
        <v>40450</v>
      </c>
      <c r="AI1465" s="713"/>
      <c r="AJ1465" s="713"/>
      <c r="AK1465" s="713"/>
      <c r="AL1465" s="713"/>
      <c r="AM1465" s="713"/>
      <c r="AN1465" s="714">
        <v>40500</v>
      </c>
      <c r="AO1465" s="714"/>
      <c r="AP1465" s="714"/>
      <c r="AQ1465" s="715"/>
      <c r="AR1465" s="725">
        <v>1604</v>
      </c>
      <c r="AS1465" s="714"/>
      <c r="AT1465" s="714"/>
      <c r="AU1465" s="714"/>
      <c r="AV1465" s="715"/>
      <c r="AW1465" s="712">
        <v>43950</v>
      </c>
      <c r="AX1465" s="713"/>
      <c r="AY1465" s="713"/>
      <c r="AZ1465" s="713"/>
      <c r="BA1465" s="713"/>
      <c r="BB1465" s="713"/>
      <c r="BC1465" s="714">
        <v>44000</v>
      </c>
      <c r="BD1465" s="714"/>
      <c r="BE1465" s="714"/>
      <c r="BF1465" s="714"/>
      <c r="BG1465" s="715"/>
      <c r="BH1465" s="725">
        <v>1814</v>
      </c>
      <c r="BI1465" s="714"/>
      <c r="BJ1465" s="714"/>
      <c r="BK1465" s="714"/>
      <c r="BL1465" s="715"/>
      <c r="BM1465" s="712">
        <v>47450</v>
      </c>
      <c r="BN1465" s="713"/>
      <c r="BO1465" s="713"/>
      <c r="BP1465" s="713"/>
      <c r="BQ1465" s="713"/>
      <c r="BR1465" s="713"/>
      <c r="BS1465" s="713"/>
      <c r="BT1465" s="714">
        <v>47500</v>
      </c>
      <c r="BU1465" s="714"/>
      <c r="BV1465" s="714"/>
      <c r="BW1465" s="715"/>
      <c r="BX1465" s="725">
        <v>2024</v>
      </c>
      <c r="BY1465" s="714"/>
      <c r="BZ1465" s="714"/>
      <c r="CA1465" s="714"/>
      <c r="CB1465" s="714"/>
      <c r="CC1465" s="714"/>
    </row>
    <row r="1466" spans="1:85" ht="9" customHeight="1" x14ac:dyDescent="0.3">
      <c r="A1466" s="705">
        <v>32200</v>
      </c>
      <c r="B1466" s="705"/>
      <c r="C1466" s="705"/>
      <c r="D1466" s="705"/>
      <c r="E1466" s="705"/>
      <c r="F1466" s="705"/>
      <c r="G1466" s="706">
        <v>32260</v>
      </c>
      <c r="H1466" s="706"/>
      <c r="I1466" s="706"/>
      <c r="J1466" s="706"/>
      <c r="K1466" s="707"/>
      <c r="L1466" s="724">
        <v>1225</v>
      </c>
      <c r="M1466" s="706"/>
      <c r="N1466" s="706"/>
      <c r="O1466" s="706"/>
      <c r="P1466" s="706"/>
      <c r="Q1466" s="706"/>
      <c r="R1466" s="707"/>
      <c r="S1466" s="704">
        <v>36400</v>
      </c>
      <c r="T1466" s="705"/>
      <c r="U1466" s="705"/>
      <c r="V1466" s="705"/>
      <c r="W1466" s="705"/>
      <c r="X1466" s="706">
        <v>36460</v>
      </c>
      <c r="Y1466" s="706"/>
      <c r="Z1466" s="706"/>
      <c r="AA1466" s="707"/>
      <c r="AB1466" s="724">
        <v>1414</v>
      </c>
      <c r="AC1466" s="706"/>
      <c r="AD1466" s="706"/>
      <c r="AE1466" s="706"/>
      <c r="AF1466" s="706"/>
      <c r="AG1466" s="707"/>
      <c r="AH1466" s="704">
        <v>40500</v>
      </c>
      <c r="AI1466" s="705"/>
      <c r="AJ1466" s="705"/>
      <c r="AK1466" s="705"/>
      <c r="AL1466" s="705"/>
      <c r="AM1466" s="705"/>
      <c r="AN1466" s="706">
        <v>40550</v>
      </c>
      <c r="AO1466" s="706"/>
      <c r="AP1466" s="706"/>
      <c r="AQ1466" s="707"/>
      <c r="AR1466" s="724">
        <v>1607</v>
      </c>
      <c r="AS1466" s="706"/>
      <c r="AT1466" s="706"/>
      <c r="AU1466" s="706"/>
      <c r="AV1466" s="707"/>
      <c r="AW1466" s="704">
        <v>44000</v>
      </c>
      <c r="AX1466" s="705"/>
      <c r="AY1466" s="705"/>
      <c r="AZ1466" s="705"/>
      <c r="BA1466" s="705"/>
      <c r="BB1466" s="705"/>
      <c r="BC1466" s="706">
        <v>44050</v>
      </c>
      <c r="BD1466" s="706"/>
      <c r="BE1466" s="706"/>
      <c r="BF1466" s="706"/>
      <c r="BG1466" s="707"/>
      <c r="BH1466" s="724">
        <v>1817</v>
      </c>
      <c r="BI1466" s="706"/>
      <c r="BJ1466" s="706"/>
      <c r="BK1466" s="706"/>
      <c r="BL1466" s="707"/>
      <c r="BM1466" s="704">
        <v>47500</v>
      </c>
      <c r="BN1466" s="705"/>
      <c r="BO1466" s="705"/>
      <c r="BP1466" s="705"/>
      <c r="BQ1466" s="705"/>
      <c r="BR1466" s="705"/>
      <c r="BS1466" s="705"/>
      <c r="BT1466" s="706">
        <v>47550</v>
      </c>
      <c r="BU1466" s="706"/>
      <c r="BV1466" s="706"/>
      <c r="BW1466" s="707"/>
      <c r="BX1466" s="724">
        <v>2027</v>
      </c>
      <c r="BY1466" s="706"/>
      <c r="BZ1466" s="706"/>
      <c r="CA1466" s="706"/>
      <c r="CB1466" s="706"/>
      <c r="CC1466" s="706"/>
    </row>
    <row r="1467" spans="1:85" ht="9" customHeight="1" x14ac:dyDescent="0.3">
      <c r="A1467" s="713">
        <v>32260</v>
      </c>
      <c r="B1467" s="713"/>
      <c r="C1467" s="713"/>
      <c r="D1467" s="713"/>
      <c r="E1467" s="713"/>
      <c r="F1467" s="713"/>
      <c r="G1467" s="714">
        <v>32320</v>
      </c>
      <c r="H1467" s="714"/>
      <c r="I1467" s="714"/>
      <c r="J1467" s="714"/>
      <c r="K1467" s="715"/>
      <c r="L1467" s="725">
        <v>1228</v>
      </c>
      <c r="M1467" s="714"/>
      <c r="N1467" s="714"/>
      <c r="O1467" s="714"/>
      <c r="P1467" s="714"/>
      <c r="Q1467" s="714"/>
      <c r="R1467" s="715"/>
      <c r="S1467" s="712">
        <v>36460</v>
      </c>
      <c r="T1467" s="713"/>
      <c r="U1467" s="713"/>
      <c r="V1467" s="713"/>
      <c r="W1467" s="713"/>
      <c r="X1467" s="714">
        <v>36520</v>
      </c>
      <c r="Y1467" s="714"/>
      <c r="Z1467" s="714"/>
      <c r="AA1467" s="715"/>
      <c r="AB1467" s="725">
        <v>1417</v>
      </c>
      <c r="AC1467" s="714"/>
      <c r="AD1467" s="714"/>
      <c r="AE1467" s="714"/>
      <c r="AF1467" s="714"/>
      <c r="AG1467" s="715"/>
      <c r="AH1467" s="712">
        <v>40550</v>
      </c>
      <c r="AI1467" s="713"/>
      <c r="AJ1467" s="713"/>
      <c r="AK1467" s="713"/>
      <c r="AL1467" s="713"/>
      <c r="AM1467" s="713"/>
      <c r="AN1467" s="714">
        <v>40600</v>
      </c>
      <c r="AO1467" s="714"/>
      <c r="AP1467" s="714"/>
      <c r="AQ1467" s="715"/>
      <c r="AR1467" s="725">
        <v>1610</v>
      </c>
      <c r="AS1467" s="714"/>
      <c r="AT1467" s="714"/>
      <c r="AU1467" s="714"/>
      <c r="AV1467" s="715"/>
      <c r="AW1467" s="712">
        <v>44050</v>
      </c>
      <c r="AX1467" s="713"/>
      <c r="AY1467" s="713"/>
      <c r="AZ1467" s="713"/>
      <c r="BA1467" s="713"/>
      <c r="BB1467" s="713"/>
      <c r="BC1467" s="714">
        <v>44100</v>
      </c>
      <c r="BD1467" s="714"/>
      <c r="BE1467" s="714"/>
      <c r="BF1467" s="714"/>
      <c r="BG1467" s="715"/>
      <c r="BH1467" s="725">
        <v>1820</v>
      </c>
      <c r="BI1467" s="714"/>
      <c r="BJ1467" s="714"/>
      <c r="BK1467" s="714"/>
      <c r="BL1467" s="715"/>
      <c r="BM1467" s="712">
        <v>47550</v>
      </c>
      <c r="BN1467" s="713"/>
      <c r="BO1467" s="713"/>
      <c r="BP1467" s="713"/>
      <c r="BQ1467" s="713"/>
      <c r="BR1467" s="713"/>
      <c r="BS1467" s="713"/>
      <c r="BT1467" s="714">
        <v>47600</v>
      </c>
      <c r="BU1467" s="714"/>
      <c r="BV1467" s="714"/>
      <c r="BW1467" s="715"/>
      <c r="BX1467" s="725">
        <v>2030</v>
      </c>
      <c r="BY1467" s="714"/>
      <c r="BZ1467" s="714"/>
      <c r="CA1467" s="714"/>
      <c r="CB1467" s="714"/>
      <c r="CC1467" s="714"/>
    </row>
    <row r="1468" spans="1:85" ht="8" customHeight="1" x14ac:dyDescent="0.3">
      <c r="A1468" s="721">
        <v>32320</v>
      </c>
      <c r="B1468" s="721"/>
      <c r="C1468" s="721"/>
      <c r="D1468" s="721"/>
      <c r="E1468" s="721"/>
      <c r="F1468" s="721"/>
      <c r="G1468" s="722">
        <v>32380</v>
      </c>
      <c r="H1468" s="722"/>
      <c r="I1468" s="722"/>
      <c r="J1468" s="722"/>
      <c r="K1468" s="723"/>
      <c r="L1468" s="726">
        <v>1231</v>
      </c>
      <c r="M1468" s="722"/>
      <c r="N1468" s="722"/>
      <c r="O1468" s="722"/>
      <c r="P1468" s="722"/>
      <c r="Q1468" s="722"/>
      <c r="R1468" s="723"/>
      <c r="S1468" s="720">
        <v>36520</v>
      </c>
      <c r="T1468" s="721"/>
      <c r="U1468" s="721"/>
      <c r="V1468" s="721"/>
      <c r="W1468" s="721"/>
      <c r="X1468" s="722">
        <v>36580</v>
      </c>
      <c r="Y1468" s="722"/>
      <c r="Z1468" s="722"/>
      <c r="AA1468" s="723"/>
      <c r="AB1468" s="726">
        <v>1420</v>
      </c>
      <c r="AC1468" s="722"/>
      <c r="AD1468" s="722"/>
      <c r="AE1468" s="722"/>
      <c r="AF1468" s="722"/>
      <c r="AG1468" s="723"/>
      <c r="AH1468" s="720">
        <v>40600</v>
      </c>
      <c r="AI1468" s="721"/>
      <c r="AJ1468" s="721"/>
      <c r="AK1468" s="721"/>
      <c r="AL1468" s="721"/>
      <c r="AM1468" s="721"/>
      <c r="AN1468" s="722">
        <v>40650</v>
      </c>
      <c r="AO1468" s="722"/>
      <c r="AP1468" s="722"/>
      <c r="AQ1468" s="723"/>
      <c r="AR1468" s="726">
        <v>1613</v>
      </c>
      <c r="AS1468" s="722"/>
      <c r="AT1468" s="722"/>
      <c r="AU1468" s="722"/>
      <c r="AV1468" s="723"/>
      <c r="AW1468" s="720">
        <v>44100</v>
      </c>
      <c r="AX1468" s="721"/>
      <c r="AY1468" s="721"/>
      <c r="AZ1468" s="721"/>
      <c r="BA1468" s="721"/>
      <c r="BB1468" s="721"/>
      <c r="BC1468" s="722">
        <v>44150</v>
      </c>
      <c r="BD1468" s="722"/>
      <c r="BE1468" s="722"/>
      <c r="BF1468" s="722"/>
      <c r="BG1468" s="723"/>
      <c r="BH1468" s="726">
        <v>1823</v>
      </c>
      <c r="BI1468" s="722"/>
      <c r="BJ1468" s="722"/>
      <c r="BK1468" s="722"/>
      <c r="BL1468" s="723"/>
      <c r="BM1468" s="720">
        <v>47600</v>
      </c>
      <c r="BN1468" s="721"/>
      <c r="BO1468" s="721"/>
      <c r="BP1468" s="721"/>
      <c r="BQ1468" s="721"/>
      <c r="BR1468" s="721"/>
      <c r="BS1468" s="721"/>
      <c r="BT1468" s="722">
        <v>47650</v>
      </c>
      <c r="BU1468" s="722"/>
      <c r="BV1468" s="722"/>
      <c r="BW1468" s="723"/>
      <c r="BX1468" s="726">
        <v>2033</v>
      </c>
      <c r="BY1468" s="722"/>
      <c r="BZ1468" s="722"/>
      <c r="CA1468" s="722"/>
      <c r="CB1468" s="722"/>
      <c r="CC1468" s="722"/>
    </row>
    <row r="1469" spans="1:85" ht="17" customHeight="1" x14ac:dyDescent="0.3">
      <c r="A1469" s="67" t="s">
        <v>1184</v>
      </c>
    </row>
    <row r="1470" spans="1:85" ht="12" customHeight="1" x14ac:dyDescent="0.3">
      <c r="A1470" s="68" t="s">
        <v>1185</v>
      </c>
    </row>
    <row r="1471" spans="1:85" ht="25" customHeight="1" x14ac:dyDescent="0.3">
      <c r="A1471" s="81" t="s">
        <v>1172</v>
      </c>
      <c r="B1471" s="81"/>
      <c r="C1471" s="81"/>
      <c r="D1471" s="81"/>
      <c r="E1471" s="81"/>
      <c r="F1471" s="81"/>
      <c r="G1471" s="81"/>
      <c r="H1471" s="81"/>
      <c r="I1471" s="81"/>
      <c r="J1471" s="81"/>
      <c r="K1471" s="81"/>
      <c r="L1471" s="81"/>
      <c r="M1471" s="81"/>
      <c r="N1471" s="81"/>
      <c r="O1471" s="81"/>
      <c r="P1471" s="81"/>
      <c r="Q1471" s="81"/>
      <c r="R1471" s="81"/>
      <c r="S1471" s="81"/>
      <c r="T1471" s="81"/>
      <c r="U1471" s="81"/>
      <c r="V1471" s="81"/>
      <c r="W1471" s="81"/>
      <c r="X1471" s="81"/>
      <c r="Y1471" s="81"/>
      <c r="Z1471" s="81"/>
      <c r="AA1471" s="81"/>
      <c r="AB1471" s="81"/>
      <c r="AC1471" s="81"/>
      <c r="AD1471" s="81"/>
      <c r="AE1471" s="81"/>
      <c r="AF1471" s="81"/>
      <c r="AG1471" s="81"/>
      <c r="AH1471" s="81"/>
      <c r="AI1471" s="81"/>
      <c r="AJ1471" s="81"/>
      <c r="AK1471" s="81"/>
      <c r="AL1471" s="81"/>
      <c r="AM1471" s="81"/>
      <c r="AN1471" s="81"/>
      <c r="AO1471" s="81"/>
      <c r="AP1471" s="81"/>
      <c r="AQ1471" s="81"/>
      <c r="AR1471" s="81"/>
      <c r="AS1471" s="81"/>
      <c r="AT1471" s="81"/>
      <c r="AU1471" s="81"/>
      <c r="AV1471" s="81"/>
      <c r="AW1471" s="81"/>
      <c r="AX1471" s="81"/>
      <c r="AY1471" s="81"/>
      <c r="AZ1471" s="81"/>
      <c r="BA1471" s="81"/>
      <c r="BB1471" s="81"/>
      <c r="BC1471" s="81"/>
      <c r="BD1471" s="81"/>
      <c r="BE1471" s="81"/>
      <c r="BF1471" s="81"/>
      <c r="BG1471" s="81"/>
      <c r="BH1471" s="81"/>
      <c r="BI1471" s="81"/>
      <c r="BJ1471" s="81"/>
      <c r="BK1471" s="81"/>
      <c r="BL1471" s="81"/>
      <c r="BM1471" s="81"/>
      <c r="BN1471" s="81"/>
      <c r="BO1471" s="81"/>
      <c r="BP1471" s="81"/>
      <c r="BQ1471" s="81"/>
      <c r="BR1471" s="81"/>
      <c r="BS1471" s="81"/>
      <c r="BT1471" s="81"/>
      <c r="BU1471" s="81"/>
      <c r="BV1471" s="81"/>
      <c r="BW1471" s="81"/>
      <c r="BX1471" s="81"/>
      <c r="BY1471" s="81"/>
      <c r="BZ1471" s="81"/>
      <c r="CA1471" s="81"/>
      <c r="CB1471" s="81"/>
      <c r="CC1471" s="81"/>
      <c r="CD1471" s="81"/>
      <c r="CE1471" s="81"/>
      <c r="CF1471" s="81"/>
      <c r="CG1471" s="81"/>
    </row>
    <row r="1472" spans="1:85" ht="56" customHeight="1" x14ac:dyDescent="0.3">
      <c r="A1472" s="111" t="s">
        <v>1180</v>
      </c>
      <c r="B1472" s="111"/>
      <c r="C1472" s="111"/>
      <c r="D1472" s="111"/>
      <c r="E1472" s="111"/>
      <c r="F1472" s="111"/>
      <c r="G1472" s="111"/>
      <c r="H1472" s="111"/>
      <c r="I1472" s="111"/>
      <c r="J1472" s="111"/>
      <c r="K1472" s="112"/>
      <c r="L1472" s="653" t="s">
        <v>1181</v>
      </c>
      <c r="M1472" s="654"/>
      <c r="N1472" s="654"/>
      <c r="O1472" s="654"/>
      <c r="P1472" s="654"/>
      <c r="Q1472" s="654"/>
      <c r="R1472" s="655"/>
      <c r="S1472" s="110" t="s">
        <v>1180</v>
      </c>
      <c r="T1472" s="111"/>
      <c r="U1472" s="111"/>
      <c r="V1472" s="111"/>
      <c r="W1472" s="111"/>
      <c r="X1472" s="111"/>
      <c r="Y1472" s="111"/>
      <c r="Z1472" s="111"/>
      <c r="AA1472" s="112"/>
      <c r="AB1472" s="653" t="s">
        <v>1181</v>
      </c>
      <c r="AC1472" s="654"/>
      <c r="AD1472" s="654"/>
      <c r="AE1472" s="654"/>
      <c r="AF1472" s="654"/>
      <c r="AG1472" s="655"/>
      <c r="AH1472" s="110" t="s">
        <v>1180</v>
      </c>
      <c r="AI1472" s="111"/>
      <c r="AJ1472" s="111"/>
      <c r="AK1472" s="111"/>
      <c r="AL1472" s="111"/>
      <c r="AM1472" s="111"/>
      <c r="AN1472" s="111"/>
      <c r="AO1472" s="111"/>
      <c r="AP1472" s="111"/>
      <c r="AQ1472" s="112"/>
      <c r="AR1472" s="653" t="s">
        <v>1181</v>
      </c>
      <c r="AS1472" s="654"/>
      <c r="AT1472" s="654"/>
      <c r="AU1472" s="654"/>
      <c r="AV1472" s="655"/>
      <c r="AW1472" s="110" t="s">
        <v>1180</v>
      </c>
      <c r="AX1472" s="111"/>
      <c r="AY1472" s="111"/>
      <c r="AZ1472" s="111"/>
      <c r="BA1472" s="111"/>
      <c r="BB1472" s="111"/>
      <c r="BC1472" s="111"/>
      <c r="BD1472" s="111"/>
      <c r="BE1472" s="111"/>
      <c r="BF1472" s="111"/>
      <c r="BG1472" s="112"/>
      <c r="BH1472" s="653" t="s">
        <v>1181</v>
      </c>
      <c r="BI1472" s="654"/>
      <c r="BJ1472" s="654"/>
      <c r="BK1472" s="654"/>
      <c r="BL1472" s="655"/>
      <c r="BM1472" s="110" t="s">
        <v>1180</v>
      </c>
      <c r="BN1472" s="111"/>
      <c r="BO1472" s="111"/>
      <c r="BP1472" s="111"/>
      <c r="BQ1472" s="111"/>
      <c r="BR1472" s="111"/>
      <c r="BS1472" s="111"/>
      <c r="BT1472" s="111"/>
      <c r="BU1472" s="111"/>
      <c r="BV1472" s="111"/>
      <c r="BW1472" s="112"/>
      <c r="BX1472" s="653" t="s">
        <v>1181</v>
      </c>
      <c r="BY1472" s="654"/>
      <c r="BZ1472" s="654"/>
      <c r="CA1472" s="654"/>
      <c r="CB1472" s="654"/>
      <c r="CC1472" s="654"/>
    </row>
    <row r="1473" spans="1:81" ht="10" customHeight="1" x14ac:dyDescent="0.3">
      <c r="A1473" s="697">
        <v>47650</v>
      </c>
      <c r="B1473" s="697"/>
      <c r="C1473" s="697"/>
      <c r="D1473" s="697"/>
      <c r="E1473" s="697"/>
      <c r="F1473" s="697"/>
      <c r="G1473" s="698">
        <v>47700</v>
      </c>
      <c r="H1473" s="698"/>
      <c r="I1473" s="698"/>
      <c r="J1473" s="698"/>
      <c r="K1473" s="699"/>
      <c r="L1473" s="727">
        <v>2036</v>
      </c>
      <c r="M1473" s="698"/>
      <c r="N1473" s="698"/>
      <c r="O1473" s="698"/>
      <c r="P1473" s="698"/>
      <c r="Q1473" s="698"/>
      <c r="R1473" s="699"/>
      <c r="S1473" s="696">
        <v>51150</v>
      </c>
      <c r="T1473" s="697"/>
      <c r="U1473" s="697"/>
      <c r="V1473" s="697"/>
      <c r="W1473" s="697"/>
      <c r="X1473" s="698">
        <v>51200</v>
      </c>
      <c r="Y1473" s="698"/>
      <c r="Z1473" s="698"/>
      <c r="AA1473" s="699"/>
      <c r="AB1473" s="727">
        <v>2246</v>
      </c>
      <c r="AC1473" s="698"/>
      <c r="AD1473" s="698"/>
      <c r="AE1473" s="698"/>
      <c r="AF1473" s="698"/>
      <c r="AG1473" s="699"/>
      <c r="AH1473" s="696">
        <v>54650</v>
      </c>
      <c r="AI1473" s="697"/>
      <c r="AJ1473" s="697"/>
      <c r="AK1473" s="697"/>
      <c r="AL1473" s="697"/>
      <c r="AM1473" s="697"/>
      <c r="AN1473" s="698">
        <v>54700</v>
      </c>
      <c r="AO1473" s="698"/>
      <c r="AP1473" s="698"/>
      <c r="AQ1473" s="699"/>
      <c r="AR1473" s="727">
        <v>2456</v>
      </c>
      <c r="AS1473" s="698"/>
      <c r="AT1473" s="698"/>
      <c r="AU1473" s="698"/>
      <c r="AV1473" s="699"/>
      <c r="AW1473" s="696">
        <v>58150</v>
      </c>
      <c r="AX1473" s="697"/>
      <c r="AY1473" s="697"/>
      <c r="AZ1473" s="697"/>
      <c r="BA1473" s="697"/>
      <c r="BB1473" s="697"/>
      <c r="BC1473" s="698">
        <v>58200</v>
      </c>
      <c r="BD1473" s="698"/>
      <c r="BE1473" s="698"/>
      <c r="BF1473" s="698"/>
      <c r="BG1473" s="699"/>
      <c r="BH1473" s="727">
        <v>2666</v>
      </c>
      <c r="BI1473" s="698"/>
      <c r="BJ1473" s="698"/>
      <c r="BK1473" s="698"/>
      <c r="BL1473" s="699"/>
      <c r="BM1473" s="696">
        <v>61650</v>
      </c>
      <c r="BN1473" s="697"/>
      <c r="BO1473" s="697"/>
      <c r="BP1473" s="697"/>
      <c r="BQ1473" s="697"/>
      <c r="BR1473" s="697"/>
      <c r="BS1473" s="697"/>
      <c r="BT1473" s="698">
        <v>61700</v>
      </c>
      <c r="BU1473" s="698"/>
      <c r="BV1473" s="698"/>
      <c r="BW1473" s="699"/>
      <c r="BX1473" s="727">
        <v>2884</v>
      </c>
      <c r="BY1473" s="698"/>
      <c r="BZ1473" s="698"/>
      <c r="CA1473" s="698"/>
      <c r="CB1473" s="698"/>
      <c r="CC1473" s="698"/>
    </row>
    <row r="1474" spans="1:81" ht="9" customHeight="1" x14ac:dyDescent="0.3">
      <c r="A1474" s="705">
        <v>47700</v>
      </c>
      <c r="B1474" s="705"/>
      <c r="C1474" s="705"/>
      <c r="D1474" s="705"/>
      <c r="E1474" s="705"/>
      <c r="F1474" s="705"/>
      <c r="G1474" s="706">
        <v>47750</v>
      </c>
      <c r="H1474" s="706"/>
      <c r="I1474" s="706"/>
      <c r="J1474" s="706"/>
      <c r="K1474" s="707"/>
      <c r="L1474" s="724">
        <v>2039</v>
      </c>
      <c r="M1474" s="706"/>
      <c r="N1474" s="706"/>
      <c r="O1474" s="706"/>
      <c r="P1474" s="706"/>
      <c r="Q1474" s="706"/>
      <c r="R1474" s="707"/>
      <c r="S1474" s="704">
        <v>51200</v>
      </c>
      <c r="T1474" s="705"/>
      <c r="U1474" s="705"/>
      <c r="V1474" s="705"/>
      <c r="W1474" s="705"/>
      <c r="X1474" s="706">
        <v>51250</v>
      </c>
      <c r="Y1474" s="706"/>
      <c r="Z1474" s="706"/>
      <c r="AA1474" s="707"/>
      <c r="AB1474" s="724">
        <v>2249</v>
      </c>
      <c r="AC1474" s="706"/>
      <c r="AD1474" s="706"/>
      <c r="AE1474" s="706"/>
      <c r="AF1474" s="706"/>
      <c r="AG1474" s="707"/>
      <c r="AH1474" s="704">
        <v>54700</v>
      </c>
      <c r="AI1474" s="705"/>
      <c r="AJ1474" s="705"/>
      <c r="AK1474" s="705"/>
      <c r="AL1474" s="705"/>
      <c r="AM1474" s="705"/>
      <c r="AN1474" s="706">
        <v>54750</v>
      </c>
      <c r="AO1474" s="706"/>
      <c r="AP1474" s="706"/>
      <c r="AQ1474" s="707"/>
      <c r="AR1474" s="724">
        <v>2459</v>
      </c>
      <c r="AS1474" s="706"/>
      <c r="AT1474" s="706"/>
      <c r="AU1474" s="706"/>
      <c r="AV1474" s="707"/>
      <c r="AW1474" s="704">
        <v>58200</v>
      </c>
      <c r="AX1474" s="705"/>
      <c r="AY1474" s="705"/>
      <c r="AZ1474" s="705"/>
      <c r="BA1474" s="705"/>
      <c r="BB1474" s="705"/>
      <c r="BC1474" s="706">
        <v>58250</v>
      </c>
      <c r="BD1474" s="706"/>
      <c r="BE1474" s="706"/>
      <c r="BF1474" s="706"/>
      <c r="BG1474" s="707"/>
      <c r="BH1474" s="724">
        <v>2669</v>
      </c>
      <c r="BI1474" s="706"/>
      <c r="BJ1474" s="706"/>
      <c r="BK1474" s="706"/>
      <c r="BL1474" s="707"/>
      <c r="BM1474" s="704">
        <v>61700</v>
      </c>
      <c r="BN1474" s="705"/>
      <c r="BO1474" s="705"/>
      <c r="BP1474" s="705"/>
      <c r="BQ1474" s="705"/>
      <c r="BR1474" s="705"/>
      <c r="BS1474" s="705"/>
      <c r="BT1474" s="706">
        <v>61750</v>
      </c>
      <c r="BU1474" s="706"/>
      <c r="BV1474" s="706"/>
      <c r="BW1474" s="707"/>
      <c r="BX1474" s="724">
        <v>2887</v>
      </c>
      <c r="BY1474" s="706"/>
      <c r="BZ1474" s="706"/>
      <c r="CA1474" s="706"/>
      <c r="CB1474" s="706"/>
      <c r="CC1474" s="706"/>
    </row>
    <row r="1475" spans="1:81" ht="9" customHeight="1" x14ac:dyDescent="0.3">
      <c r="A1475" s="713">
        <v>47750</v>
      </c>
      <c r="B1475" s="713"/>
      <c r="C1475" s="713"/>
      <c r="D1475" s="713"/>
      <c r="E1475" s="713"/>
      <c r="F1475" s="713"/>
      <c r="G1475" s="714">
        <v>47800</v>
      </c>
      <c r="H1475" s="714"/>
      <c r="I1475" s="714"/>
      <c r="J1475" s="714"/>
      <c r="K1475" s="715"/>
      <c r="L1475" s="725">
        <v>2042</v>
      </c>
      <c r="M1475" s="714"/>
      <c r="N1475" s="714"/>
      <c r="O1475" s="714"/>
      <c r="P1475" s="714"/>
      <c r="Q1475" s="714"/>
      <c r="R1475" s="715"/>
      <c r="S1475" s="712">
        <v>51250</v>
      </c>
      <c r="T1475" s="713"/>
      <c r="U1475" s="713"/>
      <c r="V1475" s="713"/>
      <c r="W1475" s="713"/>
      <c r="X1475" s="714">
        <v>51300</v>
      </c>
      <c r="Y1475" s="714"/>
      <c r="Z1475" s="714"/>
      <c r="AA1475" s="715"/>
      <c r="AB1475" s="725">
        <v>2252</v>
      </c>
      <c r="AC1475" s="714"/>
      <c r="AD1475" s="714"/>
      <c r="AE1475" s="714"/>
      <c r="AF1475" s="714"/>
      <c r="AG1475" s="715"/>
      <c r="AH1475" s="712">
        <v>54750</v>
      </c>
      <c r="AI1475" s="713"/>
      <c r="AJ1475" s="713"/>
      <c r="AK1475" s="713"/>
      <c r="AL1475" s="713"/>
      <c r="AM1475" s="713"/>
      <c r="AN1475" s="714">
        <v>54800</v>
      </c>
      <c r="AO1475" s="714"/>
      <c r="AP1475" s="714"/>
      <c r="AQ1475" s="715"/>
      <c r="AR1475" s="725">
        <v>2462</v>
      </c>
      <c r="AS1475" s="714"/>
      <c r="AT1475" s="714"/>
      <c r="AU1475" s="714"/>
      <c r="AV1475" s="715"/>
      <c r="AW1475" s="712">
        <v>58250</v>
      </c>
      <c r="AX1475" s="713"/>
      <c r="AY1475" s="713"/>
      <c r="AZ1475" s="713"/>
      <c r="BA1475" s="713"/>
      <c r="BB1475" s="713"/>
      <c r="BC1475" s="714">
        <v>58300</v>
      </c>
      <c r="BD1475" s="714"/>
      <c r="BE1475" s="714"/>
      <c r="BF1475" s="714"/>
      <c r="BG1475" s="715"/>
      <c r="BH1475" s="725">
        <v>2672</v>
      </c>
      <c r="BI1475" s="714"/>
      <c r="BJ1475" s="714"/>
      <c r="BK1475" s="714"/>
      <c r="BL1475" s="715"/>
      <c r="BM1475" s="712">
        <v>61750</v>
      </c>
      <c r="BN1475" s="713"/>
      <c r="BO1475" s="713"/>
      <c r="BP1475" s="713"/>
      <c r="BQ1475" s="713"/>
      <c r="BR1475" s="713"/>
      <c r="BS1475" s="713"/>
      <c r="BT1475" s="714">
        <v>61800</v>
      </c>
      <c r="BU1475" s="714"/>
      <c r="BV1475" s="714"/>
      <c r="BW1475" s="715"/>
      <c r="BX1475" s="725">
        <v>2890</v>
      </c>
      <c r="BY1475" s="714"/>
      <c r="BZ1475" s="714"/>
      <c r="CA1475" s="714"/>
      <c r="CB1475" s="714"/>
      <c r="CC1475" s="714"/>
    </row>
    <row r="1476" spans="1:81" ht="9" customHeight="1" x14ac:dyDescent="0.3">
      <c r="A1476" s="705">
        <v>47800</v>
      </c>
      <c r="B1476" s="705"/>
      <c r="C1476" s="705"/>
      <c r="D1476" s="705"/>
      <c r="E1476" s="705"/>
      <c r="F1476" s="705"/>
      <c r="G1476" s="706">
        <v>47850</v>
      </c>
      <c r="H1476" s="706"/>
      <c r="I1476" s="706"/>
      <c r="J1476" s="706"/>
      <c r="K1476" s="707"/>
      <c r="L1476" s="724">
        <v>2045</v>
      </c>
      <c r="M1476" s="706"/>
      <c r="N1476" s="706"/>
      <c r="O1476" s="706"/>
      <c r="P1476" s="706"/>
      <c r="Q1476" s="706"/>
      <c r="R1476" s="707"/>
      <c r="S1476" s="704">
        <v>51300</v>
      </c>
      <c r="T1476" s="705"/>
      <c r="U1476" s="705"/>
      <c r="V1476" s="705"/>
      <c r="W1476" s="705"/>
      <c r="X1476" s="706">
        <v>51350</v>
      </c>
      <c r="Y1476" s="706"/>
      <c r="Z1476" s="706"/>
      <c r="AA1476" s="707"/>
      <c r="AB1476" s="724">
        <v>2255</v>
      </c>
      <c r="AC1476" s="706"/>
      <c r="AD1476" s="706"/>
      <c r="AE1476" s="706"/>
      <c r="AF1476" s="706"/>
      <c r="AG1476" s="707"/>
      <c r="AH1476" s="704">
        <v>54800</v>
      </c>
      <c r="AI1476" s="705"/>
      <c r="AJ1476" s="705"/>
      <c r="AK1476" s="705"/>
      <c r="AL1476" s="705"/>
      <c r="AM1476" s="705"/>
      <c r="AN1476" s="706">
        <v>54850</v>
      </c>
      <c r="AO1476" s="706"/>
      <c r="AP1476" s="706"/>
      <c r="AQ1476" s="707"/>
      <c r="AR1476" s="724">
        <v>2465</v>
      </c>
      <c r="AS1476" s="706"/>
      <c r="AT1476" s="706"/>
      <c r="AU1476" s="706"/>
      <c r="AV1476" s="707"/>
      <c r="AW1476" s="704">
        <v>58300</v>
      </c>
      <c r="AX1476" s="705"/>
      <c r="AY1476" s="705"/>
      <c r="AZ1476" s="705"/>
      <c r="BA1476" s="705"/>
      <c r="BB1476" s="705"/>
      <c r="BC1476" s="706">
        <v>58350</v>
      </c>
      <c r="BD1476" s="706"/>
      <c r="BE1476" s="706"/>
      <c r="BF1476" s="706"/>
      <c r="BG1476" s="707"/>
      <c r="BH1476" s="724">
        <v>2675</v>
      </c>
      <c r="BI1476" s="706"/>
      <c r="BJ1476" s="706"/>
      <c r="BK1476" s="706"/>
      <c r="BL1476" s="707"/>
      <c r="BM1476" s="704">
        <v>61800</v>
      </c>
      <c r="BN1476" s="705"/>
      <c r="BO1476" s="705"/>
      <c r="BP1476" s="705"/>
      <c r="BQ1476" s="705"/>
      <c r="BR1476" s="705"/>
      <c r="BS1476" s="705"/>
      <c r="BT1476" s="706">
        <v>61850</v>
      </c>
      <c r="BU1476" s="706"/>
      <c r="BV1476" s="706"/>
      <c r="BW1476" s="707"/>
      <c r="BX1476" s="724">
        <v>2894</v>
      </c>
      <c r="BY1476" s="706"/>
      <c r="BZ1476" s="706"/>
      <c r="CA1476" s="706"/>
      <c r="CB1476" s="706"/>
      <c r="CC1476" s="706"/>
    </row>
    <row r="1477" spans="1:81" ht="9" customHeight="1" x14ac:dyDescent="0.3">
      <c r="A1477" s="713">
        <v>47850</v>
      </c>
      <c r="B1477" s="713"/>
      <c r="C1477" s="713"/>
      <c r="D1477" s="713"/>
      <c r="E1477" s="713"/>
      <c r="F1477" s="713"/>
      <c r="G1477" s="714">
        <v>47900</v>
      </c>
      <c r="H1477" s="714"/>
      <c r="I1477" s="714"/>
      <c r="J1477" s="714"/>
      <c r="K1477" s="715"/>
      <c r="L1477" s="725">
        <v>2048</v>
      </c>
      <c r="M1477" s="714"/>
      <c r="N1477" s="714"/>
      <c r="O1477" s="714"/>
      <c r="P1477" s="714"/>
      <c r="Q1477" s="714"/>
      <c r="R1477" s="715"/>
      <c r="S1477" s="712">
        <v>51350</v>
      </c>
      <c r="T1477" s="713"/>
      <c r="U1477" s="713"/>
      <c r="V1477" s="713"/>
      <c r="W1477" s="713"/>
      <c r="X1477" s="714">
        <v>51400</v>
      </c>
      <c r="Y1477" s="714"/>
      <c r="Z1477" s="714"/>
      <c r="AA1477" s="715"/>
      <c r="AB1477" s="725">
        <v>2258</v>
      </c>
      <c r="AC1477" s="714"/>
      <c r="AD1477" s="714"/>
      <c r="AE1477" s="714"/>
      <c r="AF1477" s="714"/>
      <c r="AG1477" s="715"/>
      <c r="AH1477" s="712">
        <v>54850</v>
      </c>
      <c r="AI1477" s="713"/>
      <c r="AJ1477" s="713"/>
      <c r="AK1477" s="713"/>
      <c r="AL1477" s="713"/>
      <c r="AM1477" s="713"/>
      <c r="AN1477" s="714">
        <v>54900</v>
      </c>
      <c r="AO1477" s="714"/>
      <c r="AP1477" s="714"/>
      <c r="AQ1477" s="715"/>
      <c r="AR1477" s="725">
        <v>2468</v>
      </c>
      <c r="AS1477" s="714"/>
      <c r="AT1477" s="714"/>
      <c r="AU1477" s="714"/>
      <c r="AV1477" s="715"/>
      <c r="AW1477" s="712">
        <v>58350</v>
      </c>
      <c r="AX1477" s="713"/>
      <c r="AY1477" s="713"/>
      <c r="AZ1477" s="713"/>
      <c r="BA1477" s="713"/>
      <c r="BB1477" s="713"/>
      <c r="BC1477" s="714">
        <v>58400</v>
      </c>
      <c r="BD1477" s="714"/>
      <c r="BE1477" s="714"/>
      <c r="BF1477" s="714"/>
      <c r="BG1477" s="715"/>
      <c r="BH1477" s="725">
        <v>2678</v>
      </c>
      <c r="BI1477" s="714"/>
      <c r="BJ1477" s="714"/>
      <c r="BK1477" s="714"/>
      <c r="BL1477" s="715"/>
      <c r="BM1477" s="712">
        <v>61850</v>
      </c>
      <c r="BN1477" s="713"/>
      <c r="BO1477" s="713"/>
      <c r="BP1477" s="713"/>
      <c r="BQ1477" s="713"/>
      <c r="BR1477" s="713"/>
      <c r="BS1477" s="713"/>
      <c r="BT1477" s="714">
        <v>61900</v>
      </c>
      <c r="BU1477" s="714"/>
      <c r="BV1477" s="714"/>
      <c r="BW1477" s="715"/>
      <c r="BX1477" s="725">
        <v>2897</v>
      </c>
      <c r="BY1477" s="714"/>
      <c r="BZ1477" s="714"/>
      <c r="CA1477" s="714"/>
      <c r="CB1477" s="714"/>
      <c r="CC1477" s="714"/>
    </row>
    <row r="1478" spans="1:81" ht="9" customHeight="1" x14ac:dyDescent="0.3">
      <c r="A1478" s="705">
        <v>47900</v>
      </c>
      <c r="B1478" s="705"/>
      <c r="C1478" s="705"/>
      <c r="D1478" s="705"/>
      <c r="E1478" s="705"/>
      <c r="F1478" s="705"/>
      <c r="G1478" s="706">
        <v>47950</v>
      </c>
      <c r="H1478" s="706"/>
      <c r="I1478" s="706"/>
      <c r="J1478" s="706"/>
      <c r="K1478" s="707"/>
      <c r="L1478" s="724">
        <v>2051</v>
      </c>
      <c r="M1478" s="706"/>
      <c r="N1478" s="706"/>
      <c r="O1478" s="706"/>
      <c r="P1478" s="706"/>
      <c r="Q1478" s="706"/>
      <c r="R1478" s="707"/>
      <c r="S1478" s="704">
        <v>51400</v>
      </c>
      <c r="T1478" s="705"/>
      <c r="U1478" s="705"/>
      <c r="V1478" s="705"/>
      <c r="W1478" s="705"/>
      <c r="X1478" s="706">
        <v>51450</v>
      </c>
      <c r="Y1478" s="706"/>
      <c r="Z1478" s="706"/>
      <c r="AA1478" s="707"/>
      <c r="AB1478" s="724">
        <v>2261</v>
      </c>
      <c r="AC1478" s="706"/>
      <c r="AD1478" s="706"/>
      <c r="AE1478" s="706"/>
      <c r="AF1478" s="706"/>
      <c r="AG1478" s="707"/>
      <c r="AH1478" s="704">
        <v>54900</v>
      </c>
      <c r="AI1478" s="705"/>
      <c r="AJ1478" s="705"/>
      <c r="AK1478" s="705"/>
      <c r="AL1478" s="705"/>
      <c r="AM1478" s="705"/>
      <c r="AN1478" s="706">
        <v>54950</v>
      </c>
      <c r="AO1478" s="706"/>
      <c r="AP1478" s="706"/>
      <c r="AQ1478" s="707"/>
      <c r="AR1478" s="724">
        <v>2471</v>
      </c>
      <c r="AS1478" s="706"/>
      <c r="AT1478" s="706"/>
      <c r="AU1478" s="706"/>
      <c r="AV1478" s="707"/>
      <c r="AW1478" s="704">
        <v>58400</v>
      </c>
      <c r="AX1478" s="705"/>
      <c r="AY1478" s="705"/>
      <c r="AZ1478" s="705"/>
      <c r="BA1478" s="705"/>
      <c r="BB1478" s="705"/>
      <c r="BC1478" s="706">
        <v>58450</v>
      </c>
      <c r="BD1478" s="706"/>
      <c r="BE1478" s="706"/>
      <c r="BF1478" s="706"/>
      <c r="BG1478" s="707"/>
      <c r="BH1478" s="724">
        <v>2681</v>
      </c>
      <c r="BI1478" s="706"/>
      <c r="BJ1478" s="706"/>
      <c r="BK1478" s="706"/>
      <c r="BL1478" s="707"/>
      <c r="BM1478" s="704">
        <v>61900</v>
      </c>
      <c r="BN1478" s="705"/>
      <c r="BO1478" s="705"/>
      <c r="BP1478" s="705"/>
      <c r="BQ1478" s="705"/>
      <c r="BR1478" s="705"/>
      <c r="BS1478" s="705"/>
      <c r="BT1478" s="706">
        <v>61950</v>
      </c>
      <c r="BU1478" s="706"/>
      <c r="BV1478" s="706"/>
      <c r="BW1478" s="707"/>
      <c r="BX1478" s="724">
        <v>2900</v>
      </c>
      <c r="BY1478" s="706"/>
      <c r="BZ1478" s="706"/>
      <c r="CA1478" s="706"/>
      <c r="CB1478" s="706"/>
      <c r="CC1478" s="706"/>
    </row>
    <row r="1479" spans="1:81" ht="9" customHeight="1" x14ac:dyDescent="0.3">
      <c r="A1479" s="713">
        <v>47950</v>
      </c>
      <c r="B1479" s="713"/>
      <c r="C1479" s="713"/>
      <c r="D1479" s="713"/>
      <c r="E1479" s="713"/>
      <c r="F1479" s="713"/>
      <c r="G1479" s="714">
        <v>48000</v>
      </c>
      <c r="H1479" s="714"/>
      <c r="I1479" s="714"/>
      <c r="J1479" s="714"/>
      <c r="K1479" s="715"/>
      <c r="L1479" s="725">
        <v>2054</v>
      </c>
      <c r="M1479" s="714"/>
      <c r="N1479" s="714"/>
      <c r="O1479" s="714"/>
      <c r="P1479" s="714"/>
      <c r="Q1479" s="714"/>
      <c r="R1479" s="715"/>
      <c r="S1479" s="712">
        <v>51450</v>
      </c>
      <c r="T1479" s="713"/>
      <c r="U1479" s="713"/>
      <c r="V1479" s="713"/>
      <c r="W1479" s="713"/>
      <c r="X1479" s="714">
        <v>51500</v>
      </c>
      <c r="Y1479" s="714"/>
      <c r="Z1479" s="714"/>
      <c r="AA1479" s="715"/>
      <c r="AB1479" s="725">
        <v>2264</v>
      </c>
      <c r="AC1479" s="714"/>
      <c r="AD1479" s="714"/>
      <c r="AE1479" s="714"/>
      <c r="AF1479" s="714"/>
      <c r="AG1479" s="715"/>
      <c r="AH1479" s="712">
        <v>54950</v>
      </c>
      <c r="AI1479" s="713"/>
      <c r="AJ1479" s="713"/>
      <c r="AK1479" s="713"/>
      <c r="AL1479" s="713"/>
      <c r="AM1479" s="713"/>
      <c r="AN1479" s="714">
        <v>55000</v>
      </c>
      <c r="AO1479" s="714"/>
      <c r="AP1479" s="714"/>
      <c r="AQ1479" s="715"/>
      <c r="AR1479" s="725">
        <v>2474</v>
      </c>
      <c r="AS1479" s="714"/>
      <c r="AT1479" s="714"/>
      <c r="AU1479" s="714"/>
      <c r="AV1479" s="715"/>
      <c r="AW1479" s="712">
        <v>58450</v>
      </c>
      <c r="AX1479" s="713"/>
      <c r="AY1479" s="713"/>
      <c r="AZ1479" s="713"/>
      <c r="BA1479" s="713"/>
      <c r="BB1479" s="713"/>
      <c r="BC1479" s="714">
        <v>58500</v>
      </c>
      <c r="BD1479" s="714"/>
      <c r="BE1479" s="714"/>
      <c r="BF1479" s="714"/>
      <c r="BG1479" s="715"/>
      <c r="BH1479" s="725">
        <v>2684</v>
      </c>
      <c r="BI1479" s="714"/>
      <c r="BJ1479" s="714"/>
      <c r="BK1479" s="714"/>
      <c r="BL1479" s="715"/>
      <c r="BM1479" s="712">
        <v>61950</v>
      </c>
      <c r="BN1479" s="713"/>
      <c r="BO1479" s="713"/>
      <c r="BP1479" s="713"/>
      <c r="BQ1479" s="713"/>
      <c r="BR1479" s="713"/>
      <c r="BS1479" s="713"/>
      <c r="BT1479" s="714">
        <v>62000</v>
      </c>
      <c r="BU1479" s="714"/>
      <c r="BV1479" s="714"/>
      <c r="BW1479" s="715"/>
      <c r="BX1479" s="725">
        <v>2903</v>
      </c>
      <c r="BY1479" s="714"/>
      <c r="BZ1479" s="714"/>
      <c r="CA1479" s="714"/>
      <c r="CB1479" s="714"/>
      <c r="CC1479" s="714"/>
    </row>
    <row r="1480" spans="1:81" ht="8" customHeight="1" x14ac:dyDescent="0.3">
      <c r="A1480" s="705">
        <v>48000</v>
      </c>
      <c r="B1480" s="705"/>
      <c r="C1480" s="705"/>
      <c r="D1480" s="705"/>
      <c r="E1480" s="705"/>
      <c r="F1480" s="705"/>
      <c r="G1480" s="706">
        <v>48050</v>
      </c>
      <c r="H1480" s="706"/>
      <c r="I1480" s="706"/>
      <c r="J1480" s="706"/>
      <c r="K1480" s="707"/>
      <c r="L1480" s="724">
        <v>2057</v>
      </c>
      <c r="M1480" s="706"/>
      <c r="N1480" s="706"/>
      <c r="O1480" s="706"/>
      <c r="P1480" s="706"/>
      <c r="Q1480" s="706"/>
      <c r="R1480" s="707"/>
      <c r="S1480" s="704">
        <v>51500</v>
      </c>
      <c r="T1480" s="705"/>
      <c r="U1480" s="705"/>
      <c r="V1480" s="705"/>
      <c r="W1480" s="705"/>
      <c r="X1480" s="706">
        <v>51550</v>
      </c>
      <c r="Y1480" s="706"/>
      <c r="Z1480" s="706"/>
      <c r="AA1480" s="707"/>
      <c r="AB1480" s="724">
        <v>2267</v>
      </c>
      <c r="AC1480" s="706"/>
      <c r="AD1480" s="706"/>
      <c r="AE1480" s="706"/>
      <c r="AF1480" s="706"/>
      <c r="AG1480" s="707"/>
      <c r="AH1480" s="704">
        <v>55000</v>
      </c>
      <c r="AI1480" s="705"/>
      <c r="AJ1480" s="705"/>
      <c r="AK1480" s="705"/>
      <c r="AL1480" s="705"/>
      <c r="AM1480" s="705"/>
      <c r="AN1480" s="706">
        <v>55050</v>
      </c>
      <c r="AO1480" s="706"/>
      <c r="AP1480" s="706"/>
      <c r="AQ1480" s="707"/>
      <c r="AR1480" s="724">
        <v>2477</v>
      </c>
      <c r="AS1480" s="706"/>
      <c r="AT1480" s="706"/>
      <c r="AU1480" s="706"/>
      <c r="AV1480" s="707"/>
      <c r="AW1480" s="704">
        <v>58500</v>
      </c>
      <c r="AX1480" s="705"/>
      <c r="AY1480" s="705"/>
      <c r="AZ1480" s="705"/>
      <c r="BA1480" s="705"/>
      <c r="BB1480" s="705"/>
      <c r="BC1480" s="706">
        <v>58550</v>
      </c>
      <c r="BD1480" s="706"/>
      <c r="BE1480" s="706"/>
      <c r="BF1480" s="706"/>
      <c r="BG1480" s="707"/>
      <c r="BH1480" s="724">
        <v>2687</v>
      </c>
      <c r="BI1480" s="706"/>
      <c r="BJ1480" s="706"/>
      <c r="BK1480" s="706"/>
      <c r="BL1480" s="707"/>
      <c r="BM1480" s="704">
        <v>62000</v>
      </c>
      <c r="BN1480" s="705"/>
      <c r="BO1480" s="705"/>
      <c r="BP1480" s="705"/>
      <c r="BQ1480" s="705"/>
      <c r="BR1480" s="705"/>
      <c r="BS1480" s="705"/>
      <c r="BT1480" s="706">
        <v>62050</v>
      </c>
      <c r="BU1480" s="706"/>
      <c r="BV1480" s="706"/>
      <c r="BW1480" s="707"/>
      <c r="BX1480" s="724">
        <v>2907</v>
      </c>
      <c r="BY1480" s="706"/>
      <c r="BZ1480" s="706"/>
      <c r="CA1480" s="706"/>
      <c r="CB1480" s="706"/>
      <c r="CC1480" s="706"/>
    </row>
    <row r="1481" spans="1:81" ht="9" customHeight="1" x14ac:dyDescent="0.3">
      <c r="A1481" s="713">
        <v>48050</v>
      </c>
      <c r="B1481" s="713"/>
      <c r="C1481" s="713"/>
      <c r="D1481" s="713"/>
      <c r="E1481" s="713"/>
      <c r="F1481" s="713"/>
      <c r="G1481" s="714">
        <v>48100</v>
      </c>
      <c r="H1481" s="714"/>
      <c r="I1481" s="714"/>
      <c r="J1481" s="714"/>
      <c r="K1481" s="715"/>
      <c r="L1481" s="725">
        <v>2060</v>
      </c>
      <c r="M1481" s="714"/>
      <c r="N1481" s="714"/>
      <c r="O1481" s="714"/>
      <c r="P1481" s="714"/>
      <c r="Q1481" s="714"/>
      <c r="R1481" s="715"/>
      <c r="S1481" s="712">
        <v>51550</v>
      </c>
      <c r="T1481" s="713"/>
      <c r="U1481" s="713"/>
      <c r="V1481" s="713"/>
      <c r="W1481" s="713"/>
      <c r="X1481" s="714">
        <v>51600</v>
      </c>
      <c r="Y1481" s="714"/>
      <c r="Z1481" s="714"/>
      <c r="AA1481" s="715"/>
      <c r="AB1481" s="725">
        <v>2270</v>
      </c>
      <c r="AC1481" s="714"/>
      <c r="AD1481" s="714"/>
      <c r="AE1481" s="714"/>
      <c r="AF1481" s="714"/>
      <c r="AG1481" s="715"/>
      <c r="AH1481" s="712">
        <v>55050</v>
      </c>
      <c r="AI1481" s="713"/>
      <c r="AJ1481" s="713"/>
      <c r="AK1481" s="713"/>
      <c r="AL1481" s="713"/>
      <c r="AM1481" s="713"/>
      <c r="AN1481" s="714">
        <v>55100</v>
      </c>
      <c r="AO1481" s="714"/>
      <c r="AP1481" s="714"/>
      <c r="AQ1481" s="715"/>
      <c r="AR1481" s="725">
        <v>2480</v>
      </c>
      <c r="AS1481" s="714"/>
      <c r="AT1481" s="714"/>
      <c r="AU1481" s="714"/>
      <c r="AV1481" s="715"/>
      <c r="AW1481" s="712">
        <v>58550</v>
      </c>
      <c r="AX1481" s="713"/>
      <c r="AY1481" s="713"/>
      <c r="AZ1481" s="713"/>
      <c r="BA1481" s="713"/>
      <c r="BB1481" s="713"/>
      <c r="BC1481" s="714">
        <v>58600</v>
      </c>
      <c r="BD1481" s="714"/>
      <c r="BE1481" s="714"/>
      <c r="BF1481" s="714"/>
      <c r="BG1481" s="715"/>
      <c r="BH1481" s="725">
        <v>2690</v>
      </c>
      <c r="BI1481" s="714"/>
      <c r="BJ1481" s="714"/>
      <c r="BK1481" s="714"/>
      <c r="BL1481" s="715"/>
      <c r="BM1481" s="712">
        <v>62050</v>
      </c>
      <c r="BN1481" s="713"/>
      <c r="BO1481" s="713"/>
      <c r="BP1481" s="713"/>
      <c r="BQ1481" s="713"/>
      <c r="BR1481" s="713"/>
      <c r="BS1481" s="713"/>
      <c r="BT1481" s="714">
        <v>62100</v>
      </c>
      <c r="BU1481" s="714"/>
      <c r="BV1481" s="714"/>
      <c r="BW1481" s="715"/>
      <c r="BX1481" s="725">
        <v>2910</v>
      </c>
      <c r="BY1481" s="714"/>
      <c r="BZ1481" s="714"/>
      <c r="CA1481" s="714"/>
      <c r="CB1481" s="714"/>
      <c r="CC1481" s="714"/>
    </row>
    <row r="1482" spans="1:81" ht="9" customHeight="1" x14ac:dyDescent="0.3">
      <c r="A1482" s="721">
        <v>48100</v>
      </c>
      <c r="B1482" s="721"/>
      <c r="C1482" s="721"/>
      <c r="D1482" s="721"/>
      <c r="E1482" s="721"/>
      <c r="F1482" s="721"/>
      <c r="G1482" s="722">
        <v>48150</v>
      </c>
      <c r="H1482" s="722"/>
      <c r="I1482" s="722"/>
      <c r="J1482" s="722"/>
      <c r="K1482" s="723"/>
      <c r="L1482" s="726">
        <v>2063</v>
      </c>
      <c r="M1482" s="722"/>
      <c r="N1482" s="722"/>
      <c r="O1482" s="722"/>
      <c r="P1482" s="722"/>
      <c r="Q1482" s="722"/>
      <c r="R1482" s="723"/>
      <c r="S1482" s="720">
        <v>51600</v>
      </c>
      <c r="T1482" s="721"/>
      <c r="U1482" s="721"/>
      <c r="V1482" s="721"/>
      <c r="W1482" s="721"/>
      <c r="X1482" s="722">
        <v>51650</v>
      </c>
      <c r="Y1482" s="722"/>
      <c r="Z1482" s="722"/>
      <c r="AA1482" s="723"/>
      <c r="AB1482" s="726">
        <v>2273</v>
      </c>
      <c r="AC1482" s="722"/>
      <c r="AD1482" s="722"/>
      <c r="AE1482" s="722"/>
      <c r="AF1482" s="722"/>
      <c r="AG1482" s="723"/>
      <c r="AH1482" s="720">
        <v>55100</v>
      </c>
      <c r="AI1482" s="721"/>
      <c r="AJ1482" s="721"/>
      <c r="AK1482" s="721"/>
      <c r="AL1482" s="721"/>
      <c r="AM1482" s="721"/>
      <c r="AN1482" s="722">
        <v>55150</v>
      </c>
      <c r="AO1482" s="722"/>
      <c r="AP1482" s="722"/>
      <c r="AQ1482" s="723"/>
      <c r="AR1482" s="726">
        <v>2483</v>
      </c>
      <c r="AS1482" s="722"/>
      <c r="AT1482" s="722"/>
      <c r="AU1482" s="722"/>
      <c r="AV1482" s="723"/>
      <c r="AW1482" s="720">
        <v>58600</v>
      </c>
      <c r="AX1482" s="721"/>
      <c r="AY1482" s="721"/>
      <c r="AZ1482" s="721"/>
      <c r="BA1482" s="721"/>
      <c r="BB1482" s="721"/>
      <c r="BC1482" s="722">
        <v>58650</v>
      </c>
      <c r="BD1482" s="722"/>
      <c r="BE1482" s="722"/>
      <c r="BF1482" s="722"/>
      <c r="BG1482" s="723"/>
      <c r="BH1482" s="726">
        <v>2693</v>
      </c>
      <c r="BI1482" s="722"/>
      <c r="BJ1482" s="722"/>
      <c r="BK1482" s="722"/>
      <c r="BL1482" s="723"/>
      <c r="BM1482" s="720">
        <v>62100</v>
      </c>
      <c r="BN1482" s="721"/>
      <c r="BO1482" s="721"/>
      <c r="BP1482" s="721"/>
      <c r="BQ1482" s="721"/>
      <c r="BR1482" s="721"/>
      <c r="BS1482" s="721"/>
      <c r="BT1482" s="722">
        <v>62150</v>
      </c>
      <c r="BU1482" s="722"/>
      <c r="BV1482" s="722"/>
      <c r="BW1482" s="723"/>
      <c r="BX1482" s="726">
        <v>2913</v>
      </c>
      <c r="BY1482" s="722"/>
      <c r="BZ1482" s="722"/>
      <c r="CA1482" s="722"/>
      <c r="CB1482" s="722"/>
      <c r="CC1482" s="722"/>
    </row>
    <row r="1483" spans="1:81" ht="9" customHeight="1" x14ac:dyDescent="0.3">
      <c r="A1483" s="697">
        <v>48150</v>
      </c>
      <c r="B1483" s="697"/>
      <c r="C1483" s="697"/>
      <c r="D1483" s="697"/>
      <c r="E1483" s="697"/>
      <c r="F1483" s="697"/>
      <c r="G1483" s="698">
        <v>48200</v>
      </c>
      <c r="H1483" s="698"/>
      <c r="I1483" s="698"/>
      <c r="J1483" s="698"/>
      <c r="K1483" s="699"/>
      <c r="L1483" s="727">
        <v>2066</v>
      </c>
      <c r="M1483" s="698"/>
      <c r="N1483" s="698"/>
      <c r="O1483" s="698"/>
      <c r="P1483" s="698"/>
      <c r="Q1483" s="698"/>
      <c r="R1483" s="699"/>
      <c r="S1483" s="696">
        <v>51650</v>
      </c>
      <c r="T1483" s="697"/>
      <c r="U1483" s="697"/>
      <c r="V1483" s="697"/>
      <c r="W1483" s="697"/>
      <c r="X1483" s="698">
        <v>51700</v>
      </c>
      <c r="Y1483" s="698"/>
      <c r="Z1483" s="698"/>
      <c r="AA1483" s="699"/>
      <c r="AB1483" s="727">
        <v>2276</v>
      </c>
      <c r="AC1483" s="698"/>
      <c r="AD1483" s="698"/>
      <c r="AE1483" s="698"/>
      <c r="AF1483" s="698"/>
      <c r="AG1483" s="699"/>
      <c r="AH1483" s="696">
        <v>55150</v>
      </c>
      <c r="AI1483" s="697"/>
      <c r="AJ1483" s="697"/>
      <c r="AK1483" s="697"/>
      <c r="AL1483" s="697"/>
      <c r="AM1483" s="697"/>
      <c r="AN1483" s="698">
        <v>55200</v>
      </c>
      <c r="AO1483" s="698"/>
      <c r="AP1483" s="698"/>
      <c r="AQ1483" s="699"/>
      <c r="AR1483" s="727">
        <v>2486</v>
      </c>
      <c r="AS1483" s="698"/>
      <c r="AT1483" s="698"/>
      <c r="AU1483" s="698"/>
      <c r="AV1483" s="699"/>
      <c r="AW1483" s="696">
        <v>58650</v>
      </c>
      <c r="AX1483" s="697"/>
      <c r="AY1483" s="697"/>
      <c r="AZ1483" s="697"/>
      <c r="BA1483" s="697"/>
      <c r="BB1483" s="697"/>
      <c r="BC1483" s="698">
        <v>58700</v>
      </c>
      <c r="BD1483" s="698"/>
      <c r="BE1483" s="698"/>
      <c r="BF1483" s="698"/>
      <c r="BG1483" s="699"/>
      <c r="BH1483" s="727">
        <v>2696</v>
      </c>
      <c r="BI1483" s="698"/>
      <c r="BJ1483" s="698"/>
      <c r="BK1483" s="698"/>
      <c r="BL1483" s="699"/>
      <c r="BM1483" s="696">
        <v>62150</v>
      </c>
      <c r="BN1483" s="697"/>
      <c r="BO1483" s="697"/>
      <c r="BP1483" s="697"/>
      <c r="BQ1483" s="697"/>
      <c r="BR1483" s="697"/>
      <c r="BS1483" s="697"/>
      <c r="BT1483" s="698">
        <v>62200</v>
      </c>
      <c r="BU1483" s="698"/>
      <c r="BV1483" s="698"/>
      <c r="BW1483" s="699"/>
      <c r="BX1483" s="727">
        <v>2916</v>
      </c>
      <c r="BY1483" s="698"/>
      <c r="BZ1483" s="698"/>
      <c r="CA1483" s="698"/>
      <c r="CB1483" s="698"/>
      <c r="CC1483" s="698"/>
    </row>
    <row r="1484" spans="1:81" ht="8" customHeight="1" x14ac:dyDescent="0.3">
      <c r="A1484" s="705">
        <v>48200</v>
      </c>
      <c r="B1484" s="705"/>
      <c r="C1484" s="705"/>
      <c r="D1484" s="705"/>
      <c r="E1484" s="705"/>
      <c r="F1484" s="705"/>
      <c r="G1484" s="706">
        <v>48250</v>
      </c>
      <c r="H1484" s="706"/>
      <c r="I1484" s="706"/>
      <c r="J1484" s="706"/>
      <c r="K1484" s="707"/>
      <c r="L1484" s="724">
        <v>2069</v>
      </c>
      <c r="M1484" s="706"/>
      <c r="N1484" s="706"/>
      <c r="O1484" s="706"/>
      <c r="P1484" s="706"/>
      <c r="Q1484" s="706"/>
      <c r="R1484" s="707"/>
      <c r="S1484" s="704">
        <v>51700</v>
      </c>
      <c r="T1484" s="705"/>
      <c r="U1484" s="705"/>
      <c r="V1484" s="705"/>
      <c r="W1484" s="705"/>
      <c r="X1484" s="706">
        <v>51750</v>
      </c>
      <c r="Y1484" s="706"/>
      <c r="Z1484" s="706"/>
      <c r="AA1484" s="707"/>
      <c r="AB1484" s="724">
        <v>2279</v>
      </c>
      <c r="AC1484" s="706"/>
      <c r="AD1484" s="706"/>
      <c r="AE1484" s="706"/>
      <c r="AF1484" s="706"/>
      <c r="AG1484" s="707"/>
      <c r="AH1484" s="704">
        <v>55200</v>
      </c>
      <c r="AI1484" s="705"/>
      <c r="AJ1484" s="705"/>
      <c r="AK1484" s="705"/>
      <c r="AL1484" s="705"/>
      <c r="AM1484" s="705"/>
      <c r="AN1484" s="706">
        <v>55250</v>
      </c>
      <c r="AO1484" s="706"/>
      <c r="AP1484" s="706"/>
      <c r="AQ1484" s="707"/>
      <c r="AR1484" s="724">
        <v>2489</v>
      </c>
      <c r="AS1484" s="706"/>
      <c r="AT1484" s="706"/>
      <c r="AU1484" s="706"/>
      <c r="AV1484" s="707"/>
      <c r="AW1484" s="704">
        <v>58700</v>
      </c>
      <c r="AX1484" s="705"/>
      <c r="AY1484" s="705"/>
      <c r="AZ1484" s="705"/>
      <c r="BA1484" s="705"/>
      <c r="BB1484" s="705"/>
      <c r="BC1484" s="706">
        <v>58750</v>
      </c>
      <c r="BD1484" s="706"/>
      <c r="BE1484" s="706"/>
      <c r="BF1484" s="706"/>
      <c r="BG1484" s="707"/>
      <c r="BH1484" s="724">
        <v>2699</v>
      </c>
      <c r="BI1484" s="706"/>
      <c r="BJ1484" s="706"/>
      <c r="BK1484" s="706"/>
      <c r="BL1484" s="707"/>
      <c r="BM1484" s="704">
        <v>62200</v>
      </c>
      <c r="BN1484" s="705"/>
      <c r="BO1484" s="705"/>
      <c r="BP1484" s="705"/>
      <c r="BQ1484" s="705"/>
      <c r="BR1484" s="705"/>
      <c r="BS1484" s="705"/>
      <c r="BT1484" s="706">
        <v>62250</v>
      </c>
      <c r="BU1484" s="706"/>
      <c r="BV1484" s="706"/>
      <c r="BW1484" s="707"/>
      <c r="BX1484" s="724">
        <v>2920</v>
      </c>
      <c r="BY1484" s="706"/>
      <c r="BZ1484" s="706"/>
      <c r="CA1484" s="706"/>
      <c r="CB1484" s="706"/>
      <c r="CC1484" s="706"/>
    </row>
    <row r="1485" spans="1:81" ht="9" customHeight="1" x14ac:dyDescent="0.3">
      <c r="A1485" s="713">
        <v>48250</v>
      </c>
      <c r="B1485" s="713"/>
      <c r="C1485" s="713"/>
      <c r="D1485" s="713"/>
      <c r="E1485" s="713"/>
      <c r="F1485" s="713"/>
      <c r="G1485" s="714">
        <v>48300</v>
      </c>
      <c r="H1485" s="714"/>
      <c r="I1485" s="714"/>
      <c r="J1485" s="714"/>
      <c r="K1485" s="715"/>
      <c r="L1485" s="725">
        <v>2072</v>
      </c>
      <c r="M1485" s="714"/>
      <c r="N1485" s="714"/>
      <c r="O1485" s="714"/>
      <c r="P1485" s="714"/>
      <c r="Q1485" s="714"/>
      <c r="R1485" s="715"/>
      <c r="S1485" s="712">
        <v>51750</v>
      </c>
      <c r="T1485" s="713"/>
      <c r="U1485" s="713"/>
      <c r="V1485" s="713"/>
      <c r="W1485" s="713"/>
      <c r="X1485" s="714">
        <v>51800</v>
      </c>
      <c r="Y1485" s="714"/>
      <c r="Z1485" s="714"/>
      <c r="AA1485" s="715"/>
      <c r="AB1485" s="725">
        <v>2282</v>
      </c>
      <c r="AC1485" s="714"/>
      <c r="AD1485" s="714"/>
      <c r="AE1485" s="714"/>
      <c r="AF1485" s="714"/>
      <c r="AG1485" s="715"/>
      <c r="AH1485" s="712">
        <v>55250</v>
      </c>
      <c r="AI1485" s="713"/>
      <c r="AJ1485" s="713"/>
      <c r="AK1485" s="713"/>
      <c r="AL1485" s="713"/>
      <c r="AM1485" s="713"/>
      <c r="AN1485" s="714">
        <v>55300</v>
      </c>
      <c r="AO1485" s="714"/>
      <c r="AP1485" s="714"/>
      <c r="AQ1485" s="715"/>
      <c r="AR1485" s="725">
        <v>2492</v>
      </c>
      <c r="AS1485" s="714"/>
      <c r="AT1485" s="714"/>
      <c r="AU1485" s="714"/>
      <c r="AV1485" s="715"/>
      <c r="AW1485" s="712">
        <v>58750</v>
      </c>
      <c r="AX1485" s="713"/>
      <c r="AY1485" s="713"/>
      <c r="AZ1485" s="713"/>
      <c r="BA1485" s="713"/>
      <c r="BB1485" s="713"/>
      <c r="BC1485" s="714">
        <v>58800</v>
      </c>
      <c r="BD1485" s="714"/>
      <c r="BE1485" s="714"/>
      <c r="BF1485" s="714"/>
      <c r="BG1485" s="715"/>
      <c r="BH1485" s="725">
        <v>2702</v>
      </c>
      <c r="BI1485" s="714"/>
      <c r="BJ1485" s="714"/>
      <c r="BK1485" s="714"/>
      <c r="BL1485" s="715"/>
      <c r="BM1485" s="712">
        <v>62250</v>
      </c>
      <c r="BN1485" s="713"/>
      <c r="BO1485" s="713"/>
      <c r="BP1485" s="713"/>
      <c r="BQ1485" s="713"/>
      <c r="BR1485" s="713"/>
      <c r="BS1485" s="713"/>
      <c r="BT1485" s="714">
        <v>62300</v>
      </c>
      <c r="BU1485" s="714"/>
      <c r="BV1485" s="714"/>
      <c r="BW1485" s="715"/>
      <c r="BX1485" s="725">
        <v>2923</v>
      </c>
      <c r="BY1485" s="714"/>
      <c r="BZ1485" s="714"/>
      <c r="CA1485" s="714"/>
      <c r="CB1485" s="714"/>
      <c r="CC1485" s="714"/>
    </row>
    <row r="1486" spans="1:81" ht="9" customHeight="1" x14ac:dyDescent="0.3">
      <c r="A1486" s="705">
        <v>48300</v>
      </c>
      <c r="B1486" s="705"/>
      <c r="C1486" s="705"/>
      <c r="D1486" s="705"/>
      <c r="E1486" s="705"/>
      <c r="F1486" s="705"/>
      <c r="G1486" s="706">
        <v>48350</v>
      </c>
      <c r="H1486" s="706"/>
      <c r="I1486" s="706"/>
      <c r="J1486" s="706"/>
      <c r="K1486" s="707"/>
      <c r="L1486" s="724">
        <v>2075</v>
      </c>
      <c r="M1486" s="706"/>
      <c r="N1486" s="706"/>
      <c r="O1486" s="706"/>
      <c r="P1486" s="706"/>
      <c r="Q1486" s="706"/>
      <c r="R1486" s="707"/>
      <c r="S1486" s="704">
        <v>51800</v>
      </c>
      <c r="T1486" s="705"/>
      <c r="U1486" s="705"/>
      <c r="V1486" s="705"/>
      <c r="W1486" s="705"/>
      <c r="X1486" s="706">
        <v>51850</v>
      </c>
      <c r="Y1486" s="706"/>
      <c r="Z1486" s="706"/>
      <c r="AA1486" s="707"/>
      <c r="AB1486" s="724">
        <v>2285</v>
      </c>
      <c r="AC1486" s="706"/>
      <c r="AD1486" s="706"/>
      <c r="AE1486" s="706"/>
      <c r="AF1486" s="706"/>
      <c r="AG1486" s="707"/>
      <c r="AH1486" s="704">
        <v>55300</v>
      </c>
      <c r="AI1486" s="705"/>
      <c r="AJ1486" s="705"/>
      <c r="AK1486" s="705"/>
      <c r="AL1486" s="705"/>
      <c r="AM1486" s="705"/>
      <c r="AN1486" s="706">
        <v>55350</v>
      </c>
      <c r="AO1486" s="706"/>
      <c r="AP1486" s="706"/>
      <c r="AQ1486" s="707"/>
      <c r="AR1486" s="724">
        <v>2495</v>
      </c>
      <c r="AS1486" s="706"/>
      <c r="AT1486" s="706"/>
      <c r="AU1486" s="706"/>
      <c r="AV1486" s="707"/>
      <c r="AW1486" s="704">
        <v>58800</v>
      </c>
      <c r="AX1486" s="705"/>
      <c r="AY1486" s="705"/>
      <c r="AZ1486" s="705"/>
      <c r="BA1486" s="705"/>
      <c r="BB1486" s="705"/>
      <c r="BC1486" s="706">
        <v>58850</v>
      </c>
      <c r="BD1486" s="706"/>
      <c r="BE1486" s="706"/>
      <c r="BF1486" s="706"/>
      <c r="BG1486" s="707"/>
      <c r="BH1486" s="724">
        <v>2705</v>
      </c>
      <c r="BI1486" s="706"/>
      <c r="BJ1486" s="706"/>
      <c r="BK1486" s="706"/>
      <c r="BL1486" s="707"/>
      <c r="BM1486" s="704">
        <v>62300</v>
      </c>
      <c r="BN1486" s="705"/>
      <c r="BO1486" s="705"/>
      <c r="BP1486" s="705"/>
      <c r="BQ1486" s="705"/>
      <c r="BR1486" s="705"/>
      <c r="BS1486" s="705"/>
      <c r="BT1486" s="706">
        <v>62350</v>
      </c>
      <c r="BU1486" s="706"/>
      <c r="BV1486" s="706"/>
      <c r="BW1486" s="707"/>
      <c r="BX1486" s="724">
        <v>2926</v>
      </c>
      <c r="BY1486" s="706"/>
      <c r="BZ1486" s="706"/>
      <c r="CA1486" s="706"/>
      <c r="CB1486" s="706"/>
      <c r="CC1486" s="706"/>
    </row>
    <row r="1487" spans="1:81" ht="9" customHeight="1" x14ac:dyDescent="0.3">
      <c r="A1487" s="713">
        <v>48350</v>
      </c>
      <c r="B1487" s="713"/>
      <c r="C1487" s="713"/>
      <c r="D1487" s="713"/>
      <c r="E1487" s="713"/>
      <c r="F1487" s="713"/>
      <c r="G1487" s="714">
        <v>48400</v>
      </c>
      <c r="H1487" s="714"/>
      <c r="I1487" s="714"/>
      <c r="J1487" s="714"/>
      <c r="K1487" s="715"/>
      <c r="L1487" s="725">
        <v>2078</v>
      </c>
      <c r="M1487" s="714"/>
      <c r="N1487" s="714"/>
      <c r="O1487" s="714"/>
      <c r="P1487" s="714"/>
      <c r="Q1487" s="714"/>
      <c r="R1487" s="715"/>
      <c r="S1487" s="712">
        <v>51850</v>
      </c>
      <c r="T1487" s="713"/>
      <c r="U1487" s="713"/>
      <c r="V1487" s="713"/>
      <c r="W1487" s="713"/>
      <c r="X1487" s="714">
        <v>51900</v>
      </c>
      <c r="Y1487" s="714"/>
      <c r="Z1487" s="714"/>
      <c r="AA1487" s="715"/>
      <c r="AB1487" s="725">
        <v>2288</v>
      </c>
      <c r="AC1487" s="714"/>
      <c r="AD1487" s="714"/>
      <c r="AE1487" s="714"/>
      <c r="AF1487" s="714"/>
      <c r="AG1487" s="715"/>
      <c r="AH1487" s="712">
        <v>55350</v>
      </c>
      <c r="AI1487" s="713"/>
      <c r="AJ1487" s="713"/>
      <c r="AK1487" s="713"/>
      <c r="AL1487" s="713"/>
      <c r="AM1487" s="713"/>
      <c r="AN1487" s="714">
        <v>55400</v>
      </c>
      <c r="AO1487" s="714"/>
      <c r="AP1487" s="714"/>
      <c r="AQ1487" s="715"/>
      <c r="AR1487" s="725">
        <v>2498</v>
      </c>
      <c r="AS1487" s="714"/>
      <c r="AT1487" s="714"/>
      <c r="AU1487" s="714"/>
      <c r="AV1487" s="715"/>
      <c r="AW1487" s="712">
        <v>58850</v>
      </c>
      <c r="AX1487" s="713"/>
      <c r="AY1487" s="713"/>
      <c r="AZ1487" s="713"/>
      <c r="BA1487" s="713"/>
      <c r="BB1487" s="713"/>
      <c r="BC1487" s="714">
        <v>58900</v>
      </c>
      <c r="BD1487" s="714"/>
      <c r="BE1487" s="714"/>
      <c r="BF1487" s="714"/>
      <c r="BG1487" s="715"/>
      <c r="BH1487" s="725">
        <v>2708</v>
      </c>
      <c r="BI1487" s="714"/>
      <c r="BJ1487" s="714"/>
      <c r="BK1487" s="714"/>
      <c r="BL1487" s="715"/>
      <c r="BM1487" s="712">
        <v>62350</v>
      </c>
      <c r="BN1487" s="713"/>
      <c r="BO1487" s="713"/>
      <c r="BP1487" s="713"/>
      <c r="BQ1487" s="713"/>
      <c r="BR1487" s="713"/>
      <c r="BS1487" s="713"/>
      <c r="BT1487" s="714">
        <v>62400</v>
      </c>
      <c r="BU1487" s="714"/>
      <c r="BV1487" s="714"/>
      <c r="BW1487" s="715"/>
      <c r="BX1487" s="725">
        <v>2929</v>
      </c>
      <c r="BY1487" s="714"/>
      <c r="BZ1487" s="714"/>
      <c r="CA1487" s="714"/>
      <c r="CB1487" s="714"/>
      <c r="CC1487" s="714"/>
    </row>
    <row r="1488" spans="1:81" ht="9" customHeight="1" x14ac:dyDescent="0.3">
      <c r="A1488" s="705">
        <v>48400</v>
      </c>
      <c r="B1488" s="705"/>
      <c r="C1488" s="705"/>
      <c r="D1488" s="705"/>
      <c r="E1488" s="705"/>
      <c r="F1488" s="705"/>
      <c r="G1488" s="706">
        <v>48450</v>
      </c>
      <c r="H1488" s="706"/>
      <c r="I1488" s="706"/>
      <c r="J1488" s="706"/>
      <c r="K1488" s="707"/>
      <c r="L1488" s="724">
        <v>2081</v>
      </c>
      <c r="M1488" s="706"/>
      <c r="N1488" s="706"/>
      <c r="O1488" s="706"/>
      <c r="P1488" s="706"/>
      <c r="Q1488" s="706"/>
      <c r="R1488" s="707"/>
      <c r="S1488" s="704">
        <v>51900</v>
      </c>
      <c r="T1488" s="705"/>
      <c r="U1488" s="705"/>
      <c r="V1488" s="705"/>
      <c r="W1488" s="705"/>
      <c r="X1488" s="706">
        <v>51950</v>
      </c>
      <c r="Y1488" s="706"/>
      <c r="Z1488" s="706"/>
      <c r="AA1488" s="707"/>
      <c r="AB1488" s="724">
        <v>2291</v>
      </c>
      <c r="AC1488" s="706"/>
      <c r="AD1488" s="706"/>
      <c r="AE1488" s="706"/>
      <c r="AF1488" s="706"/>
      <c r="AG1488" s="707"/>
      <c r="AH1488" s="704">
        <v>55400</v>
      </c>
      <c r="AI1488" s="705"/>
      <c r="AJ1488" s="705"/>
      <c r="AK1488" s="705"/>
      <c r="AL1488" s="705"/>
      <c r="AM1488" s="705"/>
      <c r="AN1488" s="706">
        <v>55450</v>
      </c>
      <c r="AO1488" s="706"/>
      <c r="AP1488" s="706"/>
      <c r="AQ1488" s="707"/>
      <c r="AR1488" s="724">
        <v>2501</v>
      </c>
      <c r="AS1488" s="706"/>
      <c r="AT1488" s="706"/>
      <c r="AU1488" s="706"/>
      <c r="AV1488" s="707"/>
      <c r="AW1488" s="704">
        <v>58900</v>
      </c>
      <c r="AX1488" s="705"/>
      <c r="AY1488" s="705"/>
      <c r="AZ1488" s="705"/>
      <c r="BA1488" s="705"/>
      <c r="BB1488" s="705"/>
      <c r="BC1488" s="706">
        <v>58950</v>
      </c>
      <c r="BD1488" s="706"/>
      <c r="BE1488" s="706"/>
      <c r="BF1488" s="706"/>
      <c r="BG1488" s="707"/>
      <c r="BH1488" s="724">
        <v>2711</v>
      </c>
      <c r="BI1488" s="706"/>
      <c r="BJ1488" s="706"/>
      <c r="BK1488" s="706"/>
      <c r="BL1488" s="707"/>
      <c r="BM1488" s="704">
        <v>62400</v>
      </c>
      <c r="BN1488" s="705"/>
      <c r="BO1488" s="705"/>
      <c r="BP1488" s="705"/>
      <c r="BQ1488" s="705"/>
      <c r="BR1488" s="705"/>
      <c r="BS1488" s="705"/>
      <c r="BT1488" s="706">
        <v>62450</v>
      </c>
      <c r="BU1488" s="706"/>
      <c r="BV1488" s="706"/>
      <c r="BW1488" s="707"/>
      <c r="BX1488" s="724">
        <v>2933</v>
      </c>
      <c r="BY1488" s="706"/>
      <c r="BZ1488" s="706"/>
      <c r="CA1488" s="706"/>
      <c r="CB1488" s="706"/>
      <c r="CC1488" s="706"/>
    </row>
    <row r="1489" spans="1:81" ht="9" customHeight="1" x14ac:dyDescent="0.3">
      <c r="A1489" s="713">
        <v>48450</v>
      </c>
      <c r="B1489" s="713"/>
      <c r="C1489" s="713"/>
      <c r="D1489" s="713"/>
      <c r="E1489" s="713"/>
      <c r="F1489" s="713"/>
      <c r="G1489" s="714">
        <v>48500</v>
      </c>
      <c r="H1489" s="714"/>
      <c r="I1489" s="714"/>
      <c r="J1489" s="714"/>
      <c r="K1489" s="715"/>
      <c r="L1489" s="725">
        <v>2084</v>
      </c>
      <c r="M1489" s="714"/>
      <c r="N1489" s="714"/>
      <c r="O1489" s="714"/>
      <c r="P1489" s="714"/>
      <c r="Q1489" s="714"/>
      <c r="R1489" s="715"/>
      <c r="S1489" s="712">
        <v>51950</v>
      </c>
      <c r="T1489" s="713"/>
      <c r="U1489" s="713"/>
      <c r="V1489" s="713"/>
      <c r="W1489" s="713"/>
      <c r="X1489" s="714">
        <v>52000</v>
      </c>
      <c r="Y1489" s="714"/>
      <c r="Z1489" s="714"/>
      <c r="AA1489" s="715"/>
      <c r="AB1489" s="725">
        <v>2294</v>
      </c>
      <c r="AC1489" s="714"/>
      <c r="AD1489" s="714"/>
      <c r="AE1489" s="714"/>
      <c r="AF1489" s="714"/>
      <c r="AG1489" s="715"/>
      <c r="AH1489" s="712">
        <v>55450</v>
      </c>
      <c r="AI1489" s="713"/>
      <c r="AJ1489" s="713"/>
      <c r="AK1489" s="713"/>
      <c r="AL1489" s="713"/>
      <c r="AM1489" s="713"/>
      <c r="AN1489" s="714">
        <v>55500</v>
      </c>
      <c r="AO1489" s="714"/>
      <c r="AP1489" s="714"/>
      <c r="AQ1489" s="715"/>
      <c r="AR1489" s="725">
        <v>2504</v>
      </c>
      <c r="AS1489" s="714"/>
      <c r="AT1489" s="714"/>
      <c r="AU1489" s="714"/>
      <c r="AV1489" s="715"/>
      <c r="AW1489" s="712">
        <v>58950</v>
      </c>
      <c r="AX1489" s="713"/>
      <c r="AY1489" s="713"/>
      <c r="AZ1489" s="713"/>
      <c r="BA1489" s="713"/>
      <c r="BB1489" s="713"/>
      <c r="BC1489" s="714">
        <v>59000</v>
      </c>
      <c r="BD1489" s="714"/>
      <c r="BE1489" s="714"/>
      <c r="BF1489" s="714"/>
      <c r="BG1489" s="715"/>
      <c r="BH1489" s="725">
        <v>2714</v>
      </c>
      <c r="BI1489" s="714"/>
      <c r="BJ1489" s="714"/>
      <c r="BK1489" s="714"/>
      <c r="BL1489" s="715"/>
      <c r="BM1489" s="712">
        <v>62450</v>
      </c>
      <c r="BN1489" s="713"/>
      <c r="BO1489" s="713"/>
      <c r="BP1489" s="713"/>
      <c r="BQ1489" s="713"/>
      <c r="BR1489" s="713"/>
      <c r="BS1489" s="713"/>
      <c r="BT1489" s="714">
        <v>62500</v>
      </c>
      <c r="BU1489" s="714"/>
      <c r="BV1489" s="714"/>
      <c r="BW1489" s="715"/>
      <c r="BX1489" s="725">
        <v>2936</v>
      </c>
      <c r="BY1489" s="714"/>
      <c r="BZ1489" s="714"/>
      <c r="CA1489" s="714"/>
      <c r="CB1489" s="714"/>
      <c r="CC1489" s="714"/>
    </row>
    <row r="1490" spans="1:81" ht="9" customHeight="1" x14ac:dyDescent="0.3">
      <c r="A1490" s="705">
        <v>48500</v>
      </c>
      <c r="B1490" s="705"/>
      <c r="C1490" s="705"/>
      <c r="D1490" s="705"/>
      <c r="E1490" s="705"/>
      <c r="F1490" s="705"/>
      <c r="G1490" s="706">
        <v>48550</v>
      </c>
      <c r="H1490" s="706"/>
      <c r="I1490" s="706"/>
      <c r="J1490" s="706"/>
      <c r="K1490" s="707"/>
      <c r="L1490" s="724">
        <v>2087</v>
      </c>
      <c r="M1490" s="706"/>
      <c r="N1490" s="706"/>
      <c r="O1490" s="706"/>
      <c r="P1490" s="706"/>
      <c r="Q1490" s="706"/>
      <c r="R1490" s="707"/>
      <c r="S1490" s="704">
        <v>52000</v>
      </c>
      <c r="T1490" s="705"/>
      <c r="U1490" s="705"/>
      <c r="V1490" s="705"/>
      <c r="W1490" s="705"/>
      <c r="X1490" s="706">
        <v>52050</v>
      </c>
      <c r="Y1490" s="706"/>
      <c r="Z1490" s="706"/>
      <c r="AA1490" s="707"/>
      <c r="AB1490" s="724">
        <v>2297</v>
      </c>
      <c r="AC1490" s="706"/>
      <c r="AD1490" s="706"/>
      <c r="AE1490" s="706"/>
      <c r="AF1490" s="706"/>
      <c r="AG1490" s="707"/>
      <c r="AH1490" s="704">
        <v>55500</v>
      </c>
      <c r="AI1490" s="705"/>
      <c r="AJ1490" s="705"/>
      <c r="AK1490" s="705"/>
      <c r="AL1490" s="705"/>
      <c r="AM1490" s="705"/>
      <c r="AN1490" s="706">
        <v>55550</v>
      </c>
      <c r="AO1490" s="706"/>
      <c r="AP1490" s="706"/>
      <c r="AQ1490" s="707"/>
      <c r="AR1490" s="724">
        <v>2507</v>
      </c>
      <c r="AS1490" s="706"/>
      <c r="AT1490" s="706"/>
      <c r="AU1490" s="706"/>
      <c r="AV1490" s="707"/>
      <c r="AW1490" s="704">
        <v>59000</v>
      </c>
      <c r="AX1490" s="705"/>
      <c r="AY1490" s="705"/>
      <c r="AZ1490" s="705"/>
      <c r="BA1490" s="705"/>
      <c r="BB1490" s="705"/>
      <c r="BC1490" s="706">
        <v>59050</v>
      </c>
      <c r="BD1490" s="706"/>
      <c r="BE1490" s="706"/>
      <c r="BF1490" s="706"/>
      <c r="BG1490" s="707"/>
      <c r="BH1490" s="724">
        <v>2717</v>
      </c>
      <c r="BI1490" s="706"/>
      <c r="BJ1490" s="706"/>
      <c r="BK1490" s="706"/>
      <c r="BL1490" s="707"/>
      <c r="BM1490" s="704">
        <v>62500</v>
      </c>
      <c r="BN1490" s="705"/>
      <c r="BO1490" s="705"/>
      <c r="BP1490" s="705"/>
      <c r="BQ1490" s="705"/>
      <c r="BR1490" s="705"/>
      <c r="BS1490" s="705"/>
      <c r="BT1490" s="706">
        <v>62550</v>
      </c>
      <c r="BU1490" s="706"/>
      <c r="BV1490" s="706"/>
      <c r="BW1490" s="707"/>
      <c r="BX1490" s="724">
        <v>2939</v>
      </c>
      <c r="BY1490" s="706"/>
      <c r="BZ1490" s="706"/>
      <c r="CA1490" s="706"/>
      <c r="CB1490" s="706"/>
      <c r="CC1490" s="706"/>
    </row>
    <row r="1491" spans="1:81" ht="9" customHeight="1" x14ac:dyDescent="0.3">
      <c r="A1491" s="713">
        <v>48550</v>
      </c>
      <c r="B1491" s="713"/>
      <c r="C1491" s="713"/>
      <c r="D1491" s="713"/>
      <c r="E1491" s="713"/>
      <c r="F1491" s="713"/>
      <c r="G1491" s="714">
        <v>48600</v>
      </c>
      <c r="H1491" s="714"/>
      <c r="I1491" s="714"/>
      <c r="J1491" s="714"/>
      <c r="K1491" s="715"/>
      <c r="L1491" s="725">
        <v>2090</v>
      </c>
      <c r="M1491" s="714"/>
      <c r="N1491" s="714"/>
      <c r="O1491" s="714"/>
      <c r="P1491" s="714"/>
      <c r="Q1491" s="714"/>
      <c r="R1491" s="715"/>
      <c r="S1491" s="712">
        <v>52050</v>
      </c>
      <c r="T1491" s="713"/>
      <c r="U1491" s="713"/>
      <c r="V1491" s="713"/>
      <c r="W1491" s="713"/>
      <c r="X1491" s="714">
        <v>52100</v>
      </c>
      <c r="Y1491" s="714"/>
      <c r="Z1491" s="714"/>
      <c r="AA1491" s="715"/>
      <c r="AB1491" s="725">
        <v>2300</v>
      </c>
      <c r="AC1491" s="714"/>
      <c r="AD1491" s="714"/>
      <c r="AE1491" s="714"/>
      <c r="AF1491" s="714"/>
      <c r="AG1491" s="715"/>
      <c r="AH1491" s="712">
        <v>55550</v>
      </c>
      <c r="AI1491" s="713"/>
      <c r="AJ1491" s="713"/>
      <c r="AK1491" s="713"/>
      <c r="AL1491" s="713"/>
      <c r="AM1491" s="713"/>
      <c r="AN1491" s="714">
        <v>55600</v>
      </c>
      <c r="AO1491" s="714"/>
      <c r="AP1491" s="714"/>
      <c r="AQ1491" s="715"/>
      <c r="AR1491" s="725">
        <v>2510</v>
      </c>
      <c r="AS1491" s="714"/>
      <c r="AT1491" s="714"/>
      <c r="AU1491" s="714"/>
      <c r="AV1491" s="715"/>
      <c r="AW1491" s="712">
        <v>59050</v>
      </c>
      <c r="AX1491" s="713"/>
      <c r="AY1491" s="713"/>
      <c r="AZ1491" s="713"/>
      <c r="BA1491" s="713"/>
      <c r="BB1491" s="713"/>
      <c r="BC1491" s="714">
        <v>59100</v>
      </c>
      <c r="BD1491" s="714"/>
      <c r="BE1491" s="714"/>
      <c r="BF1491" s="714"/>
      <c r="BG1491" s="715"/>
      <c r="BH1491" s="725">
        <v>2720</v>
      </c>
      <c r="BI1491" s="714"/>
      <c r="BJ1491" s="714"/>
      <c r="BK1491" s="714"/>
      <c r="BL1491" s="715"/>
      <c r="BM1491" s="712">
        <v>62550</v>
      </c>
      <c r="BN1491" s="713"/>
      <c r="BO1491" s="713"/>
      <c r="BP1491" s="713"/>
      <c r="BQ1491" s="713"/>
      <c r="BR1491" s="713"/>
      <c r="BS1491" s="713"/>
      <c r="BT1491" s="714">
        <v>62600</v>
      </c>
      <c r="BU1491" s="714"/>
      <c r="BV1491" s="714"/>
      <c r="BW1491" s="715"/>
      <c r="BX1491" s="725">
        <v>2942</v>
      </c>
      <c r="BY1491" s="714"/>
      <c r="BZ1491" s="714"/>
      <c r="CA1491" s="714"/>
      <c r="CB1491" s="714"/>
      <c r="CC1491" s="714"/>
    </row>
    <row r="1492" spans="1:81" ht="8" customHeight="1" x14ac:dyDescent="0.3">
      <c r="A1492" s="721">
        <v>48600</v>
      </c>
      <c r="B1492" s="721"/>
      <c r="C1492" s="721"/>
      <c r="D1492" s="721"/>
      <c r="E1492" s="721"/>
      <c r="F1492" s="721"/>
      <c r="G1492" s="722">
        <v>48650</v>
      </c>
      <c r="H1492" s="722"/>
      <c r="I1492" s="722"/>
      <c r="J1492" s="722"/>
      <c r="K1492" s="723"/>
      <c r="L1492" s="726">
        <v>2093</v>
      </c>
      <c r="M1492" s="722"/>
      <c r="N1492" s="722"/>
      <c r="O1492" s="722"/>
      <c r="P1492" s="722"/>
      <c r="Q1492" s="722"/>
      <c r="R1492" s="723"/>
      <c r="S1492" s="720">
        <v>52100</v>
      </c>
      <c r="T1492" s="721"/>
      <c r="U1492" s="721"/>
      <c r="V1492" s="721"/>
      <c r="W1492" s="721"/>
      <c r="X1492" s="722">
        <v>52150</v>
      </c>
      <c r="Y1492" s="722"/>
      <c r="Z1492" s="722"/>
      <c r="AA1492" s="723"/>
      <c r="AB1492" s="726">
        <v>2303</v>
      </c>
      <c r="AC1492" s="722"/>
      <c r="AD1492" s="722"/>
      <c r="AE1492" s="722"/>
      <c r="AF1492" s="722"/>
      <c r="AG1492" s="723"/>
      <c r="AH1492" s="720">
        <v>55600</v>
      </c>
      <c r="AI1492" s="721"/>
      <c r="AJ1492" s="721"/>
      <c r="AK1492" s="721"/>
      <c r="AL1492" s="721"/>
      <c r="AM1492" s="721"/>
      <c r="AN1492" s="722">
        <v>55650</v>
      </c>
      <c r="AO1492" s="722"/>
      <c r="AP1492" s="722"/>
      <c r="AQ1492" s="723"/>
      <c r="AR1492" s="726">
        <v>2513</v>
      </c>
      <c r="AS1492" s="722"/>
      <c r="AT1492" s="722"/>
      <c r="AU1492" s="722"/>
      <c r="AV1492" s="723"/>
      <c r="AW1492" s="720">
        <v>59100</v>
      </c>
      <c r="AX1492" s="721"/>
      <c r="AY1492" s="721"/>
      <c r="AZ1492" s="721"/>
      <c r="BA1492" s="721"/>
      <c r="BB1492" s="721"/>
      <c r="BC1492" s="722">
        <v>59150</v>
      </c>
      <c r="BD1492" s="722"/>
      <c r="BE1492" s="722"/>
      <c r="BF1492" s="722"/>
      <c r="BG1492" s="723"/>
      <c r="BH1492" s="726">
        <v>2723</v>
      </c>
      <c r="BI1492" s="722"/>
      <c r="BJ1492" s="722"/>
      <c r="BK1492" s="722"/>
      <c r="BL1492" s="723"/>
      <c r="BM1492" s="720">
        <v>62600</v>
      </c>
      <c r="BN1492" s="721"/>
      <c r="BO1492" s="721"/>
      <c r="BP1492" s="721"/>
      <c r="BQ1492" s="721"/>
      <c r="BR1492" s="721"/>
      <c r="BS1492" s="721"/>
      <c r="BT1492" s="722">
        <v>62650</v>
      </c>
      <c r="BU1492" s="722"/>
      <c r="BV1492" s="722"/>
      <c r="BW1492" s="723"/>
      <c r="BX1492" s="726">
        <v>2946</v>
      </c>
      <c r="BY1492" s="722"/>
      <c r="BZ1492" s="722"/>
      <c r="CA1492" s="722"/>
      <c r="CB1492" s="722"/>
      <c r="CC1492" s="722"/>
    </row>
    <row r="1493" spans="1:81" ht="9" customHeight="1" x14ac:dyDescent="0.3">
      <c r="A1493" s="697">
        <v>48650</v>
      </c>
      <c r="B1493" s="697"/>
      <c r="C1493" s="697"/>
      <c r="D1493" s="697"/>
      <c r="E1493" s="697"/>
      <c r="F1493" s="697"/>
      <c r="G1493" s="698">
        <v>48700</v>
      </c>
      <c r="H1493" s="698"/>
      <c r="I1493" s="698"/>
      <c r="J1493" s="698"/>
      <c r="K1493" s="699"/>
      <c r="L1493" s="727">
        <v>2096</v>
      </c>
      <c r="M1493" s="698"/>
      <c r="N1493" s="698"/>
      <c r="O1493" s="698"/>
      <c r="P1493" s="698"/>
      <c r="Q1493" s="698"/>
      <c r="R1493" s="699"/>
      <c r="S1493" s="696">
        <v>52150</v>
      </c>
      <c r="T1493" s="697"/>
      <c r="U1493" s="697"/>
      <c r="V1493" s="697"/>
      <c r="W1493" s="697"/>
      <c r="X1493" s="698">
        <v>52200</v>
      </c>
      <c r="Y1493" s="698"/>
      <c r="Z1493" s="698"/>
      <c r="AA1493" s="699"/>
      <c r="AB1493" s="727">
        <v>2306</v>
      </c>
      <c r="AC1493" s="698"/>
      <c r="AD1493" s="698"/>
      <c r="AE1493" s="698"/>
      <c r="AF1493" s="698"/>
      <c r="AG1493" s="699"/>
      <c r="AH1493" s="696">
        <v>55650</v>
      </c>
      <c r="AI1493" s="697"/>
      <c r="AJ1493" s="697"/>
      <c r="AK1493" s="697"/>
      <c r="AL1493" s="697"/>
      <c r="AM1493" s="697"/>
      <c r="AN1493" s="698">
        <v>55700</v>
      </c>
      <c r="AO1493" s="698"/>
      <c r="AP1493" s="698"/>
      <c r="AQ1493" s="699"/>
      <c r="AR1493" s="727">
        <v>2516</v>
      </c>
      <c r="AS1493" s="698"/>
      <c r="AT1493" s="698"/>
      <c r="AU1493" s="698"/>
      <c r="AV1493" s="699"/>
      <c r="AW1493" s="696">
        <v>59150</v>
      </c>
      <c r="AX1493" s="697"/>
      <c r="AY1493" s="697"/>
      <c r="AZ1493" s="697"/>
      <c r="BA1493" s="697"/>
      <c r="BB1493" s="697"/>
      <c r="BC1493" s="698">
        <v>59200</v>
      </c>
      <c r="BD1493" s="698"/>
      <c r="BE1493" s="698"/>
      <c r="BF1493" s="698"/>
      <c r="BG1493" s="699"/>
      <c r="BH1493" s="727">
        <v>2726</v>
      </c>
      <c r="BI1493" s="698"/>
      <c r="BJ1493" s="698"/>
      <c r="BK1493" s="698"/>
      <c r="BL1493" s="699"/>
      <c r="BM1493" s="696">
        <v>62650</v>
      </c>
      <c r="BN1493" s="697"/>
      <c r="BO1493" s="697"/>
      <c r="BP1493" s="697"/>
      <c r="BQ1493" s="697"/>
      <c r="BR1493" s="697"/>
      <c r="BS1493" s="697"/>
      <c r="BT1493" s="698">
        <v>62700</v>
      </c>
      <c r="BU1493" s="698"/>
      <c r="BV1493" s="698"/>
      <c r="BW1493" s="699"/>
      <c r="BX1493" s="727">
        <v>2949</v>
      </c>
      <c r="BY1493" s="698"/>
      <c r="BZ1493" s="698"/>
      <c r="CA1493" s="698"/>
      <c r="CB1493" s="698"/>
      <c r="CC1493" s="698"/>
    </row>
    <row r="1494" spans="1:81" ht="9" customHeight="1" x14ac:dyDescent="0.3">
      <c r="A1494" s="705">
        <v>48700</v>
      </c>
      <c r="B1494" s="705"/>
      <c r="C1494" s="705"/>
      <c r="D1494" s="705"/>
      <c r="E1494" s="705"/>
      <c r="F1494" s="705"/>
      <c r="G1494" s="706">
        <v>48750</v>
      </c>
      <c r="H1494" s="706"/>
      <c r="I1494" s="706"/>
      <c r="J1494" s="706"/>
      <c r="K1494" s="707"/>
      <c r="L1494" s="724">
        <v>2099</v>
      </c>
      <c r="M1494" s="706"/>
      <c r="N1494" s="706"/>
      <c r="O1494" s="706"/>
      <c r="P1494" s="706"/>
      <c r="Q1494" s="706"/>
      <c r="R1494" s="707"/>
      <c r="S1494" s="704">
        <v>52200</v>
      </c>
      <c r="T1494" s="705"/>
      <c r="U1494" s="705"/>
      <c r="V1494" s="705"/>
      <c r="W1494" s="705"/>
      <c r="X1494" s="706">
        <v>52250</v>
      </c>
      <c r="Y1494" s="706"/>
      <c r="Z1494" s="706"/>
      <c r="AA1494" s="707"/>
      <c r="AB1494" s="724">
        <v>2309</v>
      </c>
      <c r="AC1494" s="706"/>
      <c r="AD1494" s="706"/>
      <c r="AE1494" s="706"/>
      <c r="AF1494" s="706"/>
      <c r="AG1494" s="707"/>
      <c r="AH1494" s="704">
        <v>55700</v>
      </c>
      <c r="AI1494" s="705"/>
      <c r="AJ1494" s="705"/>
      <c r="AK1494" s="705"/>
      <c r="AL1494" s="705"/>
      <c r="AM1494" s="705"/>
      <c r="AN1494" s="706">
        <v>55750</v>
      </c>
      <c r="AO1494" s="706"/>
      <c r="AP1494" s="706"/>
      <c r="AQ1494" s="707"/>
      <c r="AR1494" s="724">
        <v>2519</v>
      </c>
      <c r="AS1494" s="706"/>
      <c r="AT1494" s="706"/>
      <c r="AU1494" s="706"/>
      <c r="AV1494" s="707"/>
      <c r="AW1494" s="704">
        <v>59200</v>
      </c>
      <c r="AX1494" s="705"/>
      <c r="AY1494" s="705"/>
      <c r="AZ1494" s="705"/>
      <c r="BA1494" s="705"/>
      <c r="BB1494" s="705"/>
      <c r="BC1494" s="706">
        <v>59250</v>
      </c>
      <c r="BD1494" s="706"/>
      <c r="BE1494" s="706"/>
      <c r="BF1494" s="706"/>
      <c r="BG1494" s="707"/>
      <c r="BH1494" s="724">
        <v>2729</v>
      </c>
      <c r="BI1494" s="706"/>
      <c r="BJ1494" s="706"/>
      <c r="BK1494" s="706"/>
      <c r="BL1494" s="707"/>
      <c r="BM1494" s="704">
        <v>62700</v>
      </c>
      <c r="BN1494" s="705"/>
      <c r="BO1494" s="705"/>
      <c r="BP1494" s="705"/>
      <c r="BQ1494" s="705"/>
      <c r="BR1494" s="705"/>
      <c r="BS1494" s="705"/>
      <c r="BT1494" s="706">
        <v>62750</v>
      </c>
      <c r="BU1494" s="706"/>
      <c r="BV1494" s="706"/>
      <c r="BW1494" s="707"/>
      <c r="BX1494" s="724">
        <v>2952</v>
      </c>
      <c r="BY1494" s="706"/>
      <c r="BZ1494" s="706"/>
      <c r="CA1494" s="706"/>
      <c r="CB1494" s="706"/>
      <c r="CC1494" s="706"/>
    </row>
    <row r="1495" spans="1:81" ht="9" customHeight="1" x14ac:dyDescent="0.3">
      <c r="A1495" s="713">
        <v>48750</v>
      </c>
      <c r="B1495" s="713"/>
      <c r="C1495" s="713"/>
      <c r="D1495" s="713"/>
      <c r="E1495" s="713"/>
      <c r="F1495" s="713"/>
      <c r="G1495" s="714">
        <v>48800</v>
      </c>
      <c r="H1495" s="714"/>
      <c r="I1495" s="714"/>
      <c r="J1495" s="714"/>
      <c r="K1495" s="715"/>
      <c r="L1495" s="725">
        <v>2102</v>
      </c>
      <c r="M1495" s="714"/>
      <c r="N1495" s="714"/>
      <c r="O1495" s="714"/>
      <c r="P1495" s="714"/>
      <c r="Q1495" s="714"/>
      <c r="R1495" s="715"/>
      <c r="S1495" s="712">
        <v>52250</v>
      </c>
      <c r="T1495" s="713"/>
      <c r="U1495" s="713"/>
      <c r="V1495" s="713"/>
      <c r="W1495" s="713"/>
      <c r="X1495" s="714">
        <v>52300</v>
      </c>
      <c r="Y1495" s="714"/>
      <c r="Z1495" s="714"/>
      <c r="AA1495" s="715"/>
      <c r="AB1495" s="725">
        <v>2312</v>
      </c>
      <c r="AC1495" s="714"/>
      <c r="AD1495" s="714"/>
      <c r="AE1495" s="714"/>
      <c r="AF1495" s="714"/>
      <c r="AG1495" s="715"/>
      <c r="AH1495" s="712">
        <v>55750</v>
      </c>
      <c r="AI1495" s="713"/>
      <c r="AJ1495" s="713"/>
      <c r="AK1495" s="713"/>
      <c r="AL1495" s="713"/>
      <c r="AM1495" s="713"/>
      <c r="AN1495" s="714">
        <v>55800</v>
      </c>
      <c r="AO1495" s="714"/>
      <c r="AP1495" s="714"/>
      <c r="AQ1495" s="715"/>
      <c r="AR1495" s="725">
        <v>2522</v>
      </c>
      <c r="AS1495" s="714"/>
      <c r="AT1495" s="714"/>
      <c r="AU1495" s="714"/>
      <c r="AV1495" s="715"/>
      <c r="AW1495" s="712">
        <v>59250</v>
      </c>
      <c r="AX1495" s="713"/>
      <c r="AY1495" s="713"/>
      <c r="AZ1495" s="713"/>
      <c r="BA1495" s="713"/>
      <c r="BB1495" s="713"/>
      <c r="BC1495" s="714">
        <v>59300</v>
      </c>
      <c r="BD1495" s="714"/>
      <c r="BE1495" s="714"/>
      <c r="BF1495" s="714"/>
      <c r="BG1495" s="715"/>
      <c r="BH1495" s="725">
        <v>2732</v>
      </c>
      <c r="BI1495" s="714"/>
      <c r="BJ1495" s="714"/>
      <c r="BK1495" s="714"/>
      <c r="BL1495" s="715"/>
      <c r="BM1495" s="712">
        <v>62750</v>
      </c>
      <c r="BN1495" s="713"/>
      <c r="BO1495" s="713"/>
      <c r="BP1495" s="713"/>
      <c r="BQ1495" s="713"/>
      <c r="BR1495" s="713"/>
      <c r="BS1495" s="713"/>
      <c r="BT1495" s="714">
        <v>62800</v>
      </c>
      <c r="BU1495" s="714"/>
      <c r="BV1495" s="714"/>
      <c r="BW1495" s="715"/>
      <c r="BX1495" s="725">
        <v>2955</v>
      </c>
      <c r="BY1495" s="714"/>
      <c r="BZ1495" s="714"/>
      <c r="CA1495" s="714"/>
      <c r="CB1495" s="714"/>
      <c r="CC1495" s="714"/>
    </row>
    <row r="1496" spans="1:81" ht="9" customHeight="1" x14ac:dyDescent="0.3">
      <c r="A1496" s="705">
        <v>48800</v>
      </c>
      <c r="B1496" s="705"/>
      <c r="C1496" s="705"/>
      <c r="D1496" s="705"/>
      <c r="E1496" s="705"/>
      <c r="F1496" s="705"/>
      <c r="G1496" s="706">
        <v>48850</v>
      </c>
      <c r="H1496" s="706"/>
      <c r="I1496" s="706"/>
      <c r="J1496" s="706"/>
      <c r="K1496" s="707"/>
      <c r="L1496" s="724">
        <v>2105</v>
      </c>
      <c r="M1496" s="706"/>
      <c r="N1496" s="706"/>
      <c r="O1496" s="706"/>
      <c r="P1496" s="706"/>
      <c r="Q1496" s="706"/>
      <c r="R1496" s="707"/>
      <c r="S1496" s="704">
        <v>52300</v>
      </c>
      <c r="T1496" s="705"/>
      <c r="U1496" s="705"/>
      <c r="V1496" s="705"/>
      <c r="W1496" s="705"/>
      <c r="X1496" s="706">
        <v>52350</v>
      </c>
      <c r="Y1496" s="706"/>
      <c r="Z1496" s="706"/>
      <c r="AA1496" s="707"/>
      <c r="AB1496" s="724">
        <v>2315</v>
      </c>
      <c r="AC1496" s="706"/>
      <c r="AD1496" s="706"/>
      <c r="AE1496" s="706"/>
      <c r="AF1496" s="706"/>
      <c r="AG1496" s="707"/>
      <c r="AH1496" s="704">
        <v>55800</v>
      </c>
      <c r="AI1496" s="705"/>
      <c r="AJ1496" s="705"/>
      <c r="AK1496" s="705"/>
      <c r="AL1496" s="705"/>
      <c r="AM1496" s="705"/>
      <c r="AN1496" s="706">
        <v>55850</v>
      </c>
      <c r="AO1496" s="706"/>
      <c r="AP1496" s="706"/>
      <c r="AQ1496" s="707"/>
      <c r="AR1496" s="724">
        <v>2525</v>
      </c>
      <c r="AS1496" s="706"/>
      <c r="AT1496" s="706"/>
      <c r="AU1496" s="706"/>
      <c r="AV1496" s="707"/>
      <c r="AW1496" s="704">
        <v>59300</v>
      </c>
      <c r="AX1496" s="705"/>
      <c r="AY1496" s="705"/>
      <c r="AZ1496" s="705"/>
      <c r="BA1496" s="705"/>
      <c r="BB1496" s="705"/>
      <c r="BC1496" s="706">
        <v>59350</v>
      </c>
      <c r="BD1496" s="706"/>
      <c r="BE1496" s="706"/>
      <c r="BF1496" s="706"/>
      <c r="BG1496" s="707"/>
      <c r="BH1496" s="724">
        <v>2735</v>
      </c>
      <c r="BI1496" s="706"/>
      <c r="BJ1496" s="706"/>
      <c r="BK1496" s="706"/>
      <c r="BL1496" s="707"/>
      <c r="BM1496" s="704">
        <v>62800</v>
      </c>
      <c r="BN1496" s="705"/>
      <c r="BO1496" s="705"/>
      <c r="BP1496" s="705"/>
      <c r="BQ1496" s="705"/>
      <c r="BR1496" s="705"/>
      <c r="BS1496" s="705"/>
      <c r="BT1496" s="706">
        <v>62850</v>
      </c>
      <c r="BU1496" s="706"/>
      <c r="BV1496" s="706"/>
      <c r="BW1496" s="707"/>
      <c r="BX1496" s="724">
        <v>2959</v>
      </c>
      <c r="BY1496" s="706"/>
      <c r="BZ1496" s="706"/>
      <c r="CA1496" s="706"/>
      <c r="CB1496" s="706"/>
      <c r="CC1496" s="706"/>
    </row>
    <row r="1497" spans="1:81" ht="9" customHeight="1" x14ac:dyDescent="0.3">
      <c r="A1497" s="713">
        <v>48850</v>
      </c>
      <c r="B1497" s="713"/>
      <c r="C1497" s="713"/>
      <c r="D1497" s="713"/>
      <c r="E1497" s="713"/>
      <c r="F1497" s="713"/>
      <c r="G1497" s="714">
        <v>48900</v>
      </c>
      <c r="H1497" s="714"/>
      <c r="I1497" s="714"/>
      <c r="J1497" s="714"/>
      <c r="K1497" s="715"/>
      <c r="L1497" s="725">
        <v>2108</v>
      </c>
      <c r="M1497" s="714"/>
      <c r="N1497" s="714"/>
      <c r="O1497" s="714"/>
      <c r="P1497" s="714"/>
      <c r="Q1497" s="714"/>
      <c r="R1497" s="715"/>
      <c r="S1497" s="712">
        <v>52350</v>
      </c>
      <c r="T1497" s="713"/>
      <c r="U1497" s="713"/>
      <c r="V1497" s="713"/>
      <c r="W1497" s="713"/>
      <c r="X1497" s="714">
        <v>52400</v>
      </c>
      <c r="Y1497" s="714"/>
      <c r="Z1497" s="714"/>
      <c r="AA1497" s="715"/>
      <c r="AB1497" s="725">
        <v>2318</v>
      </c>
      <c r="AC1497" s="714"/>
      <c r="AD1497" s="714"/>
      <c r="AE1497" s="714"/>
      <c r="AF1497" s="714"/>
      <c r="AG1497" s="715"/>
      <c r="AH1497" s="712">
        <v>55850</v>
      </c>
      <c r="AI1497" s="713"/>
      <c r="AJ1497" s="713"/>
      <c r="AK1497" s="713"/>
      <c r="AL1497" s="713"/>
      <c r="AM1497" s="713"/>
      <c r="AN1497" s="714">
        <v>55900</v>
      </c>
      <c r="AO1497" s="714"/>
      <c r="AP1497" s="714"/>
      <c r="AQ1497" s="715"/>
      <c r="AR1497" s="725">
        <v>2528</v>
      </c>
      <c r="AS1497" s="714"/>
      <c r="AT1497" s="714"/>
      <c r="AU1497" s="714"/>
      <c r="AV1497" s="715"/>
      <c r="AW1497" s="712">
        <v>59350</v>
      </c>
      <c r="AX1497" s="713"/>
      <c r="AY1497" s="713"/>
      <c r="AZ1497" s="713"/>
      <c r="BA1497" s="713"/>
      <c r="BB1497" s="713"/>
      <c r="BC1497" s="714">
        <v>59400</v>
      </c>
      <c r="BD1497" s="714"/>
      <c r="BE1497" s="714"/>
      <c r="BF1497" s="714"/>
      <c r="BG1497" s="715"/>
      <c r="BH1497" s="725">
        <v>2738</v>
      </c>
      <c r="BI1497" s="714"/>
      <c r="BJ1497" s="714"/>
      <c r="BK1497" s="714"/>
      <c r="BL1497" s="715"/>
      <c r="BM1497" s="712">
        <v>62850</v>
      </c>
      <c r="BN1497" s="713"/>
      <c r="BO1497" s="713"/>
      <c r="BP1497" s="713"/>
      <c r="BQ1497" s="713"/>
      <c r="BR1497" s="713"/>
      <c r="BS1497" s="713"/>
      <c r="BT1497" s="714">
        <v>62900</v>
      </c>
      <c r="BU1497" s="714"/>
      <c r="BV1497" s="714"/>
      <c r="BW1497" s="715"/>
      <c r="BX1497" s="725">
        <v>2962</v>
      </c>
      <c r="BY1497" s="714"/>
      <c r="BZ1497" s="714"/>
      <c r="CA1497" s="714"/>
      <c r="CB1497" s="714"/>
      <c r="CC1497" s="714"/>
    </row>
    <row r="1498" spans="1:81" ht="9" customHeight="1" x14ac:dyDescent="0.3">
      <c r="A1498" s="705">
        <v>48900</v>
      </c>
      <c r="B1498" s="705"/>
      <c r="C1498" s="705"/>
      <c r="D1498" s="705"/>
      <c r="E1498" s="705"/>
      <c r="F1498" s="705"/>
      <c r="G1498" s="706">
        <v>48950</v>
      </c>
      <c r="H1498" s="706"/>
      <c r="I1498" s="706"/>
      <c r="J1498" s="706"/>
      <c r="K1498" s="707"/>
      <c r="L1498" s="724">
        <v>2111</v>
      </c>
      <c r="M1498" s="706"/>
      <c r="N1498" s="706"/>
      <c r="O1498" s="706"/>
      <c r="P1498" s="706"/>
      <c r="Q1498" s="706"/>
      <c r="R1498" s="707"/>
      <c r="S1498" s="704">
        <v>52400</v>
      </c>
      <c r="T1498" s="705"/>
      <c r="U1498" s="705"/>
      <c r="V1498" s="705"/>
      <c r="W1498" s="705"/>
      <c r="X1498" s="706">
        <v>52450</v>
      </c>
      <c r="Y1498" s="706"/>
      <c r="Z1498" s="706"/>
      <c r="AA1498" s="707"/>
      <c r="AB1498" s="724">
        <v>2321</v>
      </c>
      <c r="AC1498" s="706"/>
      <c r="AD1498" s="706"/>
      <c r="AE1498" s="706"/>
      <c r="AF1498" s="706"/>
      <c r="AG1498" s="707"/>
      <c r="AH1498" s="704">
        <v>55900</v>
      </c>
      <c r="AI1498" s="705"/>
      <c r="AJ1498" s="705"/>
      <c r="AK1498" s="705"/>
      <c r="AL1498" s="705"/>
      <c r="AM1498" s="705"/>
      <c r="AN1498" s="706">
        <v>55950</v>
      </c>
      <c r="AO1498" s="706"/>
      <c r="AP1498" s="706"/>
      <c r="AQ1498" s="707"/>
      <c r="AR1498" s="724">
        <v>2531</v>
      </c>
      <c r="AS1498" s="706"/>
      <c r="AT1498" s="706"/>
      <c r="AU1498" s="706"/>
      <c r="AV1498" s="707"/>
      <c r="AW1498" s="704">
        <v>59400</v>
      </c>
      <c r="AX1498" s="705"/>
      <c r="AY1498" s="705"/>
      <c r="AZ1498" s="705"/>
      <c r="BA1498" s="705"/>
      <c r="BB1498" s="705"/>
      <c r="BC1498" s="706">
        <v>59450</v>
      </c>
      <c r="BD1498" s="706"/>
      <c r="BE1498" s="706"/>
      <c r="BF1498" s="706"/>
      <c r="BG1498" s="707"/>
      <c r="BH1498" s="724">
        <v>2741</v>
      </c>
      <c r="BI1498" s="706"/>
      <c r="BJ1498" s="706"/>
      <c r="BK1498" s="706"/>
      <c r="BL1498" s="707"/>
      <c r="BM1498" s="704">
        <v>62900</v>
      </c>
      <c r="BN1498" s="705"/>
      <c r="BO1498" s="705"/>
      <c r="BP1498" s="705"/>
      <c r="BQ1498" s="705"/>
      <c r="BR1498" s="705"/>
      <c r="BS1498" s="705"/>
      <c r="BT1498" s="706">
        <v>62950</v>
      </c>
      <c r="BU1498" s="706"/>
      <c r="BV1498" s="706"/>
      <c r="BW1498" s="707"/>
      <c r="BX1498" s="724">
        <v>2965</v>
      </c>
      <c r="BY1498" s="706"/>
      <c r="BZ1498" s="706"/>
      <c r="CA1498" s="706"/>
      <c r="CB1498" s="706"/>
      <c r="CC1498" s="706"/>
    </row>
    <row r="1499" spans="1:81" ht="9" customHeight="1" x14ac:dyDescent="0.3">
      <c r="A1499" s="713">
        <v>48950</v>
      </c>
      <c r="B1499" s="713"/>
      <c r="C1499" s="713"/>
      <c r="D1499" s="713"/>
      <c r="E1499" s="713"/>
      <c r="F1499" s="713"/>
      <c r="G1499" s="714">
        <v>49000</v>
      </c>
      <c r="H1499" s="714"/>
      <c r="I1499" s="714"/>
      <c r="J1499" s="714"/>
      <c r="K1499" s="715"/>
      <c r="L1499" s="725">
        <v>2114</v>
      </c>
      <c r="M1499" s="714"/>
      <c r="N1499" s="714"/>
      <c r="O1499" s="714"/>
      <c r="P1499" s="714"/>
      <c r="Q1499" s="714"/>
      <c r="R1499" s="715"/>
      <c r="S1499" s="712">
        <v>52450</v>
      </c>
      <c r="T1499" s="713"/>
      <c r="U1499" s="713"/>
      <c r="V1499" s="713"/>
      <c r="W1499" s="713"/>
      <c r="X1499" s="714">
        <v>52500</v>
      </c>
      <c r="Y1499" s="714"/>
      <c r="Z1499" s="714"/>
      <c r="AA1499" s="715"/>
      <c r="AB1499" s="725">
        <v>2324</v>
      </c>
      <c r="AC1499" s="714"/>
      <c r="AD1499" s="714"/>
      <c r="AE1499" s="714"/>
      <c r="AF1499" s="714"/>
      <c r="AG1499" s="715"/>
      <c r="AH1499" s="712">
        <v>55950</v>
      </c>
      <c r="AI1499" s="713"/>
      <c r="AJ1499" s="713"/>
      <c r="AK1499" s="713"/>
      <c r="AL1499" s="713"/>
      <c r="AM1499" s="713"/>
      <c r="AN1499" s="714">
        <v>56000</v>
      </c>
      <c r="AO1499" s="714"/>
      <c r="AP1499" s="714"/>
      <c r="AQ1499" s="715"/>
      <c r="AR1499" s="725">
        <v>2534</v>
      </c>
      <c r="AS1499" s="714"/>
      <c r="AT1499" s="714"/>
      <c r="AU1499" s="714"/>
      <c r="AV1499" s="715"/>
      <c r="AW1499" s="712">
        <v>59450</v>
      </c>
      <c r="AX1499" s="713"/>
      <c r="AY1499" s="713"/>
      <c r="AZ1499" s="713"/>
      <c r="BA1499" s="713"/>
      <c r="BB1499" s="713"/>
      <c r="BC1499" s="714">
        <v>59500</v>
      </c>
      <c r="BD1499" s="714"/>
      <c r="BE1499" s="714"/>
      <c r="BF1499" s="714"/>
      <c r="BG1499" s="715"/>
      <c r="BH1499" s="725">
        <v>2744</v>
      </c>
      <c r="BI1499" s="714"/>
      <c r="BJ1499" s="714"/>
      <c r="BK1499" s="714"/>
      <c r="BL1499" s="715"/>
      <c r="BM1499" s="712">
        <v>62950</v>
      </c>
      <c r="BN1499" s="713"/>
      <c r="BO1499" s="713"/>
      <c r="BP1499" s="713"/>
      <c r="BQ1499" s="713"/>
      <c r="BR1499" s="713"/>
      <c r="BS1499" s="713"/>
      <c r="BT1499" s="714">
        <v>63000</v>
      </c>
      <c r="BU1499" s="714"/>
      <c r="BV1499" s="714"/>
      <c r="BW1499" s="715"/>
      <c r="BX1499" s="725">
        <v>2968</v>
      </c>
      <c r="BY1499" s="714"/>
      <c r="BZ1499" s="714"/>
      <c r="CA1499" s="714"/>
      <c r="CB1499" s="714"/>
      <c r="CC1499" s="714"/>
    </row>
    <row r="1500" spans="1:81" ht="9" customHeight="1" x14ac:dyDescent="0.3">
      <c r="A1500" s="705">
        <v>49000</v>
      </c>
      <c r="B1500" s="705"/>
      <c r="C1500" s="705"/>
      <c r="D1500" s="705"/>
      <c r="E1500" s="705"/>
      <c r="F1500" s="705"/>
      <c r="G1500" s="706">
        <v>49050</v>
      </c>
      <c r="H1500" s="706"/>
      <c r="I1500" s="706"/>
      <c r="J1500" s="706"/>
      <c r="K1500" s="707"/>
      <c r="L1500" s="724">
        <v>2117</v>
      </c>
      <c r="M1500" s="706"/>
      <c r="N1500" s="706"/>
      <c r="O1500" s="706"/>
      <c r="P1500" s="706"/>
      <c r="Q1500" s="706"/>
      <c r="R1500" s="707"/>
      <c r="S1500" s="704">
        <v>52500</v>
      </c>
      <c r="T1500" s="705"/>
      <c r="U1500" s="705"/>
      <c r="V1500" s="705"/>
      <c r="W1500" s="705"/>
      <c r="X1500" s="706">
        <v>52550</v>
      </c>
      <c r="Y1500" s="706"/>
      <c r="Z1500" s="706"/>
      <c r="AA1500" s="707"/>
      <c r="AB1500" s="724">
        <v>2327</v>
      </c>
      <c r="AC1500" s="706"/>
      <c r="AD1500" s="706"/>
      <c r="AE1500" s="706"/>
      <c r="AF1500" s="706"/>
      <c r="AG1500" s="707"/>
      <c r="AH1500" s="704">
        <v>56000</v>
      </c>
      <c r="AI1500" s="705"/>
      <c r="AJ1500" s="705"/>
      <c r="AK1500" s="705"/>
      <c r="AL1500" s="705"/>
      <c r="AM1500" s="705"/>
      <c r="AN1500" s="706">
        <v>56050</v>
      </c>
      <c r="AO1500" s="706"/>
      <c r="AP1500" s="706"/>
      <c r="AQ1500" s="707"/>
      <c r="AR1500" s="724">
        <v>2537</v>
      </c>
      <c r="AS1500" s="706"/>
      <c r="AT1500" s="706"/>
      <c r="AU1500" s="706"/>
      <c r="AV1500" s="707"/>
      <c r="AW1500" s="704">
        <v>59500</v>
      </c>
      <c r="AX1500" s="705"/>
      <c r="AY1500" s="705"/>
      <c r="AZ1500" s="705"/>
      <c r="BA1500" s="705"/>
      <c r="BB1500" s="705"/>
      <c r="BC1500" s="706">
        <v>59550</v>
      </c>
      <c r="BD1500" s="706"/>
      <c r="BE1500" s="706"/>
      <c r="BF1500" s="706"/>
      <c r="BG1500" s="707"/>
      <c r="BH1500" s="724">
        <v>2747</v>
      </c>
      <c r="BI1500" s="706"/>
      <c r="BJ1500" s="706"/>
      <c r="BK1500" s="706"/>
      <c r="BL1500" s="707"/>
      <c r="BM1500" s="704">
        <v>63000</v>
      </c>
      <c r="BN1500" s="705"/>
      <c r="BO1500" s="705"/>
      <c r="BP1500" s="705"/>
      <c r="BQ1500" s="705"/>
      <c r="BR1500" s="705"/>
      <c r="BS1500" s="705"/>
      <c r="BT1500" s="706">
        <v>63050</v>
      </c>
      <c r="BU1500" s="706"/>
      <c r="BV1500" s="706"/>
      <c r="BW1500" s="707"/>
      <c r="BX1500" s="724">
        <v>2972</v>
      </c>
      <c r="BY1500" s="706"/>
      <c r="BZ1500" s="706"/>
      <c r="CA1500" s="706"/>
      <c r="CB1500" s="706"/>
      <c r="CC1500" s="706"/>
    </row>
    <row r="1501" spans="1:81" ht="9" customHeight="1" x14ac:dyDescent="0.3">
      <c r="A1501" s="713">
        <v>49050</v>
      </c>
      <c r="B1501" s="713"/>
      <c r="C1501" s="713"/>
      <c r="D1501" s="713"/>
      <c r="E1501" s="713"/>
      <c r="F1501" s="713"/>
      <c r="G1501" s="714">
        <v>49100</v>
      </c>
      <c r="H1501" s="714"/>
      <c r="I1501" s="714"/>
      <c r="J1501" s="714"/>
      <c r="K1501" s="715"/>
      <c r="L1501" s="725">
        <v>2120</v>
      </c>
      <c r="M1501" s="714"/>
      <c r="N1501" s="714"/>
      <c r="O1501" s="714"/>
      <c r="P1501" s="714"/>
      <c r="Q1501" s="714"/>
      <c r="R1501" s="715"/>
      <c r="S1501" s="712">
        <v>52550</v>
      </c>
      <c r="T1501" s="713"/>
      <c r="U1501" s="713"/>
      <c r="V1501" s="713"/>
      <c r="W1501" s="713"/>
      <c r="X1501" s="714">
        <v>52600</v>
      </c>
      <c r="Y1501" s="714"/>
      <c r="Z1501" s="714"/>
      <c r="AA1501" s="715"/>
      <c r="AB1501" s="725">
        <v>2330</v>
      </c>
      <c r="AC1501" s="714"/>
      <c r="AD1501" s="714"/>
      <c r="AE1501" s="714"/>
      <c r="AF1501" s="714"/>
      <c r="AG1501" s="715"/>
      <c r="AH1501" s="712">
        <v>56050</v>
      </c>
      <c r="AI1501" s="713"/>
      <c r="AJ1501" s="713"/>
      <c r="AK1501" s="713"/>
      <c r="AL1501" s="713"/>
      <c r="AM1501" s="713"/>
      <c r="AN1501" s="714">
        <v>56100</v>
      </c>
      <c r="AO1501" s="714"/>
      <c r="AP1501" s="714"/>
      <c r="AQ1501" s="715"/>
      <c r="AR1501" s="725">
        <v>2540</v>
      </c>
      <c r="AS1501" s="714"/>
      <c r="AT1501" s="714"/>
      <c r="AU1501" s="714"/>
      <c r="AV1501" s="715"/>
      <c r="AW1501" s="712">
        <v>59550</v>
      </c>
      <c r="AX1501" s="713"/>
      <c r="AY1501" s="713"/>
      <c r="AZ1501" s="713"/>
      <c r="BA1501" s="713"/>
      <c r="BB1501" s="713"/>
      <c r="BC1501" s="714">
        <v>59600</v>
      </c>
      <c r="BD1501" s="714"/>
      <c r="BE1501" s="714"/>
      <c r="BF1501" s="714"/>
      <c r="BG1501" s="715"/>
      <c r="BH1501" s="725">
        <v>2750</v>
      </c>
      <c r="BI1501" s="714"/>
      <c r="BJ1501" s="714"/>
      <c r="BK1501" s="714"/>
      <c r="BL1501" s="715"/>
      <c r="BM1501" s="712">
        <v>63050</v>
      </c>
      <c r="BN1501" s="713"/>
      <c r="BO1501" s="713"/>
      <c r="BP1501" s="713"/>
      <c r="BQ1501" s="713"/>
      <c r="BR1501" s="713"/>
      <c r="BS1501" s="713"/>
      <c r="BT1501" s="714">
        <v>63100</v>
      </c>
      <c r="BU1501" s="714"/>
      <c r="BV1501" s="714"/>
      <c r="BW1501" s="715"/>
      <c r="BX1501" s="725">
        <v>2975</v>
      </c>
      <c r="BY1501" s="714"/>
      <c r="BZ1501" s="714"/>
      <c r="CA1501" s="714"/>
      <c r="CB1501" s="714"/>
      <c r="CC1501" s="714"/>
    </row>
    <row r="1502" spans="1:81" ht="8" customHeight="1" x14ac:dyDescent="0.3">
      <c r="A1502" s="721">
        <v>49100</v>
      </c>
      <c r="B1502" s="721"/>
      <c r="C1502" s="721"/>
      <c r="D1502" s="721"/>
      <c r="E1502" s="721"/>
      <c r="F1502" s="721"/>
      <c r="G1502" s="722">
        <v>49150</v>
      </c>
      <c r="H1502" s="722"/>
      <c r="I1502" s="722"/>
      <c r="J1502" s="722"/>
      <c r="K1502" s="723"/>
      <c r="L1502" s="726">
        <v>2123</v>
      </c>
      <c r="M1502" s="722"/>
      <c r="N1502" s="722"/>
      <c r="O1502" s="722"/>
      <c r="P1502" s="722"/>
      <c r="Q1502" s="722"/>
      <c r="R1502" s="723"/>
      <c r="S1502" s="720">
        <v>52600</v>
      </c>
      <c r="T1502" s="721"/>
      <c r="U1502" s="721"/>
      <c r="V1502" s="721"/>
      <c r="W1502" s="721"/>
      <c r="X1502" s="722">
        <v>52650</v>
      </c>
      <c r="Y1502" s="722"/>
      <c r="Z1502" s="722"/>
      <c r="AA1502" s="723"/>
      <c r="AB1502" s="726">
        <v>2333</v>
      </c>
      <c r="AC1502" s="722"/>
      <c r="AD1502" s="722"/>
      <c r="AE1502" s="722"/>
      <c r="AF1502" s="722"/>
      <c r="AG1502" s="723"/>
      <c r="AH1502" s="720">
        <v>56100</v>
      </c>
      <c r="AI1502" s="721"/>
      <c r="AJ1502" s="721"/>
      <c r="AK1502" s="721"/>
      <c r="AL1502" s="721"/>
      <c r="AM1502" s="721"/>
      <c r="AN1502" s="722">
        <v>56150</v>
      </c>
      <c r="AO1502" s="722"/>
      <c r="AP1502" s="722"/>
      <c r="AQ1502" s="723"/>
      <c r="AR1502" s="726">
        <v>2543</v>
      </c>
      <c r="AS1502" s="722"/>
      <c r="AT1502" s="722"/>
      <c r="AU1502" s="722"/>
      <c r="AV1502" s="723"/>
      <c r="AW1502" s="720">
        <v>59600</v>
      </c>
      <c r="AX1502" s="721"/>
      <c r="AY1502" s="721"/>
      <c r="AZ1502" s="721"/>
      <c r="BA1502" s="721"/>
      <c r="BB1502" s="721"/>
      <c r="BC1502" s="722">
        <v>59650</v>
      </c>
      <c r="BD1502" s="722"/>
      <c r="BE1502" s="722"/>
      <c r="BF1502" s="722"/>
      <c r="BG1502" s="723"/>
      <c r="BH1502" s="726">
        <v>2753</v>
      </c>
      <c r="BI1502" s="722"/>
      <c r="BJ1502" s="722"/>
      <c r="BK1502" s="722"/>
      <c r="BL1502" s="723"/>
      <c r="BM1502" s="720">
        <v>63100</v>
      </c>
      <c r="BN1502" s="721"/>
      <c r="BO1502" s="721"/>
      <c r="BP1502" s="721"/>
      <c r="BQ1502" s="721"/>
      <c r="BR1502" s="721"/>
      <c r="BS1502" s="721"/>
      <c r="BT1502" s="722">
        <v>63150</v>
      </c>
      <c r="BU1502" s="722"/>
      <c r="BV1502" s="722"/>
      <c r="BW1502" s="723"/>
      <c r="BX1502" s="726">
        <v>2978</v>
      </c>
      <c r="BY1502" s="722"/>
      <c r="BZ1502" s="722"/>
      <c r="CA1502" s="722"/>
      <c r="CB1502" s="722"/>
      <c r="CC1502" s="722"/>
    </row>
    <row r="1503" spans="1:81" ht="9" customHeight="1" x14ac:dyDescent="0.3">
      <c r="A1503" s="697">
        <v>49150</v>
      </c>
      <c r="B1503" s="697"/>
      <c r="C1503" s="697"/>
      <c r="D1503" s="697"/>
      <c r="E1503" s="697"/>
      <c r="F1503" s="697"/>
      <c r="G1503" s="698">
        <v>49200</v>
      </c>
      <c r="H1503" s="698"/>
      <c r="I1503" s="698"/>
      <c r="J1503" s="698"/>
      <c r="K1503" s="699"/>
      <c r="L1503" s="727">
        <v>2126</v>
      </c>
      <c r="M1503" s="698"/>
      <c r="N1503" s="698"/>
      <c r="O1503" s="698"/>
      <c r="P1503" s="698"/>
      <c r="Q1503" s="698"/>
      <c r="R1503" s="699"/>
      <c r="S1503" s="696">
        <v>52650</v>
      </c>
      <c r="T1503" s="697"/>
      <c r="U1503" s="697"/>
      <c r="V1503" s="697"/>
      <c r="W1503" s="697"/>
      <c r="X1503" s="698">
        <v>52700</v>
      </c>
      <c r="Y1503" s="698"/>
      <c r="Z1503" s="698"/>
      <c r="AA1503" s="699"/>
      <c r="AB1503" s="727">
        <v>2336</v>
      </c>
      <c r="AC1503" s="698"/>
      <c r="AD1503" s="698"/>
      <c r="AE1503" s="698"/>
      <c r="AF1503" s="698"/>
      <c r="AG1503" s="699"/>
      <c r="AH1503" s="696">
        <v>56150</v>
      </c>
      <c r="AI1503" s="697"/>
      <c r="AJ1503" s="697"/>
      <c r="AK1503" s="697"/>
      <c r="AL1503" s="697"/>
      <c r="AM1503" s="697"/>
      <c r="AN1503" s="698">
        <v>56200</v>
      </c>
      <c r="AO1503" s="698"/>
      <c r="AP1503" s="698"/>
      <c r="AQ1503" s="699"/>
      <c r="AR1503" s="727">
        <v>2546</v>
      </c>
      <c r="AS1503" s="698"/>
      <c r="AT1503" s="698"/>
      <c r="AU1503" s="698"/>
      <c r="AV1503" s="699"/>
      <c r="AW1503" s="696">
        <v>59650</v>
      </c>
      <c r="AX1503" s="697"/>
      <c r="AY1503" s="697"/>
      <c r="AZ1503" s="697"/>
      <c r="BA1503" s="697"/>
      <c r="BB1503" s="697"/>
      <c r="BC1503" s="698">
        <v>59700</v>
      </c>
      <c r="BD1503" s="698"/>
      <c r="BE1503" s="698"/>
      <c r="BF1503" s="698"/>
      <c r="BG1503" s="699"/>
      <c r="BH1503" s="727">
        <v>2756</v>
      </c>
      <c r="BI1503" s="698"/>
      <c r="BJ1503" s="698"/>
      <c r="BK1503" s="698"/>
      <c r="BL1503" s="699"/>
      <c r="BM1503" s="696">
        <v>63150</v>
      </c>
      <c r="BN1503" s="697"/>
      <c r="BO1503" s="697"/>
      <c r="BP1503" s="697"/>
      <c r="BQ1503" s="697"/>
      <c r="BR1503" s="697"/>
      <c r="BS1503" s="697"/>
      <c r="BT1503" s="698">
        <v>63200</v>
      </c>
      <c r="BU1503" s="698"/>
      <c r="BV1503" s="698"/>
      <c r="BW1503" s="699"/>
      <c r="BX1503" s="727">
        <v>2981</v>
      </c>
      <c r="BY1503" s="698"/>
      <c r="BZ1503" s="698"/>
      <c r="CA1503" s="698"/>
      <c r="CB1503" s="698"/>
      <c r="CC1503" s="698"/>
    </row>
    <row r="1504" spans="1:81" ht="9" customHeight="1" x14ac:dyDescent="0.3">
      <c r="A1504" s="705">
        <v>49200</v>
      </c>
      <c r="B1504" s="705"/>
      <c r="C1504" s="705"/>
      <c r="D1504" s="705"/>
      <c r="E1504" s="705"/>
      <c r="F1504" s="705"/>
      <c r="G1504" s="706">
        <v>49250</v>
      </c>
      <c r="H1504" s="706"/>
      <c r="I1504" s="706"/>
      <c r="J1504" s="706"/>
      <c r="K1504" s="707"/>
      <c r="L1504" s="724">
        <v>2129</v>
      </c>
      <c r="M1504" s="706"/>
      <c r="N1504" s="706"/>
      <c r="O1504" s="706"/>
      <c r="P1504" s="706"/>
      <c r="Q1504" s="706"/>
      <c r="R1504" s="707"/>
      <c r="S1504" s="704">
        <v>52700</v>
      </c>
      <c r="T1504" s="705"/>
      <c r="U1504" s="705"/>
      <c r="V1504" s="705"/>
      <c r="W1504" s="705"/>
      <c r="X1504" s="706">
        <v>52750</v>
      </c>
      <c r="Y1504" s="706"/>
      <c r="Z1504" s="706"/>
      <c r="AA1504" s="707"/>
      <c r="AB1504" s="724">
        <v>2339</v>
      </c>
      <c r="AC1504" s="706"/>
      <c r="AD1504" s="706"/>
      <c r="AE1504" s="706"/>
      <c r="AF1504" s="706"/>
      <c r="AG1504" s="707"/>
      <c r="AH1504" s="704">
        <v>56200</v>
      </c>
      <c r="AI1504" s="705"/>
      <c r="AJ1504" s="705"/>
      <c r="AK1504" s="705"/>
      <c r="AL1504" s="705"/>
      <c r="AM1504" s="705"/>
      <c r="AN1504" s="706">
        <v>56250</v>
      </c>
      <c r="AO1504" s="706"/>
      <c r="AP1504" s="706"/>
      <c r="AQ1504" s="707"/>
      <c r="AR1504" s="724">
        <v>2549</v>
      </c>
      <c r="AS1504" s="706"/>
      <c r="AT1504" s="706"/>
      <c r="AU1504" s="706"/>
      <c r="AV1504" s="707"/>
      <c r="AW1504" s="704">
        <v>59700</v>
      </c>
      <c r="AX1504" s="705"/>
      <c r="AY1504" s="705"/>
      <c r="AZ1504" s="705"/>
      <c r="BA1504" s="705"/>
      <c r="BB1504" s="705"/>
      <c r="BC1504" s="706">
        <v>59750</v>
      </c>
      <c r="BD1504" s="706"/>
      <c r="BE1504" s="706"/>
      <c r="BF1504" s="706"/>
      <c r="BG1504" s="707"/>
      <c r="BH1504" s="724">
        <v>2759</v>
      </c>
      <c r="BI1504" s="706"/>
      <c r="BJ1504" s="706"/>
      <c r="BK1504" s="706"/>
      <c r="BL1504" s="707"/>
      <c r="BM1504" s="704">
        <v>63200</v>
      </c>
      <c r="BN1504" s="705"/>
      <c r="BO1504" s="705"/>
      <c r="BP1504" s="705"/>
      <c r="BQ1504" s="705"/>
      <c r="BR1504" s="705"/>
      <c r="BS1504" s="705"/>
      <c r="BT1504" s="706">
        <v>63250</v>
      </c>
      <c r="BU1504" s="706"/>
      <c r="BV1504" s="706"/>
      <c r="BW1504" s="707"/>
      <c r="BX1504" s="724">
        <v>2985</v>
      </c>
      <c r="BY1504" s="706"/>
      <c r="BZ1504" s="706"/>
      <c r="CA1504" s="706"/>
      <c r="CB1504" s="706"/>
      <c r="CC1504" s="706"/>
    </row>
    <row r="1505" spans="1:81" ht="9" customHeight="1" x14ac:dyDescent="0.3">
      <c r="A1505" s="713">
        <v>49250</v>
      </c>
      <c r="B1505" s="713"/>
      <c r="C1505" s="713"/>
      <c r="D1505" s="713"/>
      <c r="E1505" s="713"/>
      <c r="F1505" s="713"/>
      <c r="G1505" s="714">
        <v>49300</v>
      </c>
      <c r="H1505" s="714"/>
      <c r="I1505" s="714"/>
      <c r="J1505" s="714"/>
      <c r="K1505" s="715"/>
      <c r="L1505" s="725">
        <v>2132</v>
      </c>
      <c r="M1505" s="714"/>
      <c r="N1505" s="714"/>
      <c r="O1505" s="714"/>
      <c r="P1505" s="714"/>
      <c r="Q1505" s="714"/>
      <c r="R1505" s="715"/>
      <c r="S1505" s="712">
        <v>52750</v>
      </c>
      <c r="T1505" s="713"/>
      <c r="U1505" s="713"/>
      <c r="V1505" s="713"/>
      <c r="W1505" s="713"/>
      <c r="X1505" s="714">
        <v>52800</v>
      </c>
      <c r="Y1505" s="714"/>
      <c r="Z1505" s="714"/>
      <c r="AA1505" s="715"/>
      <c r="AB1505" s="725">
        <v>2342</v>
      </c>
      <c r="AC1505" s="714"/>
      <c r="AD1505" s="714"/>
      <c r="AE1505" s="714"/>
      <c r="AF1505" s="714"/>
      <c r="AG1505" s="715"/>
      <c r="AH1505" s="712">
        <v>56250</v>
      </c>
      <c r="AI1505" s="713"/>
      <c r="AJ1505" s="713"/>
      <c r="AK1505" s="713"/>
      <c r="AL1505" s="713"/>
      <c r="AM1505" s="713"/>
      <c r="AN1505" s="714">
        <v>56300</v>
      </c>
      <c r="AO1505" s="714"/>
      <c r="AP1505" s="714"/>
      <c r="AQ1505" s="715"/>
      <c r="AR1505" s="725">
        <v>2552</v>
      </c>
      <c r="AS1505" s="714"/>
      <c r="AT1505" s="714"/>
      <c r="AU1505" s="714"/>
      <c r="AV1505" s="715"/>
      <c r="AW1505" s="712">
        <v>59750</v>
      </c>
      <c r="AX1505" s="713"/>
      <c r="AY1505" s="713"/>
      <c r="AZ1505" s="713"/>
      <c r="BA1505" s="713"/>
      <c r="BB1505" s="713"/>
      <c r="BC1505" s="714">
        <v>59800</v>
      </c>
      <c r="BD1505" s="714"/>
      <c r="BE1505" s="714"/>
      <c r="BF1505" s="714"/>
      <c r="BG1505" s="715"/>
      <c r="BH1505" s="725">
        <v>2762</v>
      </c>
      <c r="BI1505" s="714"/>
      <c r="BJ1505" s="714"/>
      <c r="BK1505" s="714"/>
      <c r="BL1505" s="715"/>
      <c r="BM1505" s="712">
        <v>63250</v>
      </c>
      <c r="BN1505" s="713"/>
      <c r="BO1505" s="713"/>
      <c r="BP1505" s="713"/>
      <c r="BQ1505" s="713"/>
      <c r="BR1505" s="713"/>
      <c r="BS1505" s="713"/>
      <c r="BT1505" s="714">
        <v>63300</v>
      </c>
      <c r="BU1505" s="714"/>
      <c r="BV1505" s="714"/>
      <c r="BW1505" s="715"/>
      <c r="BX1505" s="725">
        <v>2988</v>
      </c>
      <c r="BY1505" s="714"/>
      <c r="BZ1505" s="714"/>
      <c r="CA1505" s="714"/>
      <c r="CB1505" s="714"/>
      <c r="CC1505" s="714"/>
    </row>
    <row r="1506" spans="1:81" ht="9" customHeight="1" x14ac:dyDescent="0.3">
      <c r="A1506" s="705">
        <v>49300</v>
      </c>
      <c r="B1506" s="705"/>
      <c r="C1506" s="705"/>
      <c r="D1506" s="705"/>
      <c r="E1506" s="705"/>
      <c r="F1506" s="705"/>
      <c r="G1506" s="706">
        <v>49350</v>
      </c>
      <c r="H1506" s="706"/>
      <c r="I1506" s="706"/>
      <c r="J1506" s="706"/>
      <c r="K1506" s="707"/>
      <c r="L1506" s="724">
        <v>2135</v>
      </c>
      <c r="M1506" s="706"/>
      <c r="N1506" s="706"/>
      <c r="O1506" s="706"/>
      <c r="P1506" s="706"/>
      <c r="Q1506" s="706"/>
      <c r="R1506" s="707"/>
      <c r="S1506" s="704">
        <v>52800</v>
      </c>
      <c r="T1506" s="705"/>
      <c r="U1506" s="705"/>
      <c r="V1506" s="705"/>
      <c r="W1506" s="705"/>
      <c r="X1506" s="706">
        <v>52850</v>
      </c>
      <c r="Y1506" s="706"/>
      <c r="Z1506" s="706"/>
      <c r="AA1506" s="707"/>
      <c r="AB1506" s="724">
        <v>2345</v>
      </c>
      <c r="AC1506" s="706"/>
      <c r="AD1506" s="706"/>
      <c r="AE1506" s="706"/>
      <c r="AF1506" s="706"/>
      <c r="AG1506" s="707"/>
      <c r="AH1506" s="704">
        <v>56300</v>
      </c>
      <c r="AI1506" s="705"/>
      <c r="AJ1506" s="705"/>
      <c r="AK1506" s="705"/>
      <c r="AL1506" s="705"/>
      <c r="AM1506" s="705"/>
      <c r="AN1506" s="706">
        <v>56350</v>
      </c>
      <c r="AO1506" s="706"/>
      <c r="AP1506" s="706"/>
      <c r="AQ1506" s="707"/>
      <c r="AR1506" s="724">
        <v>2555</v>
      </c>
      <c r="AS1506" s="706"/>
      <c r="AT1506" s="706"/>
      <c r="AU1506" s="706"/>
      <c r="AV1506" s="707"/>
      <c r="AW1506" s="704">
        <v>59800</v>
      </c>
      <c r="AX1506" s="705"/>
      <c r="AY1506" s="705"/>
      <c r="AZ1506" s="705"/>
      <c r="BA1506" s="705"/>
      <c r="BB1506" s="705"/>
      <c r="BC1506" s="706">
        <v>59850</v>
      </c>
      <c r="BD1506" s="706"/>
      <c r="BE1506" s="706"/>
      <c r="BF1506" s="706"/>
      <c r="BG1506" s="707"/>
      <c r="BH1506" s="724">
        <v>2765</v>
      </c>
      <c r="BI1506" s="706"/>
      <c r="BJ1506" s="706"/>
      <c r="BK1506" s="706"/>
      <c r="BL1506" s="707"/>
      <c r="BM1506" s="704">
        <v>63300</v>
      </c>
      <c r="BN1506" s="705"/>
      <c r="BO1506" s="705"/>
      <c r="BP1506" s="705"/>
      <c r="BQ1506" s="705"/>
      <c r="BR1506" s="705"/>
      <c r="BS1506" s="705"/>
      <c r="BT1506" s="706">
        <v>63350</v>
      </c>
      <c r="BU1506" s="706"/>
      <c r="BV1506" s="706"/>
      <c r="BW1506" s="707"/>
      <c r="BX1506" s="724">
        <v>2991</v>
      </c>
      <c r="BY1506" s="706"/>
      <c r="BZ1506" s="706"/>
      <c r="CA1506" s="706"/>
      <c r="CB1506" s="706"/>
      <c r="CC1506" s="706"/>
    </row>
    <row r="1507" spans="1:81" ht="9" customHeight="1" x14ac:dyDescent="0.3">
      <c r="A1507" s="713">
        <v>49350</v>
      </c>
      <c r="B1507" s="713"/>
      <c r="C1507" s="713"/>
      <c r="D1507" s="713"/>
      <c r="E1507" s="713"/>
      <c r="F1507" s="713"/>
      <c r="G1507" s="714">
        <v>49400</v>
      </c>
      <c r="H1507" s="714"/>
      <c r="I1507" s="714"/>
      <c r="J1507" s="714"/>
      <c r="K1507" s="715"/>
      <c r="L1507" s="725">
        <v>2138</v>
      </c>
      <c r="M1507" s="714"/>
      <c r="N1507" s="714"/>
      <c r="O1507" s="714"/>
      <c r="P1507" s="714"/>
      <c r="Q1507" s="714"/>
      <c r="R1507" s="715"/>
      <c r="S1507" s="712">
        <v>52850</v>
      </c>
      <c r="T1507" s="713"/>
      <c r="U1507" s="713"/>
      <c r="V1507" s="713"/>
      <c r="W1507" s="713"/>
      <c r="X1507" s="714">
        <v>52900</v>
      </c>
      <c r="Y1507" s="714"/>
      <c r="Z1507" s="714"/>
      <c r="AA1507" s="715"/>
      <c r="AB1507" s="725">
        <v>2348</v>
      </c>
      <c r="AC1507" s="714"/>
      <c r="AD1507" s="714"/>
      <c r="AE1507" s="714"/>
      <c r="AF1507" s="714"/>
      <c r="AG1507" s="715"/>
      <c r="AH1507" s="712">
        <v>56350</v>
      </c>
      <c r="AI1507" s="713"/>
      <c r="AJ1507" s="713"/>
      <c r="AK1507" s="713"/>
      <c r="AL1507" s="713"/>
      <c r="AM1507" s="713"/>
      <c r="AN1507" s="714">
        <v>56400</v>
      </c>
      <c r="AO1507" s="714"/>
      <c r="AP1507" s="714"/>
      <c r="AQ1507" s="715"/>
      <c r="AR1507" s="725">
        <v>2558</v>
      </c>
      <c r="AS1507" s="714"/>
      <c r="AT1507" s="714"/>
      <c r="AU1507" s="714"/>
      <c r="AV1507" s="715"/>
      <c r="AW1507" s="712">
        <v>59850</v>
      </c>
      <c r="AX1507" s="713"/>
      <c r="AY1507" s="713"/>
      <c r="AZ1507" s="713"/>
      <c r="BA1507" s="713"/>
      <c r="BB1507" s="713"/>
      <c r="BC1507" s="714">
        <v>59900</v>
      </c>
      <c r="BD1507" s="714"/>
      <c r="BE1507" s="714"/>
      <c r="BF1507" s="714"/>
      <c r="BG1507" s="715"/>
      <c r="BH1507" s="725">
        <v>2768</v>
      </c>
      <c r="BI1507" s="714"/>
      <c r="BJ1507" s="714"/>
      <c r="BK1507" s="714"/>
      <c r="BL1507" s="715"/>
      <c r="BM1507" s="712">
        <v>63350</v>
      </c>
      <c r="BN1507" s="713"/>
      <c r="BO1507" s="713"/>
      <c r="BP1507" s="713"/>
      <c r="BQ1507" s="713"/>
      <c r="BR1507" s="713"/>
      <c r="BS1507" s="713"/>
      <c r="BT1507" s="714">
        <v>63400</v>
      </c>
      <c r="BU1507" s="714"/>
      <c r="BV1507" s="714"/>
      <c r="BW1507" s="715"/>
      <c r="BX1507" s="725">
        <v>2994</v>
      </c>
      <c r="BY1507" s="714"/>
      <c r="BZ1507" s="714"/>
      <c r="CA1507" s="714"/>
      <c r="CB1507" s="714"/>
      <c r="CC1507" s="714"/>
    </row>
    <row r="1508" spans="1:81" ht="9" customHeight="1" x14ac:dyDescent="0.3">
      <c r="A1508" s="705">
        <v>49400</v>
      </c>
      <c r="B1508" s="705"/>
      <c r="C1508" s="705"/>
      <c r="D1508" s="705"/>
      <c r="E1508" s="705"/>
      <c r="F1508" s="705"/>
      <c r="G1508" s="706">
        <v>49450</v>
      </c>
      <c r="H1508" s="706"/>
      <c r="I1508" s="706"/>
      <c r="J1508" s="706"/>
      <c r="K1508" s="707"/>
      <c r="L1508" s="724">
        <v>2141</v>
      </c>
      <c r="M1508" s="706"/>
      <c r="N1508" s="706"/>
      <c r="O1508" s="706"/>
      <c r="P1508" s="706"/>
      <c r="Q1508" s="706"/>
      <c r="R1508" s="707"/>
      <c r="S1508" s="704">
        <v>52900</v>
      </c>
      <c r="T1508" s="705"/>
      <c r="U1508" s="705"/>
      <c r="V1508" s="705"/>
      <c r="W1508" s="705"/>
      <c r="X1508" s="706">
        <v>52950</v>
      </c>
      <c r="Y1508" s="706"/>
      <c r="Z1508" s="706"/>
      <c r="AA1508" s="707"/>
      <c r="AB1508" s="724">
        <v>2351</v>
      </c>
      <c r="AC1508" s="706"/>
      <c r="AD1508" s="706"/>
      <c r="AE1508" s="706"/>
      <c r="AF1508" s="706"/>
      <c r="AG1508" s="707"/>
      <c r="AH1508" s="704">
        <v>56400</v>
      </c>
      <c r="AI1508" s="705"/>
      <c r="AJ1508" s="705"/>
      <c r="AK1508" s="705"/>
      <c r="AL1508" s="705"/>
      <c r="AM1508" s="705"/>
      <c r="AN1508" s="706">
        <v>56450</v>
      </c>
      <c r="AO1508" s="706"/>
      <c r="AP1508" s="706"/>
      <c r="AQ1508" s="707"/>
      <c r="AR1508" s="724">
        <v>2561</v>
      </c>
      <c r="AS1508" s="706"/>
      <c r="AT1508" s="706"/>
      <c r="AU1508" s="706"/>
      <c r="AV1508" s="707"/>
      <c r="AW1508" s="704">
        <v>59900</v>
      </c>
      <c r="AX1508" s="705"/>
      <c r="AY1508" s="705"/>
      <c r="AZ1508" s="705"/>
      <c r="BA1508" s="705"/>
      <c r="BB1508" s="705"/>
      <c r="BC1508" s="706">
        <v>59950</v>
      </c>
      <c r="BD1508" s="706"/>
      <c r="BE1508" s="706"/>
      <c r="BF1508" s="706"/>
      <c r="BG1508" s="707"/>
      <c r="BH1508" s="724">
        <v>2771</v>
      </c>
      <c r="BI1508" s="706"/>
      <c r="BJ1508" s="706"/>
      <c r="BK1508" s="706"/>
      <c r="BL1508" s="707"/>
      <c r="BM1508" s="704">
        <v>63400</v>
      </c>
      <c r="BN1508" s="705"/>
      <c r="BO1508" s="705"/>
      <c r="BP1508" s="705"/>
      <c r="BQ1508" s="705"/>
      <c r="BR1508" s="705"/>
      <c r="BS1508" s="705"/>
      <c r="BT1508" s="706">
        <v>63450</v>
      </c>
      <c r="BU1508" s="706"/>
      <c r="BV1508" s="706"/>
      <c r="BW1508" s="707"/>
      <c r="BX1508" s="724">
        <v>2998</v>
      </c>
      <c r="BY1508" s="706"/>
      <c r="BZ1508" s="706"/>
      <c r="CA1508" s="706"/>
      <c r="CB1508" s="706"/>
      <c r="CC1508" s="706"/>
    </row>
    <row r="1509" spans="1:81" ht="9" customHeight="1" x14ac:dyDescent="0.3">
      <c r="A1509" s="713">
        <v>49450</v>
      </c>
      <c r="B1509" s="713"/>
      <c r="C1509" s="713"/>
      <c r="D1509" s="713"/>
      <c r="E1509" s="713"/>
      <c r="F1509" s="713"/>
      <c r="G1509" s="714">
        <v>49500</v>
      </c>
      <c r="H1509" s="714"/>
      <c r="I1509" s="714"/>
      <c r="J1509" s="714"/>
      <c r="K1509" s="715"/>
      <c r="L1509" s="725">
        <v>2144</v>
      </c>
      <c r="M1509" s="714"/>
      <c r="N1509" s="714"/>
      <c r="O1509" s="714"/>
      <c r="P1509" s="714"/>
      <c r="Q1509" s="714"/>
      <c r="R1509" s="715"/>
      <c r="S1509" s="712">
        <v>52950</v>
      </c>
      <c r="T1509" s="713"/>
      <c r="U1509" s="713"/>
      <c r="V1509" s="713"/>
      <c r="W1509" s="713"/>
      <c r="X1509" s="714">
        <v>53000</v>
      </c>
      <c r="Y1509" s="714"/>
      <c r="Z1509" s="714"/>
      <c r="AA1509" s="715"/>
      <c r="AB1509" s="725">
        <v>2354</v>
      </c>
      <c r="AC1509" s="714"/>
      <c r="AD1509" s="714"/>
      <c r="AE1509" s="714"/>
      <c r="AF1509" s="714"/>
      <c r="AG1509" s="715"/>
      <c r="AH1509" s="712">
        <v>56450</v>
      </c>
      <c r="AI1509" s="713"/>
      <c r="AJ1509" s="713"/>
      <c r="AK1509" s="713"/>
      <c r="AL1509" s="713"/>
      <c r="AM1509" s="713"/>
      <c r="AN1509" s="714">
        <v>56500</v>
      </c>
      <c r="AO1509" s="714"/>
      <c r="AP1509" s="714"/>
      <c r="AQ1509" s="715"/>
      <c r="AR1509" s="725">
        <v>2564</v>
      </c>
      <c r="AS1509" s="714"/>
      <c r="AT1509" s="714"/>
      <c r="AU1509" s="714"/>
      <c r="AV1509" s="715"/>
      <c r="AW1509" s="712">
        <v>59950</v>
      </c>
      <c r="AX1509" s="713"/>
      <c r="AY1509" s="713"/>
      <c r="AZ1509" s="713"/>
      <c r="BA1509" s="713"/>
      <c r="BB1509" s="713"/>
      <c r="BC1509" s="714">
        <v>60000</v>
      </c>
      <c r="BD1509" s="714"/>
      <c r="BE1509" s="714"/>
      <c r="BF1509" s="714"/>
      <c r="BG1509" s="715"/>
      <c r="BH1509" s="725">
        <v>2774</v>
      </c>
      <c r="BI1509" s="714"/>
      <c r="BJ1509" s="714"/>
      <c r="BK1509" s="714"/>
      <c r="BL1509" s="715"/>
      <c r="BM1509" s="712">
        <v>63450</v>
      </c>
      <c r="BN1509" s="713"/>
      <c r="BO1509" s="713"/>
      <c r="BP1509" s="713"/>
      <c r="BQ1509" s="713"/>
      <c r="BR1509" s="713"/>
      <c r="BS1509" s="713"/>
      <c r="BT1509" s="714">
        <v>63500</v>
      </c>
      <c r="BU1509" s="714"/>
      <c r="BV1509" s="714"/>
      <c r="BW1509" s="715"/>
      <c r="BX1509" s="725">
        <v>3001</v>
      </c>
      <c r="BY1509" s="714"/>
      <c r="BZ1509" s="714"/>
      <c r="CA1509" s="714"/>
      <c r="CB1509" s="714"/>
      <c r="CC1509" s="714"/>
    </row>
    <row r="1510" spans="1:81" ht="9" customHeight="1" x14ac:dyDescent="0.3">
      <c r="A1510" s="705">
        <v>49500</v>
      </c>
      <c r="B1510" s="705"/>
      <c r="C1510" s="705"/>
      <c r="D1510" s="705"/>
      <c r="E1510" s="705"/>
      <c r="F1510" s="705"/>
      <c r="G1510" s="706">
        <v>49550</v>
      </c>
      <c r="H1510" s="706"/>
      <c r="I1510" s="706"/>
      <c r="J1510" s="706"/>
      <c r="K1510" s="707"/>
      <c r="L1510" s="724">
        <v>2147</v>
      </c>
      <c r="M1510" s="706"/>
      <c r="N1510" s="706"/>
      <c r="O1510" s="706"/>
      <c r="P1510" s="706"/>
      <c r="Q1510" s="706"/>
      <c r="R1510" s="707"/>
      <c r="S1510" s="704">
        <v>53000</v>
      </c>
      <c r="T1510" s="705"/>
      <c r="U1510" s="705"/>
      <c r="V1510" s="705"/>
      <c r="W1510" s="705"/>
      <c r="X1510" s="706">
        <v>53050</v>
      </c>
      <c r="Y1510" s="706"/>
      <c r="Z1510" s="706"/>
      <c r="AA1510" s="707"/>
      <c r="AB1510" s="724">
        <v>2357</v>
      </c>
      <c r="AC1510" s="706"/>
      <c r="AD1510" s="706"/>
      <c r="AE1510" s="706"/>
      <c r="AF1510" s="706"/>
      <c r="AG1510" s="707"/>
      <c r="AH1510" s="704">
        <v>56500</v>
      </c>
      <c r="AI1510" s="705"/>
      <c r="AJ1510" s="705"/>
      <c r="AK1510" s="705"/>
      <c r="AL1510" s="705"/>
      <c r="AM1510" s="705"/>
      <c r="AN1510" s="706">
        <v>56550</v>
      </c>
      <c r="AO1510" s="706"/>
      <c r="AP1510" s="706"/>
      <c r="AQ1510" s="707"/>
      <c r="AR1510" s="724">
        <v>2567</v>
      </c>
      <c r="AS1510" s="706"/>
      <c r="AT1510" s="706"/>
      <c r="AU1510" s="706"/>
      <c r="AV1510" s="707"/>
      <c r="AW1510" s="704">
        <v>60000</v>
      </c>
      <c r="AX1510" s="705"/>
      <c r="AY1510" s="705"/>
      <c r="AZ1510" s="705"/>
      <c r="BA1510" s="705"/>
      <c r="BB1510" s="705"/>
      <c r="BC1510" s="706">
        <v>60050</v>
      </c>
      <c r="BD1510" s="706"/>
      <c r="BE1510" s="706"/>
      <c r="BF1510" s="706"/>
      <c r="BG1510" s="707"/>
      <c r="BH1510" s="724">
        <v>2777</v>
      </c>
      <c r="BI1510" s="706"/>
      <c r="BJ1510" s="706"/>
      <c r="BK1510" s="706"/>
      <c r="BL1510" s="707"/>
      <c r="BM1510" s="704">
        <v>63500</v>
      </c>
      <c r="BN1510" s="705"/>
      <c r="BO1510" s="705"/>
      <c r="BP1510" s="705"/>
      <c r="BQ1510" s="705"/>
      <c r="BR1510" s="705"/>
      <c r="BS1510" s="705"/>
      <c r="BT1510" s="706">
        <v>63550</v>
      </c>
      <c r="BU1510" s="706"/>
      <c r="BV1510" s="706"/>
      <c r="BW1510" s="707"/>
      <c r="BX1510" s="724">
        <v>3004</v>
      </c>
      <c r="BY1510" s="706"/>
      <c r="BZ1510" s="706"/>
      <c r="CA1510" s="706"/>
      <c r="CB1510" s="706"/>
      <c r="CC1510" s="706"/>
    </row>
    <row r="1511" spans="1:81" ht="9" customHeight="1" x14ac:dyDescent="0.3">
      <c r="A1511" s="713">
        <v>49550</v>
      </c>
      <c r="B1511" s="713"/>
      <c r="C1511" s="713"/>
      <c r="D1511" s="713"/>
      <c r="E1511" s="713"/>
      <c r="F1511" s="713"/>
      <c r="G1511" s="714">
        <v>49600</v>
      </c>
      <c r="H1511" s="714"/>
      <c r="I1511" s="714"/>
      <c r="J1511" s="714"/>
      <c r="K1511" s="715"/>
      <c r="L1511" s="725">
        <v>2150</v>
      </c>
      <c r="M1511" s="714"/>
      <c r="N1511" s="714"/>
      <c r="O1511" s="714"/>
      <c r="P1511" s="714"/>
      <c r="Q1511" s="714"/>
      <c r="R1511" s="715"/>
      <c r="S1511" s="712">
        <v>53050</v>
      </c>
      <c r="T1511" s="713"/>
      <c r="U1511" s="713"/>
      <c r="V1511" s="713"/>
      <c r="W1511" s="713"/>
      <c r="X1511" s="714">
        <v>53100</v>
      </c>
      <c r="Y1511" s="714"/>
      <c r="Z1511" s="714"/>
      <c r="AA1511" s="715"/>
      <c r="AB1511" s="725">
        <v>2360</v>
      </c>
      <c r="AC1511" s="714"/>
      <c r="AD1511" s="714"/>
      <c r="AE1511" s="714"/>
      <c r="AF1511" s="714"/>
      <c r="AG1511" s="715"/>
      <c r="AH1511" s="712">
        <v>56550</v>
      </c>
      <c r="AI1511" s="713"/>
      <c r="AJ1511" s="713"/>
      <c r="AK1511" s="713"/>
      <c r="AL1511" s="713"/>
      <c r="AM1511" s="713"/>
      <c r="AN1511" s="714">
        <v>56600</v>
      </c>
      <c r="AO1511" s="714"/>
      <c r="AP1511" s="714"/>
      <c r="AQ1511" s="715"/>
      <c r="AR1511" s="725">
        <v>2570</v>
      </c>
      <c r="AS1511" s="714"/>
      <c r="AT1511" s="714"/>
      <c r="AU1511" s="714"/>
      <c r="AV1511" s="715"/>
      <c r="AW1511" s="712">
        <v>60050</v>
      </c>
      <c r="AX1511" s="713"/>
      <c r="AY1511" s="713"/>
      <c r="AZ1511" s="713"/>
      <c r="BA1511" s="713"/>
      <c r="BB1511" s="713"/>
      <c r="BC1511" s="714">
        <v>60100</v>
      </c>
      <c r="BD1511" s="714"/>
      <c r="BE1511" s="714"/>
      <c r="BF1511" s="714"/>
      <c r="BG1511" s="715"/>
      <c r="BH1511" s="725">
        <v>2780</v>
      </c>
      <c r="BI1511" s="714"/>
      <c r="BJ1511" s="714"/>
      <c r="BK1511" s="714"/>
      <c r="BL1511" s="715"/>
      <c r="BM1511" s="712">
        <v>63550</v>
      </c>
      <c r="BN1511" s="713"/>
      <c r="BO1511" s="713"/>
      <c r="BP1511" s="713"/>
      <c r="BQ1511" s="713"/>
      <c r="BR1511" s="713"/>
      <c r="BS1511" s="713"/>
      <c r="BT1511" s="714">
        <v>63600</v>
      </c>
      <c r="BU1511" s="714"/>
      <c r="BV1511" s="714"/>
      <c r="BW1511" s="715"/>
      <c r="BX1511" s="725">
        <v>3007</v>
      </c>
      <c r="BY1511" s="714"/>
      <c r="BZ1511" s="714"/>
      <c r="CA1511" s="714"/>
      <c r="CB1511" s="714"/>
      <c r="CC1511" s="714"/>
    </row>
    <row r="1512" spans="1:81" ht="8" customHeight="1" x14ac:dyDescent="0.3">
      <c r="A1512" s="721">
        <v>49600</v>
      </c>
      <c r="B1512" s="721"/>
      <c r="C1512" s="721"/>
      <c r="D1512" s="721"/>
      <c r="E1512" s="721"/>
      <c r="F1512" s="721"/>
      <c r="G1512" s="722">
        <v>49650</v>
      </c>
      <c r="H1512" s="722"/>
      <c r="I1512" s="722"/>
      <c r="J1512" s="722"/>
      <c r="K1512" s="723"/>
      <c r="L1512" s="726">
        <v>2153</v>
      </c>
      <c r="M1512" s="722"/>
      <c r="N1512" s="722"/>
      <c r="O1512" s="722"/>
      <c r="P1512" s="722"/>
      <c r="Q1512" s="722"/>
      <c r="R1512" s="723"/>
      <c r="S1512" s="720">
        <v>53100</v>
      </c>
      <c r="T1512" s="721"/>
      <c r="U1512" s="721"/>
      <c r="V1512" s="721"/>
      <c r="W1512" s="721"/>
      <c r="X1512" s="722">
        <v>53150</v>
      </c>
      <c r="Y1512" s="722"/>
      <c r="Z1512" s="722"/>
      <c r="AA1512" s="723"/>
      <c r="AB1512" s="726">
        <v>2363</v>
      </c>
      <c r="AC1512" s="722"/>
      <c r="AD1512" s="722"/>
      <c r="AE1512" s="722"/>
      <c r="AF1512" s="722"/>
      <c r="AG1512" s="723"/>
      <c r="AH1512" s="720">
        <v>56600</v>
      </c>
      <c r="AI1512" s="721"/>
      <c r="AJ1512" s="721"/>
      <c r="AK1512" s="721"/>
      <c r="AL1512" s="721"/>
      <c r="AM1512" s="721"/>
      <c r="AN1512" s="722">
        <v>56650</v>
      </c>
      <c r="AO1512" s="722"/>
      <c r="AP1512" s="722"/>
      <c r="AQ1512" s="723"/>
      <c r="AR1512" s="726">
        <v>2573</v>
      </c>
      <c r="AS1512" s="722"/>
      <c r="AT1512" s="722"/>
      <c r="AU1512" s="722"/>
      <c r="AV1512" s="723"/>
      <c r="AW1512" s="720">
        <v>60100</v>
      </c>
      <c r="AX1512" s="721"/>
      <c r="AY1512" s="721"/>
      <c r="AZ1512" s="721"/>
      <c r="BA1512" s="721"/>
      <c r="BB1512" s="721"/>
      <c r="BC1512" s="722">
        <v>60150</v>
      </c>
      <c r="BD1512" s="722"/>
      <c r="BE1512" s="722"/>
      <c r="BF1512" s="722"/>
      <c r="BG1512" s="723"/>
      <c r="BH1512" s="726">
        <v>2783</v>
      </c>
      <c r="BI1512" s="722"/>
      <c r="BJ1512" s="722"/>
      <c r="BK1512" s="722"/>
      <c r="BL1512" s="723"/>
      <c r="BM1512" s="720">
        <v>63600</v>
      </c>
      <c r="BN1512" s="721"/>
      <c r="BO1512" s="721"/>
      <c r="BP1512" s="721"/>
      <c r="BQ1512" s="721"/>
      <c r="BR1512" s="721"/>
      <c r="BS1512" s="721"/>
      <c r="BT1512" s="722">
        <v>63650</v>
      </c>
      <c r="BU1512" s="722"/>
      <c r="BV1512" s="722"/>
      <c r="BW1512" s="723"/>
      <c r="BX1512" s="726">
        <v>3011</v>
      </c>
      <c r="BY1512" s="722"/>
      <c r="BZ1512" s="722"/>
      <c r="CA1512" s="722"/>
      <c r="CB1512" s="722"/>
      <c r="CC1512" s="722"/>
    </row>
    <row r="1513" spans="1:81" ht="9" customHeight="1" x14ac:dyDescent="0.3">
      <c r="A1513" s="697">
        <v>49650</v>
      </c>
      <c r="B1513" s="697"/>
      <c r="C1513" s="697"/>
      <c r="D1513" s="697"/>
      <c r="E1513" s="697"/>
      <c r="F1513" s="697"/>
      <c r="G1513" s="698">
        <v>49700</v>
      </c>
      <c r="H1513" s="698"/>
      <c r="I1513" s="698"/>
      <c r="J1513" s="698"/>
      <c r="K1513" s="699"/>
      <c r="L1513" s="727">
        <v>2156</v>
      </c>
      <c r="M1513" s="698"/>
      <c r="N1513" s="698"/>
      <c r="O1513" s="698"/>
      <c r="P1513" s="698"/>
      <c r="Q1513" s="698"/>
      <c r="R1513" s="699"/>
      <c r="S1513" s="696">
        <v>53150</v>
      </c>
      <c r="T1513" s="697"/>
      <c r="U1513" s="697"/>
      <c r="V1513" s="697"/>
      <c r="W1513" s="697"/>
      <c r="X1513" s="698">
        <v>53200</v>
      </c>
      <c r="Y1513" s="698"/>
      <c r="Z1513" s="698"/>
      <c r="AA1513" s="699"/>
      <c r="AB1513" s="727">
        <v>2366</v>
      </c>
      <c r="AC1513" s="698"/>
      <c r="AD1513" s="698"/>
      <c r="AE1513" s="698"/>
      <c r="AF1513" s="698"/>
      <c r="AG1513" s="699"/>
      <c r="AH1513" s="696">
        <v>56650</v>
      </c>
      <c r="AI1513" s="697"/>
      <c r="AJ1513" s="697"/>
      <c r="AK1513" s="697"/>
      <c r="AL1513" s="697"/>
      <c r="AM1513" s="697"/>
      <c r="AN1513" s="698">
        <v>56700</v>
      </c>
      <c r="AO1513" s="698"/>
      <c r="AP1513" s="698"/>
      <c r="AQ1513" s="699"/>
      <c r="AR1513" s="727">
        <v>2576</v>
      </c>
      <c r="AS1513" s="698"/>
      <c r="AT1513" s="698"/>
      <c r="AU1513" s="698"/>
      <c r="AV1513" s="699"/>
      <c r="AW1513" s="696">
        <v>60150</v>
      </c>
      <c r="AX1513" s="697"/>
      <c r="AY1513" s="697"/>
      <c r="AZ1513" s="697"/>
      <c r="BA1513" s="697"/>
      <c r="BB1513" s="697"/>
      <c r="BC1513" s="698">
        <v>60200</v>
      </c>
      <c r="BD1513" s="698"/>
      <c r="BE1513" s="698"/>
      <c r="BF1513" s="698"/>
      <c r="BG1513" s="699"/>
      <c r="BH1513" s="727">
        <v>2786</v>
      </c>
      <c r="BI1513" s="698"/>
      <c r="BJ1513" s="698"/>
      <c r="BK1513" s="698"/>
      <c r="BL1513" s="699"/>
      <c r="BM1513" s="696">
        <v>63650</v>
      </c>
      <c r="BN1513" s="697"/>
      <c r="BO1513" s="697"/>
      <c r="BP1513" s="697"/>
      <c r="BQ1513" s="697"/>
      <c r="BR1513" s="697"/>
      <c r="BS1513" s="697"/>
      <c r="BT1513" s="698">
        <v>63700</v>
      </c>
      <c r="BU1513" s="698"/>
      <c r="BV1513" s="698"/>
      <c r="BW1513" s="699"/>
      <c r="BX1513" s="727">
        <v>3014</v>
      </c>
      <c r="BY1513" s="698"/>
      <c r="BZ1513" s="698"/>
      <c r="CA1513" s="698"/>
      <c r="CB1513" s="698"/>
      <c r="CC1513" s="698"/>
    </row>
    <row r="1514" spans="1:81" ht="9" customHeight="1" x14ac:dyDescent="0.3">
      <c r="A1514" s="705">
        <v>49700</v>
      </c>
      <c r="B1514" s="705"/>
      <c r="C1514" s="705"/>
      <c r="D1514" s="705"/>
      <c r="E1514" s="705"/>
      <c r="F1514" s="705"/>
      <c r="G1514" s="706">
        <v>49750</v>
      </c>
      <c r="H1514" s="706"/>
      <c r="I1514" s="706"/>
      <c r="J1514" s="706"/>
      <c r="K1514" s="707"/>
      <c r="L1514" s="724">
        <v>2159</v>
      </c>
      <c r="M1514" s="706"/>
      <c r="N1514" s="706"/>
      <c r="O1514" s="706"/>
      <c r="P1514" s="706"/>
      <c r="Q1514" s="706"/>
      <c r="R1514" s="707"/>
      <c r="S1514" s="704">
        <v>53200</v>
      </c>
      <c r="T1514" s="705"/>
      <c r="U1514" s="705"/>
      <c r="V1514" s="705"/>
      <c r="W1514" s="705"/>
      <c r="X1514" s="706">
        <v>53250</v>
      </c>
      <c r="Y1514" s="706"/>
      <c r="Z1514" s="706"/>
      <c r="AA1514" s="707"/>
      <c r="AB1514" s="724">
        <v>2369</v>
      </c>
      <c r="AC1514" s="706"/>
      <c r="AD1514" s="706"/>
      <c r="AE1514" s="706"/>
      <c r="AF1514" s="706"/>
      <c r="AG1514" s="707"/>
      <c r="AH1514" s="704">
        <v>56700</v>
      </c>
      <c r="AI1514" s="705"/>
      <c r="AJ1514" s="705"/>
      <c r="AK1514" s="705"/>
      <c r="AL1514" s="705"/>
      <c r="AM1514" s="705"/>
      <c r="AN1514" s="706">
        <v>56750</v>
      </c>
      <c r="AO1514" s="706"/>
      <c r="AP1514" s="706"/>
      <c r="AQ1514" s="707"/>
      <c r="AR1514" s="724">
        <v>2579</v>
      </c>
      <c r="AS1514" s="706"/>
      <c r="AT1514" s="706"/>
      <c r="AU1514" s="706"/>
      <c r="AV1514" s="707"/>
      <c r="AW1514" s="704">
        <v>60200</v>
      </c>
      <c r="AX1514" s="705"/>
      <c r="AY1514" s="705"/>
      <c r="AZ1514" s="705"/>
      <c r="BA1514" s="705"/>
      <c r="BB1514" s="705"/>
      <c r="BC1514" s="706">
        <v>60250</v>
      </c>
      <c r="BD1514" s="706"/>
      <c r="BE1514" s="706"/>
      <c r="BF1514" s="706"/>
      <c r="BG1514" s="707"/>
      <c r="BH1514" s="724">
        <v>2790</v>
      </c>
      <c r="BI1514" s="706"/>
      <c r="BJ1514" s="706"/>
      <c r="BK1514" s="706"/>
      <c r="BL1514" s="707"/>
      <c r="BM1514" s="704">
        <v>63700</v>
      </c>
      <c r="BN1514" s="705"/>
      <c r="BO1514" s="705"/>
      <c r="BP1514" s="705"/>
      <c r="BQ1514" s="705"/>
      <c r="BR1514" s="705"/>
      <c r="BS1514" s="705"/>
      <c r="BT1514" s="706">
        <v>63750</v>
      </c>
      <c r="BU1514" s="706"/>
      <c r="BV1514" s="706"/>
      <c r="BW1514" s="707"/>
      <c r="BX1514" s="724">
        <v>3017</v>
      </c>
      <c r="BY1514" s="706"/>
      <c r="BZ1514" s="706"/>
      <c r="CA1514" s="706"/>
      <c r="CB1514" s="706"/>
      <c r="CC1514" s="706"/>
    </row>
    <row r="1515" spans="1:81" ht="9" customHeight="1" x14ac:dyDescent="0.3">
      <c r="A1515" s="713">
        <v>49750</v>
      </c>
      <c r="B1515" s="713"/>
      <c r="C1515" s="713"/>
      <c r="D1515" s="713"/>
      <c r="E1515" s="713"/>
      <c r="F1515" s="713"/>
      <c r="G1515" s="714">
        <v>49800</v>
      </c>
      <c r="H1515" s="714"/>
      <c r="I1515" s="714"/>
      <c r="J1515" s="714"/>
      <c r="K1515" s="715"/>
      <c r="L1515" s="725">
        <v>2162</v>
      </c>
      <c r="M1515" s="714"/>
      <c r="N1515" s="714"/>
      <c r="O1515" s="714"/>
      <c r="P1515" s="714"/>
      <c r="Q1515" s="714"/>
      <c r="R1515" s="715"/>
      <c r="S1515" s="712">
        <v>53250</v>
      </c>
      <c r="T1515" s="713"/>
      <c r="U1515" s="713"/>
      <c r="V1515" s="713"/>
      <c r="W1515" s="713"/>
      <c r="X1515" s="714">
        <v>53300</v>
      </c>
      <c r="Y1515" s="714"/>
      <c r="Z1515" s="714"/>
      <c r="AA1515" s="715"/>
      <c r="AB1515" s="725">
        <v>2372</v>
      </c>
      <c r="AC1515" s="714"/>
      <c r="AD1515" s="714"/>
      <c r="AE1515" s="714"/>
      <c r="AF1515" s="714"/>
      <c r="AG1515" s="715"/>
      <c r="AH1515" s="712">
        <v>56750</v>
      </c>
      <c r="AI1515" s="713"/>
      <c r="AJ1515" s="713"/>
      <c r="AK1515" s="713"/>
      <c r="AL1515" s="713"/>
      <c r="AM1515" s="713"/>
      <c r="AN1515" s="714">
        <v>56800</v>
      </c>
      <c r="AO1515" s="714"/>
      <c r="AP1515" s="714"/>
      <c r="AQ1515" s="715"/>
      <c r="AR1515" s="725">
        <v>2582</v>
      </c>
      <c r="AS1515" s="714"/>
      <c r="AT1515" s="714"/>
      <c r="AU1515" s="714"/>
      <c r="AV1515" s="715"/>
      <c r="AW1515" s="712">
        <v>60250</v>
      </c>
      <c r="AX1515" s="713"/>
      <c r="AY1515" s="713"/>
      <c r="AZ1515" s="713"/>
      <c r="BA1515" s="713"/>
      <c r="BB1515" s="713"/>
      <c r="BC1515" s="714">
        <v>60300</v>
      </c>
      <c r="BD1515" s="714"/>
      <c r="BE1515" s="714"/>
      <c r="BF1515" s="714"/>
      <c r="BG1515" s="715"/>
      <c r="BH1515" s="725">
        <v>2793</v>
      </c>
      <c r="BI1515" s="714"/>
      <c r="BJ1515" s="714"/>
      <c r="BK1515" s="714"/>
      <c r="BL1515" s="715"/>
      <c r="BM1515" s="712">
        <v>63750</v>
      </c>
      <c r="BN1515" s="713"/>
      <c r="BO1515" s="713"/>
      <c r="BP1515" s="713"/>
      <c r="BQ1515" s="713"/>
      <c r="BR1515" s="713"/>
      <c r="BS1515" s="713"/>
      <c r="BT1515" s="714">
        <v>63800</v>
      </c>
      <c r="BU1515" s="714"/>
      <c r="BV1515" s="714"/>
      <c r="BW1515" s="715"/>
      <c r="BX1515" s="725">
        <v>3020</v>
      </c>
      <c r="BY1515" s="714"/>
      <c r="BZ1515" s="714"/>
      <c r="CA1515" s="714"/>
      <c r="CB1515" s="714"/>
      <c r="CC1515" s="714"/>
    </row>
    <row r="1516" spans="1:81" ht="9" customHeight="1" x14ac:dyDescent="0.3">
      <c r="A1516" s="705">
        <v>49800</v>
      </c>
      <c r="B1516" s="705"/>
      <c r="C1516" s="705"/>
      <c r="D1516" s="705"/>
      <c r="E1516" s="705"/>
      <c r="F1516" s="705"/>
      <c r="G1516" s="706">
        <v>49850</v>
      </c>
      <c r="H1516" s="706"/>
      <c r="I1516" s="706"/>
      <c r="J1516" s="706"/>
      <c r="K1516" s="707"/>
      <c r="L1516" s="724">
        <v>2165</v>
      </c>
      <c r="M1516" s="706"/>
      <c r="N1516" s="706"/>
      <c r="O1516" s="706"/>
      <c r="P1516" s="706"/>
      <c r="Q1516" s="706"/>
      <c r="R1516" s="707"/>
      <c r="S1516" s="704">
        <v>53300</v>
      </c>
      <c r="T1516" s="705"/>
      <c r="U1516" s="705"/>
      <c r="V1516" s="705"/>
      <c r="W1516" s="705"/>
      <c r="X1516" s="706">
        <v>53350</v>
      </c>
      <c r="Y1516" s="706"/>
      <c r="Z1516" s="706"/>
      <c r="AA1516" s="707"/>
      <c r="AB1516" s="724">
        <v>2375</v>
      </c>
      <c r="AC1516" s="706"/>
      <c r="AD1516" s="706"/>
      <c r="AE1516" s="706"/>
      <c r="AF1516" s="706"/>
      <c r="AG1516" s="707"/>
      <c r="AH1516" s="704">
        <v>56800</v>
      </c>
      <c r="AI1516" s="705"/>
      <c r="AJ1516" s="705"/>
      <c r="AK1516" s="705"/>
      <c r="AL1516" s="705"/>
      <c r="AM1516" s="705"/>
      <c r="AN1516" s="706">
        <v>56850</v>
      </c>
      <c r="AO1516" s="706"/>
      <c r="AP1516" s="706"/>
      <c r="AQ1516" s="707"/>
      <c r="AR1516" s="724">
        <v>2585</v>
      </c>
      <c r="AS1516" s="706"/>
      <c r="AT1516" s="706"/>
      <c r="AU1516" s="706"/>
      <c r="AV1516" s="707"/>
      <c r="AW1516" s="704">
        <v>60300</v>
      </c>
      <c r="AX1516" s="705"/>
      <c r="AY1516" s="705"/>
      <c r="AZ1516" s="705"/>
      <c r="BA1516" s="705"/>
      <c r="BB1516" s="705"/>
      <c r="BC1516" s="706">
        <v>60350</v>
      </c>
      <c r="BD1516" s="706"/>
      <c r="BE1516" s="706"/>
      <c r="BF1516" s="706"/>
      <c r="BG1516" s="707"/>
      <c r="BH1516" s="724">
        <v>2796</v>
      </c>
      <c r="BI1516" s="706"/>
      <c r="BJ1516" s="706"/>
      <c r="BK1516" s="706"/>
      <c r="BL1516" s="707"/>
      <c r="BM1516" s="704">
        <v>63800</v>
      </c>
      <c r="BN1516" s="705"/>
      <c r="BO1516" s="705"/>
      <c r="BP1516" s="705"/>
      <c r="BQ1516" s="705"/>
      <c r="BR1516" s="705"/>
      <c r="BS1516" s="705"/>
      <c r="BT1516" s="706">
        <v>63850</v>
      </c>
      <c r="BU1516" s="706"/>
      <c r="BV1516" s="706"/>
      <c r="BW1516" s="707"/>
      <c r="BX1516" s="724">
        <v>3024</v>
      </c>
      <c r="BY1516" s="706"/>
      <c r="BZ1516" s="706"/>
      <c r="CA1516" s="706"/>
      <c r="CB1516" s="706"/>
      <c r="CC1516" s="706"/>
    </row>
    <row r="1517" spans="1:81" ht="9" customHeight="1" x14ac:dyDescent="0.3">
      <c r="A1517" s="713">
        <v>49850</v>
      </c>
      <c r="B1517" s="713"/>
      <c r="C1517" s="713"/>
      <c r="D1517" s="713"/>
      <c r="E1517" s="713"/>
      <c r="F1517" s="713"/>
      <c r="G1517" s="714">
        <v>49900</v>
      </c>
      <c r="H1517" s="714"/>
      <c r="I1517" s="714"/>
      <c r="J1517" s="714"/>
      <c r="K1517" s="715"/>
      <c r="L1517" s="725">
        <v>2168</v>
      </c>
      <c r="M1517" s="714"/>
      <c r="N1517" s="714"/>
      <c r="O1517" s="714"/>
      <c r="P1517" s="714"/>
      <c r="Q1517" s="714"/>
      <c r="R1517" s="715"/>
      <c r="S1517" s="712">
        <v>53350</v>
      </c>
      <c r="T1517" s="713"/>
      <c r="U1517" s="713"/>
      <c r="V1517" s="713"/>
      <c r="W1517" s="713"/>
      <c r="X1517" s="714">
        <v>53400</v>
      </c>
      <c r="Y1517" s="714"/>
      <c r="Z1517" s="714"/>
      <c r="AA1517" s="715"/>
      <c r="AB1517" s="725">
        <v>2378</v>
      </c>
      <c r="AC1517" s="714"/>
      <c r="AD1517" s="714"/>
      <c r="AE1517" s="714"/>
      <c r="AF1517" s="714"/>
      <c r="AG1517" s="715"/>
      <c r="AH1517" s="712">
        <v>56850</v>
      </c>
      <c r="AI1517" s="713"/>
      <c r="AJ1517" s="713"/>
      <c r="AK1517" s="713"/>
      <c r="AL1517" s="713"/>
      <c r="AM1517" s="713"/>
      <c r="AN1517" s="714">
        <v>56900</v>
      </c>
      <c r="AO1517" s="714"/>
      <c r="AP1517" s="714"/>
      <c r="AQ1517" s="715"/>
      <c r="AR1517" s="725">
        <v>2588</v>
      </c>
      <c r="AS1517" s="714"/>
      <c r="AT1517" s="714"/>
      <c r="AU1517" s="714"/>
      <c r="AV1517" s="715"/>
      <c r="AW1517" s="712">
        <v>60350</v>
      </c>
      <c r="AX1517" s="713"/>
      <c r="AY1517" s="713"/>
      <c r="AZ1517" s="713"/>
      <c r="BA1517" s="713"/>
      <c r="BB1517" s="713"/>
      <c r="BC1517" s="714">
        <v>60400</v>
      </c>
      <c r="BD1517" s="714"/>
      <c r="BE1517" s="714"/>
      <c r="BF1517" s="714"/>
      <c r="BG1517" s="715"/>
      <c r="BH1517" s="725">
        <v>2799</v>
      </c>
      <c r="BI1517" s="714"/>
      <c r="BJ1517" s="714"/>
      <c r="BK1517" s="714"/>
      <c r="BL1517" s="715"/>
      <c r="BM1517" s="712">
        <v>63850</v>
      </c>
      <c r="BN1517" s="713"/>
      <c r="BO1517" s="713"/>
      <c r="BP1517" s="713"/>
      <c r="BQ1517" s="713"/>
      <c r="BR1517" s="713"/>
      <c r="BS1517" s="713"/>
      <c r="BT1517" s="714">
        <v>63900</v>
      </c>
      <c r="BU1517" s="714"/>
      <c r="BV1517" s="714"/>
      <c r="BW1517" s="715"/>
      <c r="BX1517" s="725">
        <v>3027</v>
      </c>
      <c r="BY1517" s="714"/>
      <c r="BZ1517" s="714"/>
      <c r="CA1517" s="714"/>
      <c r="CB1517" s="714"/>
      <c r="CC1517" s="714"/>
    </row>
    <row r="1518" spans="1:81" ht="9" customHeight="1" x14ac:dyDescent="0.3">
      <c r="A1518" s="705">
        <v>49900</v>
      </c>
      <c r="B1518" s="705"/>
      <c r="C1518" s="705"/>
      <c r="D1518" s="705"/>
      <c r="E1518" s="705"/>
      <c r="F1518" s="705"/>
      <c r="G1518" s="706">
        <v>49950</v>
      </c>
      <c r="H1518" s="706"/>
      <c r="I1518" s="706"/>
      <c r="J1518" s="706"/>
      <c r="K1518" s="707"/>
      <c r="L1518" s="724">
        <v>2171</v>
      </c>
      <c r="M1518" s="706"/>
      <c r="N1518" s="706"/>
      <c r="O1518" s="706"/>
      <c r="P1518" s="706"/>
      <c r="Q1518" s="706"/>
      <c r="R1518" s="707"/>
      <c r="S1518" s="704">
        <v>53400</v>
      </c>
      <c r="T1518" s="705"/>
      <c r="U1518" s="705"/>
      <c r="V1518" s="705"/>
      <c r="W1518" s="705"/>
      <c r="X1518" s="706">
        <v>53450</v>
      </c>
      <c r="Y1518" s="706"/>
      <c r="Z1518" s="706"/>
      <c r="AA1518" s="707"/>
      <c r="AB1518" s="724">
        <v>2381</v>
      </c>
      <c r="AC1518" s="706"/>
      <c r="AD1518" s="706"/>
      <c r="AE1518" s="706"/>
      <c r="AF1518" s="706"/>
      <c r="AG1518" s="707"/>
      <c r="AH1518" s="704">
        <v>56900</v>
      </c>
      <c r="AI1518" s="705"/>
      <c r="AJ1518" s="705"/>
      <c r="AK1518" s="705"/>
      <c r="AL1518" s="705"/>
      <c r="AM1518" s="705"/>
      <c r="AN1518" s="706">
        <v>56950</v>
      </c>
      <c r="AO1518" s="706"/>
      <c r="AP1518" s="706"/>
      <c r="AQ1518" s="707"/>
      <c r="AR1518" s="724">
        <v>2591</v>
      </c>
      <c r="AS1518" s="706"/>
      <c r="AT1518" s="706"/>
      <c r="AU1518" s="706"/>
      <c r="AV1518" s="707"/>
      <c r="AW1518" s="704">
        <v>60400</v>
      </c>
      <c r="AX1518" s="705"/>
      <c r="AY1518" s="705"/>
      <c r="AZ1518" s="705"/>
      <c r="BA1518" s="705"/>
      <c r="BB1518" s="705"/>
      <c r="BC1518" s="706">
        <v>60450</v>
      </c>
      <c r="BD1518" s="706"/>
      <c r="BE1518" s="706"/>
      <c r="BF1518" s="706"/>
      <c r="BG1518" s="707"/>
      <c r="BH1518" s="724">
        <v>2803</v>
      </c>
      <c r="BI1518" s="706"/>
      <c r="BJ1518" s="706"/>
      <c r="BK1518" s="706"/>
      <c r="BL1518" s="707"/>
      <c r="BM1518" s="704">
        <v>63900</v>
      </c>
      <c r="BN1518" s="705"/>
      <c r="BO1518" s="705"/>
      <c r="BP1518" s="705"/>
      <c r="BQ1518" s="705"/>
      <c r="BR1518" s="705"/>
      <c r="BS1518" s="705"/>
      <c r="BT1518" s="706">
        <v>63950</v>
      </c>
      <c r="BU1518" s="706"/>
      <c r="BV1518" s="706"/>
      <c r="BW1518" s="707"/>
      <c r="BX1518" s="724">
        <v>3030</v>
      </c>
      <c r="BY1518" s="706"/>
      <c r="BZ1518" s="706"/>
      <c r="CA1518" s="706"/>
      <c r="CB1518" s="706"/>
      <c r="CC1518" s="706"/>
    </row>
    <row r="1519" spans="1:81" ht="9" customHeight="1" x14ac:dyDescent="0.3">
      <c r="A1519" s="713">
        <v>49950</v>
      </c>
      <c r="B1519" s="713"/>
      <c r="C1519" s="713"/>
      <c r="D1519" s="713"/>
      <c r="E1519" s="713"/>
      <c r="F1519" s="713"/>
      <c r="G1519" s="714">
        <v>50000</v>
      </c>
      <c r="H1519" s="714"/>
      <c r="I1519" s="714"/>
      <c r="J1519" s="714"/>
      <c r="K1519" s="715"/>
      <c r="L1519" s="725">
        <v>2174</v>
      </c>
      <c r="M1519" s="714"/>
      <c r="N1519" s="714"/>
      <c r="O1519" s="714"/>
      <c r="P1519" s="714"/>
      <c r="Q1519" s="714"/>
      <c r="R1519" s="715"/>
      <c r="S1519" s="712">
        <v>53450</v>
      </c>
      <c r="T1519" s="713"/>
      <c r="U1519" s="713"/>
      <c r="V1519" s="713"/>
      <c r="W1519" s="713"/>
      <c r="X1519" s="714">
        <v>53500</v>
      </c>
      <c r="Y1519" s="714"/>
      <c r="Z1519" s="714"/>
      <c r="AA1519" s="715"/>
      <c r="AB1519" s="725">
        <v>2384</v>
      </c>
      <c r="AC1519" s="714"/>
      <c r="AD1519" s="714"/>
      <c r="AE1519" s="714"/>
      <c r="AF1519" s="714"/>
      <c r="AG1519" s="715"/>
      <c r="AH1519" s="712">
        <v>56950</v>
      </c>
      <c r="AI1519" s="713"/>
      <c r="AJ1519" s="713"/>
      <c r="AK1519" s="713"/>
      <c r="AL1519" s="713"/>
      <c r="AM1519" s="713"/>
      <c r="AN1519" s="714">
        <v>57000</v>
      </c>
      <c r="AO1519" s="714"/>
      <c r="AP1519" s="714"/>
      <c r="AQ1519" s="715"/>
      <c r="AR1519" s="725">
        <v>2594</v>
      </c>
      <c r="AS1519" s="714"/>
      <c r="AT1519" s="714"/>
      <c r="AU1519" s="714"/>
      <c r="AV1519" s="715"/>
      <c r="AW1519" s="712">
        <v>60450</v>
      </c>
      <c r="AX1519" s="713"/>
      <c r="AY1519" s="713"/>
      <c r="AZ1519" s="713"/>
      <c r="BA1519" s="713"/>
      <c r="BB1519" s="713"/>
      <c r="BC1519" s="714">
        <v>60500</v>
      </c>
      <c r="BD1519" s="714"/>
      <c r="BE1519" s="714"/>
      <c r="BF1519" s="714"/>
      <c r="BG1519" s="715"/>
      <c r="BH1519" s="725">
        <v>2806</v>
      </c>
      <c r="BI1519" s="714"/>
      <c r="BJ1519" s="714"/>
      <c r="BK1519" s="714"/>
      <c r="BL1519" s="715"/>
      <c r="BM1519" s="712">
        <v>63950</v>
      </c>
      <c r="BN1519" s="713"/>
      <c r="BO1519" s="713"/>
      <c r="BP1519" s="713"/>
      <c r="BQ1519" s="713"/>
      <c r="BR1519" s="713"/>
      <c r="BS1519" s="713"/>
      <c r="BT1519" s="714">
        <v>64000</v>
      </c>
      <c r="BU1519" s="714"/>
      <c r="BV1519" s="714"/>
      <c r="BW1519" s="715"/>
      <c r="BX1519" s="725">
        <v>3033</v>
      </c>
      <c r="BY1519" s="714"/>
      <c r="BZ1519" s="714"/>
      <c r="CA1519" s="714"/>
      <c r="CB1519" s="714"/>
      <c r="CC1519" s="714"/>
    </row>
    <row r="1520" spans="1:81" ht="9" customHeight="1" x14ac:dyDescent="0.3">
      <c r="A1520" s="705">
        <v>50000</v>
      </c>
      <c r="B1520" s="705"/>
      <c r="C1520" s="705"/>
      <c r="D1520" s="705"/>
      <c r="E1520" s="705"/>
      <c r="F1520" s="705"/>
      <c r="G1520" s="706">
        <v>50050</v>
      </c>
      <c r="H1520" s="706"/>
      <c r="I1520" s="706"/>
      <c r="J1520" s="706"/>
      <c r="K1520" s="707"/>
      <c r="L1520" s="724">
        <v>2177</v>
      </c>
      <c r="M1520" s="706"/>
      <c r="N1520" s="706"/>
      <c r="O1520" s="706"/>
      <c r="P1520" s="706"/>
      <c r="Q1520" s="706"/>
      <c r="R1520" s="707"/>
      <c r="S1520" s="704">
        <v>53500</v>
      </c>
      <c r="T1520" s="705"/>
      <c r="U1520" s="705"/>
      <c r="V1520" s="705"/>
      <c r="W1520" s="705"/>
      <c r="X1520" s="706">
        <v>53550</v>
      </c>
      <c r="Y1520" s="706"/>
      <c r="Z1520" s="706"/>
      <c r="AA1520" s="707"/>
      <c r="AB1520" s="724">
        <v>2387</v>
      </c>
      <c r="AC1520" s="706"/>
      <c r="AD1520" s="706"/>
      <c r="AE1520" s="706"/>
      <c r="AF1520" s="706"/>
      <c r="AG1520" s="707"/>
      <c r="AH1520" s="704">
        <v>57000</v>
      </c>
      <c r="AI1520" s="705"/>
      <c r="AJ1520" s="705"/>
      <c r="AK1520" s="705"/>
      <c r="AL1520" s="705"/>
      <c r="AM1520" s="705"/>
      <c r="AN1520" s="706">
        <v>57050</v>
      </c>
      <c r="AO1520" s="706"/>
      <c r="AP1520" s="706"/>
      <c r="AQ1520" s="707"/>
      <c r="AR1520" s="724">
        <v>2597</v>
      </c>
      <c r="AS1520" s="706"/>
      <c r="AT1520" s="706"/>
      <c r="AU1520" s="706"/>
      <c r="AV1520" s="707"/>
      <c r="AW1520" s="704">
        <v>60500</v>
      </c>
      <c r="AX1520" s="705"/>
      <c r="AY1520" s="705"/>
      <c r="AZ1520" s="705"/>
      <c r="BA1520" s="705"/>
      <c r="BB1520" s="705"/>
      <c r="BC1520" s="706">
        <v>60550</v>
      </c>
      <c r="BD1520" s="706"/>
      <c r="BE1520" s="706"/>
      <c r="BF1520" s="706"/>
      <c r="BG1520" s="707"/>
      <c r="BH1520" s="724">
        <v>2809</v>
      </c>
      <c r="BI1520" s="706"/>
      <c r="BJ1520" s="706"/>
      <c r="BK1520" s="706"/>
      <c r="BL1520" s="707"/>
      <c r="BM1520" s="704">
        <v>64000</v>
      </c>
      <c r="BN1520" s="705"/>
      <c r="BO1520" s="705"/>
      <c r="BP1520" s="705"/>
      <c r="BQ1520" s="705"/>
      <c r="BR1520" s="705"/>
      <c r="BS1520" s="705"/>
      <c r="BT1520" s="706">
        <v>64050</v>
      </c>
      <c r="BU1520" s="706"/>
      <c r="BV1520" s="706"/>
      <c r="BW1520" s="707"/>
      <c r="BX1520" s="724">
        <v>3037</v>
      </c>
      <c r="BY1520" s="706"/>
      <c r="BZ1520" s="706"/>
      <c r="CA1520" s="706"/>
      <c r="CB1520" s="706"/>
      <c r="CC1520" s="706"/>
    </row>
    <row r="1521" spans="1:81" ht="9" customHeight="1" x14ac:dyDescent="0.3">
      <c r="A1521" s="713">
        <v>50050</v>
      </c>
      <c r="B1521" s="713"/>
      <c r="C1521" s="713"/>
      <c r="D1521" s="713"/>
      <c r="E1521" s="713"/>
      <c r="F1521" s="713"/>
      <c r="G1521" s="714">
        <v>50100</v>
      </c>
      <c r="H1521" s="714"/>
      <c r="I1521" s="714"/>
      <c r="J1521" s="714"/>
      <c r="K1521" s="715"/>
      <c r="L1521" s="725">
        <v>2180</v>
      </c>
      <c r="M1521" s="714"/>
      <c r="N1521" s="714"/>
      <c r="O1521" s="714"/>
      <c r="P1521" s="714"/>
      <c r="Q1521" s="714"/>
      <c r="R1521" s="715"/>
      <c r="S1521" s="712">
        <v>53550</v>
      </c>
      <c r="T1521" s="713"/>
      <c r="U1521" s="713"/>
      <c r="V1521" s="713"/>
      <c r="W1521" s="713"/>
      <c r="X1521" s="714">
        <v>53600</v>
      </c>
      <c r="Y1521" s="714"/>
      <c r="Z1521" s="714"/>
      <c r="AA1521" s="715"/>
      <c r="AB1521" s="725">
        <v>2390</v>
      </c>
      <c r="AC1521" s="714"/>
      <c r="AD1521" s="714"/>
      <c r="AE1521" s="714"/>
      <c r="AF1521" s="714"/>
      <c r="AG1521" s="715"/>
      <c r="AH1521" s="712">
        <v>57050</v>
      </c>
      <c r="AI1521" s="713"/>
      <c r="AJ1521" s="713"/>
      <c r="AK1521" s="713"/>
      <c r="AL1521" s="713"/>
      <c r="AM1521" s="713"/>
      <c r="AN1521" s="714">
        <v>57100</v>
      </c>
      <c r="AO1521" s="714"/>
      <c r="AP1521" s="714"/>
      <c r="AQ1521" s="715"/>
      <c r="AR1521" s="725">
        <v>2600</v>
      </c>
      <c r="AS1521" s="714"/>
      <c r="AT1521" s="714"/>
      <c r="AU1521" s="714"/>
      <c r="AV1521" s="715"/>
      <c r="AW1521" s="712">
        <v>60550</v>
      </c>
      <c r="AX1521" s="713"/>
      <c r="AY1521" s="713"/>
      <c r="AZ1521" s="713"/>
      <c r="BA1521" s="713"/>
      <c r="BB1521" s="713"/>
      <c r="BC1521" s="714">
        <v>60600</v>
      </c>
      <c r="BD1521" s="714"/>
      <c r="BE1521" s="714"/>
      <c r="BF1521" s="714"/>
      <c r="BG1521" s="715"/>
      <c r="BH1521" s="725">
        <v>2812</v>
      </c>
      <c r="BI1521" s="714"/>
      <c r="BJ1521" s="714"/>
      <c r="BK1521" s="714"/>
      <c r="BL1521" s="715"/>
      <c r="BM1521" s="712">
        <v>64050</v>
      </c>
      <c r="BN1521" s="713"/>
      <c r="BO1521" s="713"/>
      <c r="BP1521" s="713"/>
      <c r="BQ1521" s="713"/>
      <c r="BR1521" s="713"/>
      <c r="BS1521" s="713"/>
      <c r="BT1521" s="714">
        <v>64100</v>
      </c>
      <c r="BU1521" s="714"/>
      <c r="BV1521" s="714"/>
      <c r="BW1521" s="715"/>
      <c r="BX1521" s="725">
        <v>3040</v>
      </c>
      <c r="BY1521" s="714"/>
      <c r="BZ1521" s="714"/>
      <c r="CA1521" s="714"/>
      <c r="CB1521" s="714"/>
      <c r="CC1521" s="714"/>
    </row>
    <row r="1522" spans="1:81" ht="8" customHeight="1" x14ac:dyDescent="0.3">
      <c r="A1522" s="721">
        <v>50100</v>
      </c>
      <c r="B1522" s="721"/>
      <c r="C1522" s="721"/>
      <c r="D1522" s="721"/>
      <c r="E1522" s="721"/>
      <c r="F1522" s="721"/>
      <c r="G1522" s="722">
        <v>50150</v>
      </c>
      <c r="H1522" s="722"/>
      <c r="I1522" s="722"/>
      <c r="J1522" s="722"/>
      <c r="K1522" s="723"/>
      <c r="L1522" s="726">
        <v>2183</v>
      </c>
      <c r="M1522" s="722"/>
      <c r="N1522" s="722"/>
      <c r="O1522" s="722"/>
      <c r="P1522" s="722"/>
      <c r="Q1522" s="722"/>
      <c r="R1522" s="723"/>
      <c r="S1522" s="720">
        <v>53600</v>
      </c>
      <c r="T1522" s="721"/>
      <c r="U1522" s="721"/>
      <c r="V1522" s="721"/>
      <c r="W1522" s="721"/>
      <c r="X1522" s="722">
        <v>53650</v>
      </c>
      <c r="Y1522" s="722"/>
      <c r="Z1522" s="722"/>
      <c r="AA1522" s="723"/>
      <c r="AB1522" s="726">
        <v>2393</v>
      </c>
      <c r="AC1522" s="722"/>
      <c r="AD1522" s="722"/>
      <c r="AE1522" s="722"/>
      <c r="AF1522" s="722"/>
      <c r="AG1522" s="723"/>
      <c r="AH1522" s="720">
        <v>57100</v>
      </c>
      <c r="AI1522" s="721"/>
      <c r="AJ1522" s="721"/>
      <c r="AK1522" s="721"/>
      <c r="AL1522" s="721"/>
      <c r="AM1522" s="721"/>
      <c r="AN1522" s="722">
        <v>57150</v>
      </c>
      <c r="AO1522" s="722"/>
      <c r="AP1522" s="722"/>
      <c r="AQ1522" s="723"/>
      <c r="AR1522" s="726">
        <v>2603</v>
      </c>
      <c r="AS1522" s="722"/>
      <c r="AT1522" s="722"/>
      <c r="AU1522" s="722"/>
      <c r="AV1522" s="723"/>
      <c r="AW1522" s="720">
        <v>60600</v>
      </c>
      <c r="AX1522" s="721"/>
      <c r="AY1522" s="721"/>
      <c r="AZ1522" s="721"/>
      <c r="BA1522" s="721"/>
      <c r="BB1522" s="721"/>
      <c r="BC1522" s="722">
        <v>60650</v>
      </c>
      <c r="BD1522" s="722"/>
      <c r="BE1522" s="722"/>
      <c r="BF1522" s="722"/>
      <c r="BG1522" s="723"/>
      <c r="BH1522" s="726">
        <v>2816</v>
      </c>
      <c r="BI1522" s="722"/>
      <c r="BJ1522" s="722"/>
      <c r="BK1522" s="722"/>
      <c r="BL1522" s="723"/>
      <c r="BM1522" s="720">
        <v>64100</v>
      </c>
      <c r="BN1522" s="721"/>
      <c r="BO1522" s="721"/>
      <c r="BP1522" s="721"/>
      <c r="BQ1522" s="721"/>
      <c r="BR1522" s="721"/>
      <c r="BS1522" s="721"/>
      <c r="BT1522" s="722">
        <v>64150</v>
      </c>
      <c r="BU1522" s="722"/>
      <c r="BV1522" s="722"/>
      <c r="BW1522" s="723"/>
      <c r="BX1522" s="726">
        <v>3043</v>
      </c>
      <c r="BY1522" s="722"/>
      <c r="BZ1522" s="722"/>
      <c r="CA1522" s="722"/>
      <c r="CB1522" s="722"/>
      <c r="CC1522" s="722"/>
    </row>
    <row r="1523" spans="1:81" ht="9" customHeight="1" x14ac:dyDescent="0.3">
      <c r="A1523" s="697">
        <v>50150</v>
      </c>
      <c r="B1523" s="697"/>
      <c r="C1523" s="697"/>
      <c r="D1523" s="697"/>
      <c r="E1523" s="697"/>
      <c r="F1523" s="697"/>
      <c r="G1523" s="698">
        <v>50200</v>
      </c>
      <c r="H1523" s="698"/>
      <c r="I1523" s="698"/>
      <c r="J1523" s="698"/>
      <c r="K1523" s="699"/>
      <c r="L1523" s="727">
        <v>2186</v>
      </c>
      <c r="M1523" s="698"/>
      <c r="N1523" s="698"/>
      <c r="O1523" s="698"/>
      <c r="P1523" s="698"/>
      <c r="Q1523" s="698"/>
      <c r="R1523" s="699"/>
      <c r="S1523" s="696">
        <v>53650</v>
      </c>
      <c r="T1523" s="697"/>
      <c r="U1523" s="697"/>
      <c r="V1523" s="697"/>
      <c r="W1523" s="697"/>
      <c r="X1523" s="698">
        <v>53700</v>
      </c>
      <c r="Y1523" s="698"/>
      <c r="Z1523" s="698"/>
      <c r="AA1523" s="699"/>
      <c r="AB1523" s="727">
        <v>2396</v>
      </c>
      <c r="AC1523" s="698"/>
      <c r="AD1523" s="698"/>
      <c r="AE1523" s="698"/>
      <c r="AF1523" s="698"/>
      <c r="AG1523" s="699"/>
      <c r="AH1523" s="696">
        <v>57150</v>
      </c>
      <c r="AI1523" s="697"/>
      <c r="AJ1523" s="697"/>
      <c r="AK1523" s="697"/>
      <c r="AL1523" s="697"/>
      <c r="AM1523" s="697"/>
      <c r="AN1523" s="698">
        <v>57200</v>
      </c>
      <c r="AO1523" s="698"/>
      <c r="AP1523" s="698"/>
      <c r="AQ1523" s="699"/>
      <c r="AR1523" s="727">
        <v>2606</v>
      </c>
      <c r="AS1523" s="698"/>
      <c r="AT1523" s="698"/>
      <c r="AU1523" s="698"/>
      <c r="AV1523" s="699"/>
      <c r="AW1523" s="696">
        <v>60650</v>
      </c>
      <c r="AX1523" s="697"/>
      <c r="AY1523" s="697"/>
      <c r="AZ1523" s="697"/>
      <c r="BA1523" s="697"/>
      <c r="BB1523" s="697"/>
      <c r="BC1523" s="698">
        <v>60700</v>
      </c>
      <c r="BD1523" s="698"/>
      <c r="BE1523" s="698"/>
      <c r="BF1523" s="698"/>
      <c r="BG1523" s="699"/>
      <c r="BH1523" s="727">
        <v>2819</v>
      </c>
      <c r="BI1523" s="698"/>
      <c r="BJ1523" s="698"/>
      <c r="BK1523" s="698"/>
      <c r="BL1523" s="699"/>
      <c r="BM1523" s="696">
        <v>64150</v>
      </c>
      <c r="BN1523" s="697"/>
      <c r="BO1523" s="697"/>
      <c r="BP1523" s="697"/>
      <c r="BQ1523" s="697"/>
      <c r="BR1523" s="697"/>
      <c r="BS1523" s="697"/>
      <c r="BT1523" s="698">
        <v>64200</v>
      </c>
      <c r="BU1523" s="698"/>
      <c r="BV1523" s="698"/>
      <c r="BW1523" s="699"/>
      <c r="BX1523" s="727">
        <v>3046</v>
      </c>
      <c r="BY1523" s="698"/>
      <c r="BZ1523" s="698"/>
      <c r="CA1523" s="698"/>
      <c r="CB1523" s="698"/>
      <c r="CC1523" s="698"/>
    </row>
    <row r="1524" spans="1:81" ht="9" customHeight="1" x14ac:dyDescent="0.3">
      <c r="A1524" s="705">
        <v>50200</v>
      </c>
      <c r="B1524" s="705"/>
      <c r="C1524" s="705"/>
      <c r="D1524" s="705"/>
      <c r="E1524" s="705"/>
      <c r="F1524" s="705"/>
      <c r="G1524" s="706">
        <v>50250</v>
      </c>
      <c r="H1524" s="706"/>
      <c r="I1524" s="706"/>
      <c r="J1524" s="706"/>
      <c r="K1524" s="707"/>
      <c r="L1524" s="724">
        <v>2189</v>
      </c>
      <c r="M1524" s="706"/>
      <c r="N1524" s="706"/>
      <c r="O1524" s="706"/>
      <c r="P1524" s="706"/>
      <c r="Q1524" s="706"/>
      <c r="R1524" s="707"/>
      <c r="S1524" s="704">
        <v>53700</v>
      </c>
      <c r="T1524" s="705"/>
      <c r="U1524" s="705"/>
      <c r="V1524" s="705"/>
      <c r="W1524" s="705"/>
      <c r="X1524" s="706">
        <v>53750</v>
      </c>
      <c r="Y1524" s="706"/>
      <c r="Z1524" s="706"/>
      <c r="AA1524" s="707"/>
      <c r="AB1524" s="724">
        <v>2399</v>
      </c>
      <c r="AC1524" s="706"/>
      <c r="AD1524" s="706"/>
      <c r="AE1524" s="706"/>
      <c r="AF1524" s="706"/>
      <c r="AG1524" s="707"/>
      <c r="AH1524" s="704">
        <v>57200</v>
      </c>
      <c r="AI1524" s="705"/>
      <c r="AJ1524" s="705"/>
      <c r="AK1524" s="705"/>
      <c r="AL1524" s="705"/>
      <c r="AM1524" s="705"/>
      <c r="AN1524" s="706">
        <v>57250</v>
      </c>
      <c r="AO1524" s="706"/>
      <c r="AP1524" s="706"/>
      <c r="AQ1524" s="707"/>
      <c r="AR1524" s="724">
        <v>2609</v>
      </c>
      <c r="AS1524" s="706"/>
      <c r="AT1524" s="706"/>
      <c r="AU1524" s="706"/>
      <c r="AV1524" s="707"/>
      <c r="AW1524" s="704">
        <v>60700</v>
      </c>
      <c r="AX1524" s="705"/>
      <c r="AY1524" s="705"/>
      <c r="AZ1524" s="705"/>
      <c r="BA1524" s="705"/>
      <c r="BB1524" s="705"/>
      <c r="BC1524" s="706">
        <v>60750</v>
      </c>
      <c r="BD1524" s="706"/>
      <c r="BE1524" s="706"/>
      <c r="BF1524" s="706"/>
      <c r="BG1524" s="707"/>
      <c r="BH1524" s="724">
        <v>2822</v>
      </c>
      <c r="BI1524" s="706"/>
      <c r="BJ1524" s="706"/>
      <c r="BK1524" s="706"/>
      <c r="BL1524" s="707"/>
      <c r="BM1524" s="704">
        <v>64200</v>
      </c>
      <c r="BN1524" s="705"/>
      <c r="BO1524" s="705"/>
      <c r="BP1524" s="705"/>
      <c r="BQ1524" s="705"/>
      <c r="BR1524" s="705"/>
      <c r="BS1524" s="705"/>
      <c r="BT1524" s="706">
        <v>64250</v>
      </c>
      <c r="BU1524" s="706"/>
      <c r="BV1524" s="706"/>
      <c r="BW1524" s="707"/>
      <c r="BX1524" s="724">
        <v>3050</v>
      </c>
      <c r="BY1524" s="706"/>
      <c r="BZ1524" s="706"/>
      <c r="CA1524" s="706"/>
      <c r="CB1524" s="706"/>
      <c r="CC1524" s="706"/>
    </row>
    <row r="1525" spans="1:81" ht="9" customHeight="1" x14ac:dyDescent="0.3">
      <c r="A1525" s="713">
        <v>50250</v>
      </c>
      <c r="B1525" s="713"/>
      <c r="C1525" s="713"/>
      <c r="D1525" s="713"/>
      <c r="E1525" s="713"/>
      <c r="F1525" s="713"/>
      <c r="G1525" s="714">
        <v>50300</v>
      </c>
      <c r="H1525" s="714"/>
      <c r="I1525" s="714"/>
      <c r="J1525" s="714"/>
      <c r="K1525" s="715"/>
      <c r="L1525" s="725">
        <v>2192</v>
      </c>
      <c r="M1525" s="714"/>
      <c r="N1525" s="714"/>
      <c r="O1525" s="714"/>
      <c r="P1525" s="714"/>
      <c r="Q1525" s="714"/>
      <c r="R1525" s="715"/>
      <c r="S1525" s="712">
        <v>53750</v>
      </c>
      <c r="T1525" s="713"/>
      <c r="U1525" s="713"/>
      <c r="V1525" s="713"/>
      <c r="W1525" s="713"/>
      <c r="X1525" s="714">
        <v>53800</v>
      </c>
      <c r="Y1525" s="714"/>
      <c r="Z1525" s="714"/>
      <c r="AA1525" s="715"/>
      <c r="AB1525" s="725">
        <v>2402</v>
      </c>
      <c r="AC1525" s="714"/>
      <c r="AD1525" s="714"/>
      <c r="AE1525" s="714"/>
      <c r="AF1525" s="714"/>
      <c r="AG1525" s="715"/>
      <c r="AH1525" s="712">
        <v>57250</v>
      </c>
      <c r="AI1525" s="713"/>
      <c r="AJ1525" s="713"/>
      <c r="AK1525" s="713"/>
      <c r="AL1525" s="713"/>
      <c r="AM1525" s="713"/>
      <c r="AN1525" s="714">
        <v>57300</v>
      </c>
      <c r="AO1525" s="714"/>
      <c r="AP1525" s="714"/>
      <c r="AQ1525" s="715"/>
      <c r="AR1525" s="725">
        <v>2612</v>
      </c>
      <c r="AS1525" s="714"/>
      <c r="AT1525" s="714"/>
      <c r="AU1525" s="714"/>
      <c r="AV1525" s="715"/>
      <c r="AW1525" s="712">
        <v>60750</v>
      </c>
      <c r="AX1525" s="713"/>
      <c r="AY1525" s="713"/>
      <c r="AZ1525" s="713"/>
      <c r="BA1525" s="713"/>
      <c r="BB1525" s="713"/>
      <c r="BC1525" s="714">
        <v>60800</v>
      </c>
      <c r="BD1525" s="714"/>
      <c r="BE1525" s="714"/>
      <c r="BF1525" s="714"/>
      <c r="BG1525" s="715"/>
      <c r="BH1525" s="725">
        <v>2825</v>
      </c>
      <c r="BI1525" s="714"/>
      <c r="BJ1525" s="714"/>
      <c r="BK1525" s="714"/>
      <c r="BL1525" s="715"/>
      <c r="BM1525" s="712">
        <v>64250</v>
      </c>
      <c r="BN1525" s="713"/>
      <c r="BO1525" s="713"/>
      <c r="BP1525" s="713"/>
      <c r="BQ1525" s="713"/>
      <c r="BR1525" s="713"/>
      <c r="BS1525" s="713"/>
      <c r="BT1525" s="714">
        <v>64300</v>
      </c>
      <c r="BU1525" s="714"/>
      <c r="BV1525" s="714"/>
      <c r="BW1525" s="715"/>
      <c r="BX1525" s="725">
        <v>3053</v>
      </c>
      <c r="BY1525" s="714"/>
      <c r="BZ1525" s="714"/>
      <c r="CA1525" s="714"/>
      <c r="CB1525" s="714"/>
      <c r="CC1525" s="714"/>
    </row>
    <row r="1526" spans="1:81" ht="8" customHeight="1" x14ac:dyDescent="0.3">
      <c r="A1526" s="705">
        <v>50300</v>
      </c>
      <c r="B1526" s="705"/>
      <c r="C1526" s="705"/>
      <c r="D1526" s="705"/>
      <c r="E1526" s="705"/>
      <c r="F1526" s="705"/>
      <c r="G1526" s="706">
        <v>50350</v>
      </c>
      <c r="H1526" s="706"/>
      <c r="I1526" s="706"/>
      <c r="J1526" s="706"/>
      <c r="K1526" s="707"/>
      <c r="L1526" s="724">
        <v>2195</v>
      </c>
      <c r="M1526" s="706"/>
      <c r="N1526" s="706"/>
      <c r="O1526" s="706"/>
      <c r="P1526" s="706"/>
      <c r="Q1526" s="706"/>
      <c r="R1526" s="707"/>
      <c r="S1526" s="704">
        <v>53800</v>
      </c>
      <c r="T1526" s="705"/>
      <c r="U1526" s="705"/>
      <c r="V1526" s="705"/>
      <c r="W1526" s="705"/>
      <c r="X1526" s="706">
        <v>53850</v>
      </c>
      <c r="Y1526" s="706"/>
      <c r="Z1526" s="706"/>
      <c r="AA1526" s="707"/>
      <c r="AB1526" s="724">
        <v>2405</v>
      </c>
      <c r="AC1526" s="706"/>
      <c r="AD1526" s="706"/>
      <c r="AE1526" s="706"/>
      <c r="AF1526" s="706"/>
      <c r="AG1526" s="707"/>
      <c r="AH1526" s="704">
        <v>57300</v>
      </c>
      <c r="AI1526" s="705"/>
      <c r="AJ1526" s="705"/>
      <c r="AK1526" s="705"/>
      <c r="AL1526" s="705"/>
      <c r="AM1526" s="705"/>
      <c r="AN1526" s="706">
        <v>57350</v>
      </c>
      <c r="AO1526" s="706"/>
      <c r="AP1526" s="706"/>
      <c r="AQ1526" s="707"/>
      <c r="AR1526" s="724">
        <v>2615</v>
      </c>
      <c r="AS1526" s="706"/>
      <c r="AT1526" s="706"/>
      <c r="AU1526" s="706"/>
      <c r="AV1526" s="707"/>
      <c r="AW1526" s="704">
        <v>60800</v>
      </c>
      <c r="AX1526" s="705"/>
      <c r="AY1526" s="705"/>
      <c r="AZ1526" s="705"/>
      <c r="BA1526" s="705"/>
      <c r="BB1526" s="705"/>
      <c r="BC1526" s="706">
        <v>60850</v>
      </c>
      <c r="BD1526" s="706"/>
      <c r="BE1526" s="706"/>
      <c r="BF1526" s="706"/>
      <c r="BG1526" s="707"/>
      <c r="BH1526" s="724">
        <v>2829</v>
      </c>
      <c r="BI1526" s="706"/>
      <c r="BJ1526" s="706"/>
      <c r="BK1526" s="706"/>
      <c r="BL1526" s="707"/>
      <c r="BM1526" s="704">
        <v>64300</v>
      </c>
      <c r="BN1526" s="705"/>
      <c r="BO1526" s="705"/>
      <c r="BP1526" s="705"/>
      <c r="BQ1526" s="705"/>
      <c r="BR1526" s="705"/>
      <c r="BS1526" s="705"/>
      <c r="BT1526" s="706">
        <v>64350</v>
      </c>
      <c r="BU1526" s="706"/>
      <c r="BV1526" s="706"/>
      <c r="BW1526" s="707"/>
      <c r="BX1526" s="724">
        <v>3056</v>
      </c>
      <c r="BY1526" s="706"/>
      <c r="BZ1526" s="706"/>
      <c r="CA1526" s="706"/>
      <c r="CB1526" s="706"/>
      <c r="CC1526" s="706"/>
    </row>
    <row r="1527" spans="1:81" ht="9" customHeight="1" x14ac:dyDescent="0.3">
      <c r="A1527" s="713">
        <v>50350</v>
      </c>
      <c r="B1527" s="713"/>
      <c r="C1527" s="713"/>
      <c r="D1527" s="713"/>
      <c r="E1527" s="713"/>
      <c r="F1527" s="713"/>
      <c r="G1527" s="714">
        <v>50400</v>
      </c>
      <c r="H1527" s="714"/>
      <c r="I1527" s="714"/>
      <c r="J1527" s="714"/>
      <c r="K1527" s="715"/>
      <c r="L1527" s="725">
        <v>2198</v>
      </c>
      <c r="M1527" s="714"/>
      <c r="N1527" s="714"/>
      <c r="O1527" s="714"/>
      <c r="P1527" s="714"/>
      <c r="Q1527" s="714"/>
      <c r="R1527" s="715"/>
      <c r="S1527" s="712">
        <v>53850</v>
      </c>
      <c r="T1527" s="713"/>
      <c r="U1527" s="713"/>
      <c r="V1527" s="713"/>
      <c r="W1527" s="713"/>
      <c r="X1527" s="714">
        <v>53900</v>
      </c>
      <c r="Y1527" s="714"/>
      <c r="Z1527" s="714"/>
      <c r="AA1527" s="715"/>
      <c r="AB1527" s="725">
        <v>2408</v>
      </c>
      <c r="AC1527" s="714"/>
      <c r="AD1527" s="714"/>
      <c r="AE1527" s="714"/>
      <c r="AF1527" s="714"/>
      <c r="AG1527" s="715"/>
      <c r="AH1527" s="712">
        <v>57350</v>
      </c>
      <c r="AI1527" s="713"/>
      <c r="AJ1527" s="713"/>
      <c r="AK1527" s="713"/>
      <c r="AL1527" s="713"/>
      <c r="AM1527" s="713"/>
      <c r="AN1527" s="714">
        <v>57400</v>
      </c>
      <c r="AO1527" s="714"/>
      <c r="AP1527" s="714"/>
      <c r="AQ1527" s="715"/>
      <c r="AR1527" s="725">
        <v>2618</v>
      </c>
      <c r="AS1527" s="714"/>
      <c r="AT1527" s="714"/>
      <c r="AU1527" s="714"/>
      <c r="AV1527" s="715"/>
      <c r="AW1527" s="712">
        <v>60850</v>
      </c>
      <c r="AX1527" s="713"/>
      <c r="AY1527" s="713"/>
      <c r="AZ1527" s="713"/>
      <c r="BA1527" s="713"/>
      <c r="BB1527" s="713"/>
      <c r="BC1527" s="714">
        <v>60900</v>
      </c>
      <c r="BD1527" s="714"/>
      <c r="BE1527" s="714"/>
      <c r="BF1527" s="714"/>
      <c r="BG1527" s="715"/>
      <c r="BH1527" s="725">
        <v>2832</v>
      </c>
      <c r="BI1527" s="714"/>
      <c r="BJ1527" s="714"/>
      <c r="BK1527" s="714"/>
      <c r="BL1527" s="715"/>
      <c r="BM1527" s="712">
        <v>64350</v>
      </c>
      <c r="BN1527" s="713"/>
      <c r="BO1527" s="713"/>
      <c r="BP1527" s="713"/>
      <c r="BQ1527" s="713"/>
      <c r="BR1527" s="713"/>
      <c r="BS1527" s="713"/>
      <c r="BT1527" s="714">
        <v>64400</v>
      </c>
      <c r="BU1527" s="714"/>
      <c r="BV1527" s="714"/>
      <c r="BW1527" s="715"/>
      <c r="BX1527" s="725">
        <v>3059</v>
      </c>
      <c r="BY1527" s="714"/>
      <c r="BZ1527" s="714"/>
      <c r="CA1527" s="714"/>
      <c r="CB1527" s="714"/>
      <c r="CC1527" s="714"/>
    </row>
    <row r="1528" spans="1:81" ht="9" customHeight="1" x14ac:dyDescent="0.3">
      <c r="A1528" s="705">
        <v>50400</v>
      </c>
      <c r="B1528" s="705"/>
      <c r="C1528" s="705"/>
      <c r="D1528" s="705"/>
      <c r="E1528" s="705"/>
      <c r="F1528" s="705"/>
      <c r="G1528" s="706">
        <v>50450</v>
      </c>
      <c r="H1528" s="706"/>
      <c r="I1528" s="706"/>
      <c r="J1528" s="706"/>
      <c r="K1528" s="707"/>
      <c r="L1528" s="724">
        <v>2201</v>
      </c>
      <c r="M1528" s="706"/>
      <c r="N1528" s="706"/>
      <c r="O1528" s="706"/>
      <c r="P1528" s="706"/>
      <c r="Q1528" s="706"/>
      <c r="R1528" s="707"/>
      <c r="S1528" s="704">
        <v>53900</v>
      </c>
      <c r="T1528" s="705"/>
      <c r="U1528" s="705"/>
      <c r="V1528" s="705"/>
      <c r="W1528" s="705"/>
      <c r="X1528" s="706">
        <v>53950</v>
      </c>
      <c r="Y1528" s="706"/>
      <c r="Z1528" s="706"/>
      <c r="AA1528" s="707"/>
      <c r="AB1528" s="724">
        <v>2411</v>
      </c>
      <c r="AC1528" s="706"/>
      <c r="AD1528" s="706"/>
      <c r="AE1528" s="706"/>
      <c r="AF1528" s="706"/>
      <c r="AG1528" s="707"/>
      <c r="AH1528" s="704">
        <v>57400</v>
      </c>
      <c r="AI1528" s="705"/>
      <c r="AJ1528" s="705"/>
      <c r="AK1528" s="705"/>
      <c r="AL1528" s="705"/>
      <c r="AM1528" s="705"/>
      <c r="AN1528" s="706">
        <v>57450</v>
      </c>
      <c r="AO1528" s="706"/>
      <c r="AP1528" s="706"/>
      <c r="AQ1528" s="707"/>
      <c r="AR1528" s="724">
        <v>2621</v>
      </c>
      <c r="AS1528" s="706"/>
      <c r="AT1528" s="706"/>
      <c r="AU1528" s="706"/>
      <c r="AV1528" s="707"/>
      <c r="AW1528" s="704">
        <v>60900</v>
      </c>
      <c r="AX1528" s="705"/>
      <c r="AY1528" s="705"/>
      <c r="AZ1528" s="705"/>
      <c r="BA1528" s="705"/>
      <c r="BB1528" s="705"/>
      <c r="BC1528" s="706">
        <v>60950</v>
      </c>
      <c r="BD1528" s="706"/>
      <c r="BE1528" s="706"/>
      <c r="BF1528" s="706"/>
      <c r="BG1528" s="707"/>
      <c r="BH1528" s="724">
        <v>2835</v>
      </c>
      <c r="BI1528" s="706"/>
      <c r="BJ1528" s="706"/>
      <c r="BK1528" s="706"/>
      <c r="BL1528" s="707"/>
      <c r="BM1528" s="704">
        <v>64400</v>
      </c>
      <c r="BN1528" s="705"/>
      <c r="BO1528" s="705"/>
      <c r="BP1528" s="705"/>
      <c r="BQ1528" s="705"/>
      <c r="BR1528" s="705"/>
      <c r="BS1528" s="705"/>
      <c r="BT1528" s="706">
        <v>64450</v>
      </c>
      <c r="BU1528" s="706"/>
      <c r="BV1528" s="706"/>
      <c r="BW1528" s="707"/>
      <c r="BX1528" s="724">
        <v>3063</v>
      </c>
      <c r="BY1528" s="706"/>
      <c r="BZ1528" s="706"/>
      <c r="CA1528" s="706"/>
      <c r="CB1528" s="706"/>
      <c r="CC1528" s="706"/>
    </row>
    <row r="1529" spans="1:81" ht="9" customHeight="1" x14ac:dyDescent="0.3">
      <c r="A1529" s="713">
        <v>50450</v>
      </c>
      <c r="B1529" s="713"/>
      <c r="C1529" s="713"/>
      <c r="D1529" s="713"/>
      <c r="E1529" s="713"/>
      <c r="F1529" s="713"/>
      <c r="G1529" s="714">
        <v>50500</v>
      </c>
      <c r="H1529" s="714"/>
      <c r="I1529" s="714"/>
      <c r="J1529" s="714"/>
      <c r="K1529" s="715"/>
      <c r="L1529" s="725">
        <v>2204</v>
      </c>
      <c r="M1529" s="714"/>
      <c r="N1529" s="714"/>
      <c r="O1529" s="714"/>
      <c r="P1529" s="714"/>
      <c r="Q1529" s="714"/>
      <c r="R1529" s="715"/>
      <c r="S1529" s="712">
        <v>53950</v>
      </c>
      <c r="T1529" s="713"/>
      <c r="U1529" s="713"/>
      <c r="V1529" s="713"/>
      <c r="W1529" s="713"/>
      <c r="X1529" s="714">
        <v>54000</v>
      </c>
      <c r="Y1529" s="714"/>
      <c r="Z1529" s="714"/>
      <c r="AA1529" s="715"/>
      <c r="AB1529" s="725">
        <v>2414</v>
      </c>
      <c r="AC1529" s="714"/>
      <c r="AD1529" s="714"/>
      <c r="AE1529" s="714"/>
      <c r="AF1529" s="714"/>
      <c r="AG1529" s="715"/>
      <c r="AH1529" s="712">
        <v>57450</v>
      </c>
      <c r="AI1529" s="713"/>
      <c r="AJ1529" s="713"/>
      <c r="AK1529" s="713"/>
      <c r="AL1529" s="713"/>
      <c r="AM1529" s="713"/>
      <c r="AN1529" s="714">
        <v>57500</v>
      </c>
      <c r="AO1529" s="714"/>
      <c r="AP1529" s="714"/>
      <c r="AQ1529" s="715"/>
      <c r="AR1529" s="725">
        <v>2624</v>
      </c>
      <c r="AS1529" s="714"/>
      <c r="AT1529" s="714"/>
      <c r="AU1529" s="714"/>
      <c r="AV1529" s="715"/>
      <c r="AW1529" s="712">
        <v>60950</v>
      </c>
      <c r="AX1529" s="713"/>
      <c r="AY1529" s="713"/>
      <c r="AZ1529" s="713"/>
      <c r="BA1529" s="713"/>
      <c r="BB1529" s="713"/>
      <c r="BC1529" s="714">
        <v>61000</v>
      </c>
      <c r="BD1529" s="714"/>
      <c r="BE1529" s="714"/>
      <c r="BF1529" s="714"/>
      <c r="BG1529" s="715"/>
      <c r="BH1529" s="725">
        <v>2838</v>
      </c>
      <c r="BI1529" s="714"/>
      <c r="BJ1529" s="714"/>
      <c r="BK1529" s="714"/>
      <c r="BL1529" s="715"/>
      <c r="BM1529" s="712">
        <v>64450</v>
      </c>
      <c r="BN1529" s="713"/>
      <c r="BO1529" s="713"/>
      <c r="BP1529" s="713"/>
      <c r="BQ1529" s="713"/>
      <c r="BR1529" s="713"/>
      <c r="BS1529" s="713"/>
      <c r="BT1529" s="714">
        <v>64500</v>
      </c>
      <c r="BU1529" s="714"/>
      <c r="BV1529" s="714"/>
      <c r="BW1529" s="715"/>
      <c r="BX1529" s="725">
        <v>3066</v>
      </c>
      <c r="BY1529" s="714"/>
      <c r="BZ1529" s="714"/>
      <c r="CA1529" s="714"/>
      <c r="CB1529" s="714"/>
      <c r="CC1529" s="714"/>
    </row>
    <row r="1530" spans="1:81" ht="8" customHeight="1" x14ac:dyDescent="0.3">
      <c r="A1530" s="705">
        <v>50500</v>
      </c>
      <c r="B1530" s="705"/>
      <c r="C1530" s="705"/>
      <c r="D1530" s="705"/>
      <c r="E1530" s="705"/>
      <c r="F1530" s="705"/>
      <c r="G1530" s="706">
        <v>50550</v>
      </c>
      <c r="H1530" s="706"/>
      <c r="I1530" s="706"/>
      <c r="J1530" s="706"/>
      <c r="K1530" s="707"/>
      <c r="L1530" s="724">
        <v>2207</v>
      </c>
      <c r="M1530" s="706"/>
      <c r="N1530" s="706"/>
      <c r="O1530" s="706"/>
      <c r="P1530" s="706"/>
      <c r="Q1530" s="706"/>
      <c r="R1530" s="707"/>
      <c r="S1530" s="704">
        <v>54000</v>
      </c>
      <c r="T1530" s="705"/>
      <c r="U1530" s="705"/>
      <c r="V1530" s="705"/>
      <c r="W1530" s="705"/>
      <c r="X1530" s="706">
        <v>54050</v>
      </c>
      <c r="Y1530" s="706"/>
      <c r="Z1530" s="706"/>
      <c r="AA1530" s="707"/>
      <c r="AB1530" s="724">
        <v>2417</v>
      </c>
      <c r="AC1530" s="706"/>
      <c r="AD1530" s="706"/>
      <c r="AE1530" s="706"/>
      <c r="AF1530" s="706"/>
      <c r="AG1530" s="707"/>
      <c r="AH1530" s="704">
        <v>57500</v>
      </c>
      <c r="AI1530" s="705"/>
      <c r="AJ1530" s="705"/>
      <c r="AK1530" s="705"/>
      <c r="AL1530" s="705"/>
      <c r="AM1530" s="705"/>
      <c r="AN1530" s="706">
        <v>57550</v>
      </c>
      <c r="AO1530" s="706"/>
      <c r="AP1530" s="706"/>
      <c r="AQ1530" s="707"/>
      <c r="AR1530" s="724">
        <v>2627</v>
      </c>
      <c r="AS1530" s="706"/>
      <c r="AT1530" s="706"/>
      <c r="AU1530" s="706"/>
      <c r="AV1530" s="707"/>
      <c r="AW1530" s="704">
        <v>61000</v>
      </c>
      <c r="AX1530" s="705"/>
      <c r="AY1530" s="705"/>
      <c r="AZ1530" s="705"/>
      <c r="BA1530" s="705"/>
      <c r="BB1530" s="705"/>
      <c r="BC1530" s="706">
        <v>61050</v>
      </c>
      <c r="BD1530" s="706"/>
      <c r="BE1530" s="706"/>
      <c r="BF1530" s="706"/>
      <c r="BG1530" s="707"/>
      <c r="BH1530" s="724">
        <v>2842</v>
      </c>
      <c r="BI1530" s="706"/>
      <c r="BJ1530" s="706"/>
      <c r="BK1530" s="706"/>
      <c r="BL1530" s="707"/>
      <c r="BM1530" s="704">
        <v>64500</v>
      </c>
      <c r="BN1530" s="705"/>
      <c r="BO1530" s="705"/>
      <c r="BP1530" s="705"/>
      <c r="BQ1530" s="705"/>
      <c r="BR1530" s="705"/>
      <c r="BS1530" s="705"/>
      <c r="BT1530" s="706">
        <v>64550</v>
      </c>
      <c r="BU1530" s="706"/>
      <c r="BV1530" s="706"/>
      <c r="BW1530" s="707"/>
      <c r="BX1530" s="724">
        <v>3069</v>
      </c>
      <c r="BY1530" s="706"/>
      <c r="BZ1530" s="706"/>
      <c r="CA1530" s="706"/>
      <c r="CB1530" s="706"/>
      <c r="CC1530" s="706"/>
    </row>
    <row r="1531" spans="1:81" ht="9" customHeight="1" x14ac:dyDescent="0.3">
      <c r="A1531" s="713">
        <v>50550</v>
      </c>
      <c r="B1531" s="713"/>
      <c r="C1531" s="713"/>
      <c r="D1531" s="713"/>
      <c r="E1531" s="713"/>
      <c r="F1531" s="713"/>
      <c r="G1531" s="714">
        <v>50600</v>
      </c>
      <c r="H1531" s="714"/>
      <c r="I1531" s="714"/>
      <c r="J1531" s="714"/>
      <c r="K1531" s="715"/>
      <c r="L1531" s="725">
        <v>2210</v>
      </c>
      <c r="M1531" s="714"/>
      <c r="N1531" s="714"/>
      <c r="O1531" s="714"/>
      <c r="P1531" s="714"/>
      <c r="Q1531" s="714"/>
      <c r="R1531" s="715"/>
      <c r="S1531" s="712">
        <v>54050</v>
      </c>
      <c r="T1531" s="713"/>
      <c r="U1531" s="713"/>
      <c r="V1531" s="713"/>
      <c r="W1531" s="713"/>
      <c r="X1531" s="714">
        <v>54100</v>
      </c>
      <c r="Y1531" s="714"/>
      <c r="Z1531" s="714"/>
      <c r="AA1531" s="715"/>
      <c r="AB1531" s="725">
        <v>2420</v>
      </c>
      <c r="AC1531" s="714"/>
      <c r="AD1531" s="714"/>
      <c r="AE1531" s="714"/>
      <c r="AF1531" s="714"/>
      <c r="AG1531" s="715"/>
      <c r="AH1531" s="712">
        <v>57550</v>
      </c>
      <c r="AI1531" s="713"/>
      <c r="AJ1531" s="713"/>
      <c r="AK1531" s="713"/>
      <c r="AL1531" s="713"/>
      <c r="AM1531" s="713"/>
      <c r="AN1531" s="714">
        <v>57600</v>
      </c>
      <c r="AO1531" s="714"/>
      <c r="AP1531" s="714"/>
      <c r="AQ1531" s="715"/>
      <c r="AR1531" s="725">
        <v>2630</v>
      </c>
      <c r="AS1531" s="714"/>
      <c r="AT1531" s="714"/>
      <c r="AU1531" s="714"/>
      <c r="AV1531" s="715"/>
      <c r="AW1531" s="712">
        <v>61050</v>
      </c>
      <c r="AX1531" s="713"/>
      <c r="AY1531" s="713"/>
      <c r="AZ1531" s="713"/>
      <c r="BA1531" s="713"/>
      <c r="BB1531" s="713"/>
      <c r="BC1531" s="714">
        <v>61100</v>
      </c>
      <c r="BD1531" s="714"/>
      <c r="BE1531" s="714"/>
      <c r="BF1531" s="714"/>
      <c r="BG1531" s="715"/>
      <c r="BH1531" s="725">
        <v>2845</v>
      </c>
      <c r="BI1531" s="714"/>
      <c r="BJ1531" s="714"/>
      <c r="BK1531" s="714"/>
      <c r="BL1531" s="715"/>
      <c r="BM1531" s="712">
        <v>64550</v>
      </c>
      <c r="BN1531" s="713"/>
      <c r="BO1531" s="713"/>
      <c r="BP1531" s="713"/>
      <c r="BQ1531" s="713"/>
      <c r="BR1531" s="713"/>
      <c r="BS1531" s="713"/>
      <c r="BT1531" s="714">
        <v>64600</v>
      </c>
      <c r="BU1531" s="714"/>
      <c r="BV1531" s="714"/>
      <c r="BW1531" s="715"/>
      <c r="BX1531" s="725">
        <v>3072</v>
      </c>
      <c r="BY1531" s="714"/>
      <c r="BZ1531" s="714"/>
      <c r="CA1531" s="714"/>
      <c r="CB1531" s="714"/>
      <c r="CC1531" s="714"/>
    </row>
    <row r="1532" spans="1:81" ht="8" customHeight="1" x14ac:dyDescent="0.3">
      <c r="A1532" s="721">
        <v>50600</v>
      </c>
      <c r="B1532" s="721"/>
      <c r="C1532" s="721"/>
      <c r="D1532" s="721"/>
      <c r="E1532" s="721"/>
      <c r="F1532" s="721"/>
      <c r="G1532" s="722">
        <v>50650</v>
      </c>
      <c r="H1532" s="722"/>
      <c r="I1532" s="722"/>
      <c r="J1532" s="722"/>
      <c r="K1532" s="723"/>
      <c r="L1532" s="726">
        <v>2213</v>
      </c>
      <c r="M1532" s="722"/>
      <c r="N1532" s="722"/>
      <c r="O1532" s="722"/>
      <c r="P1532" s="722"/>
      <c r="Q1532" s="722"/>
      <c r="R1532" s="723"/>
      <c r="S1532" s="720">
        <v>54100</v>
      </c>
      <c r="T1532" s="721"/>
      <c r="U1532" s="721"/>
      <c r="V1532" s="721"/>
      <c r="W1532" s="721"/>
      <c r="X1532" s="722">
        <v>54150</v>
      </c>
      <c r="Y1532" s="722"/>
      <c r="Z1532" s="722"/>
      <c r="AA1532" s="723"/>
      <c r="AB1532" s="726">
        <v>2423</v>
      </c>
      <c r="AC1532" s="722"/>
      <c r="AD1532" s="722"/>
      <c r="AE1532" s="722"/>
      <c r="AF1532" s="722"/>
      <c r="AG1532" s="723"/>
      <c r="AH1532" s="720">
        <v>57600</v>
      </c>
      <c r="AI1532" s="721"/>
      <c r="AJ1532" s="721"/>
      <c r="AK1532" s="721"/>
      <c r="AL1532" s="721"/>
      <c r="AM1532" s="721"/>
      <c r="AN1532" s="722">
        <v>57650</v>
      </c>
      <c r="AO1532" s="722"/>
      <c r="AP1532" s="722"/>
      <c r="AQ1532" s="723"/>
      <c r="AR1532" s="726">
        <v>2633</v>
      </c>
      <c r="AS1532" s="722"/>
      <c r="AT1532" s="722"/>
      <c r="AU1532" s="722"/>
      <c r="AV1532" s="723"/>
      <c r="AW1532" s="720">
        <v>61100</v>
      </c>
      <c r="AX1532" s="721"/>
      <c r="AY1532" s="721"/>
      <c r="AZ1532" s="721"/>
      <c r="BA1532" s="721"/>
      <c r="BB1532" s="721"/>
      <c r="BC1532" s="722">
        <v>61150</v>
      </c>
      <c r="BD1532" s="722"/>
      <c r="BE1532" s="722"/>
      <c r="BF1532" s="722"/>
      <c r="BG1532" s="723"/>
      <c r="BH1532" s="726">
        <v>2848</v>
      </c>
      <c r="BI1532" s="722"/>
      <c r="BJ1532" s="722"/>
      <c r="BK1532" s="722"/>
      <c r="BL1532" s="723"/>
      <c r="BM1532" s="720">
        <v>64600</v>
      </c>
      <c r="BN1532" s="721"/>
      <c r="BO1532" s="721"/>
      <c r="BP1532" s="721"/>
      <c r="BQ1532" s="721"/>
      <c r="BR1532" s="721"/>
      <c r="BS1532" s="721"/>
      <c r="BT1532" s="722">
        <v>64650</v>
      </c>
      <c r="BU1532" s="722"/>
      <c r="BV1532" s="722"/>
      <c r="BW1532" s="723"/>
      <c r="BX1532" s="726">
        <v>3076</v>
      </c>
      <c r="BY1532" s="722"/>
      <c r="BZ1532" s="722"/>
      <c r="CA1532" s="722"/>
      <c r="CB1532" s="722"/>
      <c r="CC1532" s="722"/>
    </row>
    <row r="1533" spans="1:81" ht="9" customHeight="1" x14ac:dyDescent="0.3">
      <c r="A1533" s="697">
        <v>50650</v>
      </c>
      <c r="B1533" s="697"/>
      <c r="C1533" s="697"/>
      <c r="D1533" s="697"/>
      <c r="E1533" s="697"/>
      <c r="F1533" s="697"/>
      <c r="G1533" s="698">
        <v>50700</v>
      </c>
      <c r="H1533" s="698"/>
      <c r="I1533" s="698"/>
      <c r="J1533" s="698"/>
      <c r="K1533" s="699"/>
      <c r="L1533" s="727">
        <v>2216</v>
      </c>
      <c r="M1533" s="698"/>
      <c r="N1533" s="698"/>
      <c r="O1533" s="698"/>
      <c r="P1533" s="698"/>
      <c r="Q1533" s="698"/>
      <c r="R1533" s="699"/>
      <c r="S1533" s="696">
        <v>54150</v>
      </c>
      <c r="T1533" s="697"/>
      <c r="U1533" s="697"/>
      <c r="V1533" s="697"/>
      <c r="W1533" s="697"/>
      <c r="X1533" s="698">
        <v>54200</v>
      </c>
      <c r="Y1533" s="698"/>
      <c r="Z1533" s="698"/>
      <c r="AA1533" s="699"/>
      <c r="AB1533" s="727">
        <v>2426</v>
      </c>
      <c r="AC1533" s="698"/>
      <c r="AD1533" s="698"/>
      <c r="AE1533" s="698"/>
      <c r="AF1533" s="698"/>
      <c r="AG1533" s="699"/>
      <c r="AH1533" s="696">
        <v>57650</v>
      </c>
      <c r="AI1533" s="697"/>
      <c r="AJ1533" s="697"/>
      <c r="AK1533" s="697"/>
      <c r="AL1533" s="697"/>
      <c r="AM1533" s="697"/>
      <c r="AN1533" s="698">
        <v>57700</v>
      </c>
      <c r="AO1533" s="698"/>
      <c r="AP1533" s="698"/>
      <c r="AQ1533" s="699"/>
      <c r="AR1533" s="727">
        <v>2636</v>
      </c>
      <c r="AS1533" s="698"/>
      <c r="AT1533" s="698"/>
      <c r="AU1533" s="698"/>
      <c r="AV1533" s="699"/>
      <c r="AW1533" s="696">
        <v>61150</v>
      </c>
      <c r="AX1533" s="697"/>
      <c r="AY1533" s="697"/>
      <c r="AZ1533" s="697"/>
      <c r="BA1533" s="697"/>
      <c r="BB1533" s="697"/>
      <c r="BC1533" s="698">
        <v>61200</v>
      </c>
      <c r="BD1533" s="698"/>
      <c r="BE1533" s="698"/>
      <c r="BF1533" s="698"/>
      <c r="BG1533" s="699"/>
      <c r="BH1533" s="727">
        <v>2851</v>
      </c>
      <c r="BI1533" s="698"/>
      <c r="BJ1533" s="698"/>
      <c r="BK1533" s="698"/>
      <c r="BL1533" s="699"/>
      <c r="BM1533" s="696">
        <v>64650</v>
      </c>
      <c r="BN1533" s="697"/>
      <c r="BO1533" s="697"/>
      <c r="BP1533" s="697"/>
      <c r="BQ1533" s="697"/>
      <c r="BR1533" s="697"/>
      <c r="BS1533" s="697"/>
      <c r="BT1533" s="698">
        <v>64700</v>
      </c>
      <c r="BU1533" s="698"/>
      <c r="BV1533" s="698"/>
      <c r="BW1533" s="699"/>
      <c r="BX1533" s="727">
        <v>3079</v>
      </c>
      <c r="BY1533" s="698"/>
      <c r="BZ1533" s="698"/>
      <c r="CA1533" s="698"/>
      <c r="CB1533" s="698"/>
      <c r="CC1533" s="698"/>
    </row>
    <row r="1534" spans="1:81" ht="8" customHeight="1" x14ac:dyDescent="0.3">
      <c r="A1534" s="705">
        <v>50700</v>
      </c>
      <c r="B1534" s="705"/>
      <c r="C1534" s="705"/>
      <c r="D1534" s="705"/>
      <c r="E1534" s="705"/>
      <c r="F1534" s="705"/>
      <c r="G1534" s="706">
        <v>50750</v>
      </c>
      <c r="H1534" s="706"/>
      <c r="I1534" s="706"/>
      <c r="J1534" s="706"/>
      <c r="K1534" s="707"/>
      <c r="L1534" s="724">
        <v>2219</v>
      </c>
      <c r="M1534" s="706"/>
      <c r="N1534" s="706"/>
      <c r="O1534" s="706"/>
      <c r="P1534" s="706"/>
      <c r="Q1534" s="706"/>
      <c r="R1534" s="707"/>
      <c r="S1534" s="704">
        <v>54200</v>
      </c>
      <c r="T1534" s="705"/>
      <c r="U1534" s="705"/>
      <c r="V1534" s="705"/>
      <c r="W1534" s="705"/>
      <c r="X1534" s="706">
        <v>54250</v>
      </c>
      <c r="Y1534" s="706"/>
      <c r="Z1534" s="706"/>
      <c r="AA1534" s="707"/>
      <c r="AB1534" s="724">
        <v>2429</v>
      </c>
      <c r="AC1534" s="706"/>
      <c r="AD1534" s="706"/>
      <c r="AE1534" s="706"/>
      <c r="AF1534" s="706"/>
      <c r="AG1534" s="707"/>
      <c r="AH1534" s="704">
        <v>57700</v>
      </c>
      <c r="AI1534" s="705"/>
      <c r="AJ1534" s="705"/>
      <c r="AK1534" s="705"/>
      <c r="AL1534" s="705"/>
      <c r="AM1534" s="705"/>
      <c r="AN1534" s="706">
        <v>57750</v>
      </c>
      <c r="AO1534" s="706"/>
      <c r="AP1534" s="706"/>
      <c r="AQ1534" s="707"/>
      <c r="AR1534" s="724">
        <v>2639</v>
      </c>
      <c r="AS1534" s="706"/>
      <c r="AT1534" s="706"/>
      <c r="AU1534" s="706"/>
      <c r="AV1534" s="707"/>
      <c r="AW1534" s="704">
        <v>61200</v>
      </c>
      <c r="AX1534" s="705"/>
      <c r="AY1534" s="705"/>
      <c r="AZ1534" s="705"/>
      <c r="BA1534" s="705"/>
      <c r="BB1534" s="705"/>
      <c r="BC1534" s="706">
        <v>61250</v>
      </c>
      <c r="BD1534" s="706"/>
      <c r="BE1534" s="706"/>
      <c r="BF1534" s="706"/>
      <c r="BG1534" s="707"/>
      <c r="BH1534" s="724">
        <v>2855</v>
      </c>
      <c r="BI1534" s="706"/>
      <c r="BJ1534" s="706"/>
      <c r="BK1534" s="706"/>
      <c r="BL1534" s="707"/>
      <c r="BM1534" s="704">
        <v>64700</v>
      </c>
      <c r="BN1534" s="705"/>
      <c r="BO1534" s="705"/>
      <c r="BP1534" s="705"/>
      <c r="BQ1534" s="705"/>
      <c r="BR1534" s="705"/>
      <c r="BS1534" s="705"/>
      <c r="BT1534" s="706">
        <v>64750</v>
      </c>
      <c r="BU1534" s="706"/>
      <c r="BV1534" s="706"/>
      <c r="BW1534" s="707"/>
      <c r="BX1534" s="724">
        <v>3082</v>
      </c>
      <c r="BY1534" s="706"/>
      <c r="BZ1534" s="706"/>
      <c r="CA1534" s="706"/>
      <c r="CB1534" s="706"/>
      <c r="CC1534" s="706"/>
    </row>
    <row r="1535" spans="1:81" ht="9" customHeight="1" x14ac:dyDescent="0.3">
      <c r="A1535" s="713">
        <v>50750</v>
      </c>
      <c r="B1535" s="713"/>
      <c r="C1535" s="713"/>
      <c r="D1535" s="713"/>
      <c r="E1535" s="713"/>
      <c r="F1535" s="713"/>
      <c r="G1535" s="714">
        <v>50800</v>
      </c>
      <c r="H1535" s="714"/>
      <c r="I1535" s="714"/>
      <c r="J1535" s="714"/>
      <c r="K1535" s="715"/>
      <c r="L1535" s="725">
        <v>2222</v>
      </c>
      <c r="M1535" s="714"/>
      <c r="N1535" s="714"/>
      <c r="O1535" s="714"/>
      <c r="P1535" s="714"/>
      <c r="Q1535" s="714"/>
      <c r="R1535" s="715"/>
      <c r="S1535" s="712">
        <v>54250</v>
      </c>
      <c r="T1535" s="713"/>
      <c r="U1535" s="713"/>
      <c r="V1535" s="713"/>
      <c r="W1535" s="713"/>
      <c r="X1535" s="714">
        <v>54300</v>
      </c>
      <c r="Y1535" s="714"/>
      <c r="Z1535" s="714"/>
      <c r="AA1535" s="715"/>
      <c r="AB1535" s="725">
        <v>2432</v>
      </c>
      <c r="AC1535" s="714"/>
      <c r="AD1535" s="714"/>
      <c r="AE1535" s="714"/>
      <c r="AF1535" s="714"/>
      <c r="AG1535" s="715"/>
      <c r="AH1535" s="712">
        <v>57750</v>
      </c>
      <c r="AI1535" s="713"/>
      <c r="AJ1535" s="713"/>
      <c r="AK1535" s="713"/>
      <c r="AL1535" s="713"/>
      <c r="AM1535" s="713"/>
      <c r="AN1535" s="714">
        <v>57800</v>
      </c>
      <c r="AO1535" s="714"/>
      <c r="AP1535" s="714"/>
      <c r="AQ1535" s="715"/>
      <c r="AR1535" s="725">
        <v>2642</v>
      </c>
      <c r="AS1535" s="714"/>
      <c r="AT1535" s="714"/>
      <c r="AU1535" s="714"/>
      <c r="AV1535" s="715"/>
      <c r="AW1535" s="712">
        <v>61250</v>
      </c>
      <c r="AX1535" s="713"/>
      <c r="AY1535" s="713"/>
      <c r="AZ1535" s="713"/>
      <c r="BA1535" s="713"/>
      <c r="BB1535" s="713"/>
      <c r="BC1535" s="714">
        <v>61300</v>
      </c>
      <c r="BD1535" s="714"/>
      <c r="BE1535" s="714"/>
      <c r="BF1535" s="714"/>
      <c r="BG1535" s="715"/>
      <c r="BH1535" s="725">
        <v>2858</v>
      </c>
      <c r="BI1535" s="714"/>
      <c r="BJ1535" s="714"/>
      <c r="BK1535" s="714"/>
      <c r="BL1535" s="715"/>
      <c r="BM1535" s="712">
        <v>64750</v>
      </c>
      <c r="BN1535" s="713"/>
      <c r="BO1535" s="713"/>
      <c r="BP1535" s="713"/>
      <c r="BQ1535" s="713"/>
      <c r="BR1535" s="713"/>
      <c r="BS1535" s="713"/>
      <c r="BT1535" s="714">
        <v>64800</v>
      </c>
      <c r="BU1535" s="714"/>
      <c r="BV1535" s="714"/>
      <c r="BW1535" s="715"/>
      <c r="BX1535" s="725">
        <v>3085</v>
      </c>
      <c r="BY1535" s="714"/>
      <c r="BZ1535" s="714"/>
      <c r="CA1535" s="714"/>
      <c r="CB1535" s="714"/>
      <c r="CC1535" s="714"/>
    </row>
    <row r="1536" spans="1:81" ht="8" customHeight="1" x14ac:dyDescent="0.3">
      <c r="A1536" s="705">
        <v>50800</v>
      </c>
      <c r="B1536" s="705"/>
      <c r="C1536" s="705"/>
      <c r="D1536" s="705"/>
      <c r="E1536" s="705"/>
      <c r="F1536" s="705"/>
      <c r="G1536" s="706">
        <v>50850</v>
      </c>
      <c r="H1536" s="706"/>
      <c r="I1536" s="706"/>
      <c r="J1536" s="706"/>
      <c r="K1536" s="707"/>
      <c r="L1536" s="724">
        <v>2225</v>
      </c>
      <c r="M1536" s="706"/>
      <c r="N1536" s="706"/>
      <c r="O1536" s="706"/>
      <c r="P1536" s="706"/>
      <c r="Q1536" s="706"/>
      <c r="R1536" s="707"/>
      <c r="S1536" s="704">
        <v>54300</v>
      </c>
      <c r="T1536" s="705"/>
      <c r="U1536" s="705"/>
      <c r="V1536" s="705"/>
      <c r="W1536" s="705"/>
      <c r="X1536" s="706">
        <v>54350</v>
      </c>
      <c r="Y1536" s="706"/>
      <c r="Z1536" s="706"/>
      <c r="AA1536" s="707"/>
      <c r="AB1536" s="724">
        <v>2435</v>
      </c>
      <c r="AC1536" s="706"/>
      <c r="AD1536" s="706"/>
      <c r="AE1536" s="706"/>
      <c r="AF1536" s="706"/>
      <c r="AG1536" s="707"/>
      <c r="AH1536" s="704">
        <v>57800</v>
      </c>
      <c r="AI1536" s="705"/>
      <c r="AJ1536" s="705"/>
      <c r="AK1536" s="705"/>
      <c r="AL1536" s="705"/>
      <c r="AM1536" s="705"/>
      <c r="AN1536" s="706">
        <v>57850</v>
      </c>
      <c r="AO1536" s="706"/>
      <c r="AP1536" s="706"/>
      <c r="AQ1536" s="707"/>
      <c r="AR1536" s="724">
        <v>2645</v>
      </c>
      <c r="AS1536" s="706"/>
      <c r="AT1536" s="706"/>
      <c r="AU1536" s="706"/>
      <c r="AV1536" s="707"/>
      <c r="AW1536" s="704">
        <v>61300</v>
      </c>
      <c r="AX1536" s="705"/>
      <c r="AY1536" s="705"/>
      <c r="AZ1536" s="705"/>
      <c r="BA1536" s="705"/>
      <c r="BB1536" s="705"/>
      <c r="BC1536" s="706">
        <v>61350</v>
      </c>
      <c r="BD1536" s="706"/>
      <c r="BE1536" s="706"/>
      <c r="BF1536" s="706"/>
      <c r="BG1536" s="707"/>
      <c r="BH1536" s="724">
        <v>2861</v>
      </c>
      <c r="BI1536" s="706"/>
      <c r="BJ1536" s="706"/>
      <c r="BK1536" s="706"/>
      <c r="BL1536" s="707"/>
      <c r="BM1536" s="704">
        <v>64800</v>
      </c>
      <c r="BN1536" s="705"/>
      <c r="BO1536" s="705"/>
      <c r="BP1536" s="705"/>
      <c r="BQ1536" s="705"/>
      <c r="BR1536" s="705"/>
      <c r="BS1536" s="705"/>
      <c r="BT1536" s="706">
        <v>64850</v>
      </c>
      <c r="BU1536" s="706"/>
      <c r="BV1536" s="706"/>
      <c r="BW1536" s="707"/>
      <c r="BX1536" s="724">
        <v>3089</v>
      </c>
      <c r="BY1536" s="706"/>
      <c r="BZ1536" s="706"/>
      <c r="CA1536" s="706"/>
      <c r="CB1536" s="706"/>
      <c r="CC1536" s="706"/>
    </row>
    <row r="1537" spans="1:85" ht="9" customHeight="1" x14ac:dyDescent="0.3">
      <c r="A1537" s="713">
        <v>50850</v>
      </c>
      <c r="B1537" s="713"/>
      <c r="C1537" s="713"/>
      <c r="D1537" s="713"/>
      <c r="E1537" s="713"/>
      <c r="F1537" s="713"/>
      <c r="G1537" s="714">
        <v>50900</v>
      </c>
      <c r="H1537" s="714"/>
      <c r="I1537" s="714"/>
      <c r="J1537" s="714"/>
      <c r="K1537" s="715"/>
      <c r="L1537" s="725">
        <v>2228</v>
      </c>
      <c r="M1537" s="714"/>
      <c r="N1537" s="714"/>
      <c r="O1537" s="714"/>
      <c r="P1537" s="714"/>
      <c r="Q1537" s="714"/>
      <c r="R1537" s="715"/>
      <c r="S1537" s="712">
        <v>54350</v>
      </c>
      <c r="T1537" s="713"/>
      <c r="U1537" s="713"/>
      <c r="V1537" s="713"/>
      <c r="W1537" s="713"/>
      <c r="X1537" s="714">
        <v>54400</v>
      </c>
      <c r="Y1537" s="714"/>
      <c r="Z1537" s="714"/>
      <c r="AA1537" s="715"/>
      <c r="AB1537" s="725">
        <v>2438</v>
      </c>
      <c r="AC1537" s="714"/>
      <c r="AD1537" s="714"/>
      <c r="AE1537" s="714"/>
      <c r="AF1537" s="714"/>
      <c r="AG1537" s="715"/>
      <c r="AH1537" s="712">
        <v>57850</v>
      </c>
      <c r="AI1537" s="713"/>
      <c r="AJ1537" s="713"/>
      <c r="AK1537" s="713"/>
      <c r="AL1537" s="713"/>
      <c r="AM1537" s="713"/>
      <c r="AN1537" s="714">
        <v>57900</v>
      </c>
      <c r="AO1537" s="714"/>
      <c r="AP1537" s="714"/>
      <c r="AQ1537" s="715"/>
      <c r="AR1537" s="725">
        <v>2648</v>
      </c>
      <c r="AS1537" s="714"/>
      <c r="AT1537" s="714"/>
      <c r="AU1537" s="714"/>
      <c r="AV1537" s="715"/>
      <c r="AW1537" s="712">
        <v>61350</v>
      </c>
      <c r="AX1537" s="713"/>
      <c r="AY1537" s="713"/>
      <c r="AZ1537" s="713"/>
      <c r="BA1537" s="713"/>
      <c r="BB1537" s="713"/>
      <c r="BC1537" s="714">
        <v>61400</v>
      </c>
      <c r="BD1537" s="714"/>
      <c r="BE1537" s="714"/>
      <c r="BF1537" s="714"/>
      <c r="BG1537" s="715"/>
      <c r="BH1537" s="725">
        <v>2864</v>
      </c>
      <c r="BI1537" s="714"/>
      <c r="BJ1537" s="714"/>
      <c r="BK1537" s="714"/>
      <c r="BL1537" s="715"/>
      <c r="BM1537" s="712">
        <v>64850</v>
      </c>
      <c r="BN1537" s="713"/>
      <c r="BO1537" s="713"/>
      <c r="BP1537" s="713"/>
      <c r="BQ1537" s="713"/>
      <c r="BR1537" s="713"/>
      <c r="BS1537" s="713"/>
      <c r="BT1537" s="714">
        <v>64900</v>
      </c>
      <c r="BU1537" s="714"/>
      <c r="BV1537" s="714"/>
      <c r="BW1537" s="715"/>
      <c r="BX1537" s="725">
        <v>3092</v>
      </c>
      <c r="BY1537" s="714"/>
      <c r="BZ1537" s="714"/>
      <c r="CA1537" s="714"/>
      <c r="CB1537" s="714"/>
      <c r="CC1537" s="714"/>
    </row>
    <row r="1538" spans="1:85" ht="9" customHeight="1" x14ac:dyDescent="0.3">
      <c r="A1538" s="705">
        <v>50900</v>
      </c>
      <c r="B1538" s="705"/>
      <c r="C1538" s="705"/>
      <c r="D1538" s="705"/>
      <c r="E1538" s="705"/>
      <c r="F1538" s="705"/>
      <c r="G1538" s="706">
        <v>50950</v>
      </c>
      <c r="H1538" s="706"/>
      <c r="I1538" s="706"/>
      <c r="J1538" s="706"/>
      <c r="K1538" s="707"/>
      <c r="L1538" s="724">
        <v>2231</v>
      </c>
      <c r="M1538" s="706"/>
      <c r="N1538" s="706"/>
      <c r="O1538" s="706"/>
      <c r="P1538" s="706"/>
      <c r="Q1538" s="706"/>
      <c r="R1538" s="707"/>
      <c r="S1538" s="704">
        <v>54400</v>
      </c>
      <c r="T1538" s="705"/>
      <c r="U1538" s="705"/>
      <c r="V1538" s="705"/>
      <c r="W1538" s="705"/>
      <c r="X1538" s="706">
        <v>54450</v>
      </c>
      <c r="Y1538" s="706"/>
      <c r="Z1538" s="706"/>
      <c r="AA1538" s="707"/>
      <c r="AB1538" s="724">
        <v>2441</v>
      </c>
      <c r="AC1538" s="706"/>
      <c r="AD1538" s="706"/>
      <c r="AE1538" s="706"/>
      <c r="AF1538" s="706"/>
      <c r="AG1538" s="707"/>
      <c r="AH1538" s="704">
        <v>57900</v>
      </c>
      <c r="AI1538" s="705"/>
      <c r="AJ1538" s="705"/>
      <c r="AK1538" s="705"/>
      <c r="AL1538" s="705"/>
      <c r="AM1538" s="705"/>
      <c r="AN1538" s="706">
        <v>57950</v>
      </c>
      <c r="AO1538" s="706"/>
      <c r="AP1538" s="706"/>
      <c r="AQ1538" s="707"/>
      <c r="AR1538" s="724">
        <v>2651</v>
      </c>
      <c r="AS1538" s="706"/>
      <c r="AT1538" s="706"/>
      <c r="AU1538" s="706"/>
      <c r="AV1538" s="707"/>
      <c r="AW1538" s="704">
        <v>61400</v>
      </c>
      <c r="AX1538" s="705"/>
      <c r="AY1538" s="705"/>
      <c r="AZ1538" s="705"/>
      <c r="BA1538" s="705"/>
      <c r="BB1538" s="705"/>
      <c r="BC1538" s="706">
        <v>61450</v>
      </c>
      <c r="BD1538" s="706"/>
      <c r="BE1538" s="706"/>
      <c r="BF1538" s="706"/>
      <c r="BG1538" s="707"/>
      <c r="BH1538" s="724">
        <v>2868</v>
      </c>
      <c r="BI1538" s="706"/>
      <c r="BJ1538" s="706"/>
      <c r="BK1538" s="706"/>
      <c r="BL1538" s="707"/>
      <c r="BM1538" s="704">
        <v>64900</v>
      </c>
      <c r="BN1538" s="705"/>
      <c r="BO1538" s="705"/>
      <c r="BP1538" s="705"/>
      <c r="BQ1538" s="705"/>
      <c r="BR1538" s="705"/>
      <c r="BS1538" s="705"/>
      <c r="BT1538" s="706">
        <v>64950</v>
      </c>
      <c r="BU1538" s="706"/>
      <c r="BV1538" s="706"/>
      <c r="BW1538" s="707"/>
      <c r="BX1538" s="724">
        <v>3095</v>
      </c>
      <c r="BY1538" s="706"/>
      <c r="BZ1538" s="706"/>
      <c r="CA1538" s="706"/>
      <c r="CB1538" s="706"/>
      <c r="CC1538" s="706"/>
    </row>
    <row r="1539" spans="1:85" ht="9" customHeight="1" x14ac:dyDescent="0.3">
      <c r="A1539" s="713">
        <v>50950</v>
      </c>
      <c r="B1539" s="713"/>
      <c r="C1539" s="713"/>
      <c r="D1539" s="713"/>
      <c r="E1539" s="713"/>
      <c r="F1539" s="713"/>
      <c r="G1539" s="714">
        <v>51000</v>
      </c>
      <c r="H1539" s="714"/>
      <c r="I1539" s="714"/>
      <c r="J1539" s="714"/>
      <c r="K1539" s="715"/>
      <c r="L1539" s="725">
        <v>2234</v>
      </c>
      <c r="M1539" s="714"/>
      <c r="N1539" s="714"/>
      <c r="O1539" s="714"/>
      <c r="P1539" s="714"/>
      <c r="Q1539" s="714"/>
      <c r="R1539" s="715"/>
      <c r="S1539" s="712">
        <v>54450</v>
      </c>
      <c r="T1539" s="713"/>
      <c r="U1539" s="713"/>
      <c r="V1539" s="713"/>
      <c r="W1539" s="713"/>
      <c r="X1539" s="714">
        <v>54500</v>
      </c>
      <c r="Y1539" s="714"/>
      <c r="Z1539" s="714"/>
      <c r="AA1539" s="715"/>
      <c r="AB1539" s="725">
        <v>2444</v>
      </c>
      <c r="AC1539" s="714"/>
      <c r="AD1539" s="714"/>
      <c r="AE1539" s="714"/>
      <c r="AF1539" s="714"/>
      <c r="AG1539" s="715"/>
      <c r="AH1539" s="712">
        <v>57950</v>
      </c>
      <c r="AI1539" s="713"/>
      <c r="AJ1539" s="713"/>
      <c r="AK1539" s="713"/>
      <c r="AL1539" s="713"/>
      <c r="AM1539" s="713"/>
      <c r="AN1539" s="714">
        <v>58000</v>
      </c>
      <c r="AO1539" s="714"/>
      <c r="AP1539" s="714"/>
      <c r="AQ1539" s="715"/>
      <c r="AR1539" s="725">
        <v>2654</v>
      </c>
      <c r="AS1539" s="714"/>
      <c r="AT1539" s="714"/>
      <c r="AU1539" s="714"/>
      <c r="AV1539" s="715"/>
      <c r="AW1539" s="712">
        <v>61450</v>
      </c>
      <c r="AX1539" s="713"/>
      <c r="AY1539" s="713"/>
      <c r="AZ1539" s="713"/>
      <c r="BA1539" s="713"/>
      <c r="BB1539" s="713"/>
      <c r="BC1539" s="714">
        <v>61500</v>
      </c>
      <c r="BD1539" s="714"/>
      <c r="BE1539" s="714"/>
      <c r="BF1539" s="714"/>
      <c r="BG1539" s="715"/>
      <c r="BH1539" s="725">
        <v>2871</v>
      </c>
      <c r="BI1539" s="714"/>
      <c r="BJ1539" s="714"/>
      <c r="BK1539" s="714"/>
      <c r="BL1539" s="715"/>
      <c r="BM1539" s="712">
        <v>64950</v>
      </c>
      <c r="BN1539" s="713"/>
      <c r="BO1539" s="713"/>
      <c r="BP1539" s="713"/>
      <c r="BQ1539" s="713"/>
      <c r="BR1539" s="713"/>
      <c r="BS1539" s="713"/>
      <c r="BT1539" s="714">
        <v>65000</v>
      </c>
      <c r="BU1539" s="714"/>
      <c r="BV1539" s="714"/>
      <c r="BW1539" s="715"/>
      <c r="BX1539" s="725">
        <v>3098</v>
      </c>
      <c r="BY1539" s="714"/>
      <c r="BZ1539" s="714"/>
      <c r="CA1539" s="714"/>
      <c r="CB1539" s="714"/>
      <c r="CC1539" s="714"/>
    </row>
    <row r="1540" spans="1:85" ht="9" customHeight="1" x14ac:dyDescent="0.3">
      <c r="A1540" s="705">
        <v>51000</v>
      </c>
      <c r="B1540" s="705"/>
      <c r="C1540" s="705"/>
      <c r="D1540" s="705"/>
      <c r="E1540" s="705"/>
      <c r="F1540" s="705"/>
      <c r="G1540" s="706">
        <v>51050</v>
      </c>
      <c r="H1540" s="706"/>
      <c r="I1540" s="706"/>
      <c r="J1540" s="706"/>
      <c r="K1540" s="707"/>
      <c r="L1540" s="724">
        <v>2237</v>
      </c>
      <c r="M1540" s="706"/>
      <c r="N1540" s="706"/>
      <c r="O1540" s="706"/>
      <c r="P1540" s="706"/>
      <c r="Q1540" s="706"/>
      <c r="R1540" s="707"/>
      <c r="S1540" s="704">
        <v>54500</v>
      </c>
      <c r="T1540" s="705"/>
      <c r="U1540" s="705"/>
      <c r="V1540" s="705"/>
      <c r="W1540" s="705"/>
      <c r="X1540" s="706">
        <v>54550</v>
      </c>
      <c r="Y1540" s="706"/>
      <c r="Z1540" s="706"/>
      <c r="AA1540" s="707"/>
      <c r="AB1540" s="724">
        <v>2447</v>
      </c>
      <c r="AC1540" s="706"/>
      <c r="AD1540" s="706"/>
      <c r="AE1540" s="706"/>
      <c r="AF1540" s="706"/>
      <c r="AG1540" s="707"/>
      <c r="AH1540" s="704">
        <v>58000</v>
      </c>
      <c r="AI1540" s="705"/>
      <c r="AJ1540" s="705"/>
      <c r="AK1540" s="705"/>
      <c r="AL1540" s="705"/>
      <c r="AM1540" s="705"/>
      <c r="AN1540" s="706">
        <v>58050</v>
      </c>
      <c r="AO1540" s="706"/>
      <c r="AP1540" s="706"/>
      <c r="AQ1540" s="707"/>
      <c r="AR1540" s="724">
        <v>2657</v>
      </c>
      <c r="AS1540" s="706"/>
      <c r="AT1540" s="706"/>
      <c r="AU1540" s="706"/>
      <c r="AV1540" s="707"/>
      <c r="AW1540" s="704">
        <v>61500</v>
      </c>
      <c r="AX1540" s="705"/>
      <c r="AY1540" s="705"/>
      <c r="AZ1540" s="705"/>
      <c r="BA1540" s="705"/>
      <c r="BB1540" s="705"/>
      <c r="BC1540" s="706">
        <v>61550</v>
      </c>
      <c r="BD1540" s="706"/>
      <c r="BE1540" s="706"/>
      <c r="BF1540" s="706"/>
      <c r="BG1540" s="707"/>
      <c r="BH1540" s="724">
        <v>2874</v>
      </c>
      <c r="BI1540" s="706"/>
      <c r="BJ1540" s="706"/>
      <c r="BK1540" s="706"/>
      <c r="BL1540" s="707"/>
      <c r="BM1540" s="704">
        <v>65000</v>
      </c>
      <c r="BN1540" s="705"/>
      <c r="BO1540" s="705"/>
      <c r="BP1540" s="705"/>
      <c r="BQ1540" s="705"/>
      <c r="BR1540" s="705"/>
      <c r="BS1540" s="705"/>
      <c r="BT1540" s="706">
        <v>65050</v>
      </c>
      <c r="BU1540" s="706"/>
      <c r="BV1540" s="706"/>
      <c r="BW1540" s="707"/>
      <c r="BX1540" s="724">
        <v>3102</v>
      </c>
      <c r="BY1540" s="706"/>
      <c r="BZ1540" s="706"/>
      <c r="CA1540" s="706"/>
      <c r="CB1540" s="706"/>
      <c r="CC1540" s="706"/>
    </row>
    <row r="1541" spans="1:85" ht="9" customHeight="1" x14ac:dyDescent="0.3">
      <c r="A1541" s="713">
        <v>51050</v>
      </c>
      <c r="B1541" s="713"/>
      <c r="C1541" s="713"/>
      <c r="D1541" s="713"/>
      <c r="E1541" s="713"/>
      <c r="F1541" s="713"/>
      <c r="G1541" s="714">
        <v>51100</v>
      </c>
      <c r="H1541" s="714"/>
      <c r="I1541" s="714"/>
      <c r="J1541" s="714"/>
      <c r="K1541" s="715"/>
      <c r="L1541" s="725">
        <v>2240</v>
      </c>
      <c r="M1541" s="714"/>
      <c r="N1541" s="714"/>
      <c r="O1541" s="714"/>
      <c r="P1541" s="714"/>
      <c r="Q1541" s="714"/>
      <c r="R1541" s="715"/>
      <c r="S1541" s="712">
        <v>54550</v>
      </c>
      <c r="T1541" s="713"/>
      <c r="U1541" s="713"/>
      <c r="V1541" s="713"/>
      <c r="W1541" s="713"/>
      <c r="X1541" s="714">
        <v>54600</v>
      </c>
      <c r="Y1541" s="714"/>
      <c r="Z1541" s="714"/>
      <c r="AA1541" s="715"/>
      <c r="AB1541" s="725">
        <v>2450</v>
      </c>
      <c r="AC1541" s="714"/>
      <c r="AD1541" s="714"/>
      <c r="AE1541" s="714"/>
      <c r="AF1541" s="714"/>
      <c r="AG1541" s="715"/>
      <c r="AH1541" s="712">
        <v>58050</v>
      </c>
      <c r="AI1541" s="713"/>
      <c r="AJ1541" s="713"/>
      <c r="AK1541" s="713"/>
      <c r="AL1541" s="713"/>
      <c r="AM1541" s="713"/>
      <c r="AN1541" s="714">
        <v>58100</v>
      </c>
      <c r="AO1541" s="714"/>
      <c r="AP1541" s="714"/>
      <c r="AQ1541" s="715"/>
      <c r="AR1541" s="725">
        <v>2660</v>
      </c>
      <c r="AS1541" s="714"/>
      <c r="AT1541" s="714"/>
      <c r="AU1541" s="714"/>
      <c r="AV1541" s="715"/>
      <c r="AW1541" s="712">
        <v>61550</v>
      </c>
      <c r="AX1541" s="713"/>
      <c r="AY1541" s="713"/>
      <c r="AZ1541" s="713"/>
      <c r="BA1541" s="713"/>
      <c r="BB1541" s="713"/>
      <c r="BC1541" s="714">
        <v>61600</v>
      </c>
      <c r="BD1541" s="714"/>
      <c r="BE1541" s="714"/>
      <c r="BF1541" s="714"/>
      <c r="BG1541" s="715"/>
      <c r="BH1541" s="725">
        <v>2877</v>
      </c>
      <c r="BI1541" s="714"/>
      <c r="BJ1541" s="714"/>
      <c r="BK1541" s="714"/>
      <c r="BL1541" s="715"/>
      <c r="BM1541" s="712">
        <v>65050</v>
      </c>
      <c r="BN1541" s="713"/>
      <c r="BO1541" s="713"/>
      <c r="BP1541" s="713"/>
      <c r="BQ1541" s="713"/>
      <c r="BR1541" s="713"/>
      <c r="BS1541" s="713"/>
      <c r="BT1541" s="714">
        <v>65100</v>
      </c>
      <c r="BU1541" s="714"/>
      <c r="BV1541" s="714"/>
      <c r="BW1541" s="715"/>
      <c r="BX1541" s="725">
        <v>3105</v>
      </c>
      <c r="BY1541" s="714"/>
      <c r="BZ1541" s="714"/>
      <c r="CA1541" s="714"/>
      <c r="CB1541" s="714"/>
      <c r="CC1541" s="714"/>
    </row>
    <row r="1542" spans="1:85" ht="8" customHeight="1" x14ac:dyDescent="0.3">
      <c r="A1542" s="721">
        <v>51100</v>
      </c>
      <c r="B1542" s="721"/>
      <c r="C1542" s="721"/>
      <c r="D1542" s="721"/>
      <c r="E1542" s="721"/>
      <c r="F1542" s="721"/>
      <c r="G1542" s="722">
        <v>51150</v>
      </c>
      <c r="H1542" s="722"/>
      <c r="I1542" s="722"/>
      <c r="J1542" s="722"/>
      <c r="K1542" s="723"/>
      <c r="L1542" s="726">
        <v>2243</v>
      </c>
      <c r="M1542" s="722"/>
      <c r="N1542" s="722"/>
      <c r="O1542" s="722"/>
      <c r="P1542" s="722"/>
      <c r="Q1542" s="722"/>
      <c r="R1542" s="723"/>
      <c r="S1542" s="720">
        <v>54600</v>
      </c>
      <c r="T1542" s="721"/>
      <c r="U1542" s="721"/>
      <c r="V1542" s="721"/>
      <c r="W1542" s="721"/>
      <c r="X1542" s="722">
        <v>54650</v>
      </c>
      <c r="Y1542" s="722"/>
      <c r="Z1542" s="722"/>
      <c r="AA1542" s="723"/>
      <c r="AB1542" s="726">
        <v>2453</v>
      </c>
      <c r="AC1542" s="722"/>
      <c r="AD1542" s="722"/>
      <c r="AE1542" s="722"/>
      <c r="AF1542" s="722"/>
      <c r="AG1542" s="723"/>
      <c r="AH1542" s="720">
        <v>58100</v>
      </c>
      <c r="AI1542" s="721"/>
      <c r="AJ1542" s="721"/>
      <c r="AK1542" s="721"/>
      <c r="AL1542" s="721"/>
      <c r="AM1542" s="721"/>
      <c r="AN1542" s="722">
        <v>58150</v>
      </c>
      <c r="AO1542" s="722"/>
      <c r="AP1542" s="722"/>
      <c r="AQ1542" s="723"/>
      <c r="AR1542" s="726">
        <v>2663</v>
      </c>
      <c r="AS1542" s="722"/>
      <c r="AT1542" s="722"/>
      <c r="AU1542" s="722"/>
      <c r="AV1542" s="723"/>
      <c r="AW1542" s="720">
        <v>61600</v>
      </c>
      <c r="AX1542" s="721"/>
      <c r="AY1542" s="721"/>
      <c r="AZ1542" s="721"/>
      <c r="BA1542" s="721"/>
      <c r="BB1542" s="721"/>
      <c r="BC1542" s="722">
        <v>61650</v>
      </c>
      <c r="BD1542" s="722"/>
      <c r="BE1542" s="722"/>
      <c r="BF1542" s="722"/>
      <c r="BG1542" s="723"/>
      <c r="BH1542" s="726">
        <v>2881</v>
      </c>
      <c r="BI1542" s="722"/>
      <c r="BJ1542" s="722"/>
      <c r="BK1542" s="722"/>
      <c r="BL1542" s="723"/>
      <c r="BM1542" s="720">
        <v>65100</v>
      </c>
      <c r="BN1542" s="721"/>
      <c r="BO1542" s="721"/>
      <c r="BP1542" s="721"/>
      <c r="BQ1542" s="721"/>
      <c r="BR1542" s="721"/>
      <c r="BS1542" s="721"/>
      <c r="BT1542" s="722">
        <v>65150</v>
      </c>
      <c r="BU1542" s="722"/>
      <c r="BV1542" s="722"/>
      <c r="BW1542" s="723"/>
      <c r="BX1542" s="726">
        <v>3108</v>
      </c>
      <c r="BY1542" s="722"/>
      <c r="BZ1542" s="722"/>
      <c r="CA1542" s="722"/>
      <c r="CB1542" s="722"/>
      <c r="CC1542" s="722"/>
    </row>
    <row r="1543" spans="1:85" ht="17" customHeight="1" x14ac:dyDescent="0.3">
      <c r="A1543" s="69" t="s">
        <v>1184</v>
      </c>
    </row>
    <row r="1544" spans="1:85" ht="12" customHeight="1" x14ac:dyDescent="0.3">
      <c r="A1544" s="49" t="s">
        <v>1186</v>
      </c>
    </row>
    <row r="1545" spans="1:85" ht="25" customHeight="1" x14ac:dyDescent="0.3">
      <c r="A1545" s="81" t="s">
        <v>1172</v>
      </c>
      <c r="B1545" s="81"/>
      <c r="C1545" s="81"/>
      <c r="D1545" s="81"/>
      <c r="E1545" s="81"/>
      <c r="F1545" s="81"/>
      <c r="G1545" s="81"/>
      <c r="H1545" s="81"/>
      <c r="I1545" s="81"/>
      <c r="J1545" s="81"/>
      <c r="K1545" s="81"/>
      <c r="L1545" s="81"/>
      <c r="M1545" s="81"/>
      <c r="N1545" s="81"/>
      <c r="O1545" s="81"/>
      <c r="P1545" s="81"/>
      <c r="Q1545" s="81"/>
      <c r="R1545" s="81"/>
      <c r="S1545" s="81"/>
      <c r="T1545" s="81"/>
      <c r="U1545" s="81"/>
      <c r="V1545" s="81"/>
      <c r="W1545" s="81"/>
      <c r="X1545" s="81"/>
      <c r="Y1545" s="81"/>
      <c r="Z1545" s="81"/>
      <c r="AA1545" s="81"/>
      <c r="AB1545" s="81"/>
      <c r="AC1545" s="81"/>
      <c r="AD1545" s="81"/>
      <c r="AE1545" s="81"/>
      <c r="AF1545" s="81"/>
      <c r="AG1545" s="81"/>
      <c r="AH1545" s="81"/>
      <c r="AI1545" s="81"/>
      <c r="AJ1545" s="81"/>
      <c r="AK1545" s="81"/>
      <c r="AL1545" s="81"/>
      <c r="AM1545" s="81"/>
      <c r="AN1545" s="81"/>
      <c r="AO1545" s="81"/>
      <c r="AP1545" s="81"/>
      <c r="AQ1545" s="81"/>
      <c r="AR1545" s="81"/>
      <c r="AS1545" s="81"/>
      <c r="AT1545" s="81"/>
      <c r="AU1545" s="81"/>
      <c r="AV1545" s="81"/>
      <c r="AW1545" s="81"/>
      <c r="AX1545" s="81"/>
      <c r="AY1545" s="81"/>
      <c r="AZ1545" s="81"/>
      <c r="BA1545" s="81"/>
      <c r="BB1545" s="81"/>
      <c r="BC1545" s="81"/>
      <c r="BD1545" s="81"/>
      <c r="BE1545" s="81"/>
      <c r="BF1545" s="81"/>
      <c r="BG1545" s="81"/>
      <c r="BH1545" s="81"/>
      <c r="BI1545" s="81"/>
      <c r="BJ1545" s="81"/>
      <c r="BK1545" s="81"/>
      <c r="BL1545" s="81"/>
      <c r="BM1545" s="81"/>
      <c r="BN1545" s="81"/>
      <c r="BO1545" s="81"/>
      <c r="BP1545" s="81"/>
      <c r="BQ1545" s="81"/>
      <c r="BR1545" s="81"/>
      <c r="BS1545" s="81"/>
      <c r="BT1545" s="81"/>
      <c r="BU1545" s="81"/>
      <c r="BV1545" s="81"/>
      <c r="BW1545" s="81"/>
      <c r="BX1545" s="81"/>
      <c r="BY1545" s="81"/>
      <c r="BZ1545" s="81"/>
      <c r="CA1545" s="81"/>
      <c r="CB1545" s="81"/>
      <c r="CC1545" s="81"/>
      <c r="CD1545" s="81"/>
      <c r="CE1545" s="81"/>
      <c r="CF1545" s="81"/>
      <c r="CG1545" s="81"/>
    </row>
    <row r="1546" spans="1:85" ht="56" customHeight="1" x14ac:dyDescent="0.3">
      <c r="A1546" s="111" t="s">
        <v>1180</v>
      </c>
      <c r="B1546" s="111"/>
      <c r="C1546" s="111"/>
      <c r="D1546" s="111"/>
      <c r="E1546" s="111"/>
      <c r="F1546" s="111"/>
      <c r="G1546" s="111"/>
      <c r="H1546" s="111"/>
      <c r="I1546" s="111"/>
      <c r="J1546" s="111"/>
      <c r="K1546" s="112"/>
      <c r="L1546" s="653" t="s">
        <v>1181</v>
      </c>
      <c r="M1546" s="654"/>
      <c r="N1546" s="654"/>
      <c r="O1546" s="654"/>
      <c r="P1546" s="654"/>
      <c r="Q1546" s="654"/>
      <c r="R1546" s="655"/>
      <c r="S1546" s="110" t="s">
        <v>1180</v>
      </c>
      <c r="T1546" s="111"/>
      <c r="U1546" s="111"/>
      <c r="V1546" s="111"/>
      <c r="W1546" s="111"/>
      <c r="X1546" s="111"/>
      <c r="Y1546" s="111"/>
      <c r="Z1546" s="111"/>
      <c r="AA1546" s="112"/>
      <c r="AB1546" s="653" t="s">
        <v>1181</v>
      </c>
      <c r="AC1546" s="654"/>
      <c r="AD1546" s="654"/>
      <c r="AE1546" s="654"/>
      <c r="AF1546" s="654"/>
      <c r="AG1546" s="655"/>
      <c r="AH1546" s="110" t="s">
        <v>1180</v>
      </c>
      <c r="AI1546" s="111"/>
      <c r="AJ1546" s="111"/>
      <c r="AK1546" s="111"/>
      <c r="AL1546" s="111"/>
      <c r="AM1546" s="111"/>
      <c r="AN1546" s="111"/>
      <c r="AO1546" s="111"/>
      <c r="AP1546" s="111"/>
      <c r="AQ1546" s="112"/>
      <c r="AR1546" s="653" t="s">
        <v>1181</v>
      </c>
      <c r="AS1546" s="654"/>
      <c r="AT1546" s="654"/>
      <c r="AU1546" s="654"/>
      <c r="AV1546" s="655"/>
      <c r="AW1546" s="110" t="s">
        <v>1180</v>
      </c>
      <c r="AX1546" s="111"/>
      <c r="AY1546" s="111"/>
      <c r="AZ1546" s="111"/>
      <c r="BA1546" s="111"/>
      <c r="BB1546" s="111"/>
      <c r="BC1546" s="111"/>
      <c r="BD1546" s="111"/>
      <c r="BE1546" s="111"/>
      <c r="BF1546" s="111"/>
      <c r="BG1546" s="112"/>
      <c r="BH1546" s="653" t="s">
        <v>1181</v>
      </c>
      <c r="BI1546" s="654"/>
      <c r="BJ1546" s="654"/>
      <c r="BK1546" s="654"/>
      <c r="BL1546" s="655"/>
      <c r="BM1546" s="110" t="s">
        <v>1187</v>
      </c>
      <c r="BN1546" s="111"/>
      <c r="BO1546" s="111"/>
      <c r="BP1546" s="111"/>
      <c r="BQ1546" s="111"/>
      <c r="BR1546" s="111"/>
      <c r="BS1546" s="111"/>
      <c r="BT1546" s="111"/>
      <c r="BU1546" s="111"/>
      <c r="BV1546" s="111"/>
      <c r="BW1546" s="112"/>
      <c r="BX1546" s="653" t="s">
        <v>1181</v>
      </c>
      <c r="BY1546" s="654"/>
      <c r="BZ1546" s="654"/>
      <c r="CA1546" s="654"/>
      <c r="CB1546" s="654"/>
      <c r="CC1546" s="654"/>
    </row>
    <row r="1547" spans="1:85" ht="10" customHeight="1" x14ac:dyDescent="0.3">
      <c r="A1547" s="697">
        <v>65150</v>
      </c>
      <c r="B1547" s="697"/>
      <c r="C1547" s="697"/>
      <c r="D1547" s="697"/>
      <c r="E1547" s="697"/>
      <c r="F1547" s="697"/>
      <c r="G1547" s="698">
        <v>65200</v>
      </c>
      <c r="H1547" s="698"/>
      <c r="I1547" s="698"/>
      <c r="J1547" s="698"/>
      <c r="K1547" s="699"/>
      <c r="L1547" s="727">
        <v>3111</v>
      </c>
      <c r="M1547" s="698"/>
      <c r="N1547" s="698"/>
      <c r="O1547" s="698"/>
      <c r="P1547" s="698"/>
      <c r="Q1547" s="698"/>
      <c r="R1547" s="699"/>
      <c r="S1547" s="696">
        <v>68650</v>
      </c>
      <c r="T1547" s="697"/>
      <c r="U1547" s="697"/>
      <c r="V1547" s="697"/>
      <c r="W1547" s="697"/>
      <c r="X1547" s="698">
        <v>68700</v>
      </c>
      <c r="Y1547" s="698"/>
      <c r="Z1547" s="698"/>
      <c r="AA1547" s="699"/>
      <c r="AB1547" s="727">
        <v>3339</v>
      </c>
      <c r="AC1547" s="698"/>
      <c r="AD1547" s="698"/>
      <c r="AE1547" s="698"/>
      <c r="AF1547" s="698"/>
      <c r="AG1547" s="699"/>
      <c r="AH1547" s="696">
        <v>72150</v>
      </c>
      <c r="AI1547" s="697"/>
      <c r="AJ1547" s="697"/>
      <c r="AK1547" s="697"/>
      <c r="AL1547" s="697"/>
      <c r="AM1547" s="697"/>
      <c r="AN1547" s="698">
        <v>72200</v>
      </c>
      <c r="AO1547" s="698"/>
      <c r="AP1547" s="698"/>
      <c r="AQ1547" s="699"/>
      <c r="AR1547" s="727">
        <v>3566</v>
      </c>
      <c r="AS1547" s="698"/>
      <c r="AT1547" s="698"/>
      <c r="AU1547" s="698"/>
      <c r="AV1547" s="699"/>
      <c r="AW1547" s="696">
        <v>75650</v>
      </c>
      <c r="AX1547" s="697"/>
      <c r="AY1547" s="697"/>
      <c r="AZ1547" s="697"/>
      <c r="BA1547" s="697"/>
      <c r="BB1547" s="697"/>
      <c r="BC1547" s="698">
        <v>75700</v>
      </c>
      <c r="BD1547" s="698"/>
      <c r="BE1547" s="698"/>
      <c r="BF1547" s="698"/>
      <c r="BG1547" s="699"/>
      <c r="BH1547" s="727">
        <v>3794</v>
      </c>
      <c r="BI1547" s="698"/>
      <c r="BJ1547" s="698"/>
      <c r="BK1547" s="698"/>
      <c r="BL1547" s="699"/>
      <c r="BM1547" s="696">
        <v>79150</v>
      </c>
      <c r="BN1547" s="697"/>
      <c r="BO1547" s="697"/>
      <c r="BP1547" s="697"/>
      <c r="BQ1547" s="697"/>
      <c r="BR1547" s="697"/>
      <c r="BS1547" s="697"/>
      <c r="BT1547" s="698">
        <v>79200</v>
      </c>
      <c r="BU1547" s="698"/>
      <c r="BV1547" s="698"/>
      <c r="BW1547" s="699"/>
      <c r="BX1547" s="727">
        <v>4021</v>
      </c>
      <c r="BY1547" s="698"/>
      <c r="BZ1547" s="698"/>
      <c r="CA1547" s="698"/>
      <c r="CB1547" s="698"/>
      <c r="CC1547" s="698"/>
    </row>
    <row r="1548" spans="1:85" ht="9" customHeight="1" x14ac:dyDescent="0.3">
      <c r="A1548" s="705">
        <v>65200</v>
      </c>
      <c r="B1548" s="705"/>
      <c r="C1548" s="705"/>
      <c r="D1548" s="705"/>
      <c r="E1548" s="705"/>
      <c r="F1548" s="705"/>
      <c r="G1548" s="706">
        <v>65250</v>
      </c>
      <c r="H1548" s="706"/>
      <c r="I1548" s="706"/>
      <c r="J1548" s="706"/>
      <c r="K1548" s="707"/>
      <c r="L1548" s="724">
        <v>3115</v>
      </c>
      <c r="M1548" s="706"/>
      <c r="N1548" s="706"/>
      <c r="O1548" s="706"/>
      <c r="P1548" s="706"/>
      <c r="Q1548" s="706"/>
      <c r="R1548" s="707"/>
      <c r="S1548" s="704">
        <v>68700</v>
      </c>
      <c r="T1548" s="705"/>
      <c r="U1548" s="705"/>
      <c r="V1548" s="705"/>
      <c r="W1548" s="705"/>
      <c r="X1548" s="706">
        <v>68750</v>
      </c>
      <c r="Y1548" s="706"/>
      <c r="Z1548" s="706"/>
      <c r="AA1548" s="707"/>
      <c r="AB1548" s="724">
        <v>3342</v>
      </c>
      <c r="AC1548" s="706"/>
      <c r="AD1548" s="706"/>
      <c r="AE1548" s="706"/>
      <c r="AF1548" s="706"/>
      <c r="AG1548" s="707"/>
      <c r="AH1548" s="704">
        <v>72200</v>
      </c>
      <c r="AI1548" s="705"/>
      <c r="AJ1548" s="705"/>
      <c r="AK1548" s="705"/>
      <c r="AL1548" s="705"/>
      <c r="AM1548" s="705"/>
      <c r="AN1548" s="706">
        <v>72250</v>
      </c>
      <c r="AO1548" s="706"/>
      <c r="AP1548" s="706"/>
      <c r="AQ1548" s="707"/>
      <c r="AR1548" s="724">
        <v>3570</v>
      </c>
      <c r="AS1548" s="706"/>
      <c r="AT1548" s="706"/>
      <c r="AU1548" s="706"/>
      <c r="AV1548" s="707"/>
      <c r="AW1548" s="704">
        <v>75700</v>
      </c>
      <c r="AX1548" s="705"/>
      <c r="AY1548" s="705"/>
      <c r="AZ1548" s="705"/>
      <c r="BA1548" s="705"/>
      <c r="BB1548" s="705"/>
      <c r="BC1548" s="706">
        <v>75750</v>
      </c>
      <c r="BD1548" s="706"/>
      <c r="BE1548" s="706"/>
      <c r="BF1548" s="706"/>
      <c r="BG1548" s="707"/>
      <c r="BH1548" s="724">
        <v>3797</v>
      </c>
      <c r="BI1548" s="706"/>
      <c r="BJ1548" s="706"/>
      <c r="BK1548" s="706"/>
      <c r="BL1548" s="707"/>
      <c r="BM1548" s="704">
        <v>79200</v>
      </c>
      <c r="BN1548" s="705"/>
      <c r="BO1548" s="705"/>
      <c r="BP1548" s="705"/>
      <c r="BQ1548" s="705"/>
      <c r="BR1548" s="705"/>
      <c r="BS1548" s="705"/>
      <c r="BT1548" s="706">
        <v>79250</v>
      </c>
      <c r="BU1548" s="706"/>
      <c r="BV1548" s="706"/>
      <c r="BW1548" s="707"/>
      <c r="BX1548" s="724">
        <v>4025</v>
      </c>
      <c r="BY1548" s="706"/>
      <c r="BZ1548" s="706"/>
      <c r="CA1548" s="706"/>
      <c r="CB1548" s="706"/>
      <c r="CC1548" s="706"/>
    </row>
    <row r="1549" spans="1:85" ht="9" customHeight="1" x14ac:dyDescent="0.3">
      <c r="A1549" s="713">
        <v>65250</v>
      </c>
      <c r="B1549" s="713"/>
      <c r="C1549" s="713"/>
      <c r="D1549" s="713"/>
      <c r="E1549" s="713"/>
      <c r="F1549" s="713"/>
      <c r="G1549" s="714">
        <v>65300</v>
      </c>
      <c r="H1549" s="714"/>
      <c r="I1549" s="714"/>
      <c r="J1549" s="714"/>
      <c r="K1549" s="715"/>
      <c r="L1549" s="725">
        <v>3118</v>
      </c>
      <c r="M1549" s="714"/>
      <c r="N1549" s="714"/>
      <c r="O1549" s="714"/>
      <c r="P1549" s="714"/>
      <c r="Q1549" s="714"/>
      <c r="R1549" s="715"/>
      <c r="S1549" s="712">
        <v>68750</v>
      </c>
      <c r="T1549" s="713"/>
      <c r="U1549" s="713"/>
      <c r="V1549" s="713"/>
      <c r="W1549" s="713"/>
      <c r="X1549" s="714">
        <v>68800</v>
      </c>
      <c r="Y1549" s="714"/>
      <c r="Z1549" s="714"/>
      <c r="AA1549" s="715"/>
      <c r="AB1549" s="725">
        <v>3345</v>
      </c>
      <c r="AC1549" s="714"/>
      <c r="AD1549" s="714"/>
      <c r="AE1549" s="714"/>
      <c r="AF1549" s="714"/>
      <c r="AG1549" s="715"/>
      <c r="AH1549" s="712">
        <v>72250</v>
      </c>
      <c r="AI1549" s="713"/>
      <c r="AJ1549" s="713"/>
      <c r="AK1549" s="713"/>
      <c r="AL1549" s="713"/>
      <c r="AM1549" s="713"/>
      <c r="AN1549" s="714">
        <v>72300</v>
      </c>
      <c r="AO1549" s="714"/>
      <c r="AP1549" s="714"/>
      <c r="AQ1549" s="715"/>
      <c r="AR1549" s="725">
        <v>3573</v>
      </c>
      <c r="AS1549" s="714"/>
      <c r="AT1549" s="714"/>
      <c r="AU1549" s="714"/>
      <c r="AV1549" s="715"/>
      <c r="AW1549" s="712">
        <v>75750</v>
      </c>
      <c r="AX1549" s="713"/>
      <c r="AY1549" s="713"/>
      <c r="AZ1549" s="713"/>
      <c r="BA1549" s="713"/>
      <c r="BB1549" s="713"/>
      <c r="BC1549" s="714">
        <v>75800</v>
      </c>
      <c r="BD1549" s="714"/>
      <c r="BE1549" s="714"/>
      <c r="BF1549" s="714"/>
      <c r="BG1549" s="715"/>
      <c r="BH1549" s="725">
        <v>3800</v>
      </c>
      <c r="BI1549" s="714"/>
      <c r="BJ1549" s="714"/>
      <c r="BK1549" s="714"/>
      <c r="BL1549" s="715"/>
      <c r="BM1549" s="712">
        <v>79250</v>
      </c>
      <c r="BN1549" s="713"/>
      <c r="BO1549" s="713"/>
      <c r="BP1549" s="713"/>
      <c r="BQ1549" s="713"/>
      <c r="BR1549" s="713"/>
      <c r="BS1549" s="713"/>
      <c r="BT1549" s="714">
        <v>79300</v>
      </c>
      <c r="BU1549" s="714"/>
      <c r="BV1549" s="714"/>
      <c r="BW1549" s="715"/>
      <c r="BX1549" s="725">
        <v>4028</v>
      </c>
      <c r="BY1549" s="714"/>
      <c r="BZ1549" s="714"/>
      <c r="CA1549" s="714"/>
      <c r="CB1549" s="714"/>
      <c r="CC1549" s="714"/>
    </row>
    <row r="1550" spans="1:85" ht="9" customHeight="1" x14ac:dyDescent="0.3">
      <c r="A1550" s="705">
        <v>65300</v>
      </c>
      <c r="B1550" s="705"/>
      <c r="C1550" s="705"/>
      <c r="D1550" s="705"/>
      <c r="E1550" s="705"/>
      <c r="F1550" s="705"/>
      <c r="G1550" s="706">
        <v>65350</v>
      </c>
      <c r="H1550" s="706"/>
      <c r="I1550" s="706"/>
      <c r="J1550" s="706"/>
      <c r="K1550" s="707"/>
      <c r="L1550" s="724">
        <v>3121</v>
      </c>
      <c r="M1550" s="706"/>
      <c r="N1550" s="706"/>
      <c r="O1550" s="706"/>
      <c r="P1550" s="706"/>
      <c r="Q1550" s="706"/>
      <c r="R1550" s="707"/>
      <c r="S1550" s="704">
        <v>68800</v>
      </c>
      <c r="T1550" s="705"/>
      <c r="U1550" s="705"/>
      <c r="V1550" s="705"/>
      <c r="W1550" s="705"/>
      <c r="X1550" s="706">
        <v>68850</v>
      </c>
      <c r="Y1550" s="706"/>
      <c r="Z1550" s="706"/>
      <c r="AA1550" s="707"/>
      <c r="AB1550" s="724">
        <v>3349</v>
      </c>
      <c r="AC1550" s="706"/>
      <c r="AD1550" s="706"/>
      <c r="AE1550" s="706"/>
      <c r="AF1550" s="706"/>
      <c r="AG1550" s="707"/>
      <c r="AH1550" s="704">
        <v>72300</v>
      </c>
      <c r="AI1550" s="705"/>
      <c r="AJ1550" s="705"/>
      <c r="AK1550" s="705"/>
      <c r="AL1550" s="705"/>
      <c r="AM1550" s="705"/>
      <c r="AN1550" s="706">
        <v>72350</v>
      </c>
      <c r="AO1550" s="706"/>
      <c r="AP1550" s="706"/>
      <c r="AQ1550" s="707"/>
      <c r="AR1550" s="724">
        <v>3576</v>
      </c>
      <c r="AS1550" s="706"/>
      <c r="AT1550" s="706"/>
      <c r="AU1550" s="706"/>
      <c r="AV1550" s="707"/>
      <c r="AW1550" s="704">
        <v>75800</v>
      </c>
      <c r="AX1550" s="705"/>
      <c r="AY1550" s="705"/>
      <c r="AZ1550" s="705"/>
      <c r="BA1550" s="705"/>
      <c r="BB1550" s="705"/>
      <c r="BC1550" s="706">
        <v>75850</v>
      </c>
      <c r="BD1550" s="706"/>
      <c r="BE1550" s="706"/>
      <c r="BF1550" s="706"/>
      <c r="BG1550" s="707"/>
      <c r="BH1550" s="724">
        <v>3804</v>
      </c>
      <c r="BI1550" s="706"/>
      <c r="BJ1550" s="706"/>
      <c r="BK1550" s="706"/>
      <c r="BL1550" s="707"/>
      <c r="BM1550" s="704">
        <v>79300</v>
      </c>
      <c r="BN1550" s="705"/>
      <c r="BO1550" s="705"/>
      <c r="BP1550" s="705"/>
      <c r="BQ1550" s="705"/>
      <c r="BR1550" s="705"/>
      <c r="BS1550" s="705"/>
      <c r="BT1550" s="706">
        <v>79350</v>
      </c>
      <c r="BU1550" s="706"/>
      <c r="BV1550" s="706"/>
      <c r="BW1550" s="707"/>
      <c r="BX1550" s="724">
        <v>4031</v>
      </c>
      <c r="BY1550" s="706"/>
      <c r="BZ1550" s="706"/>
      <c r="CA1550" s="706"/>
      <c r="CB1550" s="706"/>
      <c r="CC1550" s="706"/>
    </row>
    <row r="1551" spans="1:85" ht="9" customHeight="1" x14ac:dyDescent="0.3">
      <c r="A1551" s="713">
        <v>65350</v>
      </c>
      <c r="B1551" s="713"/>
      <c r="C1551" s="713"/>
      <c r="D1551" s="713"/>
      <c r="E1551" s="713"/>
      <c r="F1551" s="713"/>
      <c r="G1551" s="714">
        <v>65400</v>
      </c>
      <c r="H1551" s="714"/>
      <c r="I1551" s="714"/>
      <c r="J1551" s="714"/>
      <c r="K1551" s="715"/>
      <c r="L1551" s="725">
        <v>3124</v>
      </c>
      <c r="M1551" s="714"/>
      <c r="N1551" s="714"/>
      <c r="O1551" s="714"/>
      <c r="P1551" s="714"/>
      <c r="Q1551" s="714"/>
      <c r="R1551" s="715"/>
      <c r="S1551" s="712">
        <v>68850</v>
      </c>
      <c r="T1551" s="713"/>
      <c r="U1551" s="713"/>
      <c r="V1551" s="713"/>
      <c r="W1551" s="713"/>
      <c r="X1551" s="714">
        <v>68900</v>
      </c>
      <c r="Y1551" s="714"/>
      <c r="Z1551" s="714"/>
      <c r="AA1551" s="715"/>
      <c r="AB1551" s="725">
        <v>3352</v>
      </c>
      <c r="AC1551" s="714"/>
      <c r="AD1551" s="714"/>
      <c r="AE1551" s="714"/>
      <c r="AF1551" s="714"/>
      <c r="AG1551" s="715"/>
      <c r="AH1551" s="712">
        <v>72350</v>
      </c>
      <c r="AI1551" s="713"/>
      <c r="AJ1551" s="713"/>
      <c r="AK1551" s="713"/>
      <c r="AL1551" s="713"/>
      <c r="AM1551" s="713"/>
      <c r="AN1551" s="714">
        <v>72400</v>
      </c>
      <c r="AO1551" s="714"/>
      <c r="AP1551" s="714"/>
      <c r="AQ1551" s="715"/>
      <c r="AR1551" s="725">
        <v>3579</v>
      </c>
      <c r="AS1551" s="714"/>
      <c r="AT1551" s="714"/>
      <c r="AU1551" s="714"/>
      <c r="AV1551" s="715"/>
      <c r="AW1551" s="712">
        <v>75850</v>
      </c>
      <c r="AX1551" s="713"/>
      <c r="AY1551" s="713"/>
      <c r="AZ1551" s="713"/>
      <c r="BA1551" s="713"/>
      <c r="BB1551" s="713"/>
      <c r="BC1551" s="714">
        <v>75900</v>
      </c>
      <c r="BD1551" s="714"/>
      <c r="BE1551" s="714"/>
      <c r="BF1551" s="714"/>
      <c r="BG1551" s="715"/>
      <c r="BH1551" s="725">
        <v>3807</v>
      </c>
      <c r="BI1551" s="714"/>
      <c r="BJ1551" s="714"/>
      <c r="BK1551" s="714"/>
      <c r="BL1551" s="715"/>
      <c r="BM1551" s="712">
        <v>79350</v>
      </c>
      <c r="BN1551" s="713"/>
      <c r="BO1551" s="713"/>
      <c r="BP1551" s="713"/>
      <c r="BQ1551" s="713"/>
      <c r="BR1551" s="713"/>
      <c r="BS1551" s="713"/>
      <c r="BT1551" s="714">
        <v>79400</v>
      </c>
      <c r="BU1551" s="714"/>
      <c r="BV1551" s="714"/>
      <c r="BW1551" s="715"/>
      <c r="BX1551" s="725">
        <v>4034</v>
      </c>
      <c r="BY1551" s="714"/>
      <c r="BZ1551" s="714"/>
      <c r="CA1551" s="714"/>
      <c r="CB1551" s="714"/>
      <c r="CC1551" s="714"/>
    </row>
    <row r="1552" spans="1:85" ht="8" customHeight="1" x14ac:dyDescent="0.3">
      <c r="A1552" s="705">
        <v>65400</v>
      </c>
      <c r="B1552" s="705"/>
      <c r="C1552" s="705"/>
      <c r="D1552" s="705"/>
      <c r="E1552" s="705"/>
      <c r="F1552" s="705"/>
      <c r="G1552" s="706">
        <v>65450</v>
      </c>
      <c r="H1552" s="706"/>
      <c r="I1552" s="706"/>
      <c r="J1552" s="706"/>
      <c r="K1552" s="707"/>
      <c r="L1552" s="724">
        <v>3128</v>
      </c>
      <c r="M1552" s="706"/>
      <c r="N1552" s="706"/>
      <c r="O1552" s="706"/>
      <c r="P1552" s="706"/>
      <c r="Q1552" s="706"/>
      <c r="R1552" s="707"/>
      <c r="S1552" s="704">
        <v>68900</v>
      </c>
      <c r="T1552" s="705"/>
      <c r="U1552" s="705"/>
      <c r="V1552" s="705"/>
      <c r="W1552" s="705"/>
      <c r="X1552" s="706">
        <v>68950</v>
      </c>
      <c r="Y1552" s="706"/>
      <c r="Z1552" s="706"/>
      <c r="AA1552" s="707"/>
      <c r="AB1552" s="724">
        <v>3355</v>
      </c>
      <c r="AC1552" s="706"/>
      <c r="AD1552" s="706"/>
      <c r="AE1552" s="706"/>
      <c r="AF1552" s="706"/>
      <c r="AG1552" s="707"/>
      <c r="AH1552" s="704">
        <v>72400</v>
      </c>
      <c r="AI1552" s="705"/>
      <c r="AJ1552" s="705"/>
      <c r="AK1552" s="705"/>
      <c r="AL1552" s="705"/>
      <c r="AM1552" s="705"/>
      <c r="AN1552" s="706">
        <v>72450</v>
      </c>
      <c r="AO1552" s="706"/>
      <c r="AP1552" s="706"/>
      <c r="AQ1552" s="707"/>
      <c r="AR1552" s="724">
        <v>3583</v>
      </c>
      <c r="AS1552" s="706"/>
      <c r="AT1552" s="706"/>
      <c r="AU1552" s="706"/>
      <c r="AV1552" s="707"/>
      <c r="AW1552" s="704">
        <v>75900</v>
      </c>
      <c r="AX1552" s="705"/>
      <c r="AY1552" s="705"/>
      <c r="AZ1552" s="705"/>
      <c r="BA1552" s="705"/>
      <c r="BB1552" s="705"/>
      <c r="BC1552" s="706">
        <v>75950</v>
      </c>
      <c r="BD1552" s="706"/>
      <c r="BE1552" s="706"/>
      <c r="BF1552" s="706"/>
      <c r="BG1552" s="707"/>
      <c r="BH1552" s="724">
        <v>3810</v>
      </c>
      <c r="BI1552" s="706"/>
      <c r="BJ1552" s="706"/>
      <c r="BK1552" s="706"/>
      <c r="BL1552" s="707"/>
      <c r="BM1552" s="704">
        <v>79400</v>
      </c>
      <c r="BN1552" s="705"/>
      <c r="BO1552" s="705"/>
      <c r="BP1552" s="705"/>
      <c r="BQ1552" s="705"/>
      <c r="BR1552" s="705"/>
      <c r="BS1552" s="705"/>
      <c r="BT1552" s="706">
        <v>79450</v>
      </c>
      <c r="BU1552" s="706"/>
      <c r="BV1552" s="706"/>
      <c r="BW1552" s="707"/>
      <c r="BX1552" s="724">
        <v>4038</v>
      </c>
      <c r="BY1552" s="706"/>
      <c r="BZ1552" s="706"/>
      <c r="CA1552" s="706"/>
      <c r="CB1552" s="706"/>
      <c r="CC1552" s="706"/>
    </row>
    <row r="1553" spans="1:81" ht="9" customHeight="1" x14ac:dyDescent="0.3">
      <c r="A1553" s="713">
        <v>65450</v>
      </c>
      <c r="B1553" s="713"/>
      <c r="C1553" s="713"/>
      <c r="D1553" s="713"/>
      <c r="E1553" s="713"/>
      <c r="F1553" s="713"/>
      <c r="G1553" s="714">
        <v>65500</v>
      </c>
      <c r="H1553" s="714"/>
      <c r="I1553" s="714"/>
      <c r="J1553" s="714"/>
      <c r="K1553" s="715"/>
      <c r="L1553" s="725">
        <v>3131</v>
      </c>
      <c r="M1553" s="714"/>
      <c r="N1553" s="714"/>
      <c r="O1553" s="714"/>
      <c r="P1553" s="714"/>
      <c r="Q1553" s="714"/>
      <c r="R1553" s="715"/>
      <c r="S1553" s="712">
        <v>68950</v>
      </c>
      <c r="T1553" s="713"/>
      <c r="U1553" s="713"/>
      <c r="V1553" s="713"/>
      <c r="W1553" s="713"/>
      <c r="X1553" s="714">
        <v>69000</v>
      </c>
      <c r="Y1553" s="714"/>
      <c r="Z1553" s="714"/>
      <c r="AA1553" s="715"/>
      <c r="AB1553" s="725">
        <v>3358</v>
      </c>
      <c r="AC1553" s="714"/>
      <c r="AD1553" s="714"/>
      <c r="AE1553" s="714"/>
      <c r="AF1553" s="714"/>
      <c r="AG1553" s="715"/>
      <c r="AH1553" s="712">
        <v>72450</v>
      </c>
      <c r="AI1553" s="713"/>
      <c r="AJ1553" s="713"/>
      <c r="AK1553" s="713"/>
      <c r="AL1553" s="713"/>
      <c r="AM1553" s="713"/>
      <c r="AN1553" s="714">
        <v>72500</v>
      </c>
      <c r="AO1553" s="714"/>
      <c r="AP1553" s="714"/>
      <c r="AQ1553" s="715"/>
      <c r="AR1553" s="725">
        <v>3586</v>
      </c>
      <c r="AS1553" s="714"/>
      <c r="AT1553" s="714"/>
      <c r="AU1553" s="714"/>
      <c r="AV1553" s="715"/>
      <c r="AW1553" s="712">
        <v>75950</v>
      </c>
      <c r="AX1553" s="713"/>
      <c r="AY1553" s="713"/>
      <c r="AZ1553" s="713"/>
      <c r="BA1553" s="713"/>
      <c r="BB1553" s="713"/>
      <c r="BC1553" s="714">
        <v>76000</v>
      </c>
      <c r="BD1553" s="714"/>
      <c r="BE1553" s="714"/>
      <c r="BF1553" s="714"/>
      <c r="BG1553" s="715"/>
      <c r="BH1553" s="725">
        <v>3813</v>
      </c>
      <c r="BI1553" s="714"/>
      <c r="BJ1553" s="714"/>
      <c r="BK1553" s="714"/>
      <c r="BL1553" s="715"/>
      <c r="BM1553" s="712">
        <v>79450</v>
      </c>
      <c r="BN1553" s="713"/>
      <c r="BO1553" s="713"/>
      <c r="BP1553" s="713"/>
      <c r="BQ1553" s="713"/>
      <c r="BR1553" s="713"/>
      <c r="BS1553" s="713"/>
      <c r="BT1553" s="714">
        <v>79500</v>
      </c>
      <c r="BU1553" s="714"/>
      <c r="BV1553" s="714"/>
      <c r="BW1553" s="715"/>
      <c r="BX1553" s="725">
        <v>4041</v>
      </c>
      <c r="BY1553" s="714"/>
      <c r="BZ1553" s="714"/>
      <c r="CA1553" s="714"/>
      <c r="CB1553" s="714"/>
      <c r="CC1553" s="714"/>
    </row>
    <row r="1554" spans="1:81" ht="9" customHeight="1" x14ac:dyDescent="0.3">
      <c r="A1554" s="705">
        <v>65500</v>
      </c>
      <c r="B1554" s="705"/>
      <c r="C1554" s="705"/>
      <c r="D1554" s="705"/>
      <c r="E1554" s="705"/>
      <c r="F1554" s="705"/>
      <c r="G1554" s="706">
        <v>65550</v>
      </c>
      <c r="H1554" s="706"/>
      <c r="I1554" s="706"/>
      <c r="J1554" s="706"/>
      <c r="K1554" s="707"/>
      <c r="L1554" s="724">
        <v>3134</v>
      </c>
      <c r="M1554" s="706"/>
      <c r="N1554" s="706"/>
      <c r="O1554" s="706"/>
      <c r="P1554" s="706"/>
      <c r="Q1554" s="706"/>
      <c r="R1554" s="707"/>
      <c r="S1554" s="704">
        <v>69000</v>
      </c>
      <c r="T1554" s="705"/>
      <c r="U1554" s="705"/>
      <c r="V1554" s="705"/>
      <c r="W1554" s="705"/>
      <c r="X1554" s="706">
        <v>69050</v>
      </c>
      <c r="Y1554" s="706"/>
      <c r="Z1554" s="706"/>
      <c r="AA1554" s="707"/>
      <c r="AB1554" s="724">
        <v>3362</v>
      </c>
      <c r="AC1554" s="706"/>
      <c r="AD1554" s="706"/>
      <c r="AE1554" s="706"/>
      <c r="AF1554" s="706"/>
      <c r="AG1554" s="707"/>
      <c r="AH1554" s="704">
        <v>72500</v>
      </c>
      <c r="AI1554" s="705"/>
      <c r="AJ1554" s="705"/>
      <c r="AK1554" s="705"/>
      <c r="AL1554" s="705"/>
      <c r="AM1554" s="705"/>
      <c r="AN1554" s="706">
        <v>72550</v>
      </c>
      <c r="AO1554" s="706"/>
      <c r="AP1554" s="706"/>
      <c r="AQ1554" s="707"/>
      <c r="AR1554" s="724">
        <v>3589</v>
      </c>
      <c r="AS1554" s="706"/>
      <c r="AT1554" s="706"/>
      <c r="AU1554" s="706"/>
      <c r="AV1554" s="707"/>
      <c r="AW1554" s="704">
        <v>76000</v>
      </c>
      <c r="AX1554" s="705"/>
      <c r="AY1554" s="705"/>
      <c r="AZ1554" s="705"/>
      <c r="BA1554" s="705"/>
      <c r="BB1554" s="705"/>
      <c r="BC1554" s="706">
        <v>76050</v>
      </c>
      <c r="BD1554" s="706"/>
      <c r="BE1554" s="706"/>
      <c r="BF1554" s="706"/>
      <c r="BG1554" s="707"/>
      <c r="BH1554" s="724">
        <v>3817</v>
      </c>
      <c r="BI1554" s="706"/>
      <c r="BJ1554" s="706"/>
      <c r="BK1554" s="706"/>
      <c r="BL1554" s="707"/>
      <c r="BM1554" s="704">
        <v>79500</v>
      </c>
      <c r="BN1554" s="705"/>
      <c r="BO1554" s="705"/>
      <c r="BP1554" s="705"/>
      <c r="BQ1554" s="705"/>
      <c r="BR1554" s="705"/>
      <c r="BS1554" s="705"/>
      <c r="BT1554" s="706">
        <v>79550</v>
      </c>
      <c r="BU1554" s="706"/>
      <c r="BV1554" s="706"/>
      <c r="BW1554" s="707"/>
      <c r="BX1554" s="724">
        <v>4044</v>
      </c>
      <c r="BY1554" s="706"/>
      <c r="BZ1554" s="706"/>
      <c r="CA1554" s="706"/>
      <c r="CB1554" s="706"/>
      <c r="CC1554" s="706"/>
    </row>
    <row r="1555" spans="1:81" ht="9" customHeight="1" x14ac:dyDescent="0.3">
      <c r="A1555" s="713">
        <v>65550</v>
      </c>
      <c r="B1555" s="713"/>
      <c r="C1555" s="713"/>
      <c r="D1555" s="713"/>
      <c r="E1555" s="713"/>
      <c r="F1555" s="713"/>
      <c r="G1555" s="714">
        <v>65600</v>
      </c>
      <c r="H1555" s="714"/>
      <c r="I1555" s="714"/>
      <c r="J1555" s="714"/>
      <c r="K1555" s="715"/>
      <c r="L1555" s="725">
        <v>3137</v>
      </c>
      <c r="M1555" s="714"/>
      <c r="N1555" s="714"/>
      <c r="O1555" s="714"/>
      <c r="P1555" s="714"/>
      <c r="Q1555" s="714"/>
      <c r="R1555" s="715"/>
      <c r="S1555" s="712">
        <v>69050</v>
      </c>
      <c r="T1555" s="713"/>
      <c r="U1555" s="713"/>
      <c r="V1555" s="713"/>
      <c r="W1555" s="713"/>
      <c r="X1555" s="714">
        <v>69100</v>
      </c>
      <c r="Y1555" s="714"/>
      <c r="Z1555" s="714"/>
      <c r="AA1555" s="715"/>
      <c r="AB1555" s="725">
        <v>3365</v>
      </c>
      <c r="AC1555" s="714"/>
      <c r="AD1555" s="714"/>
      <c r="AE1555" s="714"/>
      <c r="AF1555" s="714"/>
      <c r="AG1555" s="715"/>
      <c r="AH1555" s="712">
        <v>72550</v>
      </c>
      <c r="AI1555" s="713"/>
      <c r="AJ1555" s="713"/>
      <c r="AK1555" s="713"/>
      <c r="AL1555" s="713"/>
      <c r="AM1555" s="713"/>
      <c r="AN1555" s="714">
        <v>72600</v>
      </c>
      <c r="AO1555" s="714"/>
      <c r="AP1555" s="714"/>
      <c r="AQ1555" s="715"/>
      <c r="AR1555" s="725">
        <v>3592</v>
      </c>
      <c r="AS1555" s="714"/>
      <c r="AT1555" s="714"/>
      <c r="AU1555" s="714"/>
      <c r="AV1555" s="715"/>
      <c r="AW1555" s="712">
        <v>76050</v>
      </c>
      <c r="AX1555" s="713"/>
      <c r="AY1555" s="713"/>
      <c r="AZ1555" s="713"/>
      <c r="BA1555" s="713"/>
      <c r="BB1555" s="713"/>
      <c r="BC1555" s="714">
        <v>76100</v>
      </c>
      <c r="BD1555" s="714"/>
      <c r="BE1555" s="714"/>
      <c r="BF1555" s="714"/>
      <c r="BG1555" s="715"/>
      <c r="BH1555" s="725">
        <v>3820</v>
      </c>
      <c r="BI1555" s="714"/>
      <c r="BJ1555" s="714"/>
      <c r="BK1555" s="714"/>
      <c r="BL1555" s="715"/>
      <c r="BM1555" s="712">
        <v>79550</v>
      </c>
      <c r="BN1555" s="713"/>
      <c r="BO1555" s="713"/>
      <c r="BP1555" s="713"/>
      <c r="BQ1555" s="713"/>
      <c r="BR1555" s="713"/>
      <c r="BS1555" s="713"/>
      <c r="BT1555" s="714">
        <v>79600</v>
      </c>
      <c r="BU1555" s="714"/>
      <c r="BV1555" s="714"/>
      <c r="BW1555" s="715"/>
      <c r="BX1555" s="725">
        <v>4047</v>
      </c>
      <c r="BY1555" s="714"/>
      <c r="BZ1555" s="714"/>
      <c r="CA1555" s="714"/>
      <c r="CB1555" s="714"/>
      <c r="CC1555" s="714"/>
    </row>
    <row r="1556" spans="1:81" ht="8" customHeight="1" x14ac:dyDescent="0.3">
      <c r="A1556" s="721">
        <v>65600</v>
      </c>
      <c r="B1556" s="721"/>
      <c r="C1556" s="721"/>
      <c r="D1556" s="721"/>
      <c r="E1556" s="721"/>
      <c r="F1556" s="721"/>
      <c r="G1556" s="722">
        <v>65650</v>
      </c>
      <c r="H1556" s="722"/>
      <c r="I1556" s="722"/>
      <c r="J1556" s="722"/>
      <c r="K1556" s="723"/>
      <c r="L1556" s="726">
        <v>3141</v>
      </c>
      <c r="M1556" s="722"/>
      <c r="N1556" s="722"/>
      <c r="O1556" s="722"/>
      <c r="P1556" s="722"/>
      <c r="Q1556" s="722"/>
      <c r="R1556" s="723"/>
      <c r="S1556" s="720">
        <v>69100</v>
      </c>
      <c r="T1556" s="721"/>
      <c r="U1556" s="721"/>
      <c r="V1556" s="721"/>
      <c r="W1556" s="721"/>
      <c r="X1556" s="722">
        <v>69150</v>
      </c>
      <c r="Y1556" s="722"/>
      <c r="Z1556" s="722"/>
      <c r="AA1556" s="723"/>
      <c r="AB1556" s="726">
        <v>3368</v>
      </c>
      <c r="AC1556" s="722"/>
      <c r="AD1556" s="722"/>
      <c r="AE1556" s="722"/>
      <c r="AF1556" s="722"/>
      <c r="AG1556" s="723"/>
      <c r="AH1556" s="720">
        <v>72600</v>
      </c>
      <c r="AI1556" s="721"/>
      <c r="AJ1556" s="721"/>
      <c r="AK1556" s="721"/>
      <c r="AL1556" s="721"/>
      <c r="AM1556" s="721"/>
      <c r="AN1556" s="722">
        <v>72650</v>
      </c>
      <c r="AO1556" s="722"/>
      <c r="AP1556" s="722"/>
      <c r="AQ1556" s="723"/>
      <c r="AR1556" s="726">
        <v>3596</v>
      </c>
      <c r="AS1556" s="722"/>
      <c r="AT1556" s="722"/>
      <c r="AU1556" s="722"/>
      <c r="AV1556" s="723"/>
      <c r="AW1556" s="720">
        <v>76100</v>
      </c>
      <c r="AX1556" s="721"/>
      <c r="AY1556" s="721"/>
      <c r="AZ1556" s="721"/>
      <c r="BA1556" s="721"/>
      <c r="BB1556" s="721"/>
      <c r="BC1556" s="722">
        <v>76150</v>
      </c>
      <c r="BD1556" s="722"/>
      <c r="BE1556" s="722"/>
      <c r="BF1556" s="722"/>
      <c r="BG1556" s="723"/>
      <c r="BH1556" s="726">
        <v>3823</v>
      </c>
      <c r="BI1556" s="722"/>
      <c r="BJ1556" s="722"/>
      <c r="BK1556" s="722"/>
      <c r="BL1556" s="723"/>
      <c r="BM1556" s="720">
        <v>79600</v>
      </c>
      <c r="BN1556" s="721"/>
      <c r="BO1556" s="721"/>
      <c r="BP1556" s="721"/>
      <c r="BQ1556" s="721"/>
      <c r="BR1556" s="721"/>
      <c r="BS1556" s="721"/>
      <c r="BT1556" s="722">
        <v>79650</v>
      </c>
      <c r="BU1556" s="722"/>
      <c r="BV1556" s="722"/>
      <c r="BW1556" s="723"/>
      <c r="BX1556" s="726">
        <v>4051</v>
      </c>
      <c r="BY1556" s="722"/>
      <c r="BZ1556" s="722"/>
      <c r="CA1556" s="722"/>
      <c r="CB1556" s="722"/>
      <c r="CC1556" s="722"/>
    </row>
    <row r="1557" spans="1:81" ht="9" customHeight="1" x14ac:dyDescent="0.3">
      <c r="A1557" s="697">
        <v>65650</v>
      </c>
      <c r="B1557" s="697"/>
      <c r="C1557" s="697"/>
      <c r="D1557" s="697"/>
      <c r="E1557" s="697"/>
      <c r="F1557" s="697"/>
      <c r="G1557" s="698">
        <v>65700</v>
      </c>
      <c r="H1557" s="698"/>
      <c r="I1557" s="698"/>
      <c r="J1557" s="698"/>
      <c r="K1557" s="699"/>
      <c r="L1557" s="727">
        <v>3144</v>
      </c>
      <c r="M1557" s="698"/>
      <c r="N1557" s="698"/>
      <c r="O1557" s="698"/>
      <c r="P1557" s="698"/>
      <c r="Q1557" s="698"/>
      <c r="R1557" s="699"/>
      <c r="S1557" s="696">
        <v>69150</v>
      </c>
      <c r="T1557" s="697"/>
      <c r="U1557" s="697"/>
      <c r="V1557" s="697"/>
      <c r="W1557" s="697"/>
      <c r="X1557" s="698">
        <v>69200</v>
      </c>
      <c r="Y1557" s="698"/>
      <c r="Z1557" s="698"/>
      <c r="AA1557" s="699"/>
      <c r="AB1557" s="727">
        <v>3371</v>
      </c>
      <c r="AC1557" s="698"/>
      <c r="AD1557" s="698"/>
      <c r="AE1557" s="698"/>
      <c r="AF1557" s="698"/>
      <c r="AG1557" s="699"/>
      <c r="AH1557" s="696">
        <v>72650</v>
      </c>
      <c r="AI1557" s="697"/>
      <c r="AJ1557" s="697"/>
      <c r="AK1557" s="697"/>
      <c r="AL1557" s="697"/>
      <c r="AM1557" s="697"/>
      <c r="AN1557" s="698">
        <v>72700</v>
      </c>
      <c r="AO1557" s="698"/>
      <c r="AP1557" s="698"/>
      <c r="AQ1557" s="699"/>
      <c r="AR1557" s="727">
        <v>3599</v>
      </c>
      <c r="AS1557" s="698"/>
      <c r="AT1557" s="698"/>
      <c r="AU1557" s="698"/>
      <c r="AV1557" s="699"/>
      <c r="AW1557" s="696">
        <v>76150</v>
      </c>
      <c r="AX1557" s="697"/>
      <c r="AY1557" s="697"/>
      <c r="AZ1557" s="697"/>
      <c r="BA1557" s="697"/>
      <c r="BB1557" s="697"/>
      <c r="BC1557" s="698">
        <v>76200</v>
      </c>
      <c r="BD1557" s="698"/>
      <c r="BE1557" s="698"/>
      <c r="BF1557" s="698"/>
      <c r="BG1557" s="699"/>
      <c r="BH1557" s="727">
        <v>3826</v>
      </c>
      <c r="BI1557" s="698"/>
      <c r="BJ1557" s="698"/>
      <c r="BK1557" s="698"/>
      <c r="BL1557" s="699"/>
      <c r="BM1557" s="696">
        <v>79650</v>
      </c>
      <c r="BN1557" s="697"/>
      <c r="BO1557" s="697"/>
      <c r="BP1557" s="697"/>
      <c r="BQ1557" s="697"/>
      <c r="BR1557" s="697"/>
      <c r="BS1557" s="697"/>
      <c r="BT1557" s="698">
        <v>79700</v>
      </c>
      <c r="BU1557" s="698"/>
      <c r="BV1557" s="698"/>
      <c r="BW1557" s="699"/>
      <c r="BX1557" s="727">
        <v>4054</v>
      </c>
      <c r="BY1557" s="698"/>
      <c r="BZ1557" s="698"/>
      <c r="CA1557" s="698"/>
      <c r="CB1557" s="698"/>
      <c r="CC1557" s="698"/>
    </row>
    <row r="1558" spans="1:81" ht="9" customHeight="1" x14ac:dyDescent="0.3">
      <c r="A1558" s="705">
        <v>65700</v>
      </c>
      <c r="B1558" s="705"/>
      <c r="C1558" s="705"/>
      <c r="D1558" s="705"/>
      <c r="E1558" s="705"/>
      <c r="F1558" s="705"/>
      <c r="G1558" s="706">
        <v>65750</v>
      </c>
      <c r="H1558" s="706"/>
      <c r="I1558" s="706"/>
      <c r="J1558" s="706"/>
      <c r="K1558" s="707"/>
      <c r="L1558" s="724">
        <v>3147</v>
      </c>
      <c r="M1558" s="706"/>
      <c r="N1558" s="706"/>
      <c r="O1558" s="706"/>
      <c r="P1558" s="706"/>
      <c r="Q1558" s="706"/>
      <c r="R1558" s="707"/>
      <c r="S1558" s="704">
        <v>69200</v>
      </c>
      <c r="T1558" s="705"/>
      <c r="U1558" s="705"/>
      <c r="V1558" s="705"/>
      <c r="W1558" s="705"/>
      <c r="X1558" s="706">
        <v>69250</v>
      </c>
      <c r="Y1558" s="706"/>
      <c r="Z1558" s="706"/>
      <c r="AA1558" s="707"/>
      <c r="AB1558" s="724">
        <v>3375</v>
      </c>
      <c r="AC1558" s="706"/>
      <c r="AD1558" s="706"/>
      <c r="AE1558" s="706"/>
      <c r="AF1558" s="706"/>
      <c r="AG1558" s="707"/>
      <c r="AH1558" s="704">
        <v>72700</v>
      </c>
      <c r="AI1558" s="705"/>
      <c r="AJ1558" s="705"/>
      <c r="AK1558" s="705"/>
      <c r="AL1558" s="705"/>
      <c r="AM1558" s="705"/>
      <c r="AN1558" s="706">
        <v>72750</v>
      </c>
      <c r="AO1558" s="706"/>
      <c r="AP1558" s="706"/>
      <c r="AQ1558" s="707"/>
      <c r="AR1558" s="724">
        <v>3602</v>
      </c>
      <c r="AS1558" s="706"/>
      <c r="AT1558" s="706"/>
      <c r="AU1558" s="706"/>
      <c r="AV1558" s="707"/>
      <c r="AW1558" s="704">
        <v>76200</v>
      </c>
      <c r="AX1558" s="705"/>
      <c r="AY1558" s="705"/>
      <c r="AZ1558" s="705"/>
      <c r="BA1558" s="705"/>
      <c r="BB1558" s="705"/>
      <c r="BC1558" s="706">
        <v>76250</v>
      </c>
      <c r="BD1558" s="706"/>
      <c r="BE1558" s="706"/>
      <c r="BF1558" s="706"/>
      <c r="BG1558" s="707"/>
      <c r="BH1558" s="724">
        <v>3830</v>
      </c>
      <c r="BI1558" s="706"/>
      <c r="BJ1558" s="706"/>
      <c r="BK1558" s="706"/>
      <c r="BL1558" s="707"/>
      <c r="BM1558" s="704">
        <v>79700</v>
      </c>
      <c r="BN1558" s="705"/>
      <c r="BO1558" s="705"/>
      <c r="BP1558" s="705"/>
      <c r="BQ1558" s="705"/>
      <c r="BR1558" s="705"/>
      <c r="BS1558" s="705"/>
      <c r="BT1558" s="706">
        <v>79750</v>
      </c>
      <c r="BU1558" s="706"/>
      <c r="BV1558" s="706"/>
      <c r="BW1558" s="707"/>
      <c r="BX1558" s="724">
        <v>4057</v>
      </c>
      <c r="BY1558" s="706"/>
      <c r="BZ1558" s="706"/>
      <c r="CA1558" s="706"/>
      <c r="CB1558" s="706"/>
      <c r="CC1558" s="706"/>
    </row>
    <row r="1559" spans="1:81" ht="9" customHeight="1" x14ac:dyDescent="0.3">
      <c r="A1559" s="713">
        <v>65750</v>
      </c>
      <c r="B1559" s="713"/>
      <c r="C1559" s="713"/>
      <c r="D1559" s="713"/>
      <c r="E1559" s="713"/>
      <c r="F1559" s="713"/>
      <c r="G1559" s="714">
        <v>65800</v>
      </c>
      <c r="H1559" s="714"/>
      <c r="I1559" s="714"/>
      <c r="J1559" s="714"/>
      <c r="K1559" s="715"/>
      <c r="L1559" s="725">
        <v>3150</v>
      </c>
      <c r="M1559" s="714"/>
      <c r="N1559" s="714"/>
      <c r="O1559" s="714"/>
      <c r="P1559" s="714"/>
      <c r="Q1559" s="714"/>
      <c r="R1559" s="715"/>
      <c r="S1559" s="712">
        <v>69250</v>
      </c>
      <c r="T1559" s="713"/>
      <c r="U1559" s="713"/>
      <c r="V1559" s="713"/>
      <c r="W1559" s="713"/>
      <c r="X1559" s="714">
        <v>69300</v>
      </c>
      <c r="Y1559" s="714"/>
      <c r="Z1559" s="714"/>
      <c r="AA1559" s="715"/>
      <c r="AB1559" s="725">
        <v>3378</v>
      </c>
      <c r="AC1559" s="714"/>
      <c r="AD1559" s="714"/>
      <c r="AE1559" s="714"/>
      <c r="AF1559" s="714"/>
      <c r="AG1559" s="715"/>
      <c r="AH1559" s="712">
        <v>72750</v>
      </c>
      <c r="AI1559" s="713"/>
      <c r="AJ1559" s="713"/>
      <c r="AK1559" s="713"/>
      <c r="AL1559" s="713"/>
      <c r="AM1559" s="713"/>
      <c r="AN1559" s="714">
        <v>72800</v>
      </c>
      <c r="AO1559" s="714"/>
      <c r="AP1559" s="714"/>
      <c r="AQ1559" s="715"/>
      <c r="AR1559" s="725">
        <v>3605</v>
      </c>
      <c r="AS1559" s="714"/>
      <c r="AT1559" s="714"/>
      <c r="AU1559" s="714"/>
      <c r="AV1559" s="715"/>
      <c r="AW1559" s="712">
        <v>76250</v>
      </c>
      <c r="AX1559" s="713"/>
      <c r="AY1559" s="713"/>
      <c r="AZ1559" s="713"/>
      <c r="BA1559" s="713"/>
      <c r="BB1559" s="713"/>
      <c r="BC1559" s="714">
        <v>76300</v>
      </c>
      <c r="BD1559" s="714"/>
      <c r="BE1559" s="714"/>
      <c r="BF1559" s="714"/>
      <c r="BG1559" s="715"/>
      <c r="BH1559" s="725">
        <v>3833</v>
      </c>
      <c r="BI1559" s="714"/>
      <c r="BJ1559" s="714"/>
      <c r="BK1559" s="714"/>
      <c r="BL1559" s="715"/>
      <c r="BM1559" s="712">
        <v>79750</v>
      </c>
      <c r="BN1559" s="713"/>
      <c r="BO1559" s="713"/>
      <c r="BP1559" s="713"/>
      <c r="BQ1559" s="713"/>
      <c r="BR1559" s="713"/>
      <c r="BS1559" s="713"/>
      <c r="BT1559" s="714">
        <v>79800</v>
      </c>
      <c r="BU1559" s="714"/>
      <c r="BV1559" s="714"/>
      <c r="BW1559" s="715"/>
      <c r="BX1559" s="725">
        <v>4060</v>
      </c>
      <c r="BY1559" s="714"/>
      <c r="BZ1559" s="714"/>
      <c r="CA1559" s="714"/>
      <c r="CB1559" s="714"/>
      <c r="CC1559" s="714"/>
    </row>
    <row r="1560" spans="1:81" ht="9" customHeight="1" x14ac:dyDescent="0.3">
      <c r="A1560" s="705">
        <v>65800</v>
      </c>
      <c r="B1560" s="705"/>
      <c r="C1560" s="705"/>
      <c r="D1560" s="705"/>
      <c r="E1560" s="705"/>
      <c r="F1560" s="705"/>
      <c r="G1560" s="706">
        <v>65850</v>
      </c>
      <c r="H1560" s="706"/>
      <c r="I1560" s="706"/>
      <c r="J1560" s="706"/>
      <c r="K1560" s="707"/>
      <c r="L1560" s="724">
        <v>3154</v>
      </c>
      <c r="M1560" s="706"/>
      <c r="N1560" s="706"/>
      <c r="O1560" s="706"/>
      <c r="P1560" s="706"/>
      <c r="Q1560" s="706"/>
      <c r="R1560" s="707"/>
      <c r="S1560" s="704">
        <v>69300</v>
      </c>
      <c r="T1560" s="705"/>
      <c r="U1560" s="705"/>
      <c r="V1560" s="705"/>
      <c r="W1560" s="705"/>
      <c r="X1560" s="706">
        <v>69350</v>
      </c>
      <c r="Y1560" s="706"/>
      <c r="Z1560" s="706"/>
      <c r="AA1560" s="707"/>
      <c r="AB1560" s="724">
        <v>3381</v>
      </c>
      <c r="AC1560" s="706"/>
      <c r="AD1560" s="706"/>
      <c r="AE1560" s="706"/>
      <c r="AF1560" s="706"/>
      <c r="AG1560" s="707"/>
      <c r="AH1560" s="704">
        <v>72800</v>
      </c>
      <c r="AI1560" s="705"/>
      <c r="AJ1560" s="705"/>
      <c r="AK1560" s="705"/>
      <c r="AL1560" s="705"/>
      <c r="AM1560" s="705"/>
      <c r="AN1560" s="706">
        <v>72850</v>
      </c>
      <c r="AO1560" s="706"/>
      <c r="AP1560" s="706"/>
      <c r="AQ1560" s="707"/>
      <c r="AR1560" s="724">
        <v>3609</v>
      </c>
      <c r="AS1560" s="706"/>
      <c r="AT1560" s="706"/>
      <c r="AU1560" s="706"/>
      <c r="AV1560" s="707"/>
      <c r="AW1560" s="704">
        <v>76300</v>
      </c>
      <c r="AX1560" s="705"/>
      <c r="AY1560" s="705"/>
      <c r="AZ1560" s="705"/>
      <c r="BA1560" s="705"/>
      <c r="BB1560" s="705"/>
      <c r="BC1560" s="706">
        <v>76350</v>
      </c>
      <c r="BD1560" s="706"/>
      <c r="BE1560" s="706"/>
      <c r="BF1560" s="706"/>
      <c r="BG1560" s="707"/>
      <c r="BH1560" s="724">
        <v>3836</v>
      </c>
      <c r="BI1560" s="706"/>
      <c r="BJ1560" s="706"/>
      <c r="BK1560" s="706"/>
      <c r="BL1560" s="707"/>
      <c r="BM1560" s="704">
        <v>79800</v>
      </c>
      <c r="BN1560" s="705"/>
      <c r="BO1560" s="705"/>
      <c r="BP1560" s="705"/>
      <c r="BQ1560" s="705"/>
      <c r="BR1560" s="705"/>
      <c r="BS1560" s="705"/>
      <c r="BT1560" s="706">
        <v>79850</v>
      </c>
      <c r="BU1560" s="706"/>
      <c r="BV1560" s="706"/>
      <c r="BW1560" s="707"/>
      <c r="BX1560" s="724">
        <v>4064</v>
      </c>
      <c r="BY1560" s="706"/>
      <c r="BZ1560" s="706"/>
      <c r="CA1560" s="706"/>
      <c r="CB1560" s="706"/>
      <c r="CC1560" s="706"/>
    </row>
    <row r="1561" spans="1:81" ht="9" customHeight="1" x14ac:dyDescent="0.3">
      <c r="A1561" s="713">
        <v>65850</v>
      </c>
      <c r="B1561" s="713"/>
      <c r="C1561" s="713"/>
      <c r="D1561" s="713"/>
      <c r="E1561" s="713"/>
      <c r="F1561" s="713"/>
      <c r="G1561" s="714">
        <v>65900</v>
      </c>
      <c r="H1561" s="714"/>
      <c r="I1561" s="714"/>
      <c r="J1561" s="714"/>
      <c r="K1561" s="715"/>
      <c r="L1561" s="725">
        <v>3157</v>
      </c>
      <c r="M1561" s="714"/>
      <c r="N1561" s="714"/>
      <c r="O1561" s="714"/>
      <c r="P1561" s="714"/>
      <c r="Q1561" s="714"/>
      <c r="R1561" s="715"/>
      <c r="S1561" s="712">
        <v>69350</v>
      </c>
      <c r="T1561" s="713"/>
      <c r="U1561" s="713"/>
      <c r="V1561" s="713"/>
      <c r="W1561" s="713"/>
      <c r="X1561" s="714">
        <v>69400</v>
      </c>
      <c r="Y1561" s="714"/>
      <c r="Z1561" s="714"/>
      <c r="AA1561" s="715"/>
      <c r="AB1561" s="725">
        <v>3384</v>
      </c>
      <c r="AC1561" s="714"/>
      <c r="AD1561" s="714"/>
      <c r="AE1561" s="714"/>
      <c r="AF1561" s="714"/>
      <c r="AG1561" s="715"/>
      <c r="AH1561" s="712">
        <v>72850</v>
      </c>
      <c r="AI1561" s="713"/>
      <c r="AJ1561" s="713"/>
      <c r="AK1561" s="713"/>
      <c r="AL1561" s="713"/>
      <c r="AM1561" s="713"/>
      <c r="AN1561" s="714">
        <v>72900</v>
      </c>
      <c r="AO1561" s="714"/>
      <c r="AP1561" s="714"/>
      <c r="AQ1561" s="715"/>
      <c r="AR1561" s="725">
        <v>3612</v>
      </c>
      <c r="AS1561" s="714"/>
      <c r="AT1561" s="714"/>
      <c r="AU1561" s="714"/>
      <c r="AV1561" s="715"/>
      <c r="AW1561" s="712">
        <v>76350</v>
      </c>
      <c r="AX1561" s="713"/>
      <c r="AY1561" s="713"/>
      <c r="AZ1561" s="713"/>
      <c r="BA1561" s="713"/>
      <c r="BB1561" s="713"/>
      <c r="BC1561" s="714">
        <v>76400</v>
      </c>
      <c r="BD1561" s="714"/>
      <c r="BE1561" s="714"/>
      <c r="BF1561" s="714"/>
      <c r="BG1561" s="715"/>
      <c r="BH1561" s="725">
        <v>3839</v>
      </c>
      <c r="BI1561" s="714"/>
      <c r="BJ1561" s="714"/>
      <c r="BK1561" s="714"/>
      <c r="BL1561" s="715"/>
      <c r="BM1561" s="712">
        <v>79850</v>
      </c>
      <c r="BN1561" s="713"/>
      <c r="BO1561" s="713"/>
      <c r="BP1561" s="713"/>
      <c r="BQ1561" s="713"/>
      <c r="BR1561" s="713"/>
      <c r="BS1561" s="713"/>
      <c r="BT1561" s="714">
        <v>79900</v>
      </c>
      <c r="BU1561" s="714"/>
      <c r="BV1561" s="714"/>
      <c r="BW1561" s="715"/>
      <c r="BX1561" s="725">
        <v>4067</v>
      </c>
      <c r="BY1561" s="714"/>
      <c r="BZ1561" s="714"/>
      <c r="CA1561" s="714"/>
      <c r="CB1561" s="714"/>
      <c r="CC1561" s="714"/>
    </row>
    <row r="1562" spans="1:81" ht="9" customHeight="1" x14ac:dyDescent="0.3">
      <c r="A1562" s="705">
        <v>65900</v>
      </c>
      <c r="B1562" s="705"/>
      <c r="C1562" s="705"/>
      <c r="D1562" s="705"/>
      <c r="E1562" s="705"/>
      <c r="F1562" s="705"/>
      <c r="G1562" s="706">
        <v>65950</v>
      </c>
      <c r="H1562" s="706"/>
      <c r="I1562" s="706"/>
      <c r="J1562" s="706"/>
      <c r="K1562" s="707"/>
      <c r="L1562" s="724">
        <v>3160</v>
      </c>
      <c r="M1562" s="706"/>
      <c r="N1562" s="706"/>
      <c r="O1562" s="706"/>
      <c r="P1562" s="706"/>
      <c r="Q1562" s="706"/>
      <c r="R1562" s="707"/>
      <c r="S1562" s="704">
        <v>69400</v>
      </c>
      <c r="T1562" s="705"/>
      <c r="U1562" s="705"/>
      <c r="V1562" s="705"/>
      <c r="W1562" s="705"/>
      <c r="X1562" s="706">
        <v>69450</v>
      </c>
      <c r="Y1562" s="706"/>
      <c r="Z1562" s="706"/>
      <c r="AA1562" s="707"/>
      <c r="AB1562" s="724">
        <v>3388</v>
      </c>
      <c r="AC1562" s="706"/>
      <c r="AD1562" s="706"/>
      <c r="AE1562" s="706"/>
      <c r="AF1562" s="706"/>
      <c r="AG1562" s="707"/>
      <c r="AH1562" s="704">
        <v>72900</v>
      </c>
      <c r="AI1562" s="705"/>
      <c r="AJ1562" s="705"/>
      <c r="AK1562" s="705"/>
      <c r="AL1562" s="705"/>
      <c r="AM1562" s="705"/>
      <c r="AN1562" s="706">
        <v>72950</v>
      </c>
      <c r="AO1562" s="706"/>
      <c r="AP1562" s="706"/>
      <c r="AQ1562" s="707"/>
      <c r="AR1562" s="724">
        <v>3615</v>
      </c>
      <c r="AS1562" s="706"/>
      <c r="AT1562" s="706"/>
      <c r="AU1562" s="706"/>
      <c r="AV1562" s="707"/>
      <c r="AW1562" s="704">
        <v>76400</v>
      </c>
      <c r="AX1562" s="705"/>
      <c r="AY1562" s="705"/>
      <c r="AZ1562" s="705"/>
      <c r="BA1562" s="705"/>
      <c r="BB1562" s="705"/>
      <c r="BC1562" s="706">
        <v>76450</v>
      </c>
      <c r="BD1562" s="706"/>
      <c r="BE1562" s="706"/>
      <c r="BF1562" s="706"/>
      <c r="BG1562" s="707"/>
      <c r="BH1562" s="724">
        <v>3843</v>
      </c>
      <c r="BI1562" s="706"/>
      <c r="BJ1562" s="706"/>
      <c r="BK1562" s="706"/>
      <c r="BL1562" s="707"/>
      <c r="BM1562" s="704">
        <v>79900</v>
      </c>
      <c r="BN1562" s="705"/>
      <c r="BO1562" s="705"/>
      <c r="BP1562" s="705"/>
      <c r="BQ1562" s="705"/>
      <c r="BR1562" s="705"/>
      <c r="BS1562" s="705"/>
      <c r="BT1562" s="706">
        <v>79950</v>
      </c>
      <c r="BU1562" s="706"/>
      <c r="BV1562" s="706"/>
      <c r="BW1562" s="707"/>
      <c r="BX1562" s="724">
        <v>4070</v>
      </c>
      <c r="BY1562" s="706"/>
      <c r="BZ1562" s="706"/>
      <c r="CA1562" s="706"/>
      <c r="CB1562" s="706"/>
      <c r="CC1562" s="706"/>
    </row>
    <row r="1563" spans="1:81" ht="9" customHeight="1" x14ac:dyDescent="0.3">
      <c r="A1563" s="713">
        <v>65950</v>
      </c>
      <c r="B1563" s="713"/>
      <c r="C1563" s="713"/>
      <c r="D1563" s="713"/>
      <c r="E1563" s="713"/>
      <c r="F1563" s="713"/>
      <c r="G1563" s="714">
        <v>66000</v>
      </c>
      <c r="H1563" s="714"/>
      <c r="I1563" s="714"/>
      <c r="J1563" s="714"/>
      <c r="K1563" s="715"/>
      <c r="L1563" s="725">
        <v>3163</v>
      </c>
      <c r="M1563" s="714"/>
      <c r="N1563" s="714"/>
      <c r="O1563" s="714"/>
      <c r="P1563" s="714"/>
      <c r="Q1563" s="714"/>
      <c r="R1563" s="715"/>
      <c r="S1563" s="712">
        <v>69450</v>
      </c>
      <c r="T1563" s="713"/>
      <c r="U1563" s="713"/>
      <c r="V1563" s="713"/>
      <c r="W1563" s="713"/>
      <c r="X1563" s="714">
        <v>69500</v>
      </c>
      <c r="Y1563" s="714"/>
      <c r="Z1563" s="714"/>
      <c r="AA1563" s="715"/>
      <c r="AB1563" s="725">
        <v>3391</v>
      </c>
      <c r="AC1563" s="714"/>
      <c r="AD1563" s="714"/>
      <c r="AE1563" s="714"/>
      <c r="AF1563" s="714"/>
      <c r="AG1563" s="715"/>
      <c r="AH1563" s="712">
        <v>72950</v>
      </c>
      <c r="AI1563" s="713"/>
      <c r="AJ1563" s="713"/>
      <c r="AK1563" s="713"/>
      <c r="AL1563" s="713"/>
      <c r="AM1563" s="713"/>
      <c r="AN1563" s="714">
        <v>73000</v>
      </c>
      <c r="AO1563" s="714"/>
      <c r="AP1563" s="714"/>
      <c r="AQ1563" s="715"/>
      <c r="AR1563" s="725">
        <v>3618</v>
      </c>
      <c r="AS1563" s="714"/>
      <c r="AT1563" s="714"/>
      <c r="AU1563" s="714"/>
      <c r="AV1563" s="715"/>
      <c r="AW1563" s="712">
        <v>76450</v>
      </c>
      <c r="AX1563" s="713"/>
      <c r="AY1563" s="713"/>
      <c r="AZ1563" s="713"/>
      <c r="BA1563" s="713"/>
      <c r="BB1563" s="713"/>
      <c r="BC1563" s="714">
        <v>76500</v>
      </c>
      <c r="BD1563" s="714"/>
      <c r="BE1563" s="714"/>
      <c r="BF1563" s="714"/>
      <c r="BG1563" s="715"/>
      <c r="BH1563" s="725">
        <v>3846</v>
      </c>
      <c r="BI1563" s="714"/>
      <c r="BJ1563" s="714"/>
      <c r="BK1563" s="714"/>
      <c r="BL1563" s="715"/>
      <c r="BM1563" s="712">
        <v>79950</v>
      </c>
      <c r="BN1563" s="713"/>
      <c r="BO1563" s="713"/>
      <c r="BP1563" s="713"/>
      <c r="BQ1563" s="713"/>
      <c r="BR1563" s="713"/>
      <c r="BS1563" s="713"/>
      <c r="BT1563" s="714">
        <v>80000</v>
      </c>
      <c r="BU1563" s="714"/>
      <c r="BV1563" s="714"/>
      <c r="BW1563" s="715"/>
      <c r="BX1563" s="725">
        <v>4073</v>
      </c>
      <c r="BY1563" s="714"/>
      <c r="BZ1563" s="714"/>
      <c r="CA1563" s="714"/>
      <c r="CB1563" s="714"/>
      <c r="CC1563" s="714"/>
    </row>
    <row r="1564" spans="1:81" ht="9" customHeight="1" x14ac:dyDescent="0.3">
      <c r="A1564" s="705">
        <v>66000</v>
      </c>
      <c r="B1564" s="705"/>
      <c r="C1564" s="705"/>
      <c r="D1564" s="705"/>
      <c r="E1564" s="705"/>
      <c r="F1564" s="705"/>
      <c r="G1564" s="706">
        <v>66050</v>
      </c>
      <c r="H1564" s="706"/>
      <c r="I1564" s="706"/>
      <c r="J1564" s="706"/>
      <c r="K1564" s="707"/>
      <c r="L1564" s="724">
        <v>3167</v>
      </c>
      <c r="M1564" s="706"/>
      <c r="N1564" s="706"/>
      <c r="O1564" s="706"/>
      <c r="P1564" s="706"/>
      <c r="Q1564" s="706"/>
      <c r="R1564" s="707"/>
      <c r="S1564" s="704">
        <v>69500</v>
      </c>
      <c r="T1564" s="705"/>
      <c r="U1564" s="705"/>
      <c r="V1564" s="705"/>
      <c r="W1564" s="705"/>
      <c r="X1564" s="706">
        <v>69550</v>
      </c>
      <c r="Y1564" s="706"/>
      <c r="Z1564" s="706"/>
      <c r="AA1564" s="707"/>
      <c r="AB1564" s="724">
        <v>3394</v>
      </c>
      <c r="AC1564" s="706"/>
      <c r="AD1564" s="706"/>
      <c r="AE1564" s="706"/>
      <c r="AF1564" s="706"/>
      <c r="AG1564" s="707"/>
      <c r="AH1564" s="704">
        <v>73000</v>
      </c>
      <c r="AI1564" s="705"/>
      <c r="AJ1564" s="705"/>
      <c r="AK1564" s="705"/>
      <c r="AL1564" s="705"/>
      <c r="AM1564" s="705"/>
      <c r="AN1564" s="706">
        <v>73050</v>
      </c>
      <c r="AO1564" s="706"/>
      <c r="AP1564" s="706"/>
      <c r="AQ1564" s="707"/>
      <c r="AR1564" s="724">
        <v>3622</v>
      </c>
      <c r="AS1564" s="706"/>
      <c r="AT1564" s="706"/>
      <c r="AU1564" s="706"/>
      <c r="AV1564" s="707"/>
      <c r="AW1564" s="704">
        <v>76500</v>
      </c>
      <c r="AX1564" s="705"/>
      <c r="AY1564" s="705"/>
      <c r="AZ1564" s="705"/>
      <c r="BA1564" s="705"/>
      <c r="BB1564" s="705"/>
      <c r="BC1564" s="706">
        <v>76550</v>
      </c>
      <c r="BD1564" s="706"/>
      <c r="BE1564" s="706"/>
      <c r="BF1564" s="706"/>
      <c r="BG1564" s="707"/>
      <c r="BH1564" s="724">
        <v>3849</v>
      </c>
      <c r="BI1564" s="706"/>
      <c r="BJ1564" s="706"/>
      <c r="BK1564" s="706"/>
      <c r="BL1564" s="707"/>
      <c r="BM1564" s="704">
        <v>80000</v>
      </c>
      <c r="BN1564" s="705"/>
      <c r="BO1564" s="705"/>
      <c r="BP1564" s="705"/>
      <c r="BQ1564" s="705"/>
      <c r="BR1564" s="705"/>
      <c r="BS1564" s="705"/>
      <c r="BT1564" s="706">
        <v>80050</v>
      </c>
      <c r="BU1564" s="706"/>
      <c r="BV1564" s="706"/>
      <c r="BW1564" s="707"/>
      <c r="BX1564" s="724">
        <v>4077</v>
      </c>
      <c r="BY1564" s="706"/>
      <c r="BZ1564" s="706"/>
      <c r="CA1564" s="706"/>
      <c r="CB1564" s="706"/>
      <c r="CC1564" s="706"/>
    </row>
    <row r="1565" spans="1:81" ht="9" customHeight="1" x14ac:dyDescent="0.3">
      <c r="A1565" s="713">
        <v>66050</v>
      </c>
      <c r="B1565" s="713"/>
      <c r="C1565" s="713"/>
      <c r="D1565" s="713"/>
      <c r="E1565" s="713"/>
      <c r="F1565" s="713"/>
      <c r="G1565" s="714">
        <v>66100</v>
      </c>
      <c r="H1565" s="714"/>
      <c r="I1565" s="714"/>
      <c r="J1565" s="714"/>
      <c r="K1565" s="715"/>
      <c r="L1565" s="725">
        <v>3170</v>
      </c>
      <c r="M1565" s="714"/>
      <c r="N1565" s="714"/>
      <c r="O1565" s="714"/>
      <c r="P1565" s="714"/>
      <c r="Q1565" s="714"/>
      <c r="R1565" s="715"/>
      <c r="S1565" s="712">
        <v>69550</v>
      </c>
      <c r="T1565" s="713"/>
      <c r="U1565" s="713"/>
      <c r="V1565" s="713"/>
      <c r="W1565" s="713"/>
      <c r="X1565" s="714">
        <v>69600</v>
      </c>
      <c r="Y1565" s="714"/>
      <c r="Z1565" s="714"/>
      <c r="AA1565" s="715"/>
      <c r="AB1565" s="725">
        <v>3397</v>
      </c>
      <c r="AC1565" s="714"/>
      <c r="AD1565" s="714"/>
      <c r="AE1565" s="714"/>
      <c r="AF1565" s="714"/>
      <c r="AG1565" s="715"/>
      <c r="AH1565" s="712">
        <v>73050</v>
      </c>
      <c r="AI1565" s="713"/>
      <c r="AJ1565" s="713"/>
      <c r="AK1565" s="713"/>
      <c r="AL1565" s="713"/>
      <c r="AM1565" s="713"/>
      <c r="AN1565" s="714">
        <v>73100</v>
      </c>
      <c r="AO1565" s="714"/>
      <c r="AP1565" s="714"/>
      <c r="AQ1565" s="715"/>
      <c r="AR1565" s="725">
        <v>3625</v>
      </c>
      <c r="AS1565" s="714"/>
      <c r="AT1565" s="714"/>
      <c r="AU1565" s="714"/>
      <c r="AV1565" s="715"/>
      <c r="AW1565" s="712">
        <v>76550</v>
      </c>
      <c r="AX1565" s="713"/>
      <c r="AY1565" s="713"/>
      <c r="AZ1565" s="713"/>
      <c r="BA1565" s="713"/>
      <c r="BB1565" s="713"/>
      <c r="BC1565" s="714">
        <v>76600</v>
      </c>
      <c r="BD1565" s="714"/>
      <c r="BE1565" s="714"/>
      <c r="BF1565" s="714"/>
      <c r="BG1565" s="715"/>
      <c r="BH1565" s="725">
        <v>3852</v>
      </c>
      <c r="BI1565" s="714"/>
      <c r="BJ1565" s="714"/>
      <c r="BK1565" s="714"/>
      <c r="BL1565" s="715"/>
      <c r="BM1565" s="712">
        <v>80050</v>
      </c>
      <c r="BN1565" s="713"/>
      <c r="BO1565" s="713"/>
      <c r="BP1565" s="713"/>
      <c r="BQ1565" s="713"/>
      <c r="BR1565" s="713"/>
      <c r="BS1565" s="713"/>
      <c r="BT1565" s="714">
        <v>80100</v>
      </c>
      <c r="BU1565" s="714"/>
      <c r="BV1565" s="714"/>
      <c r="BW1565" s="715"/>
      <c r="BX1565" s="725">
        <v>4080</v>
      </c>
      <c r="BY1565" s="714"/>
      <c r="BZ1565" s="714"/>
      <c r="CA1565" s="714"/>
      <c r="CB1565" s="714"/>
      <c r="CC1565" s="714"/>
    </row>
    <row r="1566" spans="1:81" ht="8" customHeight="1" x14ac:dyDescent="0.3">
      <c r="A1566" s="721">
        <v>66100</v>
      </c>
      <c r="B1566" s="721"/>
      <c r="C1566" s="721"/>
      <c r="D1566" s="721"/>
      <c r="E1566" s="721"/>
      <c r="F1566" s="721"/>
      <c r="G1566" s="722">
        <v>66150</v>
      </c>
      <c r="H1566" s="722"/>
      <c r="I1566" s="722"/>
      <c r="J1566" s="722"/>
      <c r="K1566" s="723"/>
      <c r="L1566" s="726">
        <v>3173</v>
      </c>
      <c r="M1566" s="722"/>
      <c r="N1566" s="722"/>
      <c r="O1566" s="722"/>
      <c r="P1566" s="722"/>
      <c r="Q1566" s="722"/>
      <c r="R1566" s="723"/>
      <c r="S1566" s="720">
        <v>69600</v>
      </c>
      <c r="T1566" s="721"/>
      <c r="U1566" s="721"/>
      <c r="V1566" s="721"/>
      <c r="W1566" s="721"/>
      <c r="X1566" s="722">
        <v>69650</v>
      </c>
      <c r="Y1566" s="722"/>
      <c r="Z1566" s="722"/>
      <c r="AA1566" s="723"/>
      <c r="AB1566" s="726">
        <v>3401</v>
      </c>
      <c r="AC1566" s="722"/>
      <c r="AD1566" s="722"/>
      <c r="AE1566" s="722"/>
      <c r="AF1566" s="722"/>
      <c r="AG1566" s="723"/>
      <c r="AH1566" s="720">
        <v>73100</v>
      </c>
      <c r="AI1566" s="721"/>
      <c r="AJ1566" s="721"/>
      <c r="AK1566" s="721"/>
      <c r="AL1566" s="721"/>
      <c r="AM1566" s="721"/>
      <c r="AN1566" s="722">
        <v>73150</v>
      </c>
      <c r="AO1566" s="722"/>
      <c r="AP1566" s="722"/>
      <c r="AQ1566" s="723"/>
      <c r="AR1566" s="726">
        <v>3628</v>
      </c>
      <c r="AS1566" s="722"/>
      <c r="AT1566" s="722"/>
      <c r="AU1566" s="722"/>
      <c r="AV1566" s="723"/>
      <c r="AW1566" s="720">
        <v>76600</v>
      </c>
      <c r="AX1566" s="721"/>
      <c r="AY1566" s="721"/>
      <c r="AZ1566" s="721"/>
      <c r="BA1566" s="721"/>
      <c r="BB1566" s="721"/>
      <c r="BC1566" s="722">
        <v>76650</v>
      </c>
      <c r="BD1566" s="722"/>
      <c r="BE1566" s="722"/>
      <c r="BF1566" s="722"/>
      <c r="BG1566" s="723"/>
      <c r="BH1566" s="726">
        <v>3856</v>
      </c>
      <c r="BI1566" s="722"/>
      <c r="BJ1566" s="722"/>
      <c r="BK1566" s="722"/>
      <c r="BL1566" s="723"/>
      <c r="BM1566" s="720">
        <v>80100</v>
      </c>
      <c r="BN1566" s="721"/>
      <c r="BO1566" s="721"/>
      <c r="BP1566" s="721"/>
      <c r="BQ1566" s="721"/>
      <c r="BR1566" s="721"/>
      <c r="BS1566" s="721"/>
      <c r="BT1566" s="722">
        <v>80150</v>
      </c>
      <c r="BU1566" s="722"/>
      <c r="BV1566" s="722"/>
      <c r="BW1566" s="723"/>
      <c r="BX1566" s="726">
        <v>4083</v>
      </c>
      <c r="BY1566" s="722"/>
      <c r="BZ1566" s="722"/>
      <c r="CA1566" s="722"/>
      <c r="CB1566" s="722"/>
      <c r="CC1566" s="722"/>
    </row>
    <row r="1567" spans="1:81" ht="9" customHeight="1" x14ac:dyDescent="0.3">
      <c r="A1567" s="697">
        <v>66150</v>
      </c>
      <c r="B1567" s="697"/>
      <c r="C1567" s="697"/>
      <c r="D1567" s="697"/>
      <c r="E1567" s="697"/>
      <c r="F1567" s="697"/>
      <c r="G1567" s="698">
        <v>66200</v>
      </c>
      <c r="H1567" s="698"/>
      <c r="I1567" s="698"/>
      <c r="J1567" s="698"/>
      <c r="K1567" s="699"/>
      <c r="L1567" s="727">
        <v>3176</v>
      </c>
      <c r="M1567" s="698"/>
      <c r="N1567" s="698"/>
      <c r="O1567" s="698"/>
      <c r="P1567" s="698"/>
      <c r="Q1567" s="698"/>
      <c r="R1567" s="699"/>
      <c r="S1567" s="696">
        <v>69650</v>
      </c>
      <c r="T1567" s="697"/>
      <c r="U1567" s="697"/>
      <c r="V1567" s="697"/>
      <c r="W1567" s="697"/>
      <c r="X1567" s="698">
        <v>69700</v>
      </c>
      <c r="Y1567" s="698"/>
      <c r="Z1567" s="698"/>
      <c r="AA1567" s="699"/>
      <c r="AB1567" s="727">
        <v>3404</v>
      </c>
      <c r="AC1567" s="698"/>
      <c r="AD1567" s="698"/>
      <c r="AE1567" s="698"/>
      <c r="AF1567" s="698"/>
      <c r="AG1567" s="699"/>
      <c r="AH1567" s="696">
        <v>73150</v>
      </c>
      <c r="AI1567" s="697"/>
      <c r="AJ1567" s="697"/>
      <c r="AK1567" s="697"/>
      <c r="AL1567" s="697"/>
      <c r="AM1567" s="697"/>
      <c r="AN1567" s="698">
        <v>73200</v>
      </c>
      <c r="AO1567" s="698"/>
      <c r="AP1567" s="698"/>
      <c r="AQ1567" s="699"/>
      <c r="AR1567" s="727">
        <v>3631</v>
      </c>
      <c r="AS1567" s="698"/>
      <c r="AT1567" s="698"/>
      <c r="AU1567" s="698"/>
      <c r="AV1567" s="699"/>
      <c r="AW1567" s="696">
        <v>76650</v>
      </c>
      <c r="AX1567" s="697"/>
      <c r="AY1567" s="697"/>
      <c r="AZ1567" s="697"/>
      <c r="BA1567" s="697"/>
      <c r="BB1567" s="697"/>
      <c r="BC1567" s="698">
        <v>76700</v>
      </c>
      <c r="BD1567" s="698"/>
      <c r="BE1567" s="698"/>
      <c r="BF1567" s="698"/>
      <c r="BG1567" s="699"/>
      <c r="BH1567" s="727">
        <v>3859</v>
      </c>
      <c r="BI1567" s="698"/>
      <c r="BJ1567" s="698"/>
      <c r="BK1567" s="698"/>
      <c r="BL1567" s="699"/>
      <c r="BM1567" s="696">
        <v>80150</v>
      </c>
      <c r="BN1567" s="697"/>
      <c r="BO1567" s="697"/>
      <c r="BP1567" s="697"/>
      <c r="BQ1567" s="697"/>
      <c r="BR1567" s="697"/>
      <c r="BS1567" s="697"/>
      <c r="BT1567" s="698">
        <v>80200</v>
      </c>
      <c r="BU1567" s="698"/>
      <c r="BV1567" s="698"/>
      <c r="BW1567" s="699"/>
      <c r="BX1567" s="727">
        <v>4086</v>
      </c>
      <c r="BY1567" s="698"/>
      <c r="BZ1567" s="698"/>
      <c r="CA1567" s="698"/>
      <c r="CB1567" s="698"/>
      <c r="CC1567" s="698"/>
    </row>
    <row r="1568" spans="1:81" ht="9" customHeight="1" x14ac:dyDescent="0.3">
      <c r="A1568" s="705">
        <v>66200</v>
      </c>
      <c r="B1568" s="705"/>
      <c r="C1568" s="705"/>
      <c r="D1568" s="705"/>
      <c r="E1568" s="705"/>
      <c r="F1568" s="705"/>
      <c r="G1568" s="706">
        <v>66250</v>
      </c>
      <c r="H1568" s="706"/>
      <c r="I1568" s="706"/>
      <c r="J1568" s="706"/>
      <c r="K1568" s="707"/>
      <c r="L1568" s="724">
        <v>3180</v>
      </c>
      <c r="M1568" s="706"/>
      <c r="N1568" s="706"/>
      <c r="O1568" s="706"/>
      <c r="P1568" s="706"/>
      <c r="Q1568" s="706"/>
      <c r="R1568" s="707"/>
      <c r="S1568" s="704">
        <v>69700</v>
      </c>
      <c r="T1568" s="705"/>
      <c r="U1568" s="705"/>
      <c r="V1568" s="705"/>
      <c r="W1568" s="705"/>
      <c r="X1568" s="706">
        <v>69750</v>
      </c>
      <c r="Y1568" s="706"/>
      <c r="Z1568" s="706"/>
      <c r="AA1568" s="707"/>
      <c r="AB1568" s="724">
        <v>3407</v>
      </c>
      <c r="AC1568" s="706"/>
      <c r="AD1568" s="706"/>
      <c r="AE1568" s="706"/>
      <c r="AF1568" s="706"/>
      <c r="AG1568" s="707"/>
      <c r="AH1568" s="704">
        <v>73200</v>
      </c>
      <c r="AI1568" s="705"/>
      <c r="AJ1568" s="705"/>
      <c r="AK1568" s="705"/>
      <c r="AL1568" s="705"/>
      <c r="AM1568" s="705"/>
      <c r="AN1568" s="706">
        <v>73250</v>
      </c>
      <c r="AO1568" s="706"/>
      <c r="AP1568" s="706"/>
      <c r="AQ1568" s="707"/>
      <c r="AR1568" s="724">
        <v>3635</v>
      </c>
      <c r="AS1568" s="706"/>
      <c r="AT1568" s="706"/>
      <c r="AU1568" s="706"/>
      <c r="AV1568" s="707"/>
      <c r="AW1568" s="704">
        <v>76700</v>
      </c>
      <c r="AX1568" s="705"/>
      <c r="AY1568" s="705"/>
      <c r="AZ1568" s="705"/>
      <c r="BA1568" s="705"/>
      <c r="BB1568" s="705"/>
      <c r="BC1568" s="706">
        <v>76750</v>
      </c>
      <c r="BD1568" s="706"/>
      <c r="BE1568" s="706"/>
      <c r="BF1568" s="706"/>
      <c r="BG1568" s="707"/>
      <c r="BH1568" s="724">
        <v>3862</v>
      </c>
      <c r="BI1568" s="706"/>
      <c r="BJ1568" s="706"/>
      <c r="BK1568" s="706"/>
      <c r="BL1568" s="707"/>
      <c r="BM1568" s="704">
        <v>80200</v>
      </c>
      <c r="BN1568" s="705"/>
      <c r="BO1568" s="705"/>
      <c r="BP1568" s="705"/>
      <c r="BQ1568" s="705"/>
      <c r="BR1568" s="705"/>
      <c r="BS1568" s="705"/>
      <c r="BT1568" s="706">
        <v>80250</v>
      </c>
      <c r="BU1568" s="706"/>
      <c r="BV1568" s="706"/>
      <c r="BW1568" s="707"/>
      <c r="BX1568" s="724">
        <v>4090</v>
      </c>
      <c r="BY1568" s="706"/>
      <c r="BZ1568" s="706"/>
      <c r="CA1568" s="706"/>
      <c r="CB1568" s="706"/>
      <c r="CC1568" s="706"/>
    </row>
    <row r="1569" spans="1:81" ht="9" customHeight="1" x14ac:dyDescent="0.3">
      <c r="A1569" s="713">
        <v>66250</v>
      </c>
      <c r="B1569" s="713"/>
      <c r="C1569" s="713"/>
      <c r="D1569" s="713"/>
      <c r="E1569" s="713"/>
      <c r="F1569" s="713"/>
      <c r="G1569" s="714">
        <v>66300</v>
      </c>
      <c r="H1569" s="714"/>
      <c r="I1569" s="714"/>
      <c r="J1569" s="714"/>
      <c r="K1569" s="715"/>
      <c r="L1569" s="725">
        <v>3183</v>
      </c>
      <c r="M1569" s="714"/>
      <c r="N1569" s="714"/>
      <c r="O1569" s="714"/>
      <c r="P1569" s="714"/>
      <c r="Q1569" s="714"/>
      <c r="R1569" s="715"/>
      <c r="S1569" s="712">
        <v>69750</v>
      </c>
      <c r="T1569" s="713"/>
      <c r="U1569" s="713"/>
      <c r="V1569" s="713"/>
      <c r="W1569" s="713"/>
      <c r="X1569" s="714">
        <v>69800</v>
      </c>
      <c r="Y1569" s="714"/>
      <c r="Z1569" s="714"/>
      <c r="AA1569" s="715"/>
      <c r="AB1569" s="725">
        <v>3410</v>
      </c>
      <c r="AC1569" s="714"/>
      <c r="AD1569" s="714"/>
      <c r="AE1569" s="714"/>
      <c r="AF1569" s="714"/>
      <c r="AG1569" s="715"/>
      <c r="AH1569" s="712">
        <v>73250</v>
      </c>
      <c r="AI1569" s="713"/>
      <c r="AJ1569" s="713"/>
      <c r="AK1569" s="713"/>
      <c r="AL1569" s="713"/>
      <c r="AM1569" s="713"/>
      <c r="AN1569" s="714">
        <v>73300</v>
      </c>
      <c r="AO1569" s="714"/>
      <c r="AP1569" s="714"/>
      <c r="AQ1569" s="715"/>
      <c r="AR1569" s="725">
        <v>3638</v>
      </c>
      <c r="AS1569" s="714"/>
      <c r="AT1569" s="714"/>
      <c r="AU1569" s="714"/>
      <c r="AV1569" s="715"/>
      <c r="AW1569" s="712">
        <v>76750</v>
      </c>
      <c r="AX1569" s="713"/>
      <c r="AY1569" s="713"/>
      <c r="AZ1569" s="713"/>
      <c r="BA1569" s="713"/>
      <c r="BB1569" s="713"/>
      <c r="BC1569" s="714">
        <v>76800</v>
      </c>
      <c r="BD1569" s="714"/>
      <c r="BE1569" s="714"/>
      <c r="BF1569" s="714"/>
      <c r="BG1569" s="715"/>
      <c r="BH1569" s="725">
        <v>3865</v>
      </c>
      <c r="BI1569" s="714"/>
      <c r="BJ1569" s="714"/>
      <c r="BK1569" s="714"/>
      <c r="BL1569" s="715"/>
      <c r="BM1569" s="712">
        <v>80250</v>
      </c>
      <c r="BN1569" s="713"/>
      <c r="BO1569" s="713"/>
      <c r="BP1569" s="713"/>
      <c r="BQ1569" s="713"/>
      <c r="BR1569" s="713"/>
      <c r="BS1569" s="713"/>
      <c r="BT1569" s="714">
        <v>80300</v>
      </c>
      <c r="BU1569" s="714"/>
      <c r="BV1569" s="714"/>
      <c r="BW1569" s="715"/>
      <c r="BX1569" s="725">
        <v>4093</v>
      </c>
      <c r="BY1569" s="714"/>
      <c r="BZ1569" s="714"/>
      <c r="CA1569" s="714"/>
      <c r="CB1569" s="714"/>
      <c r="CC1569" s="714"/>
    </row>
    <row r="1570" spans="1:81" ht="9" customHeight="1" x14ac:dyDescent="0.3">
      <c r="A1570" s="705">
        <v>66300</v>
      </c>
      <c r="B1570" s="705"/>
      <c r="C1570" s="705"/>
      <c r="D1570" s="705"/>
      <c r="E1570" s="705"/>
      <c r="F1570" s="705"/>
      <c r="G1570" s="706">
        <v>66350</v>
      </c>
      <c r="H1570" s="706"/>
      <c r="I1570" s="706"/>
      <c r="J1570" s="706"/>
      <c r="K1570" s="707"/>
      <c r="L1570" s="724">
        <v>3186</v>
      </c>
      <c r="M1570" s="706"/>
      <c r="N1570" s="706"/>
      <c r="O1570" s="706"/>
      <c r="P1570" s="706"/>
      <c r="Q1570" s="706"/>
      <c r="R1570" s="707"/>
      <c r="S1570" s="704">
        <v>69800</v>
      </c>
      <c r="T1570" s="705"/>
      <c r="U1570" s="705"/>
      <c r="V1570" s="705"/>
      <c r="W1570" s="705"/>
      <c r="X1570" s="706">
        <v>69850</v>
      </c>
      <c r="Y1570" s="706"/>
      <c r="Z1570" s="706"/>
      <c r="AA1570" s="707"/>
      <c r="AB1570" s="724">
        <v>3414</v>
      </c>
      <c r="AC1570" s="706"/>
      <c r="AD1570" s="706"/>
      <c r="AE1570" s="706"/>
      <c r="AF1570" s="706"/>
      <c r="AG1570" s="707"/>
      <c r="AH1570" s="704">
        <v>73300</v>
      </c>
      <c r="AI1570" s="705"/>
      <c r="AJ1570" s="705"/>
      <c r="AK1570" s="705"/>
      <c r="AL1570" s="705"/>
      <c r="AM1570" s="705"/>
      <c r="AN1570" s="706">
        <v>73350</v>
      </c>
      <c r="AO1570" s="706"/>
      <c r="AP1570" s="706"/>
      <c r="AQ1570" s="707"/>
      <c r="AR1570" s="724">
        <v>3641</v>
      </c>
      <c r="AS1570" s="706"/>
      <c r="AT1570" s="706"/>
      <c r="AU1570" s="706"/>
      <c r="AV1570" s="707"/>
      <c r="AW1570" s="704">
        <v>76800</v>
      </c>
      <c r="AX1570" s="705"/>
      <c r="AY1570" s="705"/>
      <c r="AZ1570" s="705"/>
      <c r="BA1570" s="705"/>
      <c r="BB1570" s="705"/>
      <c r="BC1570" s="706">
        <v>76850</v>
      </c>
      <c r="BD1570" s="706"/>
      <c r="BE1570" s="706"/>
      <c r="BF1570" s="706"/>
      <c r="BG1570" s="707"/>
      <c r="BH1570" s="724">
        <v>3869</v>
      </c>
      <c r="BI1570" s="706"/>
      <c r="BJ1570" s="706"/>
      <c r="BK1570" s="706"/>
      <c r="BL1570" s="707"/>
      <c r="BM1570" s="704">
        <v>80300</v>
      </c>
      <c r="BN1570" s="705"/>
      <c r="BO1570" s="705"/>
      <c r="BP1570" s="705"/>
      <c r="BQ1570" s="705"/>
      <c r="BR1570" s="705"/>
      <c r="BS1570" s="705"/>
      <c r="BT1570" s="706">
        <v>80350</v>
      </c>
      <c r="BU1570" s="706"/>
      <c r="BV1570" s="706"/>
      <c r="BW1570" s="707"/>
      <c r="BX1570" s="724">
        <v>4096</v>
      </c>
      <c r="BY1570" s="706"/>
      <c r="BZ1570" s="706"/>
      <c r="CA1570" s="706"/>
      <c r="CB1570" s="706"/>
      <c r="CC1570" s="706"/>
    </row>
    <row r="1571" spans="1:81" ht="9" customHeight="1" x14ac:dyDescent="0.3">
      <c r="A1571" s="713">
        <v>66350</v>
      </c>
      <c r="B1571" s="713"/>
      <c r="C1571" s="713"/>
      <c r="D1571" s="713"/>
      <c r="E1571" s="713"/>
      <c r="F1571" s="713"/>
      <c r="G1571" s="714">
        <v>66400</v>
      </c>
      <c r="H1571" s="714"/>
      <c r="I1571" s="714"/>
      <c r="J1571" s="714"/>
      <c r="K1571" s="715"/>
      <c r="L1571" s="725">
        <v>3189</v>
      </c>
      <c r="M1571" s="714"/>
      <c r="N1571" s="714"/>
      <c r="O1571" s="714"/>
      <c r="P1571" s="714"/>
      <c r="Q1571" s="714"/>
      <c r="R1571" s="715"/>
      <c r="S1571" s="712">
        <v>69850</v>
      </c>
      <c r="T1571" s="713"/>
      <c r="U1571" s="713"/>
      <c r="V1571" s="713"/>
      <c r="W1571" s="713"/>
      <c r="X1571" s="714">
        <v>69900</v>
      </c>
      <c r="Y1571" s="714"/>
      <c r="Z1571" s="714"/>
      <c r="AA1571" s="715"/>
      <c r="AB1571" s="725">
        <v>3417</v>
      </c>
      <c r="AC1571" s="714"/>
      <c r="AD1571" s="714"/>
      <c r="AE1571" s="714"/>
      <c r="AF1571" s="714"/>
      <c r="AG1571" s="715"/>
      <c r="AH1571" s="712">
        <v>73350</v>
      </c>
      <c r="AI1571" s="713"/>
      <c r="AJ1571" s="713"/>
      <c r="AK1571" s="713"/>
      <c r="AL1571" s="713"/>
      <c r="AM1571" s="713"/>
      <c r="AN1571" s="714">
        <v>73400</v>
      </c>
      <c r="AO1571" s="714"/>
      <c r="AP1571" s="714"/>
      <c r="AQ1571" s="715"/>
      <c r="AR1571" s="725">
        <v>3644</v>
      </c>
      <c r="AS1571" s="714"/>
      <c r="AT1571" s="714"/>
      <c r="AU1571" s="714"/>
      <c r="AV1571" s="715"/>
      <c r="AW1571" s="712">
        <v>76850</v>
      </c>
      <c r="AX1571" s="713"/>
      <c r="AY1571" s="713"/>
      <c r="AZ1571" s="713"/>
      <c r="BA1571" s="713"/>
      <c r="BB1571" s="713"/>
      <c r="BC1571" s="714">
        <v>76900</v>
      </c>
      <c r="BD1571" s="714"/>
      <c r="BE1571" s="714"/>
      <c r="BF1571" s="714"/>
      <c r="BG1571" s="715"/>
      <c r="BH1571" s="725">
        <v>3872</v>
      </c>
      <c r="BI1571" s="714"/>
      <c r="BJ1571" s="714"/>
      <c r="BK1571" s="714"/>
      <c r="BL1571" s="715"/>
      <c r="BM1571" s="712">
        <v>80350</v>
      </c>
      <c r="BN1571" s="713"/>
      <c r="BO1571" s="713"/>
      <c r="BP1571" s="713"/>
      <c r="BQ1571" s="713"/>
      <c r="BR1571" s="713"/>
      <c r="BS1571" s="713"/>
      <c r="BT1571" s="714">
        <v>80400</v>
      </c>
      <c r="BU1571" s="714"/>
      <c r="BV1571" s="714"/>
      <c r="BW1571" s="715"/>
      <c r="BX1571" s="725">
        <v>4099</v>
      </c>
      <c r="BY1571" s="714"/>
      <c r="BZ1571" s="714"/>
      <c r="CA1571" s="714"/>
      <c r="CB1571" s="714"/>
      <c r="CC1571" s="714"/>
    </row>
    <row r="1572" spans="1:81" ht="9" customHeight="1" x14ac:dyDescent="0.3">
      <c r="A1572" s="705">
        <v>66400</v>
      </c>
      <c r="B1572" s="705"/>
      <c r="C1572" s="705"/>
      <c r="D1572" s="705"/>
      <c r="E1572" s="705"/>
      <c r="F1572" s="705"/>
      <c r="G1572" s="706">
        <v>66450</v>
      </c>
      <c r="H1572" s="706"/>
      <c r="I1572" s="706"/>
      <c r="J1572" s="706"/>
      <c r="K1572" s="707"/>
      <c r="L1572" s="724">
        <v>3193</v>
      </c>
      <c r="M1572" s="706"/>
      <c r="N1572" s="706"/>
      <c r="O1572" s="706"/>
      <c r="P1572" s="706"/>
      <c r="Q1572" s="706"/>
      <c r="R1572" s="707"/>
      <c r="S1572" s="704">
        <v>69900</v>
      </c>
      <c r="T1572" s="705"/>
      <c r="U1572" s="705"/>
      <c r="V1572" s="705"/>
      <c r="W1572" s="705"/>
      <c r="X1572" s="706">
        <v>69950</v>
      </c>
      <c r="Y1572" s="706"/>
      <c r="Z1572" s="706"/>
      <c r="AA1572" s="707"/>
      <c r="AB1572" s="724">
        <v>3420</v>
      </c>
      <c r="AC1572" s="706"/>
      <c r="AD1572" s="706"/>
      <c r="AE1572" s="706"/>
      <c r="AF1572" s="706"/>
      <c r="AG1572" s="707"/>
      <c r="AH1572" s="704">
        <v>73400</v>
      </c>
      <c r="AI1572" s="705"/>
      <c r="AJ1572" s="705"/>
      <c r="AK1572" s="705"/>
      <c r="AL1572" s="705"/>
      <c r="AM1572" s="705"/>
      <c r="AN1572" s="706">
        <v>73450</v>
      </c>
      <c r="AO1572" s="706"/>
      <c r="AP1572" s="706"/>
      <c r="AQ1572" s="707"/>
      <c r="AR1572" s="724">
        <v>3648</v>
      </c>
      <c r="AS1572" s="706"/>
      <c r="AT1572" s="706"/>
      <c r="AU1572" s="706"/>
      <c r="AV1572" s="707"/>
      <c r="AW1572" s="704">
        <v>76900</v>
      </c>
      <c r="AX1572" s="705"/>
      <c r="AY1572" s="705"/>
      <c r="AZ1572" s="705"/>
      <c r="BA1572" s="705"/>
      <c r="BB1572" s="705"/>
      <c r="BC1572" s="706">
        <v>76950</v>
      </c>
      <c r="BD1572" s="706"/>
      <c r="BE1572" s="706"/>
      <c r="BF1572" s="706"/>
      <c r="BG1572" s="707"/>
      <c r="BH1572" s="724">
        <v>3875</v>
      </c>
      <c r="BI1572" s="706"/>
      <c r="BJ1572" s="706"/>
      <c r="BK1572" s="706"/>
      <c r="BL1572" s="707"/>
      <c r="BM1572" s="704">
        <v>80400</v>
      </c>
      <c r="BN1572" s="705"/>
      <c r="BO1572" s="705"/>
      <c r="BP1572" s="705"/>
      <c r="BQ1572" s="705"/>
      <c r="BR1572" s="705"/>
      <c r="BS1572" s="705"/>
      <c r="BT1572" s="706">
        <v>80450</v>
      </c>
      <c r="BU1572" s="706"/>
      <c r="BV1572" s="706"/>
      <c r="BW1572" s="707"/>
      <c r="BX1572" s="724">
        <v>4103</v>
      </c>
      <c r="BY1572" s="706"/>
      <c r="BZ1572" s="706"/>
      <c r="CA1572" s="706"/>
      <c r="CB1572" s="706"/>
      <c r="CC1572" s="706"/>
    </row>
    <row r="1573" spans="1:81" ht="9" customHeight="1" x14ac:dyDescent="0.3">
      <c r="A1573" s="713">
        <v>66450</v>
      </c>
      <c r="B1573" s="713"/>
      <c r="C1573" s="713"/>
      <c r="D1573" s="713"/>
      <c r="E1573" s="713"/>
      <c r="F1573" s="713"/>
      <c r="G1573" s="714">
        <v>66500</v>
      </c>
      <c r="H1573" s="714"/>
      <c r="I1573" s="714"/>
      <c r="J1573" s="714"/>
      <c r="K1573" s="715"/>
      <c r="L1573" s="725">
        <v>3196</v>
      </c>
      <c r="M1573" s="714"/>
      <c r="N1573" s="714"/>
      <c r="O1573" s="714"/>
      <c r="P1573" s="714"/>
      <c r="Q1573" s="714"/>
      <c r="R1573" s="715"/>
      <c r="S1573" s="712">
        <v>69950</v>
      </c>
      <c r="T1573" s="713"/>
      <c r="U1573" s="713"/>
      <c r="V1573" s="713"/>
      <c r="W1573" s="713"/>
      <c r="X1573" s="714">
        <v>70000</v>
      </c>
      <c r="Y1573" s="714"/>
      <c r="Z1573" s="714"/>
      <c r="AA1573" s="715"/>
      <c r="AB1573" s="725">
        <v>3423</v>
      </c>
      <c r="AC1573" s="714"/>
      <c r="AD1573" s="714"/>
      <c r="AE1573" s="714"/>
      <c r="AF1573" s="714"/>
      <c r="AG1573" s="715"/>
      <c r="AH1573" s="712">
        <v>73450</v>
      </c>
      <c r="AI1573" s="713"/>
      <c r="AJ1573" s="713"/>
      <c r="AK1573" s="713"/>
      <c r="AL1573" s="713"/>
      <c r="AM1573" s="713"/>
      <c r="AN1573" s="714">
        <v>73500</v>
      </c>
      <c r="AO1573" s="714"/>
      <c r="AP1573" s="714"/>
      <c r="AQ1573" s="715"/>
      <c r="AR1573" s="725">
        <v>3651</v>
      </c>
      <c r="AS1573" s="714"/>
      <c r="AT1573" s="714"/>
      <c r="AU1573" s="714"/>
      <c r="AV1573" s="715"/>
      <c r="AW1573" s="712">
        <v>76950</v>
      </c>
      <c r="AX1573" s="713"/>
      <c r="AY1573" s="713"/>
      <c r="AZ1573" s="713"/>
      <c r="BA1573" s="713"/>
      <c r="BB1573" s="713"/>
      <c r="BC1573" s="714">
        <v>77000</v>
      </c>
      <c r="BD1573" s="714"/>
      <c r="BE1573" s="714"/>
      <c r="BF1573" s="714"/>
      <c r="BG1573" s="715"/>
      <c r="BH1573" s="725">
        <v>3878</v>
      </c>
      <c r="BI1573" s="714"/>
      <c r="BJ1573" s="714"/>
      <c r="BK1573" s="714"/>
      <c r="BL1573" s="715"/>
      <c r="BM1573" s="712">
        <v>80450</v>
      </c>
      <c r="BN1573" s="713"/>
      <c r="BO1573" s="713"/>
      <c r="BP1573" s="713"/>
      <c r="BQ1573" s="713"/>
      <c r="BR1573" s="713"/>
      <c r="BS1573" s="713"/>
      <c r="BT1573" s="714">
        <v>80500</v>
      </c>
      <c r="BU1573" s="714"/>
      <c r="BV1573" s="714"/>
      <c r="BW1573" s="715"/>
      <c r="BX1573" s="725">
        <v>4106</v>
      </c>
      <c r="BY1573" s="714"/>
      <c r="BZ1573" s="714"/>
      <c r="CA1573" s="714"/>
      <c r="CB1573" s="714"/>
      <c r="CC1573" s="714"/>
    </row>
    <row r="1574" spans="1:81" ht="9" customHeight="1" x14ac:dyDescent="0.3">
      <c r="A1574" s="705">
        <v>66500</v>
      </c>
      <c r="B1574" s="705"/>
      <c r="C1574" s="705"/>
      <c r="D1574" s="705"/>
      <c r="E1574" s="705"/>
      <c r="F1574" s="705"/>
      <c r="G1574" s="706">
        <v>66550</v>
      </c>
      <c r="H1574" s="706"/>
      <c r="I1574" s="706"/>
      <c r="J1574" s="706"/>
      <c r="K1574" s="707"/>
      <c r="L1574" s="724">
        <v>3199</v>
      </c>
      <c r="M1574" s="706"/>
      <c r="N1574" s="706"/>
      <c r="O1574" s="706"/>
      <c r="P1574" s="706"/>
      <c r="Q1574" s="706"/>
      <c r="R1574" s="707"/>
      <c r="S1574" s="704">
        <v>70000</v>
      </c>
      <c r="T1574" s="705"/>
      <c r="U1574" s="705"/>
      <c r="V1574" s="705"/>
      <c r="W1574" s="705"/>
      <c r="X1574" s="706">
        <v>70050</v>
      </c>
      <c r="Y1574" s="706"/>
      <c r="Z1574" s="706"/>
      <c r="AA1574" s="707"/>
      <c r="AB1574" s="724">
        <v>3427</v>
      </c>
      <c r="AC1574" s="706"/>
      <c r="AD1574" s="706"/>
      <c r="AE1574" s="706"/>
      <c r="AF1574" s="706"/>
      <c r="AG1574" s="707"/>
      <c r="AH1574" s="704">
        <v>73500</v>
      </c>
      <c r="AI1574" s="705"/>
      <c r="AJ1574" s="705"/>
      <c r="AK1574" s="705"/>
      <c r="AL1574" s="705"/>
      <c r="AM1574" s="705"/>
      <c r="AN1574" s="706">
        <v>73550</v>
      </c>
      <c r="AO1574" s="706"/>
      <c r="AP1574" s="706"/>
      <c r="AQ1574" s="707"/>
      <c r="AR1574" s="724">
        <v>3654</v>
      </c>
      <c r="AS1574" s="706"/>
      <c r="AT1574" s="706"/>
      <c r="AU1574" s="706"/>
      <c r="AV1574" s="707"/>
      <c r="AW1574" s="704">
        <v>77000</v>
      </c>
      <c r="AX1574" s="705"/>
      <c r="AY1574" s="705"/>
      <c r="AZ1574" s="705"/>
      <c r="BA1574" s="705"/>
      <c r="BB1574" s="705"/>
      <c r="BC1574" s="706">
        <v>77050</v>
      </c>
      <c r="BD1574" s="706"/>
      <c r="BE1574" s="706"/>
      <c r="BF1574" s="706"/>
      <c r="BG1574" s="707"/>
      <c r="BH1574" s="724">
        <v>3882</v>
      </c>
      <c r="BI1574" s="706"/>
      <c r="BJ1574" s="706"/>
      <c r="BK1574" s="706"/>
      <c r="BL1574" s="707"/>
      <c r="BM1574" s="704">
        <v>80500</v>
      </c>
      <c r="BN1574" s="705"/>
      <c r="BO1574" s="705"/>
      <c r="BP1574" s="705"/>
      <c r="BQ1574" s="705"/>
      <c r="BR1574" s="705"/>
      <c r="BS1574" s="705"/>
      <c r="BT1574" s="706">
        <v>80550</v>
      </c>
      <c r="BU1574" s="706"/>
      <c r="BV1574" s="706"/>
      <c r="BW1574" s="707"/>
      <c r="BX1574" s="724">
        <v>4109</v>
      </c>
      <c r="BY1574" s="706"/>
      <c r="BZ1574" s="706"/>
      <c r="CA1574" s="706"/>
      <c r="CB1574" s="706"/>
      <c r="CC1574" s="706"/>
    </row>
    <row r="1575" spans="1:81" ht="9" customHeight="1" x14ac:dyDescent="0.3">
      <c r="A1575" s="713">
        <v>66550</v>
      </c>
      <c r="B1575" s="713"/>
      <c r="C1575" s="713"/>
      <c r="D1575" s="713"/>
      <c r="E1575" s="713"/>
      <c r="F1575" s="713"/>
      <c r="G1575" s="714">
        <v>66600</v>
      </c>
      <c r="H1575" s="714"/>
      <c r="I1575" s="714"/>
      <c r="J1575" s="714"/>
      <c r="K1575" s="715"/>
      <c r="L1575" s="725">
        <v>3202</v>
      </c>
      <c r="M1575" s="714"/>
      <c r="N1575" s="714"/>
      <c r="O1575" s="714"/>
      <c r="P1575" s="714"/>
      <c r="Q1575" s="714"/>
      <c r="R1575" s="715"/>
      <c r="S1575" s="712">
        <v>70050</v>
      </c>
      <c r="T1575" s="713"/>
      <c r="U1575" s="713"/>
      <c r="V1575" s="713"/>
      <c r="W1575" s="713"/>
      <c r="X1575" s="714">
        <v>70100</v>
      </c>
      <c r="Y1575" s="714"/>
      <c r="Z1575" s="714"/>
      <c r="AA1575" s="715"/>
      <c r="AB1575" s="725">
        <v>3430</v>
      </c>
      <c r="AC1575" s="714"/>
      <c r="AD1575" s="714"/>
      <c r="AE1575" s="714"/>
      <c r="AF1575" s="714"/>
      <c r="AG1575" s="715"/>
      <c r="AH1575" s="712">
        <v>73550</v>
      </c>
      <c r="AI1575" s="713"/>
      <c r="AJ1575" s="713"/>
      <c r="AK1575" s="713"/>
      <c r="AL1575" s="713"/>
      <c r="AM1575" s="713"/>
      <c r="AN1575" s="714">
        <v>73600</v>
      </c>
      <c r="AO1575" s="714"/>
      <c r="AP1575" s="714"/>
      <c r="AQ1575" s="715"/>
      <c r="AR1575" s="725">
        <v>3657</v>
      </c>
      <c r="AS1575" s="714"/>
      <c r="AT1575" s="714"/>
      <c r="AU1575" s="714"/>
      <c r="AV1575" s="715"/>
      <c r="AW1575" s="712">
        <v>77050</v>
      </c>
      <c r="AX1575" s="713"/>
      <c r="AY1575" s="713"/>
      <c r="AZ1575" s="713"/>
      <c r="BA1575" s="713"/>
      <c r="BB1575" s="713"/>
      <c r="BC1575" s="714">
        <v>77100</v>
      </c>
      <c r="BD1575" s="714"/>
      <c r="BE1575" s="714"/>
      <c r="BF1575" s="714"/>
      <c r="BG1575" s="715"/>
      <c r="BH1575" s="725">
        <v>3885</v>
      </c>
      <c r="BI1575" s="714"/>
      <c r="BJ1575" s="714"/>
      <c r="BK1575" s="714"/>
      <c r="BL1575" s="715"/>
      <c r="BM1575" s="712">
        <v>80550</v>
      </c>
      <c r="BN1575" s="713"/>
      <c r="BO1575" s="713"/>
      <c r="BP1575" s="713"/>
      <c r="BQ1575" s="713"/>
      <c r="BR1575" s="713"/>
      <c r="BS1575" s="713"/>
      <c r="BT1575" s="714">
        <v>80600</v>
      </c>
      <c r="BU1575" s="714"/>
      <c r="BV1575" s="714"/>
      <c r="BW1575" s="715"/>
      <c r="BX1575" s="725">
        <v>4112</v>
      </c>
      <c r="BY1575" s="714"/>
      <c r="BZ1575" s="714"/>
      <c r="CA1575" s="714"/>
      <c r="CB1575" s="714"/>
      <c r="CC1575" s="714"/>
    </row>
    <row r="1576" spans="1:81" ht="8" customHeight="1" x14ac:dyDescent="0.3">
      <c r="A1576" s="721">
        <v>66600</v>
      </c>
      <c r="B1576" s="721"/>
      <c r="C1576" s="721"/>
      <c r="D1576" s="721"/>
      <c r="E1576" s="721"/>
      <c r="F1576" s="721"/>
      <c r="G1576" s="722">
        <v>66650</v>
      </c>
      <c r="H1576" s="722"/>
      <c r="I1576" s="722"/>
      <c r="J1576" s="722"/>
      <c r="K1576" s="723"/>
      <c r="L1576" s="726">
        <v>3206</v>
      </c>
      <c r="M1576" s="722"/>
      <c r="N1576" s="722"/>
      <c r="O1576" s="722"/>
      <c r="P1576" s="722"/>
      <c r="Q1576" s="722"/>
      <c r="R1576" s="723"/>
      <c r="S1576" s="720">
        <v>70100</v>
      </c>
      <c r="T1576" s="721"/>
      <c r="U1576" s="721"/>
      <c r="V1576" s="721"/>
      <c r="W1576" s="721"/>
      <c r="X1576" s="722">
        <v>70150</v>
      </c>
      <c r="Y1576" s="722"/>
      <c r="Z1576" s="722"/>
      <c r="AA1576" s="723"/>
      <c r="AB1576" s="726">
        <v>3433</v>
      </c>
      <c r="AC1576" s="722"/>
      <c r="AD1576" s="722"/>
      <c r="AE1576" s="722"/>
      <c r="AF1576" s="722"/>
      <c r="AG1576" s="723"/>
      <c r="AH1576" s="720">
        <v>73600</v>
      </c>
      <c r="AI1576" s="721"/>
      <c r="AJ1576" s="721"/>
      <c r="AK1576" s="721"/>
      <c r="AL1576" s="721"/>
      <c r="AM1576" s="721"/>
      <c r="AN1576" s="722">
        <v>73650</v>
      </c>
      <c r="AO1576" s="722"/>
      <c r="AP1576" s="722"/>
      <c r="AQ1576" s="723"/>
      <c r="AR1576" s="726">
        <v>3661</v>
      </c>
      <c r="AS1576" s="722"/>
      <c r="AT1576" s="722"/>
      <c r="AU1576" s="722"/>
      <c r="AV1576" s="723"/>
      <c r="AW1576" s="720">
        <v>77100</v>
      </c>
      <c r="AX1576" s="721"/>
      <c r="AY1576" s="721"/>
      <c r="AZ1576" s="721"/>
      <c r="BA1576" s="721"/>
      <c r="BB1576" s="721"/>
      <c r="BC1576" s="722">
        <v>77150</v>
      </c>
      <c r="BD1576" s="722"/>
      <c r="BE1576" s="722"/>
      <c r="BF1576" s="722"/>
      <c r="BG1576" s="723"/>
      <c r="BH1576" s="726">
        <v>3888</v>
      </c>
      <c r="BI1576" s="722"/>
      <c r="BJ1576" s="722"/>
      <c r="BK1576" s="722"/>
      <c r="BL1576" s="723"/>
      <c r="BM1576" s="720">
        <v>80600</v>
      </c>
      <c r="BN1576" s="721"/>
      <c r="BO1576" s="721"/>
      <c r="BP1576" s="721"/>
      <c r="BQ1576" s="721"/>
      <c r="BR1576" s="721"/>
      <c r="BS1576" s="721"/>
      <c r="BT1576" s="722">
        <v>80650</v>
      </c>
      <c r="BU1576" s="722"/>
      <c r="BV1576" s="722"/>
      <c r="BW1576" s="723"/>
      <c r="BX1576" s="726">
        <v>4116</v>
      </c>
      <c r="BY1576" s="722"/>
      <c r="BZ1576" s="722"/>
      <c r="CA1576" s="722"/>
      <c r="CB1576" s="722"/>
      <c r="CC1576" s="722"/>
    </row>
    <row r="1577" spans="1:81" ht="9" customHeight="1" x14ac:dyDescent="0.3">
      <c r="A1577" s="697">
        <v>66650</v>
      </c>
      <c r="B1577" s="697"/>
      <c r="C1577" s="697"/>
      <c r="D1577" s="697"/>
      <c r="E1577" s="697"/>
      <c r="F1577" s="697"/>
      <c r="G1577" s="698">
        <v>66700</v>
      </c>
      <c r="H1577" s="698"/>
      <c r="I1577" s="698"/>
      <c r="J1577" s="698"/>
      <c r="K1577" s="699"/>
      <c r="L1577" s="727">
        <v>3209</v>
      </c>
      <c r="M1577" s="698"/>
      <c r="N1577" s="698"/>
      <c r="O1577" s="698"/>
      <c r="P1577" s="698"/>
      <c r="Q1577" s="698"/>
      <c r="R1577" s="699"/>
      <c r="S1577" s="696">
        <v>70150</v>
      </c>
      <c r="T1577" s="697"/>
      <c r="U1577" s="697"/>
      <c r="V1577" s="697"/>
      <c r="W1577" s="697"/>
      <c r="X1577" s="698">
        <v>70200</v>
      </c>
      <c r="Y1577" s="698"/>
      <c r="Z1577" s="698"/>
      <c r="AA1577" s="699"/>
      <c r="AB1577" s="727">
        <v>3436</v>
      </c>
      <c r="AC1577" s="698"/>
      <c r="AD1577" s="698"/>
      <c r="AE1577" s="698"/>
      <c r="AF1577" s="698"/>
      <c r="AG1577" s="699"/>
      <c r="AH1577" s="696">
        <v>73650</v>
      </c>
      <c r="AI1577" s="697"/>
      <c r="AJ1577" s="697"/>
      <c r="AK1577" s="697"/>
      <c r="AL1577" s="697"/>
      <c r="AM1577" s="697"/>
      <c r="AN1577" s="698">
        <v>73700</v>
      </c>
      <c r="AO1577" s="698"/>
      <c r="AP1577" s="698"/>
      <c r="AQ1577" s="699"/>
      <c r="AR1577" s="727">
        <v>3664</v>
      </c>
      <c r="AS1577" s="698"/>
      <c r="AT1577" s="698"/>
      <c r="AU1577" s="698"/>
      <c r="AV1577" s="699"/>
      <c r="AW1577" s="696">
        <v>77150</v>
      </c>
      <c r="AX1577" s="697"/>
      <c r="AY1577" s="697"/>
      <c r="AZ1577" s="697"/>
      <c r="BA1577" s="697"/>
      <c r="BB1577" s="697"/>
      <c r="BC1577" s="698">
        <v>77200</v>
      </c>
      <c r="BD1577" s="698"/>
      <c r="BE1577" s="698"/>
      <c r="BF1577" s="698"/>
      <c r="BG1577" s="699"/>
      <c r="BH1577" s="727">
        <v>3891</v>
      </c>
      <c r="BI1577" s="698"/>
      <c r="BJ1577" s="698"/>
      <c r="BK1577" s="698"/>
      <c r="BL1577" s="699"/>
      <c r="BM1577" s="696">
        <v>80650</v>
      </c>
      <c r="BN1577" s="697"/>
      <c r="BO1577" s="697"/>
      <c r="BP1577" s="697"/>
      <c r="BQ1577" s="697"/>
      <c r="BR1577" s="697"/>
      <c r="BS1577" s="697"/>
      <c r="BT1577" s="698">
        <v>80700</v>
      </c>
      <c r="BU1577" s="698"/>
      <c r="BV1577" s="698"/>
      <c r="BW1577" s="699"/>
      <c r="BX1577" s="727">
        <v>4119</v>
      </c>
      <c r="BY1577" s="698"/>
      <c r="BZ1577" s="698"/>
      <c r="CA1577" s="698"/>
      <c r="CB1577" s="698"/>
      <c r="CC1577" s="698"/>
    </row>
    <row r="1578" spans="1:81" ht="9" customHeight="1" x14ac:dyDescent="0.3">
      <c r="A1578" s="705">
        <v>66700</v>
      </c>
      <c r="B1578" s="705"/>
      <c r="C1578" s="705"/>
      <c r="D1578" s="705"/>
      <c r="E1578" s="705"/>
      <c r="F1578" s="705"/>
      <c r="G1578" s="706">
        <v>66750</v>
      </c>
      <c r="H1578" s="706"/>
      <c r="I1578" s="706"/>
      <c r="J1578" s="706"/>
      <c r="K1578" s="707"/>
      <c r="L1578" s="724">
        <v>3212</v>
      </c>
      <c r="M1578" s="706"/>
      <c r="N1578" s="706"/>
      <c r="O1578" s="706"/>
      <c r="P1578" s="706"/>
      <c r="Q1578" s="706"/>
      <c r="R1578" s="707"/>
      <c r="S1578" s="704">
        <v>70200</v>
      </c>
      <c r="T1578" s="705"/>
      <c r="U1578" s="705"/>
      <c r="V1578" s="705"/>
      <c r="W1578" s="705"/>
      <c r="X1578" s="706">
        <v>70250</v>
      </c>
      <c r="Y1578" s="706"/>
      <c r="Z1578" s="706"/>
      <c r="AA1578" s="707"/>
      <c r="AB1578" s="724">
        <v>3440</v>
      </c>
      <c r="AC1578" s="706"/>
      <c r="AD1578" s="706"/>
      <c r="AE1578" s="706"/>
      <c r="AF1578" s="706"/>
      <c r="AG1578" s="707"/>
      <c r="AH1578" s="704">
        <v>73700</v>
      </c>
      <c r="AI1578" s="705"/>
      <c r="AJ1578" s="705"/>
      <c r="AK1578" s="705"/>
      <c r="AL1578" s="705"/>
      <c r="AM1578" s="705"/>
      <c r="AN1578" s="706">
        <v>73750</v>
      </c>
      <c r="AO1578" s="706"/>
      <c r="AP1578" s="706"/>
      <c r="AQ1578" s="707"/>
      <c r="AR1578" s="724">
        <v>3667</v>
      </c>
      <c r="AS1578" s="706"/>
      <c r="AT1578" s="706"/>
      <c r="AU1578" s="706"/>
      <c r="AV1578" s="707"/>
      <c r="AW1578" s="704">
        <v>77200</v>
      </c>
      <c r="AX1578" s="705"/>
      <c r="AY1578" s="705"/>
      <c r="AZ1578" s="705"/>
      <c r="BA1578" s="705"/>
      <c r="BB1578" s="705"/>
      <c r="BC1578" s="706">
        <v>77250</v>
      </c>
      <c r="BD1578" s="706"/>
      <c r="BE1578" s="706"/>
      <c r="BF1578" s="706"/>
      <c r="BG1578" s="707"/>
      <c r="BH1578" s="724">
        <v>3895</v>
      </c>
      <c r="BI1578" s="706"/>
      <c r="BJ1578" s="706"/>
      <c r="BK1578" s="706"/>
      <c r="BL1578" s="707"/>
      <c r="BM1578" s="704">
        <v>80700</v>
      </c>
      <c r="BN1578" s="705"/>
      <c r="BO1578" s="705"/>
      <c r="BP1578" s="705"/>
      <c r="BQ1578" s="705"/>
      <c r="BR1578" s="705"/>
      <c r="BS1578" s="705"/>
      <c r="BT1578" s="706">
        <v>80750</v>
      </c>
      <c r="BU1578" s="706"/>
      <c r="BV1578" s="706"/>
      <c r="BW1578" s="707"/>
      <c r="BX1578" s="724">
        <v>4122</v>
      </c>
      <c r="BY1578" s="706"/>
      <c r="BZ1578" s="706"/>
      <c r="CA1578" s="706"/>
      <c r="CB1578" s="706"/>
      <c r="CC1578" s="706"/>
    </row>
    <row r="1579" spans="1:81" ht="9" customHeight="1" x14ac:dyDescent="0.3">
      <c r="A1579" s="713">
        <v>66750</v>
      </c>
      <c r="B1579" s="713"/>
      <c r="C1579" s="713"/>
      <c r="D1579" s="713"/>
      <c r="E1579" s="713"/>
      <c r="F1579" s="713"/>
      <c r="G1579" s="714">
        <v>66800</v>
      </c>
      <c r="H1579" s="714"/>
      <c r="I1579" s="714"/>
      <c r="J1579" s="714"/>
      <c r="K1579" s="715"/>
      <c r="L1579" s="725">
        <v>3215</v>
      </c>
      <c r="M1579" s="714"/>
      <c r="N1579" s="714"/>
      <c r="O1579" s="714"/>
      <c r="P1579" s="714"/>
      <c r="Q1579" s="714"/>
      <c r="R1579" s="715"/>
      <c r="S1579" s="712">
        <v>70250</v>
      </c>
      <c r="T1579" s="713"/>
      <c r="U1579" s="713"/>
      <c r="V1579" s="713"/>
      <c r="W1579" s="713"/>
      <c r="X1579" s="714">
        <v>70300</v>
      </c>
      <c r="Y1579" s="714"/>
      <c r="Z1579" s="714"/>
      <c r="AA1579" s="715"/>
      <c r="AB1579" s="725">
        <v>3443</v>
      </c>
      <c r="AC1579" s="714"/>
      <c r="AD1579" s="714"/>
      <c r="AE1579" s="714"/>
      <c r="AF1579" s="714"/>
      <c r="AG1579" s="715"/>
      <c r="AH1579" s="712">
        <v>73750</v>
      </c>
      <c r="AI1579" s="713"/>
      <c r="AJ1579" s="713"/>
      <c r="AK1579" s="713"/>
      <c r="AL1579" s="713"/>
      <c r="AM1579" s="713"/>
      <c r="AN1579" s="714">
        <v>73800</v>
      </c>
      <c r="AO1579" s="714"/>
      <c r="AP1579" s="714"/>
      <c r="AQ1579" s="715"/>
      <c r="AR1579" s="725">
        <v>3670</v>
      </c>
      <c r="AS1579" s="714"/>
      <c r="AT1579" s="714"/>
      <c r="AU1579" s="714"/>
      <c r="AV1579" s="715"/>
      <c r="AW1579" s="712">
        <v>77250</v>
      </c>
      <c r="AX1579" s="713"/>
      <c r="AY1579" s="713"/>
      <c r="AZ1579" s="713"/>
      <c r="BA1579" s="713"/>
      <c r="BB1579" s="713"/>
      <c r="BC1579" s="714">
        <v>77300</v>
      </c>
      <c r="BD1579" s="714"/>
      <c r="BE1579" s="714"/>
      <c r="BF1579" s="714"/>
      <c r="BG1579" s="715"/>
      <c r="BH1579" s="725">
        <v>3898</v>
      </c>
      <c r="BI1579" s="714"/>
      <c r="BJ1579" s="714"/>
      <c r="BK1579" s="714"/>
      <c r="BL1579" s="715"/>
      <c r="BM1579" s="712">
        <v>80750</v>
      </c>
      <c r="BN1579" s="713"/>
      <c r="BO1579" s="713"/>
      <c r="BP1579" s="713"/>
      <c r="BQ1579" s="713"/>
      <c r="BR1579" s="713"/>
      <c r="BS1579" s="713"/>
      <c r="BT1579" s="714">
        <v>80800</v>
      </c>
      <c r="BU1579" s="714"/>
      <c r="BV1579" s="714"/>
      <c r="BW1579" s="715"/>
      <c r="BX1579" s="725">
        <v>4125</v>
      </c>
      <c r="BY1579" s="714"/>
      <c r="BZ1579" s="714"/>
      <c r="CA1579" s="714"/>
      <c r="CB1579" s="714"/>
      <c r="CC1579" s="714"/>
    </row>
    <row r="1580" spans="1:81" ht="9" customHeight="1" x14ac:dyDescent="0.3">
      <c r="A1580" s="705">
        <v>66800</v>
      </c>
      <c r="B1580" s="705"/>
      <c r="C1580" s="705"/>
      <c r="D1580" s="705"/>
      <c r="E1580" s="705"/>
      <c r="F1580" s="705"/>
      <c r="G1580" s="706">
        <v>66850</v>
      </c>
      <c r="H1580" s="706"/>
      <c r="I1580" s="706"/>
      <c r="J1580" s="706"/>
      <c r="K1580" s="707"/>
      <c r="L1580" s="724">
        <v>3219</v>
      </c>
      <c r="M1580" s="706"/>
      <c r="N1580" s="706"/>
      <c r="O1580" s="706"/>
      <c r="P1580" s="706"/>
      <c r="Q1580" s="706"/>
      <c r="R1580" s="707"/>
      <c r="S1580" s="704">
        <v>70300</v>
      </c>
      <c r="T1580" s="705"/>
      <c r="U1580" s="705"/>
      <c r="V1580" s="705"/>
      <c r="W1580" s="705"/>
      <c r="X1580" s="706">
        <v>70350</v>
      </c>
      <c r="Y1580" s="706"/>
      <c r="Z1580" s="706"/>
      <c r="AA1580" s="707"/>
      <c r="AB1580" s="724">
        <v>3446</v>
      </c>
      <c r="AC1580" s="706"/>
      <c r="AD1580" s="706"/>
      <c r="AE1580" s="706"/>
      <c r="AF1580" s="706"/>
      <c r="AG1580" s="707"/>
      <c r="AH1580" s="704">
        <v>73800</v>
      </c>
      <c r="AI1580" s="705"/>
      <c r="AJ1580" s="705"/>
      <c r="AK1580" s="705"/>
      <c r="AL1580" s="705"/>
      <c r="AM1580" s="705"/>
      <c r="AN1580" s="706">
        <v>73850</v>
      </c>
      <c r="AO1580" s="706"/>
      <c r="AP1580" s="706"/>
      <c r="AQ1580" s="707"/>
      <c r="AR1580" s="724">
        <v>3674</v>
      </c>
      <c r="AS1580" s="706"/>
      <c r="AT1580" s="706"/>
      <c r="AU1580" s="706"/>
      <c r="AV1580" s="707"/>
      <c r="AW1580" s="704">
        <v>77300</v>
      </c>
      <c r="AX1580" s="705"/>
      <c r="AY1580" s="705"/>
      <c r="AZ1580" s="705"/>
      <c r="BA1580" s="705"/>
      <c r="BB1580" s="705"/>
      <c r="BC1580" s="706">
        <v>77350</v>
      </c>
      <c r="BD1580" s="706"/>
      <c r="BE1580" s="706"/>
      <c r="BF1580" s="706"/>
      <c r="BG1580" s="707"/>
      <c r="BH1580" s="724">
        <v>3901</v>
      </c>
      <c r="BI1580" s="706"/>
      <c r="BJ1580" s="706"/>
      <c r="BK1580" s="706"/>
      <c r="BL1580" s="707"/>
      <c r="BM1580" s="704">
        <v>80800</v>
      </c>
      <c r="BN1580" s="705"/>
      <c r="BO1580" s="705"/>
      <c r="BP1580" s="705"/>
      <c r="BQ1580" s="705"/>
      <c r="BR1580" s="705"/>
      <c r="BS1580" s="705"/>
      <c r="BT1580" s="706">
        <v>80850</v>
      </c>
      <c r="BU1580" s="706"/>
      <c r="BV1580" s="706"/>
      <c r="BW1580" s="707"/>
      <c r="BX1580" s="724">
        <v>4129</v>
      </c>
      <c r="BY1580" s="706"/>
      <c r="BZ1580" s="706"/>
      <c r="CA1580" s="706"/>
      <c r="CB1580" s="706"/>
      <c r="CC1580" s="706"/>
    </row>
    <row r="1581" spans="1:81" ht="9" customHeight="1" x14ac:dyDescent="0.3">
      <c r="A1581" s="713">
        <v>66850</v>
      </c>
      <c r="B1581" s="713"/>
      <c r="C1581" s="713"/>
      <c r="D1581" s="713"/>
      <c r="E1581" s="713"/>
      <c r="F1581" s="713"/>
      <c r="G1581" s="714">
        <v>66900</v>
      </c>
      <c r="H1581" s="714"/>
      <c r="I1581" s="714"/>
      <c r="J1581" s="714"/>
      <c r="K1581" s="715"/>
      <c r="L1581" s="725">
        <v>3222</v>
      </c>
      <c r="M1581" s="714"/>
      <c r="N1581" s="714"/>
      <c r="O1581" s="714"/>
      <c r="P1581" s="714"/>
      <c r="Q1581" s="714"/>
      <c r="R1581" s="715"/>
      <c r="S1581" s="712">
        <v>70350</v>
      </c>
      <c r="T1581" s="713"/>
      <c r="U1581" s="713"/>
      <c r="V1581" s="713"/>
      <c r="W1581" s="713"/>
      <c r="X1581" s="714">
        <v>70400</v>
      </c>
      <c r="Y1581" s="714"/>
      <c r="Z1581" s="714"/>
      <c r="AA1581" s="715"/>
      <c r="AB1581" s="725">
        <v>3449</v>
      </c>
      <c r="AC1581" s="714"/>
      <c r="AD1581" s="714"/>
      <c r="AE1581" s="714"/>
      <c r="AF1581" s="714"/>
      <c r="AG1581" s="715"/>
      <c r="AH1581" s="712">
        <v>73850</v>
      </c>
      <c r="AI1581" s="713"/>
      <c r="AJ1581" s="713"/>
      <c r="AK1581" s="713"/>
      <c r="AL1581" s="713"/>
      <c r="AM1581" s="713"/>
      <c r="AN1581" s="714">
        <v>73900</v>
      </c>
      <c r="AO1581" s="714"/>
      <c r="AP1581" s="714"/>
      <c r="AQ1581" s="715"/>
      <c r="AR1581" s="725">
        <v>3677</v>
      </c>
      <c r="AS1581" s="714"/>
      <c r="AT1581" s="714"/>
      <c r="AU1581" s="714"/>
      <c r="AV1581" s="715"/>
      <c r="AW1581" s="712">
        <v>77350</v>
      </c>
      <c r="AX1581" s="713"/>
      <c r="AY1581" s="713"/>
      <c r="AZ1581" s="713"/>
      <c r="BA1581" s="713"/>
      <c r="BB1581" s="713"/>
      <c r="BC1581" s="714">
        <v>77400</v>
      </c>
      <c r="BD1581" s="714"/>
      <c r="BE1581" s="714"/>
      <c r="BF1581" s="714"/>
      <c r="BG1581" s="715"/>
      <c r="BH1581" s="725">
        <v>3904</v>
      </c>
      <c r="BI1581" s="714"/>
      <c r="BJ1581" s="714"/>
      <c r="BK1581" s="714"/>
      <c r="BL1581" s="715"/>
      <c r="BM1581" s="712">
        <v>80850</v>
      </c>
      <c r="BN1581" s="713"/>
      <c r="BO1581" s="713"/>
      <c r="BP1581" s="713"/>
      <c r="BQ1581" s="713"/>
      <c r="BR1581" s="713"/>
      <c r="BS1581" s="713"/>
      <c r="BT1581" s="714">
        <v>80900</v>
      </c>
      <c r="BU1581" s="714"/>
      <c r="BV1581" s="714"/>
      <c r="BW1581" s="715"/>
      <c r="BX1581" s="725">
        <v>4132</v>
      </c>
      <c r="BY1581" s="714"/>
      <c r="BZ1581" s="714"/>
      <c r="CA1581" s="714"/>
      <c r="CB1581" s="714"/>
      <c r="CC1581" s="714"/>
    </row>
    <row r="1582" spans="1:81" ht="9" customHeight="1" x14ac:dyDescent="0.3">
      <c r="A1582" s="705">
        <v>66900</v>
      </c>
      <c r="B1582" s="705"/>
      <c r="C1582" s="705"/>
      <c r="D1582" s="705"/>
      <c r="E1582" s="705"/>
      <c r="F1582" s="705"/>
      <c r="G1582" s="706">
        <v>66950</v>
      </c>
      <c r="H1582" s="706"/>
      <c r="I1582" s="706"/>
      <c r="J1582" s="706"/>
      <c r="K1582" s="707"/>
      <c r="L1582" s="724">
        <v>3225</v>
      </c>
      <c r="M1582" s="706"/>
      <c r="N1582" s="706"/>
      <c r="O1582" s="706"/>
      <c r="P1582" s="706"/>
      <c r="Q1582" s="706"/>
      <c r="R1582" s="707"/>
      <c r="S1582" s="704">
        <v>70400</v>
      </c>
      <c r="T1582" s="705"/>
      <c r="U1582" s="705"/>
      <c r="V1582" s="705"/>
      <c r="W1582" s="705"/>
      <c r="X1582" s="706">
        <v>70450</v>
      </c>
      <c r="Y1582" s="706"/>
      <c r="Z1582" s="706"/>
      <c r="AA1582" s="707"/>
      <c r="AB1582" s="724">
        <v>3453</v>
      </c>
      <c r="AC1582" s="706"/>
      <c r="AD1582" s="706"/>
      <c r="AE1582" s="706"/>
      <c r="AF1582" s="706"/>
      <c r="AG1582" s="707"/>
      <c r="AH1582" s="704">
        <v>73900</v>
      </c>
      <c r="AI1582" s="705"/>
      <c r="AJ1582" s="705"/>
      <c r="AK1582" s="705"/>
      <c r="AL1582" s="705"/>
      <c r="AM1582" s="705"/>
      <c r="AN1582" s="706">
        <v>73950</v>
      </c>
      <c r="AO1582" s="706"/>
      <c r="AP1582" s="706"/>
      <c r="AQ1582" s="707"/>
      <c r="AR1582" s="724">
        <v>3680</v>
      </c>
      <c r="AS1582" s="706"/>
      <c r="AT1582" s="706"/>
      <c r="AU1582" s="706"/>
      <c r="AV1582" s="707"/>
      <c r="AW1582" s="704">
        <v>77400</v>
      </c>
      <c r="AX1582" s="705"/>
      <c r="AY1582" s="705"/>
      <c r="AZ1582" s="705"/>
      <c r="BA1582" s="705"/>
      <c r="BB1582" s="705"/>
      <c r="BC1582" s="706">
        <v>77450</v>
      </c>
      <c r="BD1582" s="706"/>
      <c r="BE1582" s="706"/>
      <c r="BF1582" s="706"/>
      <c r="BG1582" s="707"/>
      <c r="BH1582" s="724">
        <v>3908</v>
      </c>
      <c r="BI1582" s="706"/>
      <c r="BJ1582" s="706"/>
      <c r="BK1582" s="706"/>
      <c r="BL1582" s="707"/>
      <c r="BM1582" s="704">
        <v>80900</v>
      </c>
      <c r="BN1582" s="705"/>
      <c r="BO1582" s="705"/>
      <c r="BP1582" s="705"/>
      <c r="BQ1582" s="705"/>
      <c r="BR1582" s="705"/>
      <c r="BS1582" s="705"/>
      <c r="BT1582" s="706">
        <v>80950</v>
      </c>
      <c r="BU1582" s="706"/>
      <c r="BV1582" s="706"/>
      <c r="BW1582" s="707"/>
      <c r="BX1582" s="724">
        <v>4135</v>
      </c>
      <c r="BY1582" s="706"/>
      <c r="BZ1582" s="706"/>
      <c r="CA1582" s="706"/>
      <c r="CB1582" s="706"/>
      <c r="CC1582" s="706"/>
    </row>
    <row r="1583" spans="1:81" ht="9" customHeight="1" x14ac:dyDescent="0.3">
      <c r="A1583" s="713">
        <v>66950</v>
      </c>
      <c r="B1583" s="713"/>
      <c r="C1583" s="713"/>
      <c r="D1583" s="713"/>
      <c r="E1583" s="713"/>
      <c r="F1583" s="713"/>
      <c r="G1583" s="714">
        <v>67000</v>
      </c>
      <c r="H1583" s="714"/>
      <c r="I1583" s="714"/>
      <c r="J1583" s="714"/>
      <c r="K1583" s="715"/>
      <c r="L1583" s="725">
        <v>3228</v>
      </c>
      <c r="M1583" s="714"/>
      <c r="N1583" s="714"/>
      <c r="O1583" s="714"/>
      <c r="P1583" s="714"/>
      <c r="Q1583" s="714"/>
      <c r="R1583" s="715"/>
      <c r="S1583" s="712">
        <v>70450</v>
      </c>
      <c r="T1583" s="713"/>
      <c r="U1583" s="713"/>
      <c r="V1583" s="713"/>
      <c r="W1583" s="713"/>
      <c r="X1583" s="714">
        <v>70500</v>
      </c>
      <c r="Y1583" s="714"/>
      <c r="Z1583" s="714"/>
      <c r="AA1583" s="715"/>
      <c r="AB1583" s="725">
        <v>3456</v>
      </c>
      <c r="AC1583" s="714"/>
      <c r="AD1583" s="714"/>
      <c r="AE1583" s="714"/>
      <c r="AF1583" s="714"/>
      <c r="AG1583" s="715"/>
      <c r="AH1583" s="712">
        <v>73950</v>
      </c>
      <c r="AI1583" s="713"/>
      <c r="AJ1583" s="713"/>
      <c r="AK1583" s="713"/>
      <c r="AL1583" s="713"/>
      <c r="AM1583" s="713"/>
      <c r="AN1583" s="714">
        <v>74000</v>
      </c>
      <c r="AO1583" s="714"/>
      <c r="AP1583" s="714"/>
      <c r="AQ1583" s="715"/>
      <c r="AR1583" s="725">
        <v>3683</v>
      </c>
      <c r="AS1583" s="714"/>
      <c r="AT1583" s="714"/>
      <c r="AU1583" s="714"/>
      <c r="AV1583" s="715"/>
      <c r="AW1583" s="712">
        <v>77450</v>
      </c>
      <c r="AX1583" s="713"/>
      <c r="AY1583" s="713"/>
      <c r="AZ1583" s="713"/>
      <c r="BA1583" s="713"/>
      <c r="BB1583" s="713"/>
      <c r="BC1583" s="714">
        <v>77500</v>
      </c>
      <c r="BD1583" s="714"/>
      <c r="BE1583" s="714"/>
      <c r="BF1583" s="714"/>
      <c r="BG1583" s="715"/>
      <c r="BH1583" s="725">
        <v>3911</v>
      </c>
      <c r="BI1583" s="714"/>
      <c r="BJ1583" s="714"/>
      <c r="BK1583" s="714"/>
      <c r="BL1583" s="715"/>
      <c r="BM1583" s="712">
        <v>80950</v>
      </c>
      <c r="BN1583" s="713"/>
      <c r="BO1583" s="713"/>
      <c r="BP1583" s="713"/>
      <c r="BQ1583" s="713"/>
      <c r="BR1583" s="713"/>
      <c r="BS1583" s="713"/>
      <c r="BT1583" s="714">
        <v>81000</v>
      </c>
      <c r="BU1583" s="714"/>
      <c r="BV1583" s="714"/>
      <c r="BW1583" s="715"/>
      <c r="BX1583" s="725">
        <v>4138</v>
      </c>
      <c r="BY1583" s="714"/>
      <c r="BZ1583" s="714"/>
      <c r="CA1583" s="714"/>
      <c r="CB1583" s="714"/>
      <c r="CC1583" s="714"/>
    </row>
    <row r="1584" spans="1:81" ht="9" customHeight="1" x14ac:dyDescent="0.3">
      <c r="A1584" s="705">
        <v>67000</v>
      </c>
      <c r="B1584" s="705"/>
      <c r="C1584" s="705"/>
      <c r="D1584" s="705"/>
      <c r="E1584" s="705"/>
      <c r="F1584" s="705"/>
      <c r="G1584" s="706">
        <v>67050</v>
      </c>
      <c r="H1584" s="706"/>
      <c r="I1584" s="706"/>
      <c r="J1584" s="706"/>
      <c r="K1584" s="707"/>
      <c r="L1584" s="724">
        <v>3232</v>
      </c>
      <c r="M1584" s="706"/>
      <c r="N1584" s="706"/>
      <c r="O1584" s="706"/>
      <c r="P1584" s="706"/>
      <c r="Q1584" s="706"/>
      <c r="R1584" s="707"/>
      <c r="S1584" s="704">
        <v>70500</v>
      </c>
      <c r="T1584" s="705"/>
      <c r="U1584" s="705"/>
      <c r="V1584" s="705"/>
      <c r="W1584" s="705"/>
      <c r="X1584" s="706">
        <v>70550</v>
      </c>
      <c r="Y1584" s="706"/>
      <c r="Z1584" s="706"/>
      <c r="AA1584" s="707"/>
      <c r="AB1584" s="724">
        <v>3459</v>
      </c>
      <c r="AC1584" s="706"/>
      <c r="AD1584" s="706"/>
      <c r="AE1584" s="706"/>
      <c r="AF1584" s="706"/>
      <c r="AG1584" s="707"/>
      <c r="AH1584" s="704">
        <v>74000</v>
      </c>
      <c r="AI1584" s="705"/>
      <c r="AJ1584" s="705"/>
      <c r="AK1584" s="705"/>
      <c r="AL1584" s="705"/>
      <c r="AM1584" s="705"/>
      <c r="AN1584" s="706">
        <v>74050</v>
      </c>
      <c r="AO1584" s="706"/>
      <c r="AP1584" s="706"/>
      <c r="AQ1584" s="707"/>
      <c r="AR1584" s="724">
        <v>3687</v>
      </c>
      <c r="AS1584" s="706"/>
      <c r="AT1584" s="706"/>
      <c r="AU1584" s="706"/>
      <c r="AV1584" s="707"/>
      <c r="AW1584" s="704">
        <v>77500</v>
      </c>
      <c r="AX1584" s="705"/>
      <c r="AY1584" s="705"/>
      <c r="AZ1584" s="705"/>
      <c r="BA1584" s="705"/>
      <c r="BB1584" s="705"/>
      <c r="BC1584" s="706">
        <v>77550</v>
      </c>
      <c r="BD1584" s="706"/>
      <c r="BE1584" s="706"/>
      <c r="BF1584" s="706"/>
      <c r="BG1584" s="707"/>
      <c r="BH1584" s="724">
        <v>3914</v>
      </c>
      <c r="BI1584" s="706"/>
      <c r="BJ1584" s="706"/>
      <c r="BK1584" s="706"/>
      <c r="BL1584" s="707"/>
      <c r="BM1584" s="704">
        <v>81000</v>
      </c>
      <c r="BN1584" s="705"/>
      <c r="BO1584" s="705"/>
      <c r="BP1584" s="705"/>
      <c r="BQ1584" s="705"/>
      <c r="BR1584" s="705"/>
      <c r="BS1584" s="705"/>
      <c r="BT1584" s="706">
        <v>81050</v>
      </c>
      <c r="BU1584" s="706"/>
      <c r="BV1584" s="706"/>
      <c r="BW1584" s="707"/>
      <c r="BX1584" s="724">
        <v>4142</v>
      </c>
      <c r="BY1584" s="706"/>
      <c r="BZ1584" s="706"/>
      <c r="CA1584" s="706"/>
      <c r="CB1584" s="706"/>
      <c r="CC1584" s="706"/>
    </row>
    <row r="1585" spans="1:81" ht="9" customHeight="1" x14ac:dyDescent="0.3">
      <c r="A1585" s="713">
        <v>67050</v>
      </c>
      <c r="B1585" s="713"/>
      <c r="C1585" s="713"/>
      <c r="D1585" s="713"/>
      <c r="E1585" s="713"/>
      <c r="F1585" s="713"/>
      <c r="G1585" s="714">
        <v>67100</v>
      </c>
      <c r="H1585" s="714"/>
      <c r="I1585" s="714"/>
      <c r="J1585" s="714"/>
      <c r="K1585" s="715"/>
      <c r="L1585" s="725">
        <v>3235</v>
      </c>
      <c r="M1585" s="714"/>
      <c r="N1585" s="714"/>
      <c r="O1585" s="714"/>
      <c r="P1585" s="714"/>
      <c r="Q1585" s="714"/>
      <c r="R1585" s="715"/>
      <c r="S1585" s="712">
        <v>70550</v>
      </c>
      <c r="T1585" s="713"/>
      <c r="U1585" s="713"/>
      <c r="V1585" s="713"/>
      <c r="W1585" s="713"/>
      <c r="X1585" s="714">
        <v>70600</v>
      </c>
      <c r="Y1585" s="714"/>
      <c r="Z1585" s="714"/>
      <c r="AA1585" s="715"/>
      <c r="AB1585" s="725">
        <v>3462</v>
      </c>
      <c r="AC1585" s="714"/>
      <c r="AD1585" s="714"/>
      <c r="AE1585" s="714"/>
      <c r="AF1585" s="714"/>
      <c r="AG1585" s="715"/>
      <c r="AH1585" s="712">
        <v>74050</v>
      </c>
      <c r="AI1585" s="713"/>
      <c r="AJ1585" s="713"/>
      <c r="AK1585" s="713"/>
      <c r="AL1585" s="713"/>
      <c r="AM1585" s="713"/>
      <c r="AN1585" s="714">
        <v>74100</v>
      </c>
      <c r="AO1585" s="714"/>
      <c r="AP1585" s="714"/>
      <c r="AQ1585" s="715"/>
      <c r="AR1585" s="725">
        <v>3690</v>
      </c>
      <c r="AS1585" s="714"/>
      <c r="AT1585" s="714"/>
      <c r="AU1585" s="714"/>
      <c r="AV1585" s="715"/>
      <c r="AW1585" s="712">
        <v>77550</v>
      </c>
      <c r="AX1585" s="713"/>
      <c r="AY1585" s="713"/>
      <c r="AZ1585" s="713"/>
      <c r="BA1585" s="713"/>
      <c r="BB1585" s="713"/>
      <c r="BC1585" s="714">
        <v>77600</v>
      </c>
      <c r="BD1585" s="714"/>
      <c r="BE1585" s="714"/>
      <c r="BF1585" s="714"/>
      <c r="BG1585" s="715"/>
      <c r="BH1585" s="725">
        <v>3917</v>
      </c>
      <c r="BI1585" s="714"/>
      <c r="BJ1585" s="714"/>
      <c r="BK1585" s="714"/>
      <c r="BL1585" s="715"/>
      <c r="BM1585" s="712">
        <v>81050</v>
      </c>
      <c r="BN1585" s="713"/>
      <c r="BO1585" s="713"/>
      <c r="BP1585" s="713"/>
      <c r="BQ1585" s="713"/>
      <c r="BR1585" s="713"/>
      <c r="BS1585" s="713"/>
      <c r="BT1585" s="714">
        <v>81100</v>
      </c>
      <c r="BU1585" s="714"/>
      <c r="BV1585" s="714"/>
      <c r="BW1585" s="715"/>
      <c r="BX1585" s="725">
        <v>4145</v>
      </c>
      <c r="BY1585" s="714"/>
      <c r="BZ1585" s="714"/>
      <c r="CA1585" s="714"/>
      <c r="CB1585" s="714"/>
      <c r="CC1585" s="714"/>
    </row>
    <row r="1586" spans="1:81" ht="9" customHeight="1" x14ac:dyDescent="0.3">
      <c r="A1586" s="721">
        <v>67100</v>
      </c>
      <c r="B1586" s="721"/>
      <c r="C1586" s="721"/>
      <c r="D1586" s="721"/>
      <c r="E1586" s="721"/>
      <c r="F1586" s="721"/>
      <c r="G1586" s="722">
        <v>67150</v>
      </c>
      <c r="H1586" s="722"/>
      <c r="I1586" s="722"/>
      <c r="J1586" s="722"/>
      <c r="K1586" s="723"/>
      <c r="L1586" s="726">
        <v>3238</v>
      </c>
      <c r="M1586" s="722"/>
      <c r="N1586" s="722"/>
      <c r="O1586" s="722"/>
      <c r="P1586" s="722"/>
      <c r="Q1586" s="722"/>
      <c r="R1586" s="723"/>
      <c r="S1586" s="720">
        <v>70600</v>
      </c>
      <c r="T1586" s="721"/>
      <c r="U1586" s="721"/>
      <c r="V1586" s="721"/>
      <c r="W1586" s="721"/>
      <c r="X1586" s="722">
        <v>70650</v>
      </c>
      <c r="Y1586" s="722"/>
      <c r="Z1586" s="722"/>
      <c r="AA1586" s="723"/>
      <c r="AB1586" s="726">
        <v>3466</v>
      </c>
      <c r="AC1586" s="722"/>
      <c r="AD1586" s="722"/>
      <c r="AE1586" s="722"/>
      <c r="AF1586" s="722"/>
      <c r="AG1586" s="723"/>
      <c r="AH1586" s="720">
        <v>74100</v>
      </c>
      <c r="AI1586" s="721"/>
      <c r="AJ1586" s="721"/>
      <c r="AK1586" s="721"/>
      <c r="AL1586" s="721"/>
      <c r="AM1586" s="721"/>
      <c r="AN1586" s="722">
        <v>74150</v>
      </c>
      <c r="AO1586" s="722"/>
      <c r="AP1586" s="722"/>
      <c r="AQ1586" s="723"/>
      <c r="AR1586" s="726">
        <v>3693</v>
      </c>
      <c r="AS1586" s="722"/>
      <c r="AT1586" s="722"/>
      <c r="AU1586" s="722"/>
      <c r="AV1586" s="723"/>
      <c r="AW1586" s="720">
        <v>77600</v>
      </c>
      <c r="AX1586" s="721"/>
      <c r="AY1586" s="721"/>
      <c r="AZ1586" s="721"/>
      <c r="BA1586" s="721"/>
      <c r="BB1586" s="721"/>
      <c r="BC1586" s="722">
        <v>77650</v>
      </c>
      <c r="BD1586" s="722"/>
      <c r="BE1586" s="722"/>
      <c r="BF1586" s="722"/>
      <c r="BG1586" s="723"/>
      <c r="BH1586" s="726">
        <v>3921</v>
      </c>
      <c r="BI1586" s="722"/>
      <c r="BJ1586" s="722"/>
      <c r="BK1586" s="722"/>
      <c r="BL1586" s="723"/>
      <c r="BM1586" s="720">
        <v>81100</v>
      </c>
      <c r="BN1586" s="721"/>
      <c r="BO1586" s="721"/>
      <c r="BP1586" s="721"/>
      <c r="BQ1586" s="721"/>
      <c r="BR1586" s="721"/>
      <c r="BS1586" s="721"/>
      <c r="BT1586" s="722">
        <v>81150</v>
      </c>
      <c r="BU1586" s="722"/>
      <c r="BV1586" s="722"/>
      <c r="BW1586" s="723"/>
      <c r="BX1586" s="726">
        <v>4148</v>
      </c>
      <c r="BY1586" s="722"/>
      <c r="BZ1586" s="722"/>
      <c r="CA1586" s="722"/>
      <c r="CB1586" s="722"/>
      <c r="CC1586" s="722"/>
    </row>
    <row r="1587" spans="1:81" ht="9" customHeight="1" x14ac:dyDescent="0.3">
      <c r="A1587" s="697">
        <v>67150</v>
      </c>
      <c r="B1587" s="697"/>
      <c r="C1587" s="697"/>
      <c r="D1587" s="697"/>
      <c r="E1587" s="697"/>
      <c r="F1587" s="697"/>
      <c r="G1587" s="698">
        <v>67200</v>
      </c>
      <c r="H1587" s="698"/>
      <c r="I1587" s="698"/>
      <c r="J1587" s="698"/>
      <c r="K1587" s="699"/>
      <c r="L1587" s="727">
        <v>3241</v>
      </c>
      <c r="M1587" s="698"/>
      <c r="N1587" s="698"/>
      <c r="O1587" s="698"/>
      <c r="P1587" s="698"/>
      <c r="Q1587" s="698"/>
      <c r="R1587" s="699"/>
      <c r="S1587" s="696">
        <v>70650</v>
      </c>
      <c r="T1587" s="697"/>
      <c r="U1587" s="697"/>
      <c r="V1587" s="697"/>
      <c r="W1587" s="697"/>
      <c r="X1587" s="698">
        <v>70700</v>
      </c>
      <c r="Y1587" s="698"/>
      <c r="Z1587" s="698"/>
      <c r="AA1587" s="699"/>
      <c r="AB1587" s="727">
        <v>3469</v>
      </c>
      <c r="AC1587" s="698"/>
      <c r="AD1587" s="698"/>
      <c r="AE1587" s="698"/>
      <c r="AF1587" s="698"/>
      <c r="AG1587" s="699"/>
      <c r="AH1587" s="696">
        <v>74150</v>
      </c>
      <c r="AI1587" s="697"/>
      <c r="AJ1587" s="697"/>
      <c r="AK1587" s="697"/>
      <c r="AL1587" s="697"/>
      <c r="AM1587" s="697"/>
      <c r="AN1587" s="698">
        <v>74200</v>
      </c>
      <c r="AO1587" s="698"/>
      <c r="AP1587" s="698"/>
      <c r="AQ1587" s="699"/>
      <c r="AR1587" s="727">
        <v>3696</v>
      </c>
      <c r="AS1587" s="698"/>
      <c r="AT1587" s="698"/>
      <c r="AU1587" s="698"/>
      <c r="AV1587" s="699"/>
      <c r="AW1587" s="696">
        <v>77650</v>
      </c>
      <c r="AX1587" s="697"/>
      <c r="AY1587" s="697"/>
      <c r="AZ1587" s="697"/>
      <c r="BA1587" s="697"/>
      <c r="BB1587" s="697"/>
      <c r="BC1587" s="698">
        <v>77700</v>
      </c>
      <c r="BD1587" s="698"/>
      <c r="BE1587" s="698"/>
      <c r="BF1587" s="698"/>
      <c r="BG1587" s="699"/>
      <c r="BH1587" s="727">
        <v>3924</v>
      </c>
      <c r="BI1587" s="698"/>
      <c r="BJ1587" s="698"/>
      <c r="BK1587" s="698"/>
      <c r="BL1587" s="699"/>
      <c r="BM1587" s="696">
        <v>81150</v>
      </c>
      <c r="BN1587" s="697"/>
      <c r="BO1587" s="697"/>
      <c r="BP1587" s="697"/>
      <c r="BQ1587" s="697"/>
      <c r="BR1587" s="697"/>
      <c r="BS1587" s="697"/>
      <c r="BT1587" s="698">
        <v>81200</v>
      </c>
      <c r="BU1587" s="698"/>
      <c r="BV1587" s="698"/>
      <c r="BW1587" s="699"/>
      <c r="BX1587" s="727">
        <v>4151</v>
      </c>
      <c r="BY1587" s="698"/>
      <c r="BZ1587" s="698"/>
      <c r="CA1587" s="698"/>
      <c r="CB1587" s="698"/>
      <c r="CC1587" s="698"/>
    </row>
    <row r="1588" spans="1:81" ht="9" customHeight="1" x14ac:dyDescent="0.3">
      <c r="A1588" s="705">
        <v>67200</v>
      </c>
      <c r="B1588" s="705"/>
      <c r="C1588" s="705"/>
      <c r="D1588" s="705"/>
      <c r="E1588" s="705"/>
      <c r="F1588" s="705"/>
      <c r="G1588" s="706">
        <v>67250</v>
      </c>
      <c r="H1588" s="706"/>
      <c r="I1588" s="706"/>
      <c r="J1588" s="706"/>
      <c r="K1588" s="707"/>
      <c r="L1588" s="724">
        <v>3245</v>
      </c>
      <c r="M1588" s="706"/>
      <c r="N1588" s="706"/>
      <c r="O1588" s="706"/>
      <c r="P1588" s="706"/>
      <c r="Q1588" s="706"/>
      <c r="R1588" s="707"/>
      <c r="S1588" s="704">
        <v>70700</v>
      </c>
      <c r="T1588" s="705"/>
      <c r="U1588" s="705"/>
      <c r="V1588" s="705"/>
      <c r="W1588" s="705"/>
      <c r="X1588" s="706">
        <v>70750</v>
      </c>
      <c r="Y1588" s="706"/>
      <c r="Z1588" s="706"/>
      <c r="AA1588" s="707"/>
      <c r="AB1588" s="724">
        <v>3472</v>
      </c>
      <c r="AC1588" s="706"/>
      <c r="AD1588" s="706"/>
      <c r="AE1588" s="706"/>
      <c r="AF1588" s="706"/>
      <c r="AG1588" s="707"/>
      <c r="AH1588" s="704">
        <v>74200</v>
      </c>
      <c r="AI1588" s="705"/>
      <c r="AJ1588" s="705"/>
      <c r="AK1588" s="705"/>
      <c r="AL1588" s="705"/>
      <c r="AM1588" s="705"/>
      <c r="AN1588" s="706">
        <v>74250</v>
      </c>
      <c r="AO1588" s="706"/>
      <c r="AP1588" s="706"/>
      <c r="AQ1588" s="707"/>
      <c r="AR1588" s="724">
        <v>3700</v>
      </c>
      <c r="AS1588" s="706"/>
      <c r="AT1588" s="706"/>
      <c r="AU1588" s="706"/>
      <c r="AV1588" s="707"/>
      <c r="AW1588" s="704">
        <v>77700</v>
      </c>
      <c r="AX1588" s="705"/>
      <c r="AY1588" s="705"/>
      <c r="AZ1588" s="705"/>
      <c r="BA1588" s="705"/>
      <c r="BB1588" s="705"/>
      <c r="BC1588" s="706">
        <v>77750</v>
      </c>
      <c r="BD1588" s="706"/>
      <c r="BE1588" s="706"/>
      <c r="BF1588" s="706"/>
      <c r="BG1588" s="707"/>
      <c r="BH1588" s="724">
        <v>3927</v>
      </c>
      <c r="BI1588" s="706"/>
      <c r="BJ1588" s="706"/>
      <c r="BK1588" s="706"/>
      <c r="BL1588" s="707"/>
      <c r="BM1588" s="704">
        <v>81200</v>
      </c>
      <c r="BN1588" s="705"/>
      <c r="BO1588" s="705"/>
      <c r="BP1588" s="705"/>
      <c r="BQ1588" s="705"/>
      <c r="BR1588" s="705"/>
      <c r="BS1588" s="705"/>
      <c r="BT1588" s="706">
        <v>81250</v>
      </c>
      <c r="BU1588" s="706"/>
      <c r="BV1588" s="706"/>
      <c r="BW1588" s="707"/>
      <c r="BX1588" s="724">
        <v>4155</v>
      </c>
      <c r="BY1588" s="706"/>
      <c r="BZ1588" s="706"/>
      <c r="CA1588" s="706"/>
      <c r="CB1588" s="706"/>
      <c r="CC1588" s="706"/>
    </row>
    <row r="1589" spans="1:81" ht="9" customHeight="1" x14ac:dyDescent="0.3">
      <c r="A1589" s="713">
        <v>67250</v>
      </c>
      <c r="B1589" s="713"/>
      <c r="C1589" s="713"/>
      <c r="D1589" s="713"/>
      <c r="E1589" s="713"/>
      <c r="F1589" s="713"/>
      <c r="G1589" s="714">
        <v>67300</v>
      </c>
      <c r="H1589" s="714"/>
      <c r="I1589" s="714"/>
      <c r="J1589" s="714"/>
      <c r="K1589" s="715"/>
      <c r="L1589" s="725">
        <v>3248</v>
      </c>
      <c r="M1589" s="714"/>
      <c r="N1589" s="714"/>
      <c r="O1589" s="714"/>
      <c r="P1589" s="714"/>
      <c r="Q1589" s="714"/>
      <c r="R1589" s="715"/>
      <c r="S1589" s="712">
        <v>70750</v>
      </c>
      <c r="T1589" s="713"/>
      <c r="U1589" s="713"/>
      <c r="V1589" s="713"/>
      <c r="W1589" s="713"/>
      <c r="X1589" s="714">
        <v>70800</v>
      </c>
      <c r="Y1589" s="714"/>
      <c r="Z1589" s="714"/>
      <c r="AA1589" s="715"/>
      <c r="AB1589" s="725">
        <v>3475</v>
      </c>
      <c r="AC1589" s="714"/>
      <c r="AD1589" s="714"/>
      <c r="AE1589" s="714"/>
      <c r="AF1589" s="714"/>
      <c r="AG1589" s="715"/>
      <c r="AH1589" s="712">
        <v>74250</v>
      </c>
      <c r="AI1589" s="713"/>
      <c r="AJ1589" s="713"/>
      <c r="AK1589" s="713"/>
      <c r="AL1589" s="713"/>
      <c r="AM1589" s="713"/>
      <c r="AN1589" s="714">
        <v>74300</v>
      </c>
      <c r="AO1589" s="714"/>
      <c r="AP1589" s="714"/>
      <c r="AQ1589" s="715"/>
      <c r="AR1589" s="725">
        <v>3703</v>
      </c>
      <c r="AS1589" s="714"/>
      <c r="AT1589" s="714"/>
      <c r="AU1589" s="714"/>
      <c r="AV1589" s="715"/>
      <c r="AW1589" s="712">
        <v>77750</v>
      </c>
      <c r="AX1589" s="713"/>
      <c r="AY1589" s="713"/>
      <c r="AZ1589" s="713"/>
      <c r="BA1589" s="713"/>
      <c r="BB1589" s="713"/>
      <c r="BC1589" s="714">
        <v>77800</v>
      </c>
      <c r="BD1589" s="714"/>
      <c r="BE1589" s="714"/>
      <c r="BF1589" s="714"/>
      <c r="BG1589" s="715"/>
      <c r="BH1589" s="725">
        <v>3930</v>
      </c>
      <c r="BI1589" s="714"/>
      <c r="BJ1589" s="714"/>
      <c r="BK1589" s="714"/>
      <c r="BL1589" s="715"/>
      <c r="BM1589" s="712">
        <v>81250</v>
      </c>
      <c r="BN1589" s="713"/>
      <c r="BO1589" s="713"/>
      <c r="BP1589" s="713"/>
      <c r="BQ1589" s="713"/>
      <c r="BR1589" s="713"/>
      <c r="BS1589" s="713"/>
      <c r="BT1589" s="714">
        <v>81300</v>
      </c>
      <c r="BU1589" s="714"/>
      <c r="BV1589" s="714"/>
      <c r="BW1589" s="715"/>
      <c r="BX1589" s="725">
        <v>4158</v>
      </c>
      <c r="BY1589" s="714"/>
      <c r="BZ1589" s="714"/>
      <c r="CA1589" s="714"/>
      <c r="CB1589" s="714"/>
      <c r="CC1589" s="714"/>
    </row>
    <row r="1590" spans="1:81" ht="8" customHeight="1" x14ac:dyDescent="0.3">
      <c r="A1590" s="705">
        <v>67300</v>
      </c>
      <c r="B1590" s="705"/>
      <c r="C1590" s="705"/>
      <c r="D1590" s="705"/>
      <c r="E1590" s="705"/>
      <c r="F1590" s="705"/>
      <c r="G1590" s="706">
        <v>67350</v>
      </c>
      <c r="H1590" s="706"/>
      <c r="I1590" s="706"/>
      <c r="J1590" s="706"/>
      <c r="K1590" s="707"/>
      <c r="L1590" s="724">
        <v>3251</v>
      </c>
      <c r="M1590" s="706"/>
      <c r="N1590" s="706"/>
      <c r="O1590" s="706"/>
      <c r="P1590" s="706"/>
      <c r="Q1590" s="706"/>
      <c r="R1590" s="707"/>
      <c r="S1590" s="704">
        <v>70800</v>
      </c>
      <c r="T1590" s="705"/>
      <c r="U1590" s="705"/>
      <c r="V1590" s="705"/>
      <c r="W1590" s="705"/>
      <c r="X1590" s="706">
        <v>70850</v>
      </c>
      <c r="Y1590" s="706"/>
      <c r="Z1590" s="706"/>
      <c r="AA1590" s="707"/>
      <c r="AB1590" s="724">
        <v>3479</v>
      </c>
      <c r="AC1590" s="706"/>
      <c r="AD1590" s="706"/>
      <c r="AE1590" s="706"/>
      <c r="AF1590" s="706"/>
      <c r="AG1590" s="707"/>
      <c r="AH1590" s="704">
        <v>74300</v>
      </c>
      <c r="AI1590" s="705"/>
      <c r="AJ1590" s="705"/>
      <c r="AK1590" s="705"/>
      <c r="AL1590" s="705"/>
      <c r="AM1590" s="705"/>
      <c r="AN1590" s="706">
        <v>74350</v>
      </c>
      <c r="AO1590" s="706"/>
      <c r="AP1590" s="706"/>
      <c r="AQ1590" s="707"/>
      <c r="AR1590" s="724">
        <v>3706</v>
      </c>
      <c r="AS1590" s="706"/>
      <c r="AT1590" s="706"/>
      <c r="AU1590" s="706"/>
      <c r="AV1590" s="707"/>
      <c r="AW1590" s="704">
        <v>77800</v>
      </c>
      <c r="AX1590" s="705"/>
      <c r="AY1590" s="705"/>
      <c r="AZ1590" s="705"/>
      <c r="BA1590" s="705"/>
      <c r="BB1590" s="705"/>
      <c r="BC1590" s="706">
        <v>77850</v>
      </c>
      <c r="BD1590" s="706"/>
      <c r="BE1590" s="706"/>
      <c r="BF1590" s="706"/>
      <c r="BG1590" s="707"/>
      <c r="BH1590" s="724">
        <v>3934</v>
      </c>
      <c r="BI1590" s="706"/>
      <c r="BJ1590" s="706"/>
      <c r="BK1590" s="706"/>
      <c r="BL1590" s="707"/>
      <c r="BM1590" s="704">
        <v>81300</v>
      </c>
      <c r="BN1590" s="705"/>
      <c r="BO1590" s="705"/>
      <c r="BP1590" s="705"/>
      <c r="BQ1590" s="705"/>
      <c r="BR1590" s="705"/>
      <c r="BS1590" s="705"/>
      <c r="BT1590" s="706">
        <v>81350</v>
      </c>
      <c r="BU1590" s="706"/>
      <c r="BV1590" s="706"/>
      <c r="BW1590" s="707"/>
      <c r="BX1590" s="724">
        <v>4161</v>
      </c>
      <c r="BY1590" s="706"/>
      <c r="BZ1590" s="706"/>
      <c r="CA1590" s="706"/>
      <c r="CB1590" s="706"/>
      <c r="CC1590" s="706"/>
    </row>
    <row r="1591" spans="1:81" ht="9" customHeight="1" x14ac:dyDescent="0.3">
      <c r="A1591" s="713">
        <v>67350</v>
      </c>
      <c r="B1591" s="713"/>
      <c r="C1591" s="713"/>
      <c r="D1591" s="713"/>
      <c r="E1591" s="713"/>
      <c r="F1591" s="713"/>
      <c r="G1591" s="714">
        <v>67400</v>
      </c>
      <c r="H1591" s="714"/>
      <c r="I1591" s="714"/>
      <c r="J1591" s="714"/>
      <c r="K1591" s="715"/>
      <c r="L1591" s="725">
        <v>3254</v>
      </c>
      <c r="M1591" s="714"/>
      <c r="N1591" s="714"/>
      <c r="O1591" s="714"/>
      <c r="P1591" s="714"/>
      <c r="Q1591" s="714"/>
      <c r="R1591" s="715"/>
      <c r="S1591" s="712">
        <v>70850</v>
      </c>
      <c r="T1591" s="713"/>
      <c r="U1591" s="713"/>
      <c r="V1591" s="713"/>
      <c r="W1591" s="713"/>
      <c r="X1591" s="714">
        <v>70900</v>
      </c>
      <c r="Y1591" s="714"/>
      <c r="Z1591" s="714"/>
      <c r="AA1591" s="715"/>
      <c r="AB1591" s="725">
        <v>3482</v>
      </c>
      <c r="AC1591" s="714"/>
      <c r="AD1591" s="714"/>
      <c r="AE1591" s="714"/>
      <c r="AF1591" s="714"/>
      <c r="AG1591" s="715"/>
      <c r="AH1591" s="712">
        <v>74350</v>
      </c>
      <c r="AI1591" s="713"/>
      <c r="AJ1591" s="713"/>
      <c r="AK1591" s="713"/>
      <c r="AL1591" s="713"/>
      <c r="AM1591" s="713"/>
      <c r="AN1591" s="714">
        <v>74400</v>
      </c>
      <c r="AO1591" s="714"/>
      <c r="AP1591" s="714"/>
      <c r="AQ1591" s="715"/>
      <c r="AR1591" s="725">
        <v>3709</v>
      </c>
      <c r="AS1591" s="714"/>
      <c r="AT1591" s="714"/>
      <c r="AU1591" s="714"/>
      <c r="AV1591" s="715"/>
      <c r="AW1591" s="712">
        <v>77850</v>
      </c>
      <c r="AX1591" s="713"/>
      <c r="AY1591" s="713"/>
      <c r="AZ1591" s="713"/>
      <c r="BA1591" s="713"/>
      <c r="BB1591" s="713"/>
      <c r="BC1591" s="714">
        <v>77900</v>
      </c>
      <c r="BD1591" s="714"/>
      <c r="BE1591" s="714"/>
      <c r="BF1591" s="714"/>
      <c r="BG1591" s="715"/>
      <c r="BH1591" s="725">
        <v>3937</v>
      </c>
      <c r="BI1591" s="714"/>
      <c r="BJ1591" s="714"/>
      <c r="BK1591" s="714"/>
      <c r="BL1591" s="715"/>
      <c r="BM1591" s="712">
        <v>81350</v>
      </c>
      <c r="BN1591" s="713"/>
      <c r="BO1591" s="713"/>
      <c r="BP1591" s="713"/>
      <c r="BQ1591" s="713"/>
      <c r="BR1591" s="713"/>
      <c r="BS1591" s="713"/>
      <c r="BT1591" s="714">
        <v>81400</v>
      </c>
      <c r="BU1591" s="714"/>
      <c r="BV1591" s="714"/>
      <c r="BW1591" s="715"/>
      <c r="BX1591" s="725">
        <v>4164</v>
      </c>
      <c r="BY1591" s="714"/>
      <c r="BZ1591" s="714"/>
      <c r="CA1591" s="714"/>
      <c r="CB1591" s="714"/>
      <c r="CC1591" s="714"/>
    </row>
    <row r="1592" spans="1:81" ht="9" customHeight="1" x14ac:dyDescent="0.3">
      <c r="A1592" s="705">
        <v>67400</v>
      </c>
      <c r="B1592" s="705"/>
      <c r="C1592" s="705"/>
      <c r="D1592" s="705"/>
      <c r="E1592" s="705"/>
      <c r="F1592" s="705"/>
      <c r="G1592" s="706">
        <v>67450</v>
      </c>
      <c r="H1592" s="706"/>
      <c r="I1592" s="706"/>
      <c r="J1592" s="706"/>
      <c r="K1592" s="707"/>
      <c r="L1592" s="724">
        <v>3258</v>
      </c>
      <c r="M1592" s="706"/>
      <c r="N1592" s="706"/>
      <c r="O1592" s="706"/>
      <c r="P1592" s="706"/>
      <c r="Q1592" s="706"/>
      <c r="R1592" s="707"/>
      <c r="S1592" s="704">
        <v>70900</v>
      </c>
      <c r="T1592" s="705"/>
      <c r="U1592" s="705"/>
      <c r="V1592" s="705"/>
      <c r="W1592" s="705"/>
      <c r="X1592" s="706">
        <v>70950</v>
      </c>
      <c r="Y1592" s="706"/>
      <c r="Z1592" s="706"/>
      <c r="AA1592" s="707"/>
      <c r="AB1592" s="724">
        <v>3485</v>
      </c>
      <c r="AC1592" s="706"/>
      <c r="AD1592" s="706"/>
      <c r="AE1592" s="706"/>
      <c r="AF1592" s="706"/>
      <c r="AG1592" s="707"/>
      <c r="AH1592" s="704">
        <v>74400</v>
      </c>
      <c r="AI1592" s="705"/>
      <c r="AJ1592" s="705"/>
      <c r="AK1592" s="705"/>
      <c r="AL1592" s="705"/>
      <c r="AM1592" s="705"/>
      <c r="AN1592" s="706">
        <v>74450</v>
      </c>
      <c r="AO1592" s="706"/>
      <c r="AP1592" s="706"/>
      <c r="AQ1592" s="707"/>
      <c r="AR1592" s="724">
        <v>3713</v>
      </c>
      <c r="AS1592" s="706"/>
      <c r="AT1592" s="706"/>
      <c r="AU1592" s="706"/>
      <c r="AV1592" s="707"/>
      <c r="AW1592" s="704">
        <v>77900</v>
      </c>
      <c r="AX1592" s="705"/>
      <c r="AY1592" s="705"/>
      <c r="AZ1592" s="705"/>
      <c r="BA1592" s="705"/>
      <c r="BB1592" s="705"/>
      <c r="BC1592" s="706">
        <v>77950</v>
      </c>
      <c r="BD1592" s="706"/>
      <c r="BE1592" s="706"/>
      <c r="BF1592" s="706"/>
      <c r="BG1592" s="707"/>
      <c r="BH1592" s="724">
        <v>3940</v>
      </c>
      <c r="BI1592" s="706"/>
      <c r="BJ1592" s="706"/>
      <c r="BK1592" s="706"/>
      <c r="BL1592" s="707"/>
      <c r="BM1592" s="704">
        <v>81400</v>
      </c>
      <c r="BN1592" s="705"/>
      <c r="BO1592" s="705"/>
      <c r="BP1592" s="705"/>
      <c r="BQ1592" s="705"/>
      <c r="BR1592" s="705"/>
      <c r="BS1592" s="705"/>
      <c r="BT1592" s="706">
        <v>81450</v>
      </c>
      <c r="BU1592" s="706"/>
      <c r="BV1592" s="706"/>
      <c r="BW1592" s="707"/>
      <c r="BX1592" s="724">
        <v>4168</v>
      </c>
      <c r="BY1592" s="706"/>
      <c r="BZ1592" s="706"/>
      <c r="CA1592" s="706"/>
      <c r="CB1592" s="706"/>
      <c r="CC1592" s="706"/>
    </row>
    <row r="1593" spans="1:81" ht="9" customHeight="1" x14ac:dyDescent="0.3">
      <c r="A1593" s="713">
        <v>67450</v>
      </c>
      <c r="B1593" s="713"/>
      <c r="C1593" s="713"/>
      <c r="D1593" s="713"/>
      <c r="E1593" s="713"/>
      <c r="F1593" s="713"/>
      <c r="G1593" s="714">
        <v>67500</v>
      </c>
      <c r="H1593" s="714"/>
      <c r="I1593" s="714"/>
      <c r="J1593" s="714"/>
      <c r="K1593" s="715"/>
      <c r="L1593" s="725">
        <v>3261</v>
      </c>
      <c r="M1593" s="714"/>
      <c r="N1593" s="714"/>
      <c r="O1593" s="714"/>
      <c r="P1593" s="714"/>
      <c r="Q1593" s="714"/>
      <c r="R1593" s="715"/>
      <c r="S1593" s="712">
        <v>70950</v>
      </c>
      <c r="T1593" s="713"/>
      <c r="U1593" s="713"/>
      <c r="V1593" s="713"/>
      <c r="W1593" s="713"/>
      <c r="X1593" s="714">
        <v>71000</v>
      </c>
      <c r="Y1593" s="714"/>
      <c r="Z1593" s="714"/>
      <c r="AA1593" s="715"/>
      <c r="AB1593" s="725">
        <v>3488</v>
      </c>
      <c r="AC1593" s="714"/>
      <c r="AD1593" s="714"/>
      <c r="AE1593" s="714"/>
      <c r="AF1593" s="714"/>
      <c r="AG1593" s="715"/>
      <c r="AH1593" s="712">
        <v>74450</v>
      </c>
      <c r="AI1593" s="713"/>
      <c r="AJ1593" s="713"/>
      <c r="AK1593" s="713"/>
      <c r="AL1593" s="713"/>
      <c r="AM1593" s="713"/>
      <c r="AN1593" s="714">
        <v>74500</v>
      </c>
      <c r="AO1593" s="714"/>
      <c r="AP1593" s="714"/>
      <c r="AQ1593" s="715"/>
      <c r="AR1593" s="725">
        <v>3716</v>
      </c>
      <c r="AS1593" s="714"/>
      <c r="AT1593" s="714"/>
      <c r="AU1593" s="714"/>
      <c r="AV1593" s="715"/>
      <c r="AW1593" s="712">
        <v>77950</v>
      </c>
      <c r="AX1593" s="713"/>
      <c r="AY1593" s="713"/>
      <c r="AZ1593" s="713"/>
      <c r="BA1593" s="713"/>
      <c r="BB1593" s="713"/>
      <c r="BC1593" s="714">
        <v>78000</v>
      </c>
      <c r="BD1593" s="714"/>
      <c r="BE1593" s="714"/>
      <c r="BF1593" s="714"/>
      <c r="BG1593" s="715"/>
      <c r="BH1593" s="725">
        <v>3943</v>
      </c>
      <c r="BI1593" s="714"/>
      <c r="BJ1593" s="714"/>
      <c r="BK1593" s="714"/>
      <c r="BL1593" s="715"/>
      <c r="BM1593" s="712">
        <v>81450</v>
      </c>
      <c r="BN1593" s="713"/>
      <c r="BO1593" s="713"/>
      <c r="BP1593" s="713"/>
      <c r="BQ1593" s="713"/>
      <c r="BR1593" s="713"/>
      <c r="BS1593" s="713"/>
      <c r="BT1593" s="714">
        <v>81500</v>
      </c>
      <c r="BU1593" s="714"/>
      <c r="BV1593" s="714"/>
      <c r="BW1593" s="715"/>
      <c r="BX1593" s="725">
        <v>4171</v>
      </c>
      <c r="BY1593" s="714"/>
      <c r="BZ1593" s="714"/>
      <c r="CA1593" s="714"/>
      <c r="CB1593" s="714"/>
      <c r="CC1593" s="714"/>
    </row>
    <row r="1594" spans="1:81" ht="9" customHeight="1" x14ac:dyDescent="0.3">
      <c r="A1594" s="705">
        <v>67500</v>
      </c>
      <c r="B1594" s="705"/>
      <c r="C1594" s="705"/>
      <c r="D1594" s="705"/>
      <c r="E1594" s="705"/>
      <c r="F1594" s="705"/>
      <c r="G1594" s="706">
        <v>67550</v>
      </c>
      <c r="H1594" s="706"/>
      <c r="I1594" s="706"/>
      <c r="J1594" s="706"/>
      <c r="K1594" s="707"/>
      <c r="L1594" s="724">
        <v>3264</v>
      </c>
      <c r="M1594" s="706"/>
      <c r="N1594" s="706"/>
      <c r="O1594" s="706"/>
      <c r="P1594" s="706"/>
      <c r="Q1594" s="706"/>
      <c r="R1594" s="707"/>
      <c r="S1594" s="704">
        <v>71000</v>
      </c>
      <c r="T1594" s="705"/>
      <c r="U1594" s="705"/>
      <c r="V1594" s="705"/>
      <c r="W1594" s="705"/>
      <c r="X1594" s="706">
        <v>71050</v>
      </c>
      <c r="Y1594" s="706"/>
      <c r="Z1594" s="706"/>
      <c r="AA1594" s="707"/>
      <c r="AB1594" s="724">
        <v>3492</v>
      </c>
      <c r="AC1594" s="706"/>
      <c r="AD1594" s="706"/>
      <c r="AE1594" s="706"/>
      <c r="AF1594" s="706"/>
      <c r="AG1594" s="707"/>
      <c r="AH1594" s="704">
        <v>74500</v>
      </c>
      <c r="AI1594" s="705"/>
      <c r="AJ1594" s="705"/>
      <c r="AK1594" s="705"/>
      <c r="AL1594" s="705"/>
      <c r="AM1594" s="705"/>
      <c r="AN1594" s="706">
        <v>74550</v>
      </c>
      <c r="AO1594" s="706"/>
      <c r="AP1594" s="706"/>
      <c r="AQ1594" s="707"/>
      <c r="AR1594" s="724">
        <v>3719</v>
      </c>
      <c r="AS1594" s="706"/>
      <c r="AT1594" s="706"/>
      <c r="AU1594" s="706"/>
      <c r="AV1594" s="707"/>
      <c r="AW1594" s="704">
        <v>78000</v>
      </c>
      <c r="AX1594" s="705"/>
      <c r="AY1594" s="705"/>
      <c r="AZ1594" s="705"/>
      <c r="BA1594" s="705"/>
      <c r="BB1594" s="705"/>
      <c r="BC1594" s="706">
        <v>78050</v>
      </c>
      <c r="BD1594" s="706"/>
      <c r="BE1594" s="706"/>
      <c r="BF1594" s="706"/>
      <c r="BG1594" s="707"/>
      <c r="BH1594" s="724">
        <v>3947</v>
      </c>
      <c r="BI1594" s="706"/>
      <c r="BJ1594" s="706"/>
      <c r="BK1594" s="706"/>
      <c r="BL1594" s="707"/>
      <c r="BM1594" s="704">
        <v>81500</v>
      </c>
      <c r="BN1594" s="705"/>
      <c r="BO1594" s="705"/>
      <c r="BP1594" s="705"/>
      <c r="BQ1594" s="705"/>
      <c r="BR1594" s="705"/>
      <c r="BS1594" s="705"/>
      <c r="BT1594" s="706">
        <v>81550</v>
      </c>
      <c r="BU1594" s="706"/>
      <c r="BV1594" s="706"/>
      <c r="BW1594" s="707"/>
      <c r="BX1594" s="724">
        <v>4174</v>
      </c>
      <c r="BY1594" s="706"/>
      <c r="BZ1594" s="706"/>
      <c r="CA1594" s="706"/>
      <c r="CB1594" s="706"/>
      <c r="CC1594" s="706"/>
    </row>
    <row r="1595" spans="1:81" ht="9" customHeight="1" x14ac:dyDescent="0.3">
      <c r="A1595" s="713">
        <v>67550</v>
      </c>
      <c r="B1595" s="713"/>
      <c r="C1595" s="713"/>
      <c r="D1595" s="713"/>
      <c r="E1595" s="713"/>
      <c r="F1595" s="713"/>
      <c r="G1595" s="714">
        <v>67600</v>
      </c>
      <c r="H1595" s="714"/>
      <c r="I1595" s="714"/>
      <c r="J1595" s="714"/>
      <c r="K1595" s="715"/>
      <c r="L1595" s="725">
        <v>3267</v>
      </c>
      <c r="M1595" s="714"/>
      <c r="N1595" s="714"/>
      <c r="O1595" s="714"/>
      <c r="P1595" s="714"/>
      <c r="Q1595" s="714"/>
      <c r="R1595" s="715"/>
      <c r="S1595" s="712">
        <v>71050</v>
      </c>
      <c r="T1595" s="713"/>
      <c r="U1595" s="713"/>
      <c r="V1595" s="713"/>
      <c r="W1595" s="713"/>
      <c r="X1595" s="714">
        <v>71100</v>
      </c>
      <c r="Y1595" s="714"/>
      <c r="Z1595" s="714"/>
      <c r="AA1595" s="715"/>
      <c r="AB1595" s="725">
        <v>3495</v>
      </c>
      <c r="AC1595" s="714"/>
      <c r="AD1595" s="714"/>
      <c r="AE1595" s="714"/>
      <c r="AF1595" s="714"/>
      <c r="AG1595" s="715"/>
      <c r="AH1595" s="712">
        <v>74550</v>
      </c>
      <c r="AI1595" s="713"/>
      <c r="AJ1595" s="713"/>
      <c r="AK1595" s="713"/>
      <c r="AL1595" s="713"/>
      <c r="AM1595" s="713"/>
      <c r="AN1595" s="714">
        <v>74600</v>
      </c>
      <c r="AO1595" s="714"/>
      <c r="AP1595" s="714"/>
      <c r="AQ1595" s="715"/>
      <c r="AR1595" s="725">
        <v>3722</v>
      </c>
      <c r="AS1595" s="714"/>
      <c r="AT1595" s="714"/>
      <c r="AU1595" s="714"/>
      <c r="AV1595" s="715"/>
      <c r="AW1595" s="712">
        <v>78050</v>
      </c>
      <c r="AX1595" s="713"/>
      <c r="AY1595" s="713"/>
      <c r="AZ1595" s="713"/>
      <c r="BA1595" s="713"/>
      <c r="BB1595" s="713"/>
      <c r="BC1595" s="714">
        <v>78100</v>
      </c>
      <c r="BD1595" s="714"/>
      <c r="BE1595" s="714"/>
      <c r="BF1595" s="714"/>
      <c r="BG1595" s="715"/>
      <c r="BH1595" s="725">
        <v>3950</v>
      </c>
      <c r="BI1595" s="714"/>
      <c r="BJ1595" s="714"/>
      <c r="BK1595" s="714"/>
      <c r="BL1595" s="715"/>
      <c r="BM1595" s="712">
        <v>81550</v>
      </c>
      <c r="BN1595" s="713"/>
      <c r="BO1595" s="713"/>
      <c r="BP1595" s="713"/>
      <c r="BQ1595" s="713"/>
      <c r="BR1595" s="713"/>
      <c r="BS1595" s="713"/>
      <c r="BT1595" s="714">
        <v>81600</v>
      </c>
      <c r="BU1595" s="714"/>
      <c r="BV1595" s="714"/>
      <c r="BW1595" s="715"/>
      <c r="BX1595" s="725">
        <v>4177</v>
      </c>
      <c r="BY1595" s="714"/>
      <c r="BZ1595" s="714"/>
      <c r="CA1595" s="714"/>
      <c r="CB1595" s="714"/>
      <c r="CC1595" s="714"/>
    </row>
    <row r="1596" spans="1:81" ht="8" customHeight="1" x14ac:dyDescent="0.3">
      <c r="A1596" s="721">
        <v>67600</v>
      </c>
      <c r="B1596" s="721"/>
      <c r="C1596" s="721"/>
      <c r="D1596" s="721"/>
      <c r="E1596" s="721"/>
      <c r="F1596" s="721"/>
      <c r="G1596" s="722">
        <v>67650</v>
      </c>
      <c r="H1596" s="722"/>
      <c r="I1596" s="722"/>
      <c r="J1596" s="722"/>
      <c r="K1596" s="723"/>
      <c r="L1596" s="726">
        <v>3271</v>
      </c>
      <c r="M1596" s="722"/>
      <c r="N1596" s="722"/>
      <c r="O1596" s="722"/>
      <c r="P1596" s="722"/>
      <c r="Q1596" s="722"/>
      <c r="R1596" s="723"/>
      <c r="S1596" s="720">
        <v>71100</v>
      </c>
      <c r="T1596" s="721"/>
      <c r="U1596" s="721"/>
      <c r="V1596" s="721"/>
      <c r="W1596" s="721"/>
      <c r="X1596" s="722">
        <v>71150</v>
      </c>
      <c r="Y1596" s="722"/>
      <c r="Z1596" s="722"/>
      <c r="AA1596" s="723"/>
      <c r="AB1596" s="726">
        <v>3498</v>
      </c>
      <c r="AC1596" s="722"/>
      <c r="AD1596" s="722"/>
      <c r="AE1596" s="722"/>
      <c r="AF1596" s="722"/>
      <c r="AG1596" s="723"/>
      <c r="AH1596" s="720">
        <v>74600</v>
      </c>
      <c r="AI1596" s="721"/>
      <c r="AJ1596" s="721"/>
      <c r="AK1596" s="721"/>
      <c r="AL1596" s="721"/>
      <c r="AM1596" s="721"/>
      <c r="AN1596" s="722">
        <v>74650</v>
      </c>
      <c r="AO1596" s="722"/>
      <c r="AP1596" s="722"/>
      <c r="AQ1596" s="723"/>
      <c r="AR1596" s="726">
        <v>3726</v>
      </c>
      <c r="AS1596" s="722"/>
      <c r="AT1596" s="722"/>
      <c r="AU1596" s="722"/>
      <c r="AV1596" s="723"/>
      <c r="AW1596" s="720">
        <v>78100</v>
      </c>
      <c r="AX1596" s="721"/>
      <c r="AY1596" s="721"/>
      <c r="AZ1596" s="721"/>
      <c r="BA1596" s="721"/>
      <c r="BB1596" s="721"/>
      <c r="BC1596" s="722">
        <v>78150</v>
      </c>
      <c r="BD1596" s="722"/>
      <c r="BE1596" s="722"/>
      <c r="BF1596" s="722"/>
      <c r="BG1596" s="723"/>
      <c r="BH1596" s="726">
        <v>3953</v>
      </c>
      <c r="BI1596" s="722"/>
      <c r="BJ1596" s="722"/>
      <c r="BK1596" s="722"/>
      <c r="BL1596" s="723"/>
      <c r="BM1596" s="720">
        <v>81600</v>
      </c>
      <c r="BN1596" s="721"/>
      <c r="BO1596" s="721"/>
      <c r="BP1596" s="721"/>
      <c r="BQ1596" s="721"/>
      <c r="BR1596" s="721"/>
      <c r="BS1596" s="721"/>
      <c r="BT1596" s="722">
        <v>81650</v>
      </c>
      <c r="BU1596" s="722"/>
      <c r="BV1596" s="722"/>
      <c r="BW1596" s="723"/>
      <c r="BX1596" s="726">
        <v>4181</v>
      </c>
      <c r="BY1596" s="722"/>
      <c r="BZ1596" s="722"/>
      <c r="CA1596" s="722"/>
      <c r="CB1596" s="722"/>
      <c r="CC1596" s="722"/>
    </row>
    <row r="1597" spans="1:81" ht="9" customHeight="1" x14ac:dyDescent="0.3">
      <c r="A1597" s="697">
        <v>67650</v>
      </c>
      <c r="B1597" s="697"/>
      <c r="C1597" s="697"/>
      <c r="D1597" s="697"/>
      <c r="E1597" s="697"/>
      <c r="F1597" s="697"/>
      <c r="G1597" s="698">
        <v>67700</v>
      </c>
      <c r="H1597" s="698"/>
      <c r="I1597" s="698"/>
      <c r="J1597" s="698"/>
      <c r="K1597" s="699"/>
      <c r="L1597" s="727">
        <v>3274</v>
      </c>
      <c r="M1597" s="698"/>
      <c r="N1597" s="698"/>
      <c r="O1597" s="698"/>
      <c r="P1597" s="698"/>
      <c r="Q1597" s="698"/>
      <c r="R1597" s="699"/>
      <c r="S1597" s="696">
        <v>71150</v>
      </c>
      <c r="T1597" s="697"/>
      <c r="U1597" s="697"/>
      <c r="V1597" s="697"/>
      <c r="W1597" s="697"/>
      <c r="X1597" s="698">
        <v>71200</v>
      </c>
      <c r="Y1597" s="698"/>
      <c r="Z1597" s="698"/>
      <c r="AA1597" s="699"/>
      <c r="AB1597" s="727">
        <v>3501</v>
      </c>
      <c r="AC1597" s="698"/>
      <c r="AD1597" s="698"/>
      <c r="AE1597" s="698"/>
      <c r="AF1597" s="698"/>
      <c r="AG1597" s="699"/>
      <c r="AH1597" s="696">
        <v>74650</v>
      </c>
      <c r="AI1597" s="697"/>
      <c r="AJ1597" s="697"/>
      <c r="AK1597" s="697"/>
      <c r="AL1597" s="697"/>
      <c r="AM1597" s="697"/>
      <c r="AN1597" s="698">
        <v>74700</v>
      </c>
      <c r="AO1597" s="698"/>
      <c r="AP1597" s="698"/>
      <c r="AQ1597" s="699"/>
      <c r="AR1597" s="727">
        <v>3729</v>
      </c>
      <c r="AS1597" s="698"/>
      <c r="AT1597" s="698"/>
      <c r="AU1597" s="698"/>
      <c r="AV1597" s="699"/>
      <c r="AW1597" s="696">
        <v>78150</v>
      </c>
      <c r="AX1597" s="697"/>
      <c r="AY1597" s="697"/>
      <c r="AZ1597" s="697"/>
      <c r="BA1597" s="697"/>
      <c r="BB1597" s="697"/>
      <c r="BC1597" s="698">
        <v>78200</v>
      </c>
      <c r="BD1597" s="698"/>
      <c r="BE1597" s="698"/>
      <c r="BF1597" s="698"/>
      <c r="BG1597" s="699"/>
      <c r="BH1597" s="727">
        <v>3956</v>
      </c>
      <c r="BI1597" s="698"/>
      <c r="BJ1597" s="698"/>
      <c r="BK1597" s="698"/>
      <c r="BL1597" s="699"/>
      <c r="BM1597" s="696">
        <v>81650</v>
      </c>
      <c r="BN1597" s="697"/>
      <c r="BO1597" s="697"/>
      <c r="BP1597" s="697"/>
      <c r="BQ1597" s="697"/>
      <c r="BR1597" s="697"/>
      <c r="BS1597" s="697"/>
      <c r="BT1597" s="698">
        <v>81700</v>
      </c>
      <c r="BU1597" s="698"/>
      <c r="BV1597" s="698"/>
      <c r="BW1597" s="699"/>
      <c r="BX1597" s="727">
        <v>4184</v>
      </c>
      <c r="BY1597" s="698"/>
      <c r="BZ1597" s="698"/>
      <c r="CA1597" s="698"/>
      <c r="CB1597" s="698"/>
      <c r="CC1597" s="698"/>
    </row>
    <row r="1598" spans="1:81" ht="8" customHeight="1" x14ac:dyDescent="0.3">
      <c r="A1598" s="705">
        <v>67700</v>
      </c>
      <c r="B1598" s="705"/>
      <c r="C1598" s="705"/>
      <c r="D1598" s="705"/>
      <c r="E1598" s="705"/>
      <c r="F1598" s="705"/>
      <c r="G1598" s="706">
        <v>67750</v>
      </c>
      <c r="H1598" s="706"/>
      <c r="I1598" s="706"/>
      <c r="J1598" s="706"/>
      <c r="K1598" s="707"/>
      <c r="L1598" s="724">
        <v>3277</v>
      </c>
      <c r="M1598" s="706"/>
      <c r="N1598" s="706"/>
      <c r="O1598" s="706"/>
      <c r="P1598" s="706"/>
      <c r="Q1598" s="706"/>
      <c r="R1598" s="707"/>
      <c r="S1598" s="704">
        <v>71200</v>
      </c>
      <c r="T1598" s="705"/>
      <c r="U1598" s="705"/>
      <c r="V1598" s="705"/>
      <c r="W1598" s="705"/>
      <c r="X1598" s="706">
        <v>71250</v>
      </c>
      <c r="Y1598" s="706"/>
      <c r="Z1598" s="706"/>
      <c r="AA1598" s="707"/>
      <c r="AB1598" s="724">
        <v>3505</v>
      </c>
      <c r="AC1598" s="706"/>
      <c r="AD1598" s="706"/>
      <c r="AE1598" s="706"/>
      <c r="AF1598" s="706"/>
      <c r="AG1598" s="707"/>
      <c r="AH1598" s="704">
        <v>74700</v>
      </c>
      <c r="AI1598" s="705"/>
      <c r="AJ1598" s="705"/>
      <c r="AK1598" s="705"/>
      <c r="AL1598" s="705"/>
      <c r="AM1598" s="705"/>
      <c r="AN1598" s="706">
        <v>74750</v>
      </c>
      <c r="AO1598" s="706"/>
      <c r="AP1598" s="706"/>
      <c r="AQ1598" s="707"/>
      <c r="AR1598" s="724">
        <v>3732</v>
      </c>
      <c r="AS1598" s="706"/>
      <c r="AT1598" s="706"/>
      <c r="AU1598" s="706"/>
      <c r="AV1598" s="707"/>
      <c r="AW1598" s="704">
        <v>78200</v>
      </c>
      <c r="AX1598" s="705"/>
      <c r="AY1598" s="705"/>
      <c r="AZ1598" s="705"/>
      <c r="BA1598" s="705"/>
      <c r="BB1598" s="705"/>
      <c r="BC1598" s="706">
        <v>78250</v>
      </c>
      <c r="BD1598" s="706"/>
      <c r="BE1598" s="706"/>
      <c r="BF1598" s="706"/>
      <c r="BG1598" s="707"/>
      <c r="BH1598" s="724">
        <v>3960</v>
      </c>
      <c r="BI1598" s="706"/>
      <c r="BJ1598" s="706"/>
      <c r="BK1598" s="706"/>
      <c r="BL1598" s="707"/>
      <c r="BM1598" s="704">
        <v>81700</v>
      </c>
      <c r="BN1598" s="705"/>
      <c r="BO1598" s="705"/>
      <c r="BP1598" s="705"/>
      <c r="BQ1598" s="705"/>
      <c r="BR1598" s="705"/>
      <c r="BS1598" s="705"/>
      <c r="BT1598" s="706">
        <v>81750</v>
      </c>
      <c r="BU1598" s="706"/>
      <c r="BV1598" s="706"/>
      <c r="BW1598" s="707"/>
      <c r="BX1598" s="724">
        <v>4187</v>
      </c>
      <c r="BY1598" s="706"/>
      <c r="BZ1598" s="706"/>
      <c r="CA1598" s="706"/>
      <c r="CB1598" s="706"/>
      <c r="CC1598" s="706"/>
    </row>
    <row r="1599" spans="1:81" ht="9" customHeight="1" x14ac:dyDescent="0.3">
      <c r="A1599" s="713">
        <v>67750</v>
      </c>
      <c r="B1599" s="713"/>
      <c r="C1599" s="713"/>
      <c r="D1599" s="713"/>
      <c r="E1599" s="713"/>
      <c r="F1599" s="713"/>
      <c r="G1599" s="714">
        <v>67800</v>
      </c>
      <c r="H1599" s="714"/>
      <c r="I1599" s="714"/>
      <c r="J1599" s="714"/>
      <c r="K1599" s="715"/>
      <c r="L1599" s="725">
        <v>3280</v>
      </c>
      <c r="M1599" s="714"/>
      <c r="N1599" s="714"/>
      <c r="O1599" s="714"/>
      <c r="P1599" s="714"/>
      <c r="Q1599" s="714"/>
      <c r="R1599" s="715"/>
      <c r="S1599" s="712">
        <v>71250</v>
      </c>
      <c r="T1599" s="713"/>
      <c r="U1599" s="713"/>
      <c r="V1599" s="713"/>
      <c r="W1599" s="713"/>
      <c r="X1599" s="714">
        <v>71300</v>
      </c>
      <c r="Y1599" s="714"/>
      <c r="Z1599" s="714"/>
      <c r="AA1599" s="715"/>
      <c r="AB1599" s="725">
        <v>3508</v>
      </c>
      <c r="AC1599" s="714"/>
      <c r="AD1599" s="714"/>
      <c r="AE1599" s="714"/>
      <c r="AF1599" s="714"/>
      <c r="AG1599" s="715"/>
      <c r="AH1599" s="712">
        <v>74750</v>
      </c>
      <c r="AI1599" s="713"/>
      <c r="AJ1599" s="713"/>
      <c r="AK1599" s="713"/>
      <c r="AL1599" s="713"/>
      <c r="AM1599" s="713"/>
      <c r="AN1599" s="714">
        <v>74800</v>
      </c>
      <c r="AO1599" s="714"/>
      <c r="AP1599" s="714"/>
      <c r="AQ1599" s="715"/>
      <c r="AR1599" s="725">
        <v>3735</v>
      </c>
      <c r="AS1599" s="714"/>
      <c r="AT1599" s="714"/>
      <c r="AU1599" s="714"/>
      <c r="AV1599" s="715"/>
      <c r="AW1599" s="712">
        <v>78250</v>
      </c>
      <c r="AX1599" s="713"/>
      <c r="AY1599" s="713"/>
      <c r="AZ1599" s="713"/>
      <c r="BA1599" s="713"/>
      <c r="BB1599" s="713"/>
      <c r="BC1599" s="714">
        <v>78300</v>
      </c>
      <c r="BD1599" s="714"/>
      <c r="BE1599" s="714"/>
      <c r="BF1599" s="714"/>
      <c r="BG1599" s="715"/>
      <c r="BH1599" s="725">
        <v>3963</v>
      </c>
      <c r="BI1599" s="714"/>
      <c r="BJ1599" s="714"/>
      <c r="BK1599" s="714"/>
      <c r="BL1599" s="715"/>
      <c r="BM1599" s="712">
        <v>81750</v>
      </c>
      <c r="BN1599" s="713"/>
      <c r="BO1599" s="713"/>
      <c r="BP1599" s="713"/>
      <c r="BQ1599" s="713"/>
      <c r="BR1599" s="713"/>
      <c r="BS1599" s="713"/>
      <c r="BT1599" s="714">
        <v>81800</v>
      </c>
      <c r="BU1599" s="714"/>
      <c r="BV1599" s="714"/>
      <c r="BW1599" s="715"/>
      <c r="BX1599" s="725">
        <v>4190</v>
      </c>
      <c r="BY1599" s="714"/>
      <c r="BZ1599" s="714"/>
      <c r="CA1599" s="714"/>
      <c r="CB1599" s="714"/>
      <c r="CC1599" s="714"/>
    </row>
    <row r="1600" spans="1:81" ht="9" customHeight="1" x14ac:dyDescent="0.3">
      <c r="A1600" s="705">
        <v>67800</v>
      </c>
      <c r="B1600" s="705"/>
      <c r="C1600" s="705"/>
      <c r="D1600" s="705"/>
      <c r="E1600" s="705"/>
      <c r="F1600" s="705"/>
      <c r="G1600" s="706">
        <v>67850</v>
      </c>
      <c r="H1600" s="706"/>
      <c r="I1600" s="706"/>
      <c r="J1600" s="706"/>
      <c r="K1600" s="707"/>
      <c r="L1600" s="724">
        <v>3284</v>
      </c>
      <c r="M1600" s="706"/>
      <c r="N1600" s="706"/>
      <c r="O1600" s="706"/>
      <c r="P1600" s="706"/>
      <c r="Q1600" s="706"/>
      <c r="R1600" s="707"/>
      <c r="S1600" s="704">
        <v>71300</v>
      </c>
      <c r="T1600" s="705"/>
      <c r="U1600" s="705"/>
      <c r="V1600" s="705"/>
      <c r="W1600" s="705"/>
      <c r="X1600" s="706">
        <v>71350</v>
      </c>
      <c r="Y1600" s="706"/>
      <c r="Z1600" s="706"/>
      <c r="AA1600" s="707"/>
      <c r="AB1600" s="724">
        <v>3511</v>
      </c>
      <c r="AC1600" s="706"/>
      <c r="AD1600" s="706"/>
      <c r="AE1600" s="706"/>
      <c r="AF1600" s="706"/>
      <c r="AG1600" s="707"/>
      <c r="AH1600" s="704">
        <v>74800</v>
      </c>
      <c r="AI1600" s="705"/>
      <c r="AJ1600" s="705"/>
      <c r="AK1600" s="705"/>
      <c r="AL1600" s="705"/>
      <c r="AM1600" s="705"/>
      <c r="AN1600" s="706">
        <v>74850</v>
      </c>
      <c r="AO1600" s="706"/>
      <c r="AP1600" s="706"/>
      <c r="AQ1600" s="707"/>
      <c r="AR1600" s="724">
        <v>3739</v>
      </c>
      <c r="AS1600" s="706"/>
      <c r="AT1600" s="706"/>
      <c r="AU1600" s="706"/>
      <c r="AV1600" s="707"/>
      <c r="AW1600" s="704">
        <v>78300</v>
      </c>
      <c r="AX1600" s="705"/>
      <c r="AY1600" s="705"/>
      <c r="AZ1600" s="705"/>
      <c r="BA1600" s="705"/>
      <c r="BB1600" s="705"/>
      <c r="BC1600" s="706">
        <v>78350</v>
      </c>
      <c r="BD1600" s="706"/>
      <c r="BE1600" s="706"/>
      <c r="BF1600" s="706"/>
      <c r="BG1600" s="707"/>
      <c r="BH1600" s="724">
        <v>3966</v>
      </c>
      <c r="BI1600" s="706"/>
      <c r="BJ1600" s="706"/>
      <c r="BK1600" s="706"/>
      <c r="BL1600" s="707"/>
      <c r="BM1600" s="704">
        <v>81800</v>
      </c>
      <c r="BN1600" s="705"/>
      <c r="BO1600" s="705"/>
      <c r="BP1600" s="705"/>
      <c r="BQ1600" s="705"/>
      <c r="BR1600" s="705"/>
      <c r="BS1600" s="705"/>
      <c r="BT1600" s="706">
        <v>81850</v>
      </c>
      <c r="BU1600" s="706"/>
      <c r="BV1600" s="706"/>
      <c r="BW1600" s="707"/>
      <c r="BX1600" s="724">
        <v>4194</v>
      </c>
      <c r="BY1600" s="706"/>
      <c r="BZ1600" s="706"/>
      <c r="CA1600" s="706"/>
      <c r="CB1600" s="706"/>
      <c r="CC1600" s="706"/>
    </row>
    <row r="1601" spans="1:81" ht="9" customHeight="1" x14ac:dyDescent="0.3">
      <c r="A1601" s="713">
        <v>67850</v>
      </c>
      <c r="B1601" s="713"/>
      <c r="C1601" s="713"/>
      <c r="D1601" s="713"/>
      <c r="E1601" s="713"/>
      <c r="F1601" s="713"/>
      <c r="G1601" s="714">
        <v>67900</v>
      </c>
      <c r="H1601" s="714"/>
      <c r="I1601" s="714"/>
      <c r="J1601" s="714"/>
      <c r="K1601" s="715"/>
      <c r="L1601" s="725">
        <v>3287</v>
      </c>
      <c r="M1601" s="714"/>
      <c r="N1601" s="714"/>
      <c r="O1601" s="714"/>
      <c r="P1601" s="714"/>
      <c r="Q1601" s="714"/>
      <c r="R1601" s="715"/>
      <c r="S1601" s="712">
        <v>71350</v>
      </c>
      <c r="T1601" s="713"/>
      <c r="U1601" s="713"/>
      <c r="V1601" s="713"/>
      <c r="W1601" s="713"/>
      <c r="X1601" s="714">
        <v>71400</v>
      </c>
      <c r="Y1601" s="714"/>
      <c r="Z1601" s="714"/>
      <c r="AA1601" s="715"/>
      <c r="AB1601" s="725">
        <v>3514</v>
      </c>
      <c r="AC1601" s="714"/>
      <c r="AD1601" s="714"/>
      <c r="AE1601" s="714"/>
      <c r="AF1601" s="714"/>
      <c r="AG1601" s="715"/>
      <c r="AH1601" s="712">
        <v>74850</v>
      </c>
      <c r="AI1601" s="713"/>
      <c r="AJ1601" s="713"/>
      <c r="AK1601" s="713"/>
      <c r="AL1601" s="713"/>
      <c r="AM1601" s="713"/>
      <c r="AN1601" s="714">
        <v>74900</v>
      </c>
      <c r="AO1601" s="714"/>
      <c r="AP1601" s="714"/>
      <c r="AQ1601" s="715"/>
      <c r="AR1601" s="725">
        <v>3742</v>
      </c>
      <c r="AS1601" s="714"/>
      <c r="AT1601" s="714"/>
      <c r="AU1601" s="714"/>
      <c r="AV1601" s="715"/>
      <c r="AW1601" s="712">
        <v>78350</v>
      </c>
      <c r="AX1601" s="713"/>
      <c r="AY1601" s="713"/>
      <c r="AZ1601" s="713"/>
      <c r="BA1601" s="713"/>
      <c r="BB1601" s="713"/>
      <c r="BC1601" s="714">
        <v>78400</v>
      </c>
      <c r="BD1601" s="714"/>
      <c r="BE1601" s="714"/>
      <c r="BF1601" s="714"/>
      <c r="BG1601" s="715"/>
      <c r="BH1601" s="725">
        <v>3969</v>
      </c>
      <c r="BI1601" s="714"/>
      <c r="BJ1601" s="714"/>
      <c r="BK1601" s="714"/>
      <c r="BL1601" s="715"/>
      <c r="BM1601" s="712">
        <v>81850</v>
      </c>
      <c r="BN1601" s="713"/>
      <c r="BO1601" s="713"/>
      <c r="BP1601" s="713"/>
      <c r="BQ1601" s="713"/>
      <c r="BR1601" s="713"/>
      <c r="BS1601" s="713"/>
      <c r="BT1601" s="714">
        <v>81900</v>
      </c>
      <c r="BU1601" s="714"/>
      <c r="BV1601" s="714"/>
      <c r="BW1601" s="715"/>
      <c r="BX1601" s="725">
        <v>4197</v>
      </c>
      <c r="BY1601" s="714"/>
      <c r="BZ1601" s="714"/>
      <c r="CA1601" s="714"/>
      <c r="CB1601" s="714"/>
      <c r="CC1601" s="714"/>
    </row>
    <row r="1602" spans="1:81" ht="8" customHeight="1" x14ac:dyDescent="0.3">
      <c r="A1602" s="705">
        <v>67900</v>
      </c>
      <c r="B1602" s="705"/>
      <c r="C1602" s="705"/>
      <c r="D1602" s="705"/>
      <c r="E1602" s="705"/>
      <c r="F1602" s="705"/>
      <c r="G1602" s="706">
        <v>67950</v>
      </c>
      <c r="H1602" s="706"/>
      <c r="I1602" s="706"/>
      <c r="J1602" s="706"/>
      <c r="K1602" s="707"/>
      <c r="L1602" s="724">
        <v>3290</v>
      </c>
      <c r="M1602" s="706"/>
      <c r="N1602" s="706"/>
      <c r="O1602" s="706"/>
      <c r="P1602" s="706"/>
      <c r="Q1602" s="706"/>
      <c r="R1602" s="707"/>
      <c r="S1602" s="704">
        <v>71400</v>
      </c>
      <c r="T1602" s="705"/>
      <c r="U1602" s="705"/>
      <c r="V1602" s="705"/>
      <c r="W1602" s="705"/>
      <c r="X1602" s="706">
        <v>71450</v>
      </c>
      <c r="Y1602" s="706"/>
      <c r="Z1602" s="706"/>
      <c r="AA1602" s="707"/>
      <c r="AB1602" s="724">
        <v>3518</v>
      </c>
      <c r="AC1602" s="706"/>
      <c r="AD1602" s="706"/>
      <c r="AE1602" s="706"/>
      <c r="AF1602" s="706"/>
      <c r="AG1602" s="707"/>
      <c r="AH1602" s="704">
        <v>74900</v>
      </c>
      <c r="AI1602" s="705"/>
      <c r="AJ1602" s="705"/>
      <c r="AK1602" s="705"/>
      <c r="AL1602" s="705"/>
      <c r="AM1602" s="705"/>
      <c r="AN1602" s="706">
        <v>74950</v>
      </c>
      <c r="AO1602" s="706"/>
      <c r="AP1602" s="706"/>
      <c r="AQ1602" s="707"/>
      <c r="AR1602" s="724">
        <v>3745</v>
      </c>
      <c r="AS1602" s="706"/>
      <c r="AT1602" s="706"/>
      <c r="AU1602" s="706"/>
      <c r="AV1602" s="707"/>
      <c r="AW1602" s="704">
        <v>78400</v>
      </c>
      <c r="AX1602" s="705"/>
      <c r="AY1602" s="705"/>
      <c r="AZ1602" s="705"/>
      <c r="BA1602" s="705"/>
      <c r="BB1602" s="705"/>
      <c r="BC1602" s="706">
        <v>78450</v>
      </c>
      <c r="BD1602" s="706"/>
      <c r="BE1602" s="706"/>
      <c r="BF1602" s="706"/>
      <c r="BG1602" s="707"/>
      <c r="BH1602" s="724">
        <v>3973</v>
      </c>
      <c r="BI1602" s="706"/>
      <c r="BJ1602" s="706"/>
      <c r="BK1602" s="706"/>
      <c r="BL1602" s="707"/>
      <c r="BM1602" s="704">
        <v>81900</v>
      </c>
      <c r="BN1602" s="705"/>
      <c r="BO1602" s="705"/>
      <c r="BP1602" s="705"/>
      <c r="BQ1602" s="705"/>
      <c r="BR1602" s="705"/>
      <c r="BS1602" s="705"/>
      <c r="BT1602" s="706">
        <v>81950</v>
      </c>
      <c r="BU1602" s="706"/>
      <c r="BV1602" s="706"/>
      <c r="BW1602" s="707"/>
      <c r="BX1602" s="724">
        <v>4200</v>
      </c>
      <c r="BY1602" s="706"/>
      <c r="BZ1602" s="706"/>
      <c r="CA1602" s="706"/>
      <c r="CB1602" s="706"/>
      <c r="CC1602" s="706"/>
    </row>
    <row r="1603" spans="1:81" ht="9" customHeight="1" x14ac:dyDescent="0.3">
      <c r="A1603" s="713">
        <v>67950</v>
      </c>
      <c r="B1603" s="713"/>
      <c r="C1603" s="713"/>
      <c r="D1603" s="713"/>
      <c r="E1603" s="713"/>
      <c r="F1603" s="713"/>
      <c r="G1603" s="714">
        <v>68000</v>
      </c>
      <c r="H1603" s="714"/>
      <c r="I1603" s="714"/>
      <c r="J1603" s="714"/>
      <c r="K1603" s="715"/>
      <c r="L1603" s="725">
        <v>3293</v>
      </c>
      <c r="M1603" s="714"/>
      <c r="N1603" s="714"/>
      <c r="O1603" s="714"/>
      <c r="P1603" s="714"/>
      <c r="Q1603" s="714"/>
      <c r="R1603" s="715"/>
      <c r="S1603" s="712">
        <v>71450</v>
      </c>
      <c r="T1603" s="713"/>
      <c r="U1603" s="713"/>
      <c r="V1603" s="713"/>
      <c r="W1603" s="713"/>
      <c r="X1603" s="714">
        <v>71500</v>
      </c>
      <c r="Y1603" s="714"/>
      <c r="Z1603" s="714"/>
      <c r="AA1603" s="715"/>
      <c r="AB1603" s="725">
        <v>3521</v>
      </c>
      <c r="AC1603" s="714"/>
      <c r="AD1603" s="714"/>
      <c r="AE1603" s="714"/>
      <c r="AF1603" s="714"/>
      <c r="AG1603" s="715"/>
      <c r="AH1603" s="712">
        <v>74950</v>
      </c>
      <c r="AI1603" s="713"/>
      <c r="AJ1603" s="713"/>
      <c r="AK1603" s="713"/>
      <c r="AL1603" s="713"/>
      <c r="AM1603" s="713"/>
      <c r="AN1603" s="714">
        <v>75000</v>
      </c>
      <c r="AO1603" s="714"/>
      <c r="AP1603" s="714"/>
      <c r="AQ1603" s="715"/>
      <c r="AR1603" s="725">
        <v>3748</v>
      </c>
      <c r="AS1603" s="714"/>
      <c r="AT1603" s="714"/>
      <c r="AU1603" s="714"/>
      <c r="AV1603" s="715"/>
      <c r="AW1603" s="712">
        <v>78450</v>
      </c>
      <c r="AX1603" s="713"/>
      <c r="AY1603" s="713"/>
      <c r="AZ1603" s="713"/>
      <c r="BA1603" s="713"/>
      <c r="BB1603" s="713"/>
      <c r="BC1603" s="714">
        <v>78500</v>
      </c>
      <c r="BD1603" s="714"/>
      <c r="BE1603" s="714"/>
      <c r="BF1603" s="714"/>
      <c r="BG1603" s="715"/>
      <c r="BH1603" s="725">
        <v>3976</v>
      </c>
      <c r="BI1603" s="714"/>
      <c r="BJ1603" s="714"/>
      <c r="BK1603" s="714"/>
      <c r="BL1603" s="715"/>
      <c r="BM1603" s="712">
        <v>81950</v>
      </c>
      <c r="BN1603" s="713"/>
      <c r="BO1603" s="713"/>
      <c r="BP1603" s="713"/>
      <c r="BQ1603" s="713"/>
      <c r="BR1603" s="713"/>
      <c r="BS1603" s="713"/>
      <c r="BT1603" s="714">
        <v>82000</v>
      </c>
      <c r="BU1603" s="714"/>
      <c r="BV1603" s="714"/>
      <c r="BW1603" s="715"/>
      <c r="BX1603" s="725">
        <v>4203</v>
      </c>
      <c r="BY1603" s="714"/>
      <c r="BZ1603" s="714"/>
      <c r="CA1603" s="714"/>
      <c r="CB1603" s="714"/>
      <c r="CC1603" s="714"/>
    </row>
    <row r="1604" spans="1:81" ht="9" customHeight="1" x14ac:dyDescent="0.3">
      <c r="A1604" s="705">
        <v>68000</v>
      </c>
      <c r="B1604" s="705"/>
      <c r="C1604" s="705"/>
      <c r="D1604" s="705"/>
      <c r="E1604" s="705"/>
      <c r="F1604" s="705"/>
      <c r="G1604" s="706">
        <v>68050</v>
      </c>
      <c r="H1604" s="706"/>
      <c r="I1604" s="706"/>
      <c r="J1604" s="706"/>
      <c r="K1604" s="707"/>
      <c r="L1604" s="724">
        <v>3297</v>
      </c>
      <c r="M1604" s="706"/>
      <c r="N1604" s="706"/>
      <c r="O1604" s="706"/>
      <c r="P1604" s="706"/>
      <c r="Q1604" s="706"/>
      <c r="R1604" s="707"/>
      <c r="S1604" s="704">
        <v>71500</v>
      </c>
      <c r="T1604" s="705"/>
      <c r="U1604" s="705"/>
      <c r="V1604" s="705"/>
      <c r="W1604" s="705"/>
      <c r="X1604" s="706">
        <v>71550</v>
      </c>
      <c r="Y1604" s="706"/>
      <c r="Z1604" s="706"/>
      <c r="AA1604" s="707"/>
      <c r="AB1604" s="724">
        <v>3524</v>
      </c>
      <c r="AC1604" s="706"/>
      <c r="AD1604" s="706"/>
      <c r="AE1604" s="706"/>
      <c r="AF1604" s="706"/>
      <c r="AG1604" s="707"/>
      <c r="AH1604" s="704">
        <v>75000</v>
      </c>
      <c r="AI1604" s="705"/>
      <c r="AJ1604" s="705"/>
      <c r="AK1604" s="705"/>
      <c r="AL1604" s="705"/>
      <c r="AM1604" s="705"/>
      <c r="AN1604" s="706">
        <v>75050</v>
      </c>
      <c r="AO1604" s="706"/>
      <c r="AP1604" s="706"/>
      <c r="AQ1604" s="707"/>
      <c r="AR1604" s="724">
        <v>3752</v>
      </c>
      <c r="AS1604" s="706"/>
      <c r="AT1604" s="706"/>
      <c r="AU1604" s="706"/>
      <c r="AV1604" s="707"/>
      <c r="AW1604" s="704">
        <v>78500</v>
      </c>
      <c r="AX1604" s="705"/>
      <c r="AY1604" s="705"/>
      <c r="AZ1604" s="705"/>
      <c r="BA1604" s="705"/>
      <c r="BB1604" s="705"/>
      <c r="BC1604" s="706">
        <v>78550</v>
      </c>
      <c r="BD1604" s="706"/>
      <c r="BE1604" s="706"/>
      <c r="BF1604" s="706"/>
      <c r="BG1604" s="707"/>
      <c r="BH1604" s="724">
        <v>3979</v>
      </c>
      <c r="BI1604" s="706"/>
      <c r="BJ1604" s="706"/>
      <c r="BK1604" s="706"/>
      <c r="BL1604" s="707"/>
      <c r="BM1604" s="704">
        <v>82000</v>
      </c>
      <c r="BN1604" s="705"/>
      <c r="BO1604" s="705"/>
      <c r="BP1604" s="705"/>
      <c r="BQ1604" s="705"/>
      <c r="BR1604" s="705"/>
      <c r="BS1604" s="705"/>
      <c r="BT1604" s="706">
        <v>82050</v>
      </c>
      <c r="BU1604" s="706"/>
      <c r="BV1604" s="706"/>
      <c r="BW1604" s="707"/>
      <c r="BX1604" s="724">
        <v>4207</v>
      </c>
      <c r="BY1604" s="706"/>
      <c r="BZ1604" s="706"/>
      <c r="CA1604" s="706"/>
      <c r="CB1604" s="706"/>
      <c r="CC1604" s="706"/>
    </row>
    <row r="1605" spans="1:81" ht="9" customHeight="1" x14ac:dyDescent="0.3">
      <c r="A1605" s="713">
        <v>68050</v>
      </c>
      <c r="B1605" s="713"/>
      <c r="C1605" s="713"/>
      <c r="D1605" s="713"/>
      <c r="E1605" s="713"/>
      <c r="F1605" s="713"/>
      <c r="G1605" s="714">
        <v>68100</v>
      </c>
      <c r="H1605" s="714"/>
      <c r="I1605" s="714"/>
      <c r="J1605" s="714"/>
      <c r="K1605" s="715"/>
      <c r="L1605" s="725">
        <v>3300</v>
      </c>
      <c r="M1605" s="714"/>
      <c r="N1605" s="714"/>
      <c r="O1605" s="714"/>
      <c r="P1605" s="714"/>
      <c r="Q1605" s="714"/>
      <c r="R1605" s="715"/>
      <c r="S1605" s="712">
        <v>71550</v>
      </c>
      <c r="T1605" s="713"/>
      <c r="U1605" s="713"/>
      <c r="V1605" s="713"/>
      <c r="W1605" s="713"/>
      <c r="X1605" s="714">
        <v>71600</v>
      </c>
      <c r="Y1605" s="714"/>
      <c r="Z1605" s="714"/>
      <c r="AA1605" s="715"/>
      <c r="AB1605" s="725">
        <v>3527</v>
      </c>
      <c r="AC1605" s="714"/>
      <c r="AD1605" s="714"/>
      <c r="AE1605" s="714"/>
      <c r="AF1605" s="714"/>
      <c r="AG1605" s="715"/>
      <c r="AH1605" s="712">
        <v>75050</v>
      </c>
      <c r="AI1605" s="713"/>
      <c r="AJ1605" s="713"/>
      <c r="AK1605" s="713"/>
      <c r="AL1605" s="713"/>
      <c r="AM1605" s="713"/>
      <c r="AN1605" s="714">
        <v>75100</v>
      </c>
      <c r="AO1605" s="714"/>
      <c r="AP1605" s="714"/>
      <c r="AQ1605" s="715"/>
      <c r="AR1605" s="725">
        <v>3755</v>
      </c>
      <c r="AS1605" s="714"/>
      <c r="AT1605" s="714"/>
      <c r="AU1605" s="714"/>
      <c r="AV1605" s="715"/>
      <c r="AW1605" s="712">
        <v>78550</v>
      </c>
      <c r="AX1605" s="713"/>
      <c r="AY1605" s="713"/>
      <c r="AZ1605" s="713"/>
      <c r="BA1605" s="713"/>
      <c r="BB1605" s="713"/>
      <c r="BC1605" s="714">
        <v>78600</v>
      </c>
      <c r="BD1605" s="714"/>
      <c r="BE1605" s="714"/>
      <c r="BF1605" s="714"/>
      <c r="BG1605" s="715"/>
      <c r="BH1605" s="725">
        <v>3982</v>
      </c>
      <c r="BI1605" s="714"/>
      <c r="BJ1605" s="714"/>
      <c r="BK1605" s="714"/>
      <c r="BL1605" s="715"/>
      <c r="BM1605" s="712">
        <v>82050</v>
      </c>
      <c r="BN1605" s="713"/>
      <c r="BO1605" s="713"/>
      <c r="BP1605" s="713"/>
      <c r="BQ1605" s="713"/>
      <c r="BR1605" s="713"/>
      <c r="BS1605" s="713"/>
      <c r="BT1605" s="714">
        <v>82100</v>
      </c>
      <c r="BU1605" s="714"/>
      <c r="BV1605" s="714"/>
      <c r="BW1605" s="715"/>
      <c r="BX1605" s="725">
        <v>4210</v>
      </c>
      <c r="BY1605" s="714"/>
      <c r="BZ1605" s="714"/>
      <c r="CA1605" s="714"/>
      <c r="CB1605" s="714"/>
      <c r="CC1605" s="714"/>
    </row>
    <row r="1606" spans="1:81" ht="8" customHeight="1" x14ac:dyDescent="0.3">
      <c r="A1606" s="721">
        <v>68100</v>
      </c>
      <c r="B1606" s="721"/>
      <c r="C1606" s="721"/>
      <c r="D1606" s="721"/>
      <c r="E1606" s="721"/>
      <c r="F1606" s="721"/>
      <c r="G1606" s="722">
        <v>68150</v>
      </c>
      <c r="H1606" s="722"/>
      <c r="I1606" s="722"/>
      <c r="J1606" s="722"/>
      <c r="K1606" s="723"/>
      <c r="L1606" s="726">
        <v>3303</v>
      </c>
      <c r="M1606" s="722"/>
      <c r="N1606" s="722"/>
      <c r="O1606" s="722"/>
      <c r="P1606" s="722"/>
      <c r="Q1606" s="722"/>
      <c r="R1606" s="723"/>
      <c r="S1606" s="720">
        <v>71600</v>
      </c>
      <c r="T1606" s="721"/>
      <c r="U1606" s="721"/>
      <c r="V1606" s="721"/>
      <c r="W1606" s="721"/>
      <c r="X1606" s="722">
        <v>71650</v>
      </c>
      <c r="Y1606" s="722"/>
      <c r="Z1606" s="722"/>
      <c r="AA1606" s="723"/>
      <c r="AB1606" s="726">
        <v>3531</v>
      </c>
      <c r="AC1606" s="722"/>
      <c r="AD1606" s="722"/>
      <c r="AE1606" s="722"/>
      <c r="AF1606" s="722"/>
      <c r="AG1606" s="723"/>
      <c r="AH1606" s="720">
        <v>75100</v>
      </c>
      <c r="AI1606" s="721"/>
      <c r="AJ1606" s="721"/>
      <c r="AK1606" s="721"/>
      <c r="AL1606" s="721"/>
      <c r="AM1606" s="721"/>
      <c r="AN1606" s="722">
        <v>75150</v>
      </c>
      <c r="AO1606" s="722"/>
      <c r="AP1606" s="722"/>
      <c r="AQ1606" s="723"/>
      <c r="AR1606" s="726">
        <v>3758</v>
      </c>
      <c r="AS1606" s="722"/>
      <c r="AT1606" s="722"/>
      <c r="AU1606" s="722"/>
      <c r="AV1606" s="723"/>
      <c r="AW1606" s="720">
        <v>78600</v>
      </c>
      <c r="AX1606" s="721"/>
      <c r="AY1606" s="721"/>
      <c r="AZ1606" s="721"/>
      <c r="BA1606" s="721"/>
      <c r="BB1606" s="721"/>
      <c r="BC1606" s="722">
        <v>78650</v>
      </c>
      <c r="BD1606" s="722"/>
      <c r="BE1606" s="722"/>
      <c r="BF1606" s="722"/>
      <c r="BG1606" s="723"/>
      <c r="BH1606" s="726">
        <v>3986</v>
      </c>
      <c r="BI1606" s="722"/>
      <c r="BJ1606" s="722"/>
      <c r="BK1606" s="722"/>
      <c r="BL1606" s="723"/>
      <c r="BM1606" s="720">
        <v>82100</v>
      </c>
      <c r="BN1606" s="721"/>
      <c r="BO1606" s="721"/>
      <c r="BP1606" s="721"/>
      <c r="BQ1606" s="721"/>
      <c r="BR1606" s="721"/>
      <c r="BS1606" s="721"/>
      <c r="BT1606" s="722">
        <v>82150</v>
      </c>
      <c r="BU1606" s="722"/>
      <c r="BV1606" s="722"/>
      <c r="BW1606" s="723"/>
      <c r="BX1606" s="726">
        <v>4213</v>
      </c>
      <c r="BY1606" s="722"/>
      <c r="BZ1606" s="722"/>
      <c r="CA1606" s="722"/>
      <c r="CB1606" s="722"/>
      <c r="CC1606" s="722"/>
    </row>
    <row r="1607" spans="1:81" ht="9" customHeight="1" x14ac:dyDescent="0.3">
      <c r="A1607" s="697">
        <v>68150</v>
      </c>
      <c r="B1607" s="697"/>
      <c r="C1607" s="697"/>
      <c r="D1607" s="697"/>
      <c r="E1607" s="697"/>
      <c r="F1607" s="697"/>
      <c r="G1607" s="698">
        <v>68200</v>
      </c>
      <c r="H1607" s="698"/>
      <c r="I1607" s="698"/>
      <c r="J1607" s="698"/>
      <c r="K1607" s="699"/>
      <c r="L1607" s="727">
        <v>3306</v>
      </c>
      <c r="M1607" s="698"/>
      <c r="N1607" s="698"/>
      <c r="O1607" s="698"/>
      <c r="P1607" s="698"/>
      <c r="Q1607" s="698"/>
      <c r="R1607" s="699"/>
      <c r="S1607" s="696">
        <v>71650</v>
      </c>
      <c r="T1607" s="697"/>
      <c r="U1607" s="697"/>
      <c r="V1607" s="697"/>
      <c r="W1607" s="697"/>
      <c r="X1607" s="698">
        <v>71700</v>
      </c>
      <c r="Y1607" s="698"/>
      <c r="Z1607" s="698"/>
      <c r="AA1607" s="699"/>
      <c r="AB1607" s="727">
        <v>3534</v>
      </c>
      <c r="AC1607" s="698"/>
      <c r="AD1607" s="698"/>
      <c r="AE1607" s="698"/>
      <c r="AF1607" s="698"/>
      <c r="AG1607" s="699"/>
      <c r="AH1607" s="696">
        <v>75150</v>
      </c>
      <c r="AI1607" s="697"/>
      <c r="AJ1607" s="697"/>
      <c r="AK1607" s="697"/>
      <c r="AL1607" s="697"/>
      <c r="AM1607" s="697"/>
      <c r="AN1607" s="698">
        <v>75200</v>
      </c>
      <c r="AO1607" s="698"/>
      <c r="AP1607" s="698"/>
      <c r="AQ1607" s="699"/>
      <c r="AR1607" s="727">
        <v>3761</v>
      </c>
      <c r="AS1607" s="698"/>
      <c r="AT1607" s="698"/>
      <c r="AU1607" s="698"/>
      <c r="AV1607" s="699"/>
      <c r="AW1607" s="696">
        <v>78650</v>
      </c>
      <c r="AX1607" s="697"/>
      <c r="AY1607" s="697"/>
      <c r="AZ1607" s="697"/>
      <c r="BA1607" s="697"/>
      <c r="BB1607" s="697"/>
      <c r="BC1607" s="698">
        <v>78700</v>
      </c>
      <c r="BD1607" s="698"/>
      <c r="BE1607" s="698"/>
      <c r="BF1607" s="698"/>
      <c r="BG1607" s="699"/>
      <c r="BH1607" s="727">
        <v>3989</v>
      </c>
      <c r="BI1607" s="698"/>
      <c r="BJ1607" s="698"/>
      <c r="BK1607" s="698"/>
      <c r="BL1607" s="699"/>
      <c r="BM1607" s="696">
        <v>82150</v>
      </c>
      <c r="BN1607" s="697"/>
      <c r="BO1607" s="697"/>
      <c r="BP1607" s="697"/>
      <c r="BQ1607" s="697"/>
      <c r="BR1607" s="697"/>
      <c r="BS1607" s="697"/>
      <c r="BT1607" s="698">
        <v>82200</v>
      </c>
      <c r="BU1607" s="698"/>
      <c r="BV1607" s="698"/>
      <c r="BW1607" s="699"/>
      <c r="BX1607" s="727">
        <v>4216</v>
      </c>
      <c r="BY1607" s="698"/>
      <c r="BZ1607" s="698"/>
      <c r="CA1607" s="698"/>
      <c r="CB1607" s="698"/>
      <c r="CC1607" s="698"/>
    </row>
    <row r="1608" spans="1:81" ht="9" customHeight="1" x14ac:dyDescent="0.3">
      <c r="A1608" s="705">
        <v>68200</v>
      </c>
      <c r="B1608" s="705"/>
      <c r="C1608" s="705"/>
      <c r="D1608" s="705"/>
      <c r="E1608" s="705"/>
      <c r="F1608" s="705"/>
      <c r="G1608" s="706">
        <v>68250</v>
      </c>
      <c r="H1608" s="706"/>
      <c r="I1608" s="706"/>
      <c r="J1608" s="706"/>
      <c r="K1608" s="707"/>
      <c r="L1608" s="724">
        <v>3310</v>
      </c>
      <c r="M1608" s="706"/>
      <c r="N1608" s="706"/>
      <c r="O1608" s="706"/>
      <c r="P1608" s="706"/>
      <c r="Q1608" s="706"/>
      <c r="R1608" s="707"/>
      <c r="S1608" s="704">
        <v>71700</v>
      </c>
      <c r="T1608" s="705"/>
      <c r="U1608" s="705"/>
      <c r="V1608" s="705"/>
      <c r="W1608" s="705"/>
      <c r="X1608" s="706">
        <v>71750</v>
      </c>
      <c r="Y1608" s="706"/>
      <c r="Z1608" s="706"/>
      <c r="AA1608" s="707"/>
      <c r="AB1608" s="724">
        <v>3537</v>
      </c>
      <c r="AC1608" s="706"/>
      <c r="AD1608" s="706"/>
      <c r="AE1608" s="706"/>
      <c r="AF1608" s="706"/>
      <c r="AG1608" s="707"/>
      <c r="AH1608" s="704">
        <v>75200</v>
      </c>
      <c r="AI1608" s="705"/>
      <c r="AJ1608" s="705"/>
      <c r="AK1608" s="705"/>
      <c r="AL1608" s="705"/>
      <c r="AM1608" s="705"/>
      <c r="AN1608" s="706">
        <v>75250</v>
      </c>
      <c r="AO1608" s="706"/>
      <c r="AP1608" s="706"/>
      <c r="AQ1608" s="707"/>
      <c r="AR1608" s="724">
        <v>3765</v>
      </c>
      <c r="AS1608" s="706"/>
      <c r="AT1608" s="706"/>
      <c r="AU1608" s="706"/>
      <c r="AV1608" s="707"/>
      <c r="AW1608" s="704">
        <v>78700</v>
      </c>
      <c r="AX1608" s="705"/>
      <c r="AY1608" s="705"/>
      <c r="AZ1608" s="705"/>
      <c r="BA1608" s="705"/>
      <c r="BB1608" s="705"/>
      <c r="BC1608" s="706">
        <v>78750</v>
      </c>
      <c r="BD1608" s="706"/>
      <c r="BE1608" s="706"/>
      <c r="BF1608" s="706"/>
      <c r="BG1608" s="707"/>
      <c r="BH1608" s="724">
        <v>3992</v>
      </c>
      <c r="BI1608" s="706"/>
      <c r="BJ1608" s="706"/>
      <c r="BK1608" s="706"/>
      <c r="BL1608" s="707"/>
      <c r="BM1608" s="704">
        <v>82200</v>
      </c>
      <c r="BN1608" s="705"/>
      <c r="BO1608" s="705"/>
      <c r="BP1608" s="705"/>
      <c r="BQ1608" s="705"/>
      <c r="BR1608" s="705"/>
      <c r="BS1608" s="705"/>
      <c r="BT1608" s="706">
        <v>82250</v>
      </c>
      <c r="BU1608" s="706"/>
      <c r="BV1608" s="706"/>
      <c r="BW1608" s="707"/>
      <c r="BX1608" s="724">
        <v>4220</v>
      </c>
      <c r="BY1608" s="706"/>
      <c r="BZ1608" s="706"/>
      <c r="CA1608" s="706"/>
      <c r="CB1608" s="706"/>
      <c r="CC1608" s="706"/>
    </row>
    <row r="1609" spans="1:81" ht="9" customHeight="1" x14ac:dyDescent="0.3">
      <c r="A1609" s="713">
        <v>68250</v>
      </c>
      <c r="B1609" s="713"/>
      <c r="C1609" s="713"/>
      <c r="D1609" s="713"/>
      <c r="E1609" s="713"/>
      <c r="F1609" s="713"/>
      <c r="G1609" s="714">
        <v>68300</v>
      </c>
      <c r="H1609" s="714"/>
      <c r="I1609" s="714"/>
      <c r="J1609" s="714"/>
      <c r="K1609" s="715"/>
      <c r="L1609" s="725">
        <v>3313</v>
      </c>
      <c r="M1609" s="714"/>
      <c r="N1609" s="714"/>
      <c r="O1609" s="714"/>
      <c r="P1609" s="714"/>
      <c r="Q1609" s="714"/>
      <c r="R1609" s="715"/>
      <c r="S1609" s="712">
        <v>71750</v>
      </c>
      <c r="T1609" s="713"/>
      <c r="U1609" s="713"/>
      <c r="V1609" s="713"/>
      <c r="W1609" s="713"/>
      <c r="X1609" s="714">
        <v>71800</v>
      </c>
      <c r="Y1609" s="714"/>
      <c r="Z1609" s="714"/>
      <c r="AA1609" s="715"/>
      <c r="AB1609" s="725">
        <v>3540</v>
      </c>
      <c r="AC1609" s="714"/>
      <c r="AD1609" s="714"/>
      <c r="AE1609" s="714"/>
      <c r="AF1609" s="714"/>
      <c r="AG1609" s="715"/>
      <c r="AH1609" s="712">
        <v>75250</v>
      </c>
      <c r="AI1609" s="713"/>
      <c r="AJ1609" s="713"/>
      <c r="AK1609" s="713"/>
      <c r="AL1609" s="713"/>
      <c r="AM1609" s="713"/>
      <c r="AN1609" s="714">
        <v>75300</v>
      </c>
      <c r="AO1609" s="714"/>
      <c r="AP1609" s="714"/>
      <c r="AQ1609" s="715"/>
      <c r="AR1609" s="725">
        <v>3768</v>
      </c>
      <c r="AS1609" s="714"/>
      <c r="AT1609" s="714"/>
      <c r="AU1609" s="714"/>
      <c r="AV1609" s="715"/>
      <c r="AW1609" s="712">
        <v>78750</v>
      </c>
      <c r="AX1609" s="713"/>
      <c r="AY1609" s="713"/>
      <c r="AZ1609" s="713"/>
      <c r="BA1609" s="713"/>
      <c r="BB1609" s="713"/>
      <c r="BC1609" s="714">
        <v>78800</v>
      </c>
      <c r="BD1609" s="714"/>
      <c r="BE1609" s="714"/>
      <c r="BF1609" s="714"/>
      <c r="BG1609" s="715"/>
      <c r="BH1609" s="725">
        <v>3995</v>
      </c>
      <c r="BI1609" s="714"/>
      <c r="BJ1609" s="714"/>
      <c r="BK1609" s="714"/>
      <c r="BL1609" s="715"/>
      <c r="BM1609" s="712">
        <v>82250</v>
      </c>
      <c r="BN1609" s="713"/>
      <c r="BO1609" s="713"/>
      <c r="BP1609" s="713"/>
      <c r="BQ1609" s="713"/>
      <c r="BR1609" s="713"/>
      <c r="BS1609" s="713"/>
      <c r="BT1609" s="714">
        <v>82300</v>
      </c>
      <c r="BU1609" s="714"/>
      <c r="BV1609" s="714"/>
      <c r="BW1609" s="715"/>
      <c r="BX1609" s="725">
        <v>4223</v>
      </c>
      <c r="BY1609" s="714"/>
      <c r="BZ1609" s="714"/>
      <c r="CA1609" s="714"/>
      <c r="CB1609" s="714"/>
      <c r="CC1609" s="714"/>
    </row>
    <row r="1610" spans="1:81" ht="9" customHeight="1" x14ac:dyDescent="0.3">
      <c r="A1610" s="705">
        <v>68300</v>
      </c>
      <c r="B1610" s="705"/>
      <c r="C1610" s="705"/>
      <c r="D1610" s="705"/>
      <c r="E1610" s="705"/>
      <c r="F1610" s="705"/>
      <c r="G1610" s="706">
        <v>68350</v>
      </c>
      <c r="H1610" s="706"/>
      <c r="I1610" s="706"/>
      <c r="J1610" s="706"/>
      <c r="K1610" s="707"/>
      <c r="L1610" s="724">
        <v>3316</v>
      </c>
      <c r="M1610" s="706"/>
      <c r="N1610" s="706"/>
      <c r="O1610" s="706"/>
      <c r="P1610" s="706"/>
      <c r="Q1610" s="706"/>
      <c r="R1610" s="707"/>
      <c r="S1610" s="704">
        <v>71800</v>
      </c>
      <c r="T1610" s="705"/>
      <c r="U1610" s="705"/>
      <c r="V1610" s="705"/>
      <c r="W1610" s="705"/>
      <c r="X1610" s="706">
        <v>71850</v>
      </c>
      <c r="Y1610" s="706"/>
      <c r="Z1610" s="706"/>
      <c r="AA1610" s="707"/>
      <c r="AB1610" s="724">
        <v>3544</v>
      </c>
      <c r="AC1610" s="706"/>
      <c r="AD1610" s="706"/>
      <c r="AE1610" s="706"/>
      <c r="AF1610" s="706"/>
      <c r="AG1610" s="707"/>
      <c r="AH1610" s="704">
        <v>75300</v>
      </c>
      <c r="AI1610" s="705"/>
      <c r="AJ1610" s="705"/>
      <c r="AK1610" s="705"/>
      <c r="AL1610" s="705"/>
      <c r="AM1610" s="705"/>
      <c r="AN1610" s="706">
        <v>75350</v>
      </c>
      <c r="AO1610" s="706"/>
      <c r="AP1610" s="706"/>
      <c r="AQ1610" s="707"/>
      <c r="AR1610" s="724">
        <v>3771</v>
      </c>
      <c r="AS1610" s="706"/>
      <c r="AT1610" s="706"/>
      <c r="AU1610" s="706"/>
      <c r="AV1610" s="707"/>
      <c r="AW1610" s="704">
        <v>78800</v>
      </c>
      <c r="AX1610" s="705"/>
      <c r="AY1610" s="705"/>
      <c r="AZ1610" s="705"/>
      <c r="BA1610" s="705"/>
      <c r="BB1610" s="705"/>
      <c r="BC1610" s="706">
        <v>78850</v>
      </c>
      <c r="BD1610" s="706"/>
      <c r="BE1610" s="706"/>
      <c r="BF1610" s="706"/>
      <c r="BG1610" s="707"/>
      <c r="BH1610" s="724">
        <v>3999</v>
      </c>
      <c r="BI1610" s="706"/>
      <c r="BJ1610" s="706"/>
      <c r="BK1610" s="706"/>
      <c r="BL1610" s="707"/>
      <c r="BM1610" s="704">
        <v>82300</v>
      </c>
      <c r="BN1610" s="705"/>
      <c r="BO1610" s="705"/>
      <c r="BP1610" s="705"/>
      <c r="BQ1610" s="705"/>
      <c r="BR1610" s="705"/>
      <c r="BS1610" s="705"/>
      <c r="BT1610" s="706">
        <v>82350</v>
      </c>
      <c r="BU1610" s="706"/>
      <c r="BV1610" s="706"/>
      <c r="BW1610" s="707"/>
      <c r="BX1610" s="724">
        <v>4226</v>
      </c>
      <c r="BY1610" s="706"/>
      <c r="BZ1610" s="706"/>
      <c r="CA1610" s="706"/>
      <c r="CB1610" s="706"/>
      <c r="CC1610" s="706"/>
    </row>
    <row r="1611" spans="1:81" ht="9" customHeight="1" x14ac:dyDescent="0.3">
      <c r="A1611" s="713">
        <v>68350</v>
      </c>
      <c r="B1611" s="713"/>
      <c r="C1611" s="713"/>
      <c r="D1611" s="713"/>
      <c r="E1611" s="713"/>
      <c r="F1611" s="713"/>
      <c r="G1611" s="714">
        <v>68400</v>
      </c>
      <c r="H1611" s="714"/>
      <c r="I1611" s="714"/>
      <c r="J1611" s="714"/>
      <c r="K1611" s="715"/>
      <c r="L1611" s="725">
        <v>3319</v>
      </c>
      <c r="M1611" s="714"/>
      <c r="N1611" s="714"/>
      <c r="O1611" s="714"/>
      <c r="P1611" s="714"/>
      <c r="Q1611" s="714"/>
      <c r="R1611" s="715"/>
      <c r="S1611" s="712">
        <v>71850</v>
      </c>
      <c r="T1611" s="713"/>
      <c r="U1611" s="713"/>
      <c r="V1611" s="713"/>
      <c r="W1611" s="713"/>
      <c r="X1611" s="714">
        <v>71900</v>
      </c>
      <c r="Y1611" s="714"/>
      <c r="Z1611" s="714"/>
      <c r="AA1611" s="715"/>
      <c r="AB1611" s="725">
        <v>3547</v>
      </c>
      <c r="AC1611" s="714"/>
      <c r="AD1611" s="714"/>
      <c r="AE1611" s="714"/>
      <c r="AF1611" s="714"/>
      <c r="AG1611" s="715"/>
      <c r="AH1611" s="712">
        <v>75350</v>
      </c>
      <c r="AI1611" s="713"/>
      <c r="AJ1611" s="713"/>
      <c r="AK1611" s="713"/>
      <c r="AL1611" s="713"/>
      <c r="AM1611" s="713"/>
      <c r="AN1611" s="714">
        <v>75400</v>
      </c>
      <c r="AO1611" s="714"/>
      <c r="AP1611" s="714"/>
      <c r="AQ1611" s="715"/>
      <c r="AR1611" s="725">
        <v>3774</v>
      </c>
      <c r="AS1611" s="714"/>
      <c r="AT1611" s="714"/>
      <c r="AU1611" s="714"/>
      <c r="AV1611" s="715"/>
      <c r="AW1611" s="712">
        <v>78850</v>
      </c>
      <c r="AX1611" s="713"/>
      <c r="AY1611" s="713"/>
      <c r="AZ1611" s="713"/>
      <c r="BA1611" s="713"/>
      <c r="BB1611" s="713"/>
      <c r="BC1611" s="714">
        <v>78900</v>
      </c>
      <c r="BD1611" s="714"/>
      <c r="BE1611" s="714"/>
      <c r="BF1611" s="714"/>
      <c r="BG1611" s="715"/>
      <c r="BH1611" s="725">
        <v>4002</v>
      </c>
      <c r="BI1611" s="714"/>
      <c r="BJ1611" s="714"/>
      <c r="BK1611" s="714"/>
      <c r="BL1611" s="715"/>
      <c r="BM1611" s="712">
        <v>82350</v>
      </c>
      <c r="BN1611" s="713"/>
      <c r="BO1611" s="713"/>
      <c r="BP1611" s="713"/>
      <c r="BQ1611" s="713"/>
      <c r="BR1611" s="713"/>
      <c r="BS1611" s="713"/>
      <c r="BT1611" s="714">
        <v>82400</v>
      </c>
      <c r="BU1611" s="714"/>
      <c r="BV1611" s="714"/>
      <c r="BW1611" s="715"/>
      <c r="BX1611" s="725">
        <v>4229</v>
      </c>
      <c r="BY1611" s="714"/>
      <c r="BZ1611" s="714"/>
      <c r="CA1611" s="714"/>
      <c r="CB1611" s="714"/>
      <c r="CC1611" s="714"/>
    </row>
    <row r="1612" spans="1:81" ht="8" customHeight="1" x14ac:dyDescent="0.3">
      <c r="A1612" s="705">
        <v>68400</v>
      </c>
      <c r="B1612" s="705"/>
      <c r="C1612" s="705"/>
      <c r="D1612" s="705"/>
      <c r="E1612" s="705"/>
      <c r="F1612" s="705"/>
      <c r="G1612" s="706">
        <v>68450</v>
      </c>
      <c r="H1612" s="706"/>
      <c r="I1612" s="706"/>
      <c r="J1612" s="706"/>
      <c r="K1612" s="707"/>
      <c r="L1612" s="724">
        <v>3323</v>
      </c>
      <c r="M1612" s="706"/>
      <c r="N1612" s="706"/>
      <c r="O1612" s="706"/>
      <c r="P1612" s="706"/>
      <c r="Q1612" s="706"/>
      <c r="R1612" s="707"/>
      <c r="S1612" s="704">
        <v>71900</v>
      </c>
      <c r="T1612" s="705"/>
      <c r="U1612" s="705"/>
      <c r="V1612" s="705"/>
      <c r="W1612" s="705"/>
      <c r="X1612" s="706">
        <v>71950</v>
      </c>
      <c r="Y1612" s="706"/>
      <c r="Z1612" s="706"/>
      <c r="AA1612" s="707"/>
      <c r="AB1612" s="724">
        <v>3550</v>
      </c>
      <c r="AC1612" s="706"/>
      <c r="AD1612" s="706"/>
      <c r="AE1612" s="706"/>
      <c r="AF1612" s="706"/>
      <c r="AG1612" s="707"/>
      <c r="AH1612" s="704">
        <v>75400</v>
      </c>
      <c r="AI1612" s="705"/>
      <c r="AJ1612" s="705"/>
      <c r="AK1612" s="705"/>
      <c r="AL1612" s="705"/>
      <c r="AM1612" s="705"/>
      <c r="AN1612" s="706">
        <v>75450</v>
      </c>
      <c r="AO1612" s="706"/>
      <c r="AP1612" s="706"/>
      <c r="AQ1612" s="707"/>
      <c r="AR1612" s="724">
        <v>3778</v>
      </c>
      <c r="AS1612" s="706"/>
      <c r="AT1612" s="706"/>
      <c r="AU1612" s="706"/>
      <c r="AV1612" s="707"/>
      <c r="AW1612" s="704">
        <v>78900</v>
      </c>
      <c r="AX1612" s="705"/>
      <c r="AY1612" s="705"/>
      <c r="AZ1612" s="705"/>
      <c r="BA1612" s="705"/>
      <c r="BB1612" s="705"/>
      <c r="BC1612" s="706">
        <v>78950</v>
      </c>
      <c r="BD1612" s="706"/>
      <c r="BE1612" s="706"/>
      <c r="BF1612" s="706"/>
      <c r="BG1612" s="707"/>
      <c r="BH1612" s="724">
        <v>4005</v>
      </c>
      <c r="BI1612" s="706"/>
      <c r="BJ1612" s="706"/>
      <c r="BK1612" s="706"/>
      <c r="BL1612" s="707"/>
      <c r="BM1612" s="704">
        <v>82400</v>
      </c>
      <c r="BN1612" s="705"/>
      <c r="BO1612" s="705"/>
      <c r="BP1612" s="705"/>
      <c r="BQ1612" s="705"/>
      <c r="BR1612" s="705"/>
      <c r="BS1612" s="705"/>
      <c r="BT1612" s="706">
        <v>82450</v>
      </c>
      <c r="BU1612" s="706"/>
      <c r="BV1612" s="706"/>
      <c r="BW1612" s="707"/>
      <c r="BX1612" s="724">
        <v>4233</v>
      </c>
      <c r="BY1612" s="706"/>
      <c r="BZ1612" s="706"/>
      <c r="CA1612" s="706"/>
      <c r="CB1612" s="706"/>
      <c r="CC1612" s="706"/>
    </row>
    <row r="1613" spans="1:81" ht="9" customHeight="1" x14ac:dyDescent="0.3">
      <c r="A1613" s="713">
        <v>68450</v>
      </c>
      <c r="B1613" s="713"/>
      <c r="C1613" s="713"/>
      <c r="D1613" s="713"/>
      <c r="E1613" s="713"/>
      <c r="F1613" s="713"/>
      <c r="G1613" s="714">
        <v>68500</v>
      </c>
      <c r="H1613" s="714"/>
      <c r="I1613" s="714"/>
      <c r="J1613" s="714"/>
      <c r="K1613" s="715"/>
      <c r="L1613" s="725">
        <v>3326</v>
      </c>
      <c r="M1613" s="714"/>
      <c r="N1613" s="714"/>
      <c r="O1613" s="714"/>
      <c r="P1613" s="714"/>
      <c r="Q1613" s="714"/>
      <c r="R1613" s="715"/>
      <c r="S1613" s="712">
        <v>71950</v>
      </c>
      <c r="T1613" s="713"/>
      <c r="U1613" s="713"/>
      <c r="V1613" s="713"/>
      <c r="W1613" s="713"/>
      <c r="X1613" s="714">
        <v>72000</v>
      </c>
      <c r="Y1613" s="714"/>
      <c r="Z1613" s="714"/>
      <c r="AA1613" s="715"/>
      <c r="AB1613" s="725">
        <v>3553</v>
      </c>
      <c r="AC1613" s="714"/>
      <c r="AD1613" s="714"/>
      <c r="AE1613" s="714"/>
      <c r="AF1613" s="714"/>
      <c r="AG1613" s="715"/>
      <c r="AH1613" s="712">
        <v>75450</v>
      </c>
      <c r="AI1613" s="713"/>
      <c r="AJ1613" s="713"/>
      <c r="AK1613" s="713"/>
      <c r="AL1613" s="713"/>
      <c r="AM1613" s="713"/>
      <c r="AN1613" s="714">
        <v>75500</v>
      </c>
      <c r="AO1613" s="714"/>
      <c r="AP1613" s="714"/>
      <c r="AQ1613" s="715"/>
      <c r="AR1613" s="725">
        <v>3781</v>
      </c>
      <c r="AS1613" s="714"/>
      <c r="AT1613" s="714"/>
      <c r="AU1613" s="714"/>
      <c r="AV1613" s="715"/>
      <c r="AW1613" s="712">
        <v>78950</v>
      </c>
      <c r="AX1613" s="713"/>
      <c r="AY1613" s="713"/>
      <c r="AZ1613" s="713"/>
      <c r="BA1613" s="713"/>
      <c r="BB1613" s="713"/>
      <c r="BC1613" s="714">
        <v>79000</v>
      </c>
      <c r="BD1613" s="714"/>
      <c r="BE1613" s="714"/>
      <c r="BF1613" s="714"/>
      <c r="BG1613" s="715"/>
      <c r="BH1613" s="725">
        <v>4008</v>
      </c>
      <c r="BI1613" s="714"/>
      <c r="BJ1613" s="714"/>
      <c r="BK1613" s="714"/>
      <c r="BL1613" s="715"/>
      <c r="BM1613" s="712">
        <v>82450</v>
      </c>
      <c r="BN1613" s="713"/>
      <c r="BO1613" s="713"/>
      <c r="BP1613" s="713"/>
      <c r="BQ1613" s="713"/>
      <c r="BR1613" s="713"/>
      <c r="BS1613" s="713"/>
      <c r="BT1613" s="714">
        <v>82500</v>
      </c>
      <c r="BU1613" s="714"/>
      <c r="BV1613" s="714"/>
      <c r="BW1613" s="715"/>
      <c r="BX1613" s="725">
        <v>4236</v>
      </c>
      <c r="BY1613" s="714"/>
      <c r="BZ1613" s="714"/>
      <c r="CA1613" s="714"/>
      <c r="CB1613" s="714"/>
      <c r="CC1613" s="714"/>
    </row>
    <row r="1614" spans="1:81" ht="9" customHeight="1" x14ac:dyDescent="0.3">
      <c r="A1614" s="705">
        <v>68500</v>
      </c>
      <c r="B1614" s="705"/>
      <c r="C1614" s="705"/>
      <c r="D1614" s="705"/>
      <c r="E1614" s="705"/>
      <c r="F1614" s="705"/>
      <c r="G1614" s="706">
        <v>68550</v>
      </c>
      <c r="H1614" s="706"/>
      <c r="I1614" s="706"/>
      <c r="J1614" s="706"/>
      <c r="K1614" s="707"/>
      <c r="L1614" s="724">
        <v>3329</v>
      </c>
      <c r="M1614" s="706"/>
      <c r="N1614" s="706"/>
      <c r="O1614" s="706"/>
      <c r="P1614" s="706"/>
      <c r="Q1614" s="706"/>
      <c r="R1614" s="707"/>
      <c r="S1614" s="704">
        <v>72000</v>
      </c>
      <c r="T1614" s="705"/>
      <c r="U1614" s="705"/>
      <c r="V1614" s="705"/>
      <c r="W1614" s="705"/>
      <c r="X1614" s="706">
        <v>72050</v>
      </c>
      <c r="Y1614" s="706"/>
      <c r="Z1614" s="706"/>
      <c r="AA1614" s="707"/>
      <c r="AB1614" s="724">
        <v>3557</v>
      </c>
      <c r="AC1614" s="706"/>
      <c r="AD1614" s="706"/>
      <c r="AE1614" s="706"/>
      <c r="AF1614" s="706"/>
      <c r="AG1614" s="707"/>
      <c r="AH1614" s="704">
        <v>75500</v>
      </c>
      <c r="AI1614" s="705"/>
      <c r="AJ1614" s="705"/>
      <c r="AK1614" s="705"/>
      <c r="AL1614" s="705"/>
      <c r="AM1614" s="705"/>
      <c r="AN1614" s="706">
        <v>75550</v>
      </c>
      <c r="AO1614" s="706"/>
      <c r="AP1614" s="706"/>
      <c r="AQ1614" s="707"/>
      <c r="AR1614" s="724">
        <v>3784</v>
      </c>
      <c r="AS1614" s="706"/>
      <c r="AT1614" s="706"/>
      <c r="AU1614" s="706"/>
      <c r="AV1614" s="707"/>
      <c r="AW1614" s="704">
        <v>79000</v>
      </c>
      <c r="AX1614" s="705"/>
      <c r="AY1614" s="705"/>
      <c r="AZ1614" s="705"/>
      <c r="BA1614" s="705"/>
      <c r="BB1614" s="705"/>
      <c r="BC1614" s="706">
        <v>79050</v>
      </c>
      <c r="BD1614" s="706"/>
      <c r="BE1614" s="706"/>
      <c r="BF1614" s="706"/>
      <c r="BG1614" s="707"/>
      <c r="BH1614" s="724">
        <v>4012</v>
      </c>
      <c r="BI1614" s="706"/>
      <c r="BJ1614" s="706"/>
      <c r="BK1614" s="706"/>
      <c r="BL1614" s="707"/>
      <c r="BM1614" s="704">
        <v>82500</v>
      </c>
      <c r="BN1614" s="705"/>
      <c r="BO1614" s="705"/>
      <c r="BP1614" s="705"/>
      <c r="BQ1614" s="705"/>
      <c r="BR1614" s="705"/>
      <c r="BS1614" s="705"/>
      <c r="BT1614" s="706">
        <v>82550</v>
      </c>
      <c r="BU1614" s="706"/>
      <c r="BV1614" s="706"/>
      <c r="BW1614" s="707"/>
      <c r="BX1614" s="724">
        <v>4239</v>
      </c>
      <c r="BY1614" s="706"/>
      <c r="BZ1614" s="706"/>
      <c r="CA1614" s="706"/>
      <c r="CB1614" s="706"/>
      <c r="CC1614" s="706"/>
    </row>
    <row r="1615" spans="1:81" ht="9" customHeight="1" x14ac:dyDescent="0.3">
      <c r="A1615" s="713">
        <v>68550</v>
      </c>
      <c r="B1615" s="713"/>
      <c r="C1615" s="713"/>
      <c r="D1615" s="713"/>
      <c r="E1615" s="713"/>
      <c r="F1615" s="713"/>
      <c r="G1615" s="714">
        <v>68600</v>
      </c>
      <c r="H1615" s="714"/>
      <c r="I1615" s="714"/>
      <c r="J1615" s="714"/>
      <c r="K1615" s="715"/>
      <c r="L1615" s="725">
        <v>3332</v>
      </c>
      <c r="M1615" s="714"/>
      <c r="N1615" s="714"/>
      <c r="O1615" s="714"/>
      <c r="P1615" s="714"/>
      <c r="Q1615" s="714"/>
      <c r="R1615" s="715"/>
      <c r="S1615" s="712">
        <v>72050</v>
      </c>
      <c r="T1615" s="713"/>
      <c r="U1615" s="713"/>
      <c r="V1615" s="713"/>
      <c r="W1615" s="713"/>
      <c r="X1615" s="714">
        <v>72100</v>
      </c>
      <c r="Y1615" s="714"/>
      <c r="Z1615" s="714"/>
      <c r="AA1615" s="715"/>
      <c r="AB1615" s="725">
        <v>3560</v>
      </c>
      <c r="AC1615" s="714"/>
      <c r="AD1615" s="714"/>
      <c r="AE1615" s="714"/>
      <c r="AF1615" s="714"/>
      <c r="AG1615" s="715"/>
      <c r="AH1615" s="712">
        <v>75550</v>
      </c>
      <c r="AI1615" s="713"/>
      <c r="AJ1615" s="713"/>
      <c r="AK1615" s="713"/>
      <c r="AL1615" s="713"/>
      <c r="AM1615" s="713"/>
      <c r="AN1615" s="714">
        <v>75600</v>
      </c>
      <c r="AO1615" s="714"/>
      <c r="AP1615" s="714"/>
      <c r="AQ1615" s="715"/>
      <c r="AR1615" s="725">
        <v>3787</v>
      </c>
      <c r="AS1615" s="714"/>
      <c r="AT1615" s="714"/>
      <c r="AU1615" s="714"/>
      <c r="AV1615" s="715"/>
      <c r="AW1615" s="712">
        <v>79050</v>
      </c>
      <c r="AX1615" s="713"/>
      <c r="AY1615" s="713"/>
      <c r="AZ1615" s="713"/>
      <c r="BA1615" s="713"/>
      <c r="BB1615" s="713"/>
      <c r="BC1615" s="714">
        <v>79100</v>
      </c>
      <c r="BD1615" s="714"/>
      <c r="BE1615" s="714"/>
      <c r="BF1615" s="714"/>
      <c r="BG1615" s="715"/>
      <c r="BH1615" s="725">
        <v>4015</v>
      </c>
      <c r="BI1615" s="714"/>
      <c r="BJ1615" s="714"/>
      <c r="BK1615" s="714"/>
      <c r="BL1615" s="715"/>
      <c r="BM1615" s="712">
        <v>82550</v>
      </c>
      <c r="BN1615" s="713"/>
      <c r="BO1615" s="713"/>
      <c r="BP1615" s="713"/>
      <c r="BQ1615" s="713"/>
      <c r="BR1615" s="713"/>
      <c r="BS1615" s="713"/>
      <c r="BT1615" s="714">
        <v>82600</v>
      </c>
      <c r="BU1615" s="714"/>
      <c r="BV1615" s="714"/>
      <c r="BW1615" s="715"/>
      <c r="BX1615" s="725">
        <v>4242</v>
      </c>
      <c r="BY1615" s="714"/>
      <c r="BZ1615" s="714"/>
      <c r="CA1615" s="714"/>
      <c r="CB1615" s="714"/>
      <c r="CC1615" s="714"/>
    </row>
    <row r="1616" spans="1:81" ht="9" customHeight="1" x14ac:dyDescent="0.3">
      <c r="A1616" s="721">
        <v>68600</v>
      </c>
      <c r="B1616" s="721"/>
      <c r="C1616" s="721"/>
      <c r="D1616" s="721"/>
      <c r="E1616" s="721"/>
      <c r="F1616" s="721"/>
      <c r="G1616" s="722">
        <v>68650</v>
      </c>
      <c r="H1616" s="722"/>
      <c r="I1616" s="722"/>
      <c r="J1616" s="722"/>
      <c r="K1616" s="723"/>
      <c r="L1616" s="726">
        <v>3336</v>
      </c>
      <c r="M1616" s="722"/>
      <c r="N1616" s="722"/>
      <c r="O1616" s="722"/>
      <c r="P1616" s="722"/>
      <c r="Q1616" s="722"/>
      <c r="R1616" s="723"/>
      <c r="S1616" s="720">
        <v>72100</v>
      </c>
      <c r="T1616" s="721"/>
      <c r="U1616" s="721"/>
      <c r="V1616" s="721"/>
      <c r="W1616" s="721"/>
      <c r="X1616" s="722">
        <v>72150</v>
      </c>
      <c r="Y1616" s="722"/>
      <c r="Z1616" s="722"/>
      <c r="AA1616" s="723"/>
      <c r="AB1616" s="726">
        <v>3563</v>
      </c>
      <c r="AC1616" s="722"/>
      <c r="AD1616" s="722"/>
      <c r="AE1616" s="722"/>
      <c r="AF1616" s="722"/>
      <c r="AG1616" s="723"/>
      <c r="AH1616" s="720">
        <v>75600</v>
      </c>
      <c r="AI1616" s="721"/>
      <c r="AJ1616" s="721"/>
      <c r="AK1616" s="721"/>
      <c r="AL1616" s="721"/>
      <c r="AM1616" s="721"/>
      <c r="AN1616" s="722">
        <v>75650</v>
      </c>
      <c r="AO1616" s="722"/>
      <c r="AP1616" s="722"/>
      <c r="AQ1616" s="723"/>
      <c r="AR1616" s="726">
        <v>3791</v>
      </c>
      <c r="AS1616" s="722"/>
      <c r="AT1616" s="722"/>
      <c r="AU1616" s="722"/>
      <c r="AV1616" s="723"/>
      <c r="AW1616" s="720">
        <v>79100</v>
      </c>
      <c r="AX1616" s="721"/>
      <c r="AY1616" s="721"/>
      <c r="AZ1616" s="721"/>
      <c r="BA1616" s="721"/>
      <c r="BB1616" s="721"/>
      <c r="BC1616" s="722">
        <v>79150</v>
      </c>
      <c r="BD1616" s="722"/>
      <c r="BE1616" s="722"/>
      <c r="BF1616" s="722"/>
      <c r="BG1616" s="723"/>
      <c r="BH1616" s="726">
        <v>4018</v>
      </c>
      <c r="BI1616" s="722"/>
      <c r="BJ1616" s="722"/>
      <c r="BK1616" s="722"/>
      <c r="BL1616" s="723"/>
      <c r="BM1616" s="720">
        <v>82600</v>
      </c>
      <c r="BN1616" s="721"/>
      <c r="BO1616" s="721"/>
      <c r="BP1616" s="721"/>
      <c r="BQ1616" s="721"/>
      <c r="BR1616" s="721"/>
      <c r="BS1616" s="721"/>
      <c r="BT1616" s="722">
        <v>82650</v>
      </c>
      <c r="BU1616" s="722"/>
      <c r="BV1616" s="722"/>
      <c r="BW1616" s="723"/>
      <c r="BX1616" s="726">
        <v>4246</v>
      </c>
      <c r="BY1616" s="722"/>
      <c r="BZ1616" s="722"/>
      <c r="CA1616" s="722"/>
      <c r="CB1616" s="722"/>
      <c r="CC1616" s="722"/>
    </row>
    <row r="1617" spans="1:85" ht="17" customHeight="1" x14ac:dyDescent="0.3">
      <c r="A1617" s="69" t="s">
        <v>1184</v>
      </c>
    </row>
    <row r="1618" spans="1:85" ht="12" customHeight="1" x14ac:dyDescent="0.3">
      <c r="A1618" s="49" t="s">
        <v>1188</v>
      </c>
    </row>
    <row r="1619" spans="1:85" ht="25" customHeight="1" x14ac:dyDescent="0.3">
      <c r="A1619" s="81" t="s">
        <v>1172</v>
      </c>
      <c r="B1619" s="81"/>
      <c r="C1619" s="81"/>
      <c r="D1619" s="81"/>
      <c r="E1619" s="81"/>
      <c r="F1619" s="81"/>
      <c r="G1619" s="81"/>
      <c r="H1619" s="81"/>
      <c r="I1619" s="81"/>
      <c r="J1619" s="81"/>
      <c r="K1619" s="81"/>
      <c r="L1619" s="81"/>
      <c r="M1619" s="81"/>
      <c r="N1619" s="81"/>
      <c r="O1619" s="81"/>
      <c r="P1619" s="81"/>
      <c r="Q1619" s="81"/>
      <c r="R1619" s="81"/>
      <c r="S1619" s="81"/>
      <c r="T1619" s="81"/>
      <c r="U1619" s="81"/>
      <c r="V1619" s="81"/>
      <c r="W1619" s="81"/>
      <c r="X1619" s="81"/>
      <c r="Y1619" s="81"/>
      <c r="Z1619" s="81"/>
      <c r="AA1619" s="81"/>
      <c r="AB1619" s="81"/>
      <c r="AC1619" s="81"/>
      <c r="AD1619" s="81"/>
      <c r="AE1619" s="81"/>
      <c r="AF1619" s="81"/>
      <c r="AG1619" s="81"/>
      <c r="AH1619" s="81"/>
      <c r="AI1619" s="81"/>
      <c r="AJ1619" s="81"/>
      <c r="AK1619" s="81"/>
      <c r="AL1619" s="81"/>
      <c r="AM1619" s="81"/>
      <c r="AN1619" s="81"/>
      <c r="AO1619" s="81"/>
      <c r="AP1619" s="81"/>
      <c r="AQ1619" s="81"/>
      <c r="AR1619" s="81"/>
      <c r="AS1619" s="81"/>
      <c r="AT1619" s="81"/>
      <c r="AU1619" s="81"/>
      <c r="AV1619" s="81"/>
      <c r="AW1619" s="81"/>
      <c r="AX1619" s="81"/>
      <c r="AY1619" s="81"/>
      <c r="AZ1619" s="81"/>
      <c r="BA1619" s="81"/>
      <c r="BB1619" s="81"/>
      <c r="BC1619" s="81"/>
      <c r="BD1619" s="81"/>
      <c r="BE1619" s="81"/>
      <c r="BF1619" s="81"/>
      <c r="BG1619" s="81"/>
      <c r="BH1619" s="81"/>
      <c r="BI1619" s="81"/>
      <c r="BJ1619" s="81"/>
      <c r="BK1619" s="81"/>
      <c r="BL1619" s="81"/>
      <c r="BM1619" s="81"/>
      <c r="BN1619" s="81"/>
      <c r="BO1619" s="81"/>
      <c r="BP1619" s="81"/>
      <c r="BQ1619" s="81"/>
      <c r="BR1619" s="81"/>
      <c r="BS1619" s="81"/>
      <c r="BT1619" s="81"/>
      <c r="BU1619" s="81"/>
      <c r="BV1619" s="81"/>
      <c r="BW1619" s="81"/>
      <c r="BX1619" s="81"/>
      <c r="BY1619" s="81"/>
      <c r="BZ1619" s="81"/>
      <c r="CA1619" s="81"/>
      <c r="CB1619" s="81"/>
      <c r="CC1619" s="81"/>
      <c r="CD1619" s="81"/>
      <c r="CE1619" s="81"/>
      <c r="CF1619" s="81"/>
      <c r="CG1619" s="81"/>
    </row>
    <row r="1620" spans="1:85" ht="56" customHeight="1" x14ac:dyDescent="0.3">
      <c r="A1620" s="111" t="s">
        <v>1180</v>
      </c>
      <c r="B1620" s="111"/>
      <c r="C1620" s="111"/>
      <c r="D1620" s="111"/>
      <c r="E1620" s="111"/>
      <c r="F1620" s="111"/>
      <c r="G1620" s="111"/>
      <c r="H1620" s="111"/>
      <c r="I1620" s="111"/>
      <c r="J1620" s="111"/>
      <c r="K1620" s="112"/>
      <c r="L1620" s="653" t="s">
        <v>1181</v>
      </c>
      <c r="M1620" s="654"/>
      <c r="N1620" s="654"/>
      <c r="O1620" s="654"/>
      <c r="P1620" s="654"/>
      <c r="Q1620" s="654"/>
      <c r="R1620" s="655"/>
      <c r="S1620" s="110" t="s">
        <v>1180</v>
      </c>
      <c r="T1620" s="111"/>
      <c r="U1620" s="111"/>
      <c r="V1620" s="111"/>
      <c r="W1620" s="111"/>
      <c r="X1620" s="111"/>
      <c r="Y1620" s="111"/>
      <c r="Z1620" s="111"/>
      <c r="AA1620" s="112"/>
      <c r="AB1620" s="653" t="s">
        <v>1181</v>
      </c>
      <c r="AC1620" s="654"/>
      <c r="AD1620" s="654"/>
      <c r="AE1620" s="654"/>
      <c r="AF1620" s="654"/>
      <c r="AG1620" s="655"/>
      <c r="AH1620" s="110" t="s">
        <v>1180</v>
      </c>
      <c r="AI1620" s="111"/>
      <c r="AJ1620" s="111"/>
      <c r="AK1620" s="111"/>
      <c r="AL1620" s="111"/>
      <c r="AM1620" s="111"/>
      <c r="AN1620" s="111"/>
      <c r="AO1620" s="111"/>
      <c r="AP1620" s="111"/>
      <c r="AQ1620" s="112"/>
      <c r="AR1620" s="653" t="s">
        <v>1181</v>
      </c>
      <c r="AS1620" s="654"/>
      <c r="AT1620" s="654"/>
      <c r="AU1620" s="654"/>
      <c r="AV1620" s="655"/>
      <c r="AW1620" s="110" t="s">
        <v>1180</v>
      </c>
      <c r="AX1620" s="111"/>
      <c r="AY1620" s="111"/>
      <c r="AZ1620" s="111"/>
      <c r="BA1620" s="111"/>
      <c r="BB1620" s="111"/>
      <c r="BC1620" s="111"/>
      <c r="BD1620" s="111"/>
      <c r="BE1620" s="111"/>
      <c r="BF1620" s="111"/>
      <c r="BG1620" s="112"/>
      <c r="BH1620" s="653" t="s">
        <v>1181</v>
      </c>
      <c r="BI1620" s="654"/>
      <c r="BJ1620" s="654"/>
      <c r="BK1620" s="654"/>
      <c r="BL1620" s="655"/>
      <c r="BM1620" s="110" t="s">
        <v>1180</v>
      </c>
      <c r="BN1620" s="111"/>
      <c r="BO1620" s="111"/>
      <c r="BP1620" s="111"/>
      <c r="BQ1620" s="111"/>
      <c r="BR1620" s="111"/>
      <c r="BS1620" s="111"/>
      <c r="BT1620" s="111"/>
      <c r="BU1620" s="111"/>
      <c r="BV1620" s="111"/>
      <c r="BW1620" s="112"/>
      <c r="BX1620" s="653" t="s">
        <v>1181</v>
      </c>
      <c r="BY1620" s="654"/>
      <c r="BZ1620" s="654"/>
      <c r="CA1620" s="654"/>
      <c r="CB1620" s="654"/>
      <c r="CC1620" s="654"/>
    </row>
    <row r="1621" spans="1:85" ht="10" customHeight="1" x14ac:dyDescent="0.3">
      <c r="A1621" s="697">
        <v>82650</v>
      </c>
      <c r="B1621" s="697"/>
      <c r="C1621" s="697"/>
      <c r="D1621" s="697"/>
      <c r="E1621" s="697"/>
      <c r="F1621" s="697"/>
      <c r="G1621" s="698">
        <v>82700</v>
      </c>
      <c r="H1621" s="698"/>
      <c r="I1621" s="698"/>
      <c r="J1621" s="698"/>
      <c r="K1621" s="699"/>
      <c r="L1621" s="727">
        <v>4249</v>
      </c>
      <c r="M1621" s="698"/>
      <c r="N1621" s="698"/>
      <c r="O1621" s="698"/>
      <c r="P1621" s="698"/>
      <c r="Q1621" s="698"/>
      <c r="R1621" s="699"/>
      <c r="S1621" s="696">
        <v>86150</v>
      </c>
      <c r="T1621" s="697"/>
      <c r="U1621" s="697"/>
      <c r="V1621" s="697"/>
      <c r="W1621" s="697"/>
      <c r="X1621" s="698">
        <v>86200</v>
      </c>
      <c r="Y1621" s="698"/>
      <c r="Z1621" s="698"/>
      <c r="AA1621" s="699"/>
      <c r="AB1621" s="727">
        <v>4476</v>
      </c>
      <c r="AC1621" s="698"/>
      <c r="AD1621" s="698"/>
      <c r="AE1621" s="698"/>
      <c r="AF1621" s="698"/>
      <c r="AG1621" s="699"/>
      <c r="AH1621" s="696">
        <v>89650</v>
      </c>
      <c r="AI1621" s="697"/>
      <c r="AJ1621" s="697"/>
      <c r="AK1621" s="697"/>
      <c r="AL1621" s="697"/>
      <c r="AM1621" s="697"/>
      <c r="AN1621" s="698">
        <v>89700</v>
      </c>
      <c r="AO1621" s="698"/>
      <c r="AP1621" s="698"/>
      <c r="AQ1621" s="699"/>
      <c r="AR1621" s="727">
        <v>4704</v>
      </c>
      <c r="AS1621" s="698"/>
      <c r="AT1621" s="698"/>
      <c r="AU1621" s="698"/>
      <c r="AV1621" s="699"/>
      <c r="AW1621" s="696">
        <v>93150</v>
      </c>
      <c r="AX1621" s="697"/>
      <c r="AY1621" s="697"/>
      <c r="AZ1621" s="697"/>
      <c r="BA1621" s="697"/>
      <c r="BB1621" s="697"/>
      <c r="BC1621" s="698">
        <v>93200</v>
      </c>
      <c r="BD1621" s="698"/>
      <c r="BE1621" s="698"/>
      <c r="BF1621" s="698"/>
      <c r="BG1621" s="699"/>
      <c r="BH1621" s="727">
        <v>4931</v>
      </c>
      <c r="BI1621" s="698"/>
      <c r="BJ1621" s="698"/>
      <c r="BK1621" s="698"/>
      <c r="BL1621" s="699"/>
      <c r="BM1621" s="696">
        <v>96650</v>
      </c>
      <c r="BN1621" s="697"/>
      <c r="BO1621" s="697"/>
      <c r="BP1621" s="697"/>
      <c r="BQ1621" s="697"/>
      <c r="BR1621" s="697"/>
      <c r="BS1621" s="697"/>
      <c r="BT1621" s="736">
        <v>96700</v>
      </c>
      <c r="BU1621" s="736"/>
      <c r="BV1621" s="736"/>
      <c r="BW1621" s="737"/>
      <c r="BX1621" s="727">
        <v>5159</v>
      </c>
      <c r="BY1621" s="698"/>
      <c r="BZ1621" s="698"/>
      <c r="CA1621" s="698"/>
      <c r="CB1621" s="698"/>
      <c r="CC1621" s="698"/>
    </row>
    <row r="1622" spans="1:85" ht="9" customHeight="1" x14ac:dyDescent="0.3">
      <c r="A1622" s="705">
        <v>82700</v>
      </c>
      <c r="B1622" s="705"/>
      <c r="C1622" s="705"/>
      <c r="D1622" s="705"/>
      <c r="E1622" s="705"/>
      <c r="F1622" s="705"/>
      <c r="G1622" s="706">
        <v>82750</v>
      </c>
      <c r="H1622" s="706"/>
      <c r="I1622" s="706"/>
      <c r="J1622" s="706"/>
      <c r="K1622" s="707"/>
      <c r="L1622" s="724">
        <v>4252</v>
      </c>
      <c r="M1622" s="706"/>
      <c r="N1622" s="706"/>
      <c r="O1622" s="706"/>
      <c r="P1622" s="706"/>
      <c r="Q1622" s="706"/>
      <c r="R1622" s="707"/>
      <c r="S1622" s="704">
        <v>86200</v>
      </c>
      <c r="T1622" s="705"/>
      <c r="U1622" s="705"/>
      <c r="V1622" s="705"/>
      <c r="W1622" s="705"/>
      <c r="X1622" s="706">
        <v>86250</v>
      </c>
      <c r="Y1622" s="706"/>
      <c r="Z1622" s="706"/>
      <c r="AA1622" s="707"/>
      <c r="AB1622" s="724">
        <v>4480</v>
      </c>
      <c r="AC1622" s="706"/>
      <c r="AD1622" s="706"/>
      <c r="AE1622" s="706"/>
      <c r="AF1622" s="706"/>
      <c r="AG1622" s="707"/>
      <c r="AH1622" s="704">
        <v>89700</v>
      </c>
      <c r="AI1622" s="705"/>
      <c r="AJ1622" s="705"/>
      <c r="AK1622" s="705"/>
      <c r="AL1622" s="705"/>
      <c r="AM1622" s="705"/>
      <c r="AN1622" s="706">
        <v>89750</v>
      </c>
      <c r="AO1622" s="706"/>
      <c r="AP1622" s="706"/>
      <c r="AQ1622" s="707"/>
      <c r="AR1622" s="724">
        <v>4707</v>
      </c>
      <c r="AS1622" s="706"/>
      <c r="AT1622" s="706"/>
      <c r="AU1622" s="706"/>
      <c r="AV1622" s="707"/>
      <c r="AW1622" s="704">
        <v>93200</v>
      </c>
      <c r="AX1622" s="705"/>
      <c r="AY1622" s="705"/>
      <c r="AZ1622" s="705"/>
      <c r="BA1622" s="705"/>
      <c r="BB1622" s="705"/>
      <c r="BC1622" s="706">
        <v>93250</v>
      </c>
      <c r="BD1622" s="706"/>
      <c r="BE1622" s="706"/>
      <c r="BF1622" s="706"/>
      <c r="BG1622" s="707"/>
      <c r="BH1622" s="724">
        <v>4935</v>
      </c>
      <c r="BI1622" s="706"/>
      <c r="BJ1622" s="706"/>
      <c r="BK1622" s="706"/>
      <c r="BL1622" s="707"/>
      <c r="BM1622" s="704">
        <v>96700</v>
      </c>
      <c r="BN1622" s="705"/>
      <c r="BO1622" s="705"/>
      <c r="BP1622" s="705"/>
      <c r="BQ1622" s="705"/>
      <c r="BR1622" s="705"/>
      <c r="BS1622" s="705"/>
      <c r="BT1622" s="738">
        <v>96750</v>
      </c>
      <c r="BU1622" s="738"/>
      <c r="BV1622" s="738"/>
      <c r="BW1622" s="739"/>
      <c r="BX1622" s="724">
        <v>5162</v>
      </c>
      <c r="BY1622" s="706"/>
      <c r="BZ1622" s="706"/>
      <c r="CA1622" s="706"/>
      <c r="CB1622" s="706"/>
      <c r="CC1622" s="706"/>
    </row>
    <row r="1623" spans="1:85" ht="9" customHeight="1" x14ac:dyDescent="0.3">
      <c r="A1623" s="713">
        <v>82750</v>
      </c>
      <c r="B1623" s="713"/>
      <c r="C1623" s="713"/>
      <c r="D1623" s="713"/>
      <c r="E1623" s="713"/>
      <c r="F1623" s="713"/>
      <c r="G1623" s="714">
        <v>82800</v>
      </c>
      <c r="H1623" s="714"/>
      <c r="I1623" s="714"/>
      <c r="J1623" s="714"/>
      <c r="K1623" s="715"/>
      <c r="L1623" s="725">
        <v>4255</v>
      </c>
      <c r="M1623" s="714"/>
      <c r="N1623" s="714"/>
      <c r="O1623" s="714"/>
      <c r="P1623" s="714"/>
      <c r="Q1623" s="714"/>
      <c r="R1623" s="715"/>
      <c r="S1623" s="712">
        <v>86250</v>
      </c>
      <c r="T1623" s="713"/>
      <c r="U1623" s="713"/>
      <c r="V1623" s="713"/>
      <c r="W1623" s="713"/>
      <c r="X1623" s="714">
        <v>86300</v>
      </c>
      <c r="Y1623" s="714"/>
      <c r="Z1623" s="714"/>
      <c r="AA1623" s="715"/>
      <c r="AB1623" s="725">
        <v>4483</v>
      </c>
      <c r="AC1623" s="714"/>
      <c r="AD1623" s="714"/>
      <c r="AE1623" s="714"/>
      <c r="AF1623" s="714"/>
      <c r="AG1623" s="715"/>
      <c r="AH1623" s="712">
        <v>89750</v>
      </c>
      <c r="AI1623" s="713"/>
      <c r="AJ1623" s="713"/>
      <c r="AK1623" s="713"/>
      <c r="AL1623" s="713"/>
      <c r="AM1623" s="713"/>
      <c r="AN1623" s="714">
        <v>89800</v>
      </c>
      <c r="AO1623" s="714"/>
      <c r="AP1623" s="714"/>
      <c r="AQ1623" s="715"/>
      <c r="AR1623" s="725">
        <v>4710</v>
      </c>
      <c r="AS1623" s="714"/>
      <c r="AT1623" s="714"/>
      <c r="AU1623" s="714"/>
      <c r="AV1623" s="715"/>
      <c r="AW1623" s="712">
        <v>93250</v>
      </c>
      <c r="AX1623" s="713"/>
      <c r="AY1623" s="713"/>
      <c r="AZ1623" s="713"/>
      <c r="BA1623" s="713"/>
      <c r="BB1623" s="713"/>
      <c r="BC1623" s="714">
        <v>93300</v>
      </c>
      <c r="BD1623" s="714"/>
      <c r="BE1623" s="714"/>
      <c r="BF1623" s="714"/>
      <c r="BG1623" s="715"/>
      <c r="BH1623" s="725">
        <v>4938</v>
      </c>
      <c r="BI1623" s="714"/>
      <c r="BJ1623" s="714"/>
      <c r="BK1623" s="714"/>
      <c r="BL1623" s="715"/>
      <c r="BM1623" s="712">
        <v>96750</v>
      </c>
      <c r="BN1623" s="713"/>
      <c r="BO1623" s="713"/>
      <c r="BP1623" s="713"/>
      <c r="BQ1623" s="713"/>
      <c r="BR1623" s="713"/>
      <c r="BS1623" s="713"/>
      <c r="BT1623" s="740">
        <v>96800</v>
      </c>
      <c r="BU1623" s="740"/>
      <c r="BV1623" s="740"/>
      <c r="BW1623" s="741"/>
      <c r="BX1623" s="725">
        <v>5165</v>
      </c>
      <c r="BY1623" s="714"/>
      <c r="BZ1623" s="714"/>
      <c r="CA1623" s="714"/>
      <c r="CB1623" s="714"/>
      <c r="CC1623" s="714"/>
    </row>
    <row r="1624" spans="1:85" ht="9" customHeight="1" x14ac:dyDescent="0.3">
      <c r="A1624" s="705">
        <v>82800</v>
      </c>
      <c r="B1624" s="705"/>
      <c r="C1624" s="705"/>
      <c r="D1624" s="705"/>
      <c r="E1624" s="705"/>
      <c r="F1624" s="705"/>
      <c r="G1624" s="706">
        <v>82850</v>
      </c>
      <c r="H1624" s="706"/>
      <c r="I1624" s="706"/>
      <c r="J1624" s="706"/>
      <c r="K1624" s="707"/>
      <c r="L1624" s="724">
        <v>4259</v>
      </c>
      <c r="M1624" s="706"/>
      <c r="N1624" s="706"/>
      <c r="O1624" s="706"/>
      <c r="P1624" s="706"/>
      <c r="Q1624" s="706"/>
      <c r="R1624" s="707"/>
      <c r="S1624" s="704">
        <v>86300</v>
      </c>
      <c r="T1624" s="705"/>
      <c r="U1624" s="705"/>
      <c r="V1624" s="705"/>
      <c r="W1624" s="705"/>
      <c r="X1624" s="706">
        <v>86350</v>
      </c>
      <c r="Y1624" s="706"/>
      <c r="Z1624" s="706"/>
      <c r="AA1624" s="707"/>
      <c r="AB1624" s="724">
        <v>4486</v>
      </c>
      <c r="AC1624" s="706"/>
      <c r="AD1624" s="706"/>
      <c r="AE1624" s="706"/>
      <c r="AF1624" s="706"/>
      <c r="AG1624" s="707"/>
      <c r="AH1624" s="704">
        <v>89800</v>
      </c>
      <c r="AI1624" s="705"/>
      <c r="AJ1624" s="705"/>
      <c r="AK1624" s="705"/>
      <c r="AL1624" s="705"/>
      <c r="AM1624" s="705"/>
      <c r="AN1624" s="706">
        <v>89850</v>
      </c>
      <c r="AO1624" s="706"/>
      <c r="AP1624" s="706"/>
      <c r="AQ1624" s="707"/>
      <c r="AR1624" s="724">
        <v>4714</v>
      </c>
      <c r="AS1624" s="706"/>
      <c r="AT1624" s="706"/>
      <c r="AU1624" s="706"/>
      <c r="AV1624" s="707"/>
      <c r="AW1624" s="704">
        <v>93300</v>
      </c>
      <c r="AX1624" s="705"/>
      <c r="AY1624" s="705"/>
      <c r="AZ1624" s="705"/>
      <c r="BA1624" s="705"/>
      <c r="BB1624" s="705"/>
      <c r="BC1624" s="706">
        <v>93350</v>
      </c>
      <c r="BD1624" s="706"/>
      <c r="BE1624" s="706"/>
      <c r="BF1624" s="706"/>
      <c r="BG1624" s="707"/>
      <c r="BH1624" s="724">
        <v>4941</v>
      </c>
      <c r="BI1624" s="706"/>
      <c r="BJ1624" s="706"/>
      <c r="BK1624" s="706"/>
      <c r="BL1624" s="707"/>
      <c r="BM1624" s="704">
        <v>96800</v>
      </c>
      <c r="BN1624" s="705"/>
      <c r="BO1624" s="705"/>
      <c r="BP1624" s="705"/>
      <c r="BQ1624" s="705"/>
      <c r="BR1624" s="705"/>
      <c r="BS1624" s="705"/>
      <c r="BT1624" s="738">
        <v>96850</v>
      </c>
      <c r="BU1624" s="738"/>
      <c r="BV1624" s="738"/>
      <c r="BW1624" s="739"/>
      <c r="BX1624" s="724">
        <v>5169</v>
      </c>
      <c r="BY1624" s="706"/>
      <c r="BZ1624" s="706"/>
      <c r="CA1624" s="706"/>
      <c r="CB1624" s="706"/>
      <c r="CC1624" s="706"/>
    </row>
    <row r="1625" spans="1:85" ht="9" customHeight="1" x14ac:dyDescent="0.3">
      <c r="A1625" s="713">
        <v>82850</v>
      </c>
      <c r="B1625" s="713"/>
      <c r="C1625" s="713"/>
      <c r="D1625" s="713"/>
      <c r="E1625" s="713"/>
      <c r="F1625" s="713"/>
      <c r="G1625" s="714">
        <v>82900</v>
      </c>
      <c r="H1625" s="714"/>
      <c r="I1625" s="714"/>
      <c r="J1625" s="714"/>
      <c r="K1625" s="715"/>
      <c r="L1625" s="725">
        <v>4262</v>
      </c>
      <c r="M1625" s="714"/>
      <c r="N1625" s="714"/>
      <c r="O1625" s="714"/>
      <c r="P1625" s="714"/>
      <c r="Q1625" s="714"/>
      <c r="R1625" s="715"/>
      <c r="S1625" s="712">
        <v>86350</v>
      </c>
      <c r="T1625" s="713"/>
      <c r="U1625" s="713"/>
      <c r="V1625" s="713"/>
      <c r="W1625" s="713"/>
      <c r="X1625" s="714">
        <v>86400</v>
      </c>
      <c r="Y1625" s="714"/>
      <c r="Z1625" s="714"/>
      <c r="AA1625" s="715"/>
      <c r="AB1625" s="725">
        <v>4489</v>
      </c>
      <c r="AC1625" s="714"/>
      <c r="AD1625" s="714"/>
      <c r="AE1625" s="714"/>
      <c r="AF1625" s="714"/>
      <c r="AG1625" s="715"/>
      <c r="AH1625" s="712">
        <v>89850</v>
      </c>
      <c r="AI1625" s="713"/>
      <c r="AJ1625" s="713"/>
      <c r="AK1625" s="713"/>
      <c r="AL1625" s="713"/>
      <c r="AM1625" s="713"/>
      <c r="AN1625" s="714">
        <v>89900</v>
      </c>
      <c r="AO1625" s="714"/>
      <c r="AP1625" s="714"/>
      <c r="AQ1625" s="715"/>
      <c r="AR1625" s="725">
        <v>4717</v>
      </c>
      <c r="AS1625" s="714"/>
      <c r="AT1625" s="714"/>
      <c r="AU1625" s="714"/>
      <c r="AV1625" s="715"/>
      <c r="AW1625" s="712">
        <v>93350</v>
      </c>
      <c r="AX1625" s="713"/>
      <c r="AY1625" s="713"/>
      <c r="AZ1625" s="713"/>
      <c r="BA1625" s="713"/>
      <c r="BB1625" s="713"/>
      <c r="BC1625" s="714">
        <v>93400</v>
      </c>
      <c r="BD1625" s="714"/>
      <c r="BE1625" s="714"/>
      <c r="BF1625" s="714"/>
      <c r="BG1625" s="715"/>
      <c r="BH1625" s="725">
        <v>4944</v>
      </c>
      <c r="BI1625" s="714"/>
      <c r="BJ1625" s="714"/>
      <c r="BK1625" s="714"/>
      <c r="BL1625" s="715"/>
      <c r="BM1625" s="712">
        <v>96850</v>
      </c>
      <c r="BN1625" s="713"/>
      <c r="BO1625" s="713"/>
      <c r="BP1625" s="713"/>
      <c r="BQ1625" s="713"/>
      <c r="BR1625" s="713"/>
      <c r="BS1625" s="713"/>
      <c r="BT1625" s="740">
        <v>96900</v>
      </c>
      <c r="BU1625" s="740"/>
      <c r="BV1625" s="740"/>
      <c r="BW1625" s="741"/>
      <c r="BX1625" s="725">
        <v>5172</v>
      </c>
      <c r="BY1625" s="714"/>
      <c r="BZ1625" s="714"/>
      <c r="CA1625" s="714"/>
      <c r="CB1625" s="714"/>
      <c r="CC1625" s="714"/>
    </row>
    <row r="1626" spans="1:85" ht="9" customHeight="1" x14ac:dyDescent="0.3">
      <c r="A1626" s="705">
        <v>82900</v>
      </c>
      <c r="B1626" s="705"/>
      <c r="C1626" s="705"/>
      <c r="D1626" s="705"/>
      <c r="E1626" s="705"/>
      <c r="F1626" s="705"/>
      <c r="G1626" s="706">
        <v>82950</v>
      </c>
      <c r="H1626" s="706"/>
      <c r="I1626" s="706"/>
      <c r="J1626" s="706"/>
      <c r="K1626" s="707"/>
      <c r="L1626" s="724">
        <v>4265</v>
      </c>
      <c r="M1626" s="706"/>
      <c r="N1626" s="706"/>
      <c r="O1626" s="706"/>
      <c r="P1626" s="706"/>
      <c r="Q1626" s="706"/>
      <c r="R1626" s="707"/>
      <c r="S1626" s="704">
        <v>86400</v>
      </c>
      <c r="T1626" s="705"/>
      <c r="U1626" s="705"/>
      <c r="V1626" s="705"/>
      <c r="W1626" s="705"/>
      <c r="X1626" s="706">
        <v>86450</v>
      </c>
      <c r="Y1626" s="706"/>
      <c r="Z1626" s="706"/>
      <c r="AA1626" s="707"/>
      <c r="AB1626" s="724">
        <v>4493</v>
      </c>
      <c r="AC1626" s="706"/>
      <c r="AD1626" s="706"/>
      <c r="AE1626" s="706"/>
      <c r="AF1626" s="706"/>
      <c r="AG1626" s="707"/>
      <c r="AH1626" s="704">
        <v>89900</v>
      </c>
      <c r="AI1626" s="705"/>
      <c r="AJ1626" s="705"/>
      <c r="AK1626" s="705"/>
      <c r="AL1626" s="705"/>
      <c r="AM1626" s="705"/>
      <c r="AN1626" s="706">
        <v>89950</v>
      </c>
      <c r="AO1626" s="706"/>
      <c r="AP1626" s="706"/>
      <c r="AQ1626" s="707"/>
      <c r="AR1626" s="724">
        <v>4720</v>
      </c>
      <c r="AS1626" s="706"/>
      <c r="AT1626" s="706"/>
      <c r="AU1626" s="706"/>
      <c r="AV1626" s="707"/>
      <c r="AW1626" s="704">
        <v>93400</v>
      </c>
      <c r="AX1626" s="705"/>
      <c r="AY1626" s="705"/>
      <c r="AZ1626" s="705"/>
      <c r="BA1626" s="705"/>
      <c r="BB1626" s="705"/>
      <c r="BC1626" s="706">
        <v>93450</v>
      </c>
      <c r="BD1626" s="706"/>
      <c r="BE1626" s="706"/>
      <c r="BF1626" s="706"/>
      <c r="BG1626" s="707"/>
      <c r="BH1626" s="724">
        <v>4948</v>
      </c>
      <c r="BI1626" s="706"/>
      <c r="BJ1626" s="706"/>
      <c r="BK1626" s="706"/>
      <c r="BL1626" s="707"/>
      <c r="BM1626" s="704">
        <v>96900</v>
      </c>
      <c r="BN1626" s="705"/>
      <c r="BO1626" s="705"/>
      <c r="BP1626" s="705"/>
      <c r="BQ1626" s="705"/>
      <c r="BR1626" s="705"/>
      <c r="BS1626" s="705"/>
      <c r="BT1626" s="738">
        <v>96950</v>
      </c>
      <c r="BU1626" s="738"/>
      <c r="BV1626" s="738"/>
      <c r="BW1626" s="739"/>
      <c r="BX1626" s="724">
        <v>5175</v>
      </c>
      <c r="BY1626" s="706"/>
      <c r="BZ1626" s="706"/>
      <c r="CA1626" s="706"/>
      <c r="CB1626" s="706"/>
      <c r="CC1626" s="706"/>
    </row>
    <row r="1627" spans="1:85" ht="9" customHeight="1" x14ac:dyDescent="0.3">
      <c r="A1627" s="713">
        <v>82950</v>
      </c>
      <c r="B1627" s="713"/>
      <c r="C1627" s="713"/>
      <c r="D1627" s="713"/>
      <c r="E1627" s="713"/>
      <c r="F1627" s="713"/>
      <c r="G1627" s="714">
        <v>83000</v>
      </c>
      <c r="H1627" s="714"/>
      <c r="I1627" s="714"/>
      <c r="J1627" s="714"/>
      <c r="K1627" s="715"/>
      <c r="L1627" s="725">
        <v>4268</v>
      </c>
      <c r="M1627" s="714"/>
      <c r="N1627" s="714"/>
      <c r="O1627" s="714"/>
      <c r="P1627" s="714"/>
      <c r="Q1627" s="714"/>
      <c r="R1627" s="715"/>
      <c r="S1627" s="712">
        <v>86450</v>
      </c>
      <c r="T1627" s="713"/>
      <c r="U1627" s="713"/>
      <c r="V1627" s="713"/>
      <c r="W1627" s="713"/>
      <c r="X1627" s="714">
        <v>86500</v>
      </c>
      <c r="Y1627" s="714"/>
      <c r="Z1627" s="714"/>
      <c r="AA1627" s="715"/>
      <c r="AB1627" s="725">
        <v>4496</v>
      </c>
      <c r="AC1627" s="714"/>
      <c r="AD1627" s="714"/>
      <c r="AE1627" s="714"/>
      <c r="AF1627" s="714"/>
      <c r="AG1627" s="715"/>
      <c r="AH1627" s="712">
        <v>89950</v>
      </c>
      <c r="AI1627" s="713"/>
      <c r="AJ1627" s="713"/>
      <c r="AK1627" s="713"/>
      <c r="AL1627" s="713"/>
      <c r="AM1627" s="713"/>
      <c r="AN1627" s="714">
        <v>90000</v>
      </c>
      <c r="AO1627" s="714"/>
      <c r="AP1627" s="714"/>
      <c r="AQ1627" s="715"/>
      <c r="AR1627" s="725">
        <v>4723</v>
      </c>
      <c r="AS1627" s="714"/>
      <c r="AT1627" s="714"/>
      <c r="AU1627" s="714"/>
      <c r="AV1627" s="715"/>
      <c r="AW1627" s="712">
        <v>93450</v>
      </c>
      <c r="AX1627" s="713"/>
      <c r="AY1627" s="713"/>
      <c r="AZ1627" s="713"/>
      <c r="BA1627" s="713"/>
      <c r="BB1627" s="713"/>
      <c r="BC1627" s="714">
        <v>93500</v>
      </c>
      <c r="BD1627" s="714"/>
      <c r="BE1627" s="714"/>
      <c r="BF1627" s="714"/>
      <c r="BG1627" s="715"/>
      <c r="BH1627" s="725">
        <v>4951</v>
      </c>
      <c r="BI1627" s="714"/>
      <c r="BJ1627" s="714"/>
      <c r="BK1627" s="714"/>
      <c r="BL1627" s="715"/>
      <c r="BM1627" s="712">
        <v>96950</v>
      </c>
      <c r="BN1627" s="713"/>
      <c r="BO1627" s="713"/>
      <c r="BP1627" s="713"/>
      <c r="BQ1627" s="713"/>
      <c r="BR1627" s="713"/>
      <c r="BS1627" s="713"/>
      <c r="BT1627" s="740">
        <v>97000</v>
      </c>
      <c r="BU1627" s="740"/>
      <c r="BV1627" s="740"/>
      <c r="BW1627" s="741"/>
      <c r="BX1627" s="725">
        <v>5178</v>
      </c>
      <c r="BY1627" s="714"/>
      <c r="BZ1627" s="714"/>
      <c r="CA1627" s="714"/>
      <c r="CB1627" s="714"/>
      <c r="CC1627" s="714"/>
    </row>
    <row r="1628" spans="1:85" ht="9" customHeight="1" x14ac:dyDescent="0.3">
      <c r="A1628" s="705">
        <v>83000</v>
      </c>
      <c r="B1628" s="705"/>
      <c r="C1628" s="705"/>
      <c r="D1628" s="705"/>
      <c r="E1628" s="705"/>
      <c r="F1628" s="705"/>
      <c r="G1628" s="706">
        <v>83050</v>
      </c>
      <c r="H1628" s="706"/>
      <c r="I1628" s="706"/>
      <c r="J1628" s="706"/>
      <c r="K1628" s="707"/>
      <c r="L1628" s="724">
        <v>4272</v>
      </c>
      <c r="M1628" s="706"/>
      <c r="N1628" s="706"/>
      <c r="O1628" s="706"/>
      <c r="P1628" s="706"/>
      <c r="Q1628" s="706"/>
      <c r="R1628" s="707"/>
      <c r="S1628" s="704">
        <v>86500</v>
      </c>
      <c r="T1628" s="705"/>
      <c r="U1628" s="705"/>
      <c r="V1628" s="705"/>
      <c r="W1628" s="705"/>
      <c r="X1628" s="706">
        <v>86550</v>
      </c>
      <c r="Y1628" s="706"/>
      <c r="Z1628" s="706"/>
      <c r="AA1628" s="707"/>
      <c r="AB1628" s="724">
        <v>4499</v>
      </c>
      <c r="AC1628" s="706"/>
      <c r="AD1628" s="706"/>
      <c r="AE1628" s="706"/>
      <c r="AF1628" s="706"/>
      <c r="AG1628" s="707"/>
      <c r="AH1628" s="704">
        <v>90000</v>
      </c>
      <c r="AI1628" s="705"/>
      <c r="AJ1628" s="705"/>
      <c r="AK1628" s="705"/>
      <c r="AL1628" s="705"/>
      <c r="AM1628" s="705"/>
      <c r="AN1628" s="706">
        <v>90050</v>
      </c>
      <c r="AO1628" s="706"/>
      <c r="AP1628" s="706"/>
      <c r="AQ1628" s="707"/>
      <c r="AR1628" s="724">
        <v>4727</v>
      </c>
      <c r="AS1628" s="706"/>
      <c r="AT1628" s="706"/>
      <c r="AU1628" s="706"/>
      <c r="AV1628" s="707"/>
      <c r="AW1628" s="704">
        <v>93500</v>
      </c>
      <c r="AX1628" s="705"/>
      <c r="AY1628" s="705"/>
      <c r="AZ1628" s="705"/>
      <c r="BA1628" s="705"/>
      <c r="BB1628" s="705"/>
      <c r="BC1628" s="706">
        <v>93550</v>
      </c>
      <c r="BD1628" s="706"/>
      <c r="BE1628" s="706"/>
      <c r="BF1628" s="706"/>
      <c r="BG1628" s="707"/>
      <c r="BH1628" s="724">
        <v>4954</v>
      </c>
      <c r="BI1628" s="706"/>
      <c r="BJ1628" s="706"/>
      <c r="BK1628" s="706"/>
      <c r="BL1628" s="707"/>
      <c r="BM1628" s="704">
        <v>97000</v>
      </c>
      <c r="BN1628" s="705"/>
      <c r="BO1628" s="705"/>
      <c r="BP1628" s="705"/>
      <c r="BQ1628" s="705"/>
      <c r="BR1628" s="705"/>
      <c r="BS1628" s="705"/>
      <c r="BT1628" s="738">
        <v>97050</v>
      </c>
      <c r="BU1628" s="738"/>
      <c r="BV1628" s="738"/>
      <c r="BW1628" s="739"/>
      <c r="BX1628" s="724">
        <v>5182</v>
      </c>
      <c r="BY1628" s="706"/>
      <c r="BZ1628" s="706"/>
      <c r="CA1628" s="706"/>
      <c r="CB1628" s="706"/>
      <c r="CC1628" s="706"/>
    </row>
    <row r="1629" spans="1:85" ht="9" customHeight="1" x14ac:dyDescent="0.3">
      <c r="A1629" s="713">
        <v>83050</v>
      </c>
      <c r="B1629" s="713"/>
      <c r="C1629" s="713"/>
      <c r="D1629" s="713"/>
      <c r="E1629" s="713"/>
      <c r="F1629" s="713"/>
      <c r="G1629" s="714">
        <v>83100</v>
      </c>
      <c r="H1629" s="714"/>
      <c r="I1629" s="714"/>
      <c r="J1629" s="714"/>
      <c r="K1629" s="715"/>
      <c r="L1629" s="725">
        <v>4275</v>
      </c>
      <c r="M1629" s="714"/>
      <c r="N1629" s="714"/>
      <c r="O1629" s="714"/>
      <c r="P1629" s="714"/>
      <c r="Q1629" s="714"/>
      <c r="R1629" s="715"/>
      <c r="S1629" s="712">
        <v>86550</v>
      </c>
      <c r="T1629" s="713"/>
      <c r="U1629" s="713"/>
      <c r="V1629" s="713"/>
      <c r="W1629" s="713"/>
      <c r="X1629" s="714">
        <v>86600</v>
      </c>
      <c r="Y1629" s="714"/>
      <c r="Z1629" s="714"/>
      <c r="AA1629" s="715"/>
      <c r="AB1629" s="725">
        <v>4502</v>
      </c>
      <c r="AC1629" s="714"/>
      <c r="AD1629" s="714"/>
      <c r="AE1629" s="714"/>
      <c r="AF1629" s="714"/>
      <c r="AG1629" s="715"/>
      <c r="AH1629" s="712">
        <v>90050</v>
      </c>
      <c r="AI1629" s="713"/>
      <c r="AJ1629" s="713"/>
      <c r="AK1629" s="713"/>
      <c r="AL1629" s="713"/>
      <c r="AM1629" s="713"/>
      <c r="AN1629" s="714">
        <v>90100</v>
      </c>
      <c r="AO1629" s="714"/>
      <c r="AP1629" s="714"/>
      <c r="AQ1629" s="715"/>
      <c r="AR1629" s="725">
        <v>4730</v>
      </c>
      <c r="AS1629" s="714"/>
      <c r="AT1629" s="714"/>
      <c r="AU1629" s="714"/>
      <c r="AV1629" s="715"/>
      <c r="AW1629" s="712">
        <v>93550</v>
      </c>
      <c r="AX1629" s="713"/>
      <c r="AY1629" s="713"/>
      <c r="AZ1629" s="713"/>
      <c r="BA1629" s="713"/>
      <c r="BB1629" s="713"/>
      <c r="BC1629" s="714">
        <v>93600</v>
      </c>
      <c r="BD1629" s="714"/>
      <c r="BE1629" s="714"/>
      <c r="BF1629" s="714"/>
      <c r="BG1629" s="715"/>
      <c r="BH1629" s="725">
        <v>4957</v>
      </c>
      <c r="BI1629" s="714"/>
      <c r="BJ1629" s="714"/>
      <c r="BK1629" s="714"/>
      <c r="BL1629" s="715"/>
      <c r="BM1629" s="712">
        <v>97050</v>
      </c>
      <c r="BN1629" s="713"/>
      <c r="BO1629" s="713"/>
      <c r="BP1629" s="713"/>
      <c r="BQ1629" s="713"/>
      <c r="BR1629" s="713"/>
      <c r="BS1629" s="713"/>
      <c r="BT1629" s="740">
        <v>97100</v>
      </c>
      <c r="BU1629" s="740"/>
      <c r="BV1629" s="740"/>
      <c r="BW1629" s="741"/>
      <c r="BX1629" s="725">
        <v>5185</v>
      </c>
      <c r="BY1629" s="714"/>
      <c r="BZ1629" s="714"/>
      <c r="CA1629" s="714"/>
      <c r="CB1629" s="714"/>
      <c r="CC1629" s="714"/>
    </row>
    <row r="1630" spans="1:85" ht="9" customHeight="1" x14ac:dyDescent="0.3">
      <c r="A1630" s="721">
        <v>83100</v>
      </c>
      <c r="B1630" s="721"/>
      <c r="C1630" s="721"/>
      <c r="D1630" s="721"/>
      <c r="E1630" s="721"/>
      <c r="F1630" s="721"/>
      <c r="G1630" s="722">
        <v>83150</v>
      </c>
      <c r="H1630" s="722"/>
      <c r="I1630" s="722"/>
      <c r="J1630" s="722"/>
      <c r="K1630" s="723"/>
      <c r="L1630" s="726">
        <v>4278</v>
      </c>
      <c r="M1630" s="722"/>
      <c r="N1630" s="722"/>
      <c r="O1630" s="722"/>
      <c r="P1630" s="722"/>
      <c r="Q1630" s="722"/>
      <c r="R1630" s="723"/>
      <c r="S1630" s="720">
        <v>86600</v>
      </c>
      <c r="T1630" s="721"/>
      <c r="U1630" s="721"/>
      <c r="V1630" s="721"/>
      <c r="W1630" s="721"/>
      <c r="X1630" s="722">
        <v>86650</v>
      </c>
      <c r="Y1630" s="722"/>
      <c r="Z1630" s="722"/>
      <c r="AA1630" s="723"/>
      <c r="AB1630" s="726">
        <v>4506</v>
      </c>
      <c r="AC1630" s="722"/>
      <c r="AD1630" s="722"/>
      <c r="AE1630" s="722"/>
      <c r="AF1630" s="722"/>
      <c r="AG1630" s="723"/>
      <c r="AH1630" s="720">
        <v>90100</v>
      </c>
      <c r="AI1630" s="721"/>
      <c r="AJ1630" s="721"/>
      <c r="AK1630" s="721"/>
      <c r="AL1630" s="721"/>
      <c r="AM1630" s="721"/>
      <c r="AN1630" s="722">
        <v>90150</v>
      </c>
      <c r="AO1630" s="722"/>
      <c r="AP1630" s="722"/>
      <c r="AQ1630" s="723"/>
      <c r="AR1630" s="726">
        <v>4733</v>
      </c>
      <c r="AS1630" s="722"/>
      <c r="AT1630" s="722"/>
      <c r="AU1630" s="722"/>
      <c r="AV1630" s="723"/>
      <c r="AW1630" s="720">
        <v>93600</v>
      </c>
      <c r="AX1630" s="721"/>
      <c r="AY1630" s="721"/>
      <c r="AZ1630" s="721"/>
      <c r="BA1630" s="721"/>
      <c r="BB1630" s="721"/>
      <c r="BC1630" s="722">
        <v>93650</v>
      </c>
      <c r="BD1630" s="722"/>
      <c r="BE1630" s="722"/>
      <c r="BF1630" s="722"/>
      <c r="BG1630" s="723"/>
      <c r="BH1630" s="726">
        <v>4961</v>
      </c>
      <c r="BI1630" s="722"/>
      <c r="BJ1630" s="722"/>
      <c r="BK1630" s="722"/>
      <c r="BL1630" s="723"/>
      <c r="BM1630" s="720">
        <v>97100</v>
      </c>
      <c r="BN1630" s="721"/>
      <c r="BO1630" s="721"/>
      <c r="BP1630" s="721"/>
      <c r="BQ1630" s="721"/>
      <c r="BR1630" s="721"/>
      <c r="BS1630" s="721"/>
      <c r="BT1630" s="742">
        <v>97150</v>
      </c>
      <c r="BU1630" s="742"/>
      <c r="BV1630" s="742"/>
      <c r="BW1630" s="743"/>
      <c r="BX1630" s="726">
        <v>5188</v>
      </c>
      <c r="BY1630" s="722"/>
      <c r="BZ1630" s="722"/>
      <c r="CA1630" s="722"/>
      <c r="CB1630" s="722"/>
      <c r="CC1630" s="722"/>
    </row>
    <row r="1631" spans="1:85" ht="9" customHeight="1" x14ac:dyDescent="0.3">
      <c r="A1631" s="697">
        <v>83150</v>
      </c>
      <c r="B1631" s="697"/>
      <c r="C1631" s="697"/>
      <c r="D1631" s="697"/>
      <c r="E1631" s="697"/>
      <c r="F1631" s="697"/>
      <c r="G1631" s="698">
        <v>83200</v>
      </c>
      <c r="H1631" s="698"/>
      <c r="I1631" s="698"/>
      <c r="J1631" s="698"/>
      <c r="K1631" s="699"/>
      <c r="L1631" s="727">
        <v>4281</v>
      </c>
      <c r="M1631" s="698"/>
      <c r="N1631" s="698"/>
      <c r="O1631" s="698"/>
      <c r="P1631" s="698"/>
      <c r="Q1631" s="698"/>
      <c r="R1631" s="699"/>
      <c r="S1631" s="696">
        <v>86650</v>
      </c>
      <c r="T1631" s="697"/>
      <c r="U1631" s="697"/>
      <c r="V1631" s="697"/>
      <c r="W1631" s="697"/>
      <c r="X1631" s="698">
        <v>86700</v>
      </c>
      <c r="Y1631" s="698"/>
      <c r="Z1631" s="698"/>
      <c r="AA1631" s="699"/>
      <c r="AB1631" s="727">
        <v>4509</v>
      </c>
      <c r="AC1631" s="698"/>
      <c r="AD1631" s="698"/>
      <c r="AE1631" s="698"/>
      <c r="AF1631" s="698"/>
      <c r="AG1631" s="699"/>
      <c r="AH1631" s="696">
        <v>90150</v>
      </c>
      <c r="AI1631" s="697"/>
      <c r="AJ1631" s="697"/>
      <c r="AK1631" s="697"/>
      <c r="AL1631" s="697"/>
      <c r="AM1631" s="697"/>
      <c r="AN1631" s="698">
        <v>90200</v>
      </c>
      <c r="AO1631" s="698"/>
      <c r="AP1631" s="698"/>
      <c r="AQ1631" s="699"/>
      <c r="AR1631" s="727">
        <v>4736</v>
      </c>
      <c r="AS1631" s="698"/>
      <c r="AT1631" s="698"/>
      <c r="AU1631" s="698"/>
      <c r="AV1631" s="699"/>
      <c r="AW1631" s="696">
        <v>93650</v>
      </c>
      <c r="AX1631" s="697"/>
      <c r="AY1631" s="697"/>
      <c r="AZ1631" s="697"/>
      <c r="BA1631" s="697"/>
      <c r="BB1631" s="697"/>
      <c r="BC1631" s="698">
        <v>93700</v>
      </c>
      <c r="BD1631" s="698"/>
      <c r="BE1631" s="698"/>
      <c r="BF1631" s="698"/>
      <c r="BG1631" s="699"/>
      <c r="BH1631" s="727">
        <v>4964</v>
      </c>
      <c r="BI1631" s="698"/>
      <c r="BJ1631" s="698"/>
      <c r="BK1631" s="698"/>
      <c r="BL1631" s="699"/>
      <c r="BM1631" s="696">
        <v>97150</v>
      </c>
      <c r="BN1631" s="697"/>
      <c r="BO1631" s="697"/>
      <c r="BP1631" s="697"/>
      <c r="BQ1631" s="697"/>
      <c r="BR1631" s="697"/>
      <c r="BS1631" s="697"/>
      <c r="BT1631" s="736">
        <v>97200</v>
      </c>
      <c r="BU1631" s="736"/>
      <c r="BV1631" s="736"/>
      <c r="BW1631" s="737"/>
      <c r="BX1631" s="727">
        <v>5191</v>
      </c>
      <c r="BY1631" s="698"/>
      <c r="BZ1631" s="698"/>
      <c r="CA1631" s="698"/>
      <c r="CB1631" s="698"/>
      <c r="CC1631" s="698"/>
    </row>
    <row r="1632" spans="1:85" ht="9" customHeight="1" x14ac:dyDescent="0.3">
      <c r="A1632" s="705">
        <v>83200</v>
      </c>
      <c r="B1632" s="705"/>
      <c r="C1632" s="705"/>
      <c r="D1632" s="705"/>
      <c r="E1632" s="705"/>
      <c r="F1632" s="705"/>
      <c r="G1632" s="706">
        <v>83250</v>
      </c>
      <c r="H1632" s="706"/>
      <c r="I1632" s="706"/>
      <c r="J1632" s="706"/>
      <c r="K1632" s="707"/>
      <c r="L1632" s="724">
        <v>4285</v>
      </c>
      <c r="M1632" s="706"/>
      <c r="N1632" s="706"/>
      <c r="O1632" s="706"/>
      <c r="P1632" s="706"/>
      <c r="Q1632" s="706"/>
      <c r="R1632" s="707"/>
      <c r="S1632" s="704">
        <v>86700</v>
      </c>
      <c r="T1632" s="705"/>
      <c r="U1632" s="705"/>
      <c r="V1632" s="705"/>
      <c r="W1632" s="705"/>
      <c r="X1632" s="706">
        <v>86750</v>
      </c>
      <c r="Y1632" s="706"/>
      <c r="Z1632" s="706"/>
      <c r="AA1632" s="707"/>
      <c r="AB1632" s="724">
        <v>4512</v>
      </c>
      <c r="AC1632" s="706"/>
      <c r="AD1632" s="706"/>
      <c r="AE1632" s="706"/>
      <c r="AF1632" s="706"/>
      <c r="AG1632" s="707"/>
      <c r="AH1632" s="704">
        <v>90200</v>
      </c>
      <c r="AI1632" s="705"/>
      <c r="AJ1632" s="705"/>
      <c r="AK1632" s="705"/>
      <c r="AL1632" s="705"/>
      <c r="AM1632" s="705"/>
      <c r="AN1632" s="706">
        <v>90250</v>
      </c>
      <c r="AO1632" s="706"/>
      <c r="AP1632" s="706"/>
      <c r="AQ1632" s="707"/>
      <c r="AR1632" s="724">
        <v>4740</v>
      </c>
      <c r="AS1632" s="706"/>
      <c r="AT1632" s="706"/>
      <c r="AU1632" s="706"/>
      <c r="AV1632" s="707"/>
      <c r="AW1632" s="704">
        <v>93700</v>
      </c>
      <c r="AX1632" s="705"/>
      <c r="AY1632" s="705"/>
      <c r="AZ1632" s="705"/>
      <c r="BA1632" s="705"/>
      <c r="BB1632" s="705"/>
      <c r="BC1632" s="706">
        <v>93750</v>
      </c>
      <c r="BD1632" s="706"/>
      <c r="BE1632" s="706"/>
      <c r="BF1632" s="706"/>
      <c r="BG1632" s="707"/>
      <c r="BH1632" s="724">
        <v>4967</v>
      </c>
      <c r="BI1632" s="706"/>
      <c r="BJ1632" s="706"/>
      <c r="BK1632" s="706"/>
      <c r="BL1632" s="707"/>
      <c r="BM1632" s="704">
        <v>97200</v>
      </c>
      <c r="BN1632" s="705"/>
      <c r="BO1632" s="705"/>
      <c r="BP1632" s="705"/>
      <c r="BQ1632" s="705"/>
      <c r="BR1632" s="705"/>
      <c r="BS1632" s="705"/>
      <c r="BT1632" s="738">
        <v>97250</v>
      </c>
      <c r="BU1632" s="738"/>
      <c r="BV1632" s="738"/>
      <c r="BW1632" s="739"/>
      <c r="BX1632" s="724">
        <v>5195</v>
      </c>
      <c r="BY1632" s="706"/>
      <c r="BZ1632" s="706"/>
      <c r="CA1632" s="706"/>
      <c r="CB1632" s="706"/>
      <c r="CC1632" s="706"/>
    </row>
    <row r="1633" spans="1:81" ht="9" customHeight="1" x14ac:dyDescent="0.3">
      <c r="A1633" s="713">
        <v>83250</v>
      </c>
      <c r="B1633" s="713"/>
      <c r="C1633" s="713"/>
      <c r="D1633" s="713"/>
      <c r="E1633" s="713"/>
      <c r="F1633" s="713"/>
      <c r="G1633" s="714">
        <v>83300</v>
      </c>
      <c r="H1633" s="714"/>
      <c r="I1633" s="714"/>
      <c r="J1633" s="714"/>
      <c r="K1633" s="715"/>
      <c r="L1633" s="725">
        <v>4288</v>
      </c>
      <c r="M1633" s="714"/>
      <c r="N1633" s="714"/>
      <c r="O1633" s="714"/>
      <c r="P1633" s="714"/>
      <c r="Q1633" s="714"/>
      <c r="R1633" s="715"/>
      <c r="S1633" s="712">
        <v>86750</v>
      </c>
      <c r="T1633" s="713"/>
      <c r="U1633" s="713"/>
      <c r="V1633" s="713"/>
      <c r="W1633" s="713"/>
      <c r="X1633" s="714">
        <v>86800</v>
      </c>
      <c r="Y1633" s="714"/>
      <c r="Z1633" s="714"/>
      <c r="AA1633" s="715"/>
      <c r="AB1633" s="725">
        <v>4515</v>
      </c>
      <c r="AC1633" s="714"/>
      <c r="AD1633" s="714"/>
      <c r="AE1633" s="714"/>
      <c r="AF1633" s="714"/>
      <c r="AG1633" s="715"/>
      <c r="AH1633" s="712">
        <v>90250</v>
      </c>
      <c r="AI1633" s="713"/>
      <c r="AJ1633" s="713"/>
      <c r="AK1633" s="713"/>
      <c r="AL1633" s="713"/>
      <c r="AM1633" s="713"/>
      <c r="AN1633" s="714">
        <v>90300</v>
      </c>
      <c r="AO1633" s="714"/>
      <c r="AP1633" s="714"/>
      <c r="AQ1633" s="715"/>
      <c r="AR1633" s="725">
        <v>4743</v>
      </c>
      <c r="AS1633" s="714"/>
      <c r="AT1633" s="714"/>
      <c r="AU1633" s="714"/>
      <c r="AV1633" s="715"/>
      <c r="AW1633" s="712">
        <v>93750</v>
      </c>
      <c r="AX1633" s="713"/>
      <c r="AY1633" s="713"/>
      <c r="AZ1633" s="713"/>
      <c r="BA1633" s="713"/>
      <c r="BB1633" s="713"/>
      <c r="BC1633" s="714">
        <v>93800</v>
      </c>
      <c r="BD1633" s="714"/>
      <c r="BE1633" s="714"/>
      <c r="BF1633" s="714"/>
      <c r="BG1633" s="715"/>
      <c r="BH1633" s="725">
        <v>4970</v>
      </c>
      <c r="BI1633" s="714"/>
      <c r="BJ1633" s="714"/>
      <c r="BK1633" s="714"/>
      <c r="BL1633" s="715"/>
      <c r="BM1633" s="712">
        <v>97250</v>
      </c>
      <c r="BN1633" s="713"/>
      <c r="BO1633" s="713"/>
      <c r="BP1633" s="713"/>
      <c r="BQ1633" s="713"/>
      <c r="BR1633" s="713"/>
      <c r="BS1633" s="713"/>
      <c r="BT1633" s="740">
        <v>97300</v>
      </c>
      <c r="BU1633" s="740"/>
      <c r="BV1633" s="740"/>
      <c r="BW1633" s="741"/>
      <c r="BX1633" s="725">
        <v>5198</v>
      </c>
      <c r="BY1633" s="714"/>
      <c r="BZ1633" s="714"/>
      <c r="CA1633" s="714"/>
      <c r="CB1633" s="714"/>
      <c r="CC1633" s="714"/>
    </row>
    <row r="1634" spans="1:81" ht="8" customHeight="1" x14ac:dyDescent="0.3">
      <c r="A1634" s="705">
        <v>83300</v>
      </c>
      <c r="B1634" s="705"/>
      <c r="C1634" s="705"/>
      <c r="D1634" s="705"/>
      <c r="E1634" s="705"/>
      <c r="F1634" s="705"/>
      <c r="G1634" s="706">
        <v>83350</v>
      </c>
      <c r="H1634" s="706"/>
      <c r="I1634" s="706"/>
      <c r="J1634" s="706"/>
      <c r="K1634" s="707"/>
      <c r="L1634" s="724">
        <v>4291</v>
      </c>
      <c r="M1634" s="706"/>
      <c r="N1634" s="706"/>
      <c r="O1634" s="706"/>
      <c r="P1634" s="706"/>
      <c r="Q1634" s="706"/>
      <c r="R1634" s="707"/>
      <c r="S1634" s="704">
        <v>86800</v>
      </c>
      <c r="T1634" s="705"/>
      <c r="U1634" s="705"/>
      <c r="V1634" s="705"/>
      <c r="W1634" s="705"/>
      <c r="X1634" s="706">
        <v>86850</v>
      </c>
      <c r="Y1634" s="706"/>
      <c r="Z1634" s="706"/>
      <c r="AA1634" s="707"/>
      <c r="AB1634" s="724">
        <v>4519</v>
      </c>
      <c r="AC1634" s="706"/>
      <c r="AD1634" s="706"/>
      <c r="AE1634" s="706"/>
      <c r="AF1634" s="706"/>
      <c r="AG1634" s="707"/>
      <c r="AH1634" s="704">
        <v>90300</v>
      </c>
      <c r="AI1634" s="705"/>
      <c r="AJ1634" s="705"/>
      <c r="AK1634" s="705"/>
      <c r="AL1634" s="705"/>
      <c r="AM1634" s="705"/>
      <c r="AN1634" s="706">
        <v>90350</v>
      </c>
      <c r="AO1634" s="706"/>
      <c r="AP1634" s="706"/>
      <c r="AQ1634" s="707"/>
      <c r="AR1634" s="724">
        <v>4746</v>
      </c>
      <c r="AS1634" s="706"/>
      <c r="AT1634" s="706"/>
      <c r="AU1634" s="706"/>
      <c r="AV1634" s="707"/>
      <c r="AW1634" s="704">
        <v>93800</v>
      </c>
      <c r="AX1634" s="705"/>
      <c r="AY1634" s="705"/>
      <c r="AZ1634" s="705"/>
      <c r="BA1634" s="705"/>
      <c r="BB1634" s="705"/>
      <c r="BC1634" s="706">
        <v>93850</v>
      </c>
      <c r="BD1634" s="706"/>
      <c r="BE1634" s="706"/>
      <c r="BF1634" s="706"/>
      <c r="BG1634" s="707"/>
      <c r="BH1634" s="724">
        <v>4974</v>
      </c>
      <c r="BI1634" s="706"/>
      <c r="BJ1634" s="706"/>
      <c r="BK1634" s="706"/>
      <c r="BL1634" s="707"/>
      <c r="BM1634" s="704">
        <v>97300</v>
      </c>
      <c r="BN1634" s="705"/>
      <c r="BO1634" s="705"/>
      <c r="BP1634" s="705"/>
      <c r="BQ1634" s="705"/>
      <c r="BR1634" s="705"/>
      <c r="BS1634" s="705"/>
      <c r="BT1634" s="738">
        <v>97350</v>
      </c>
      <c r="BU1634" s="738"/>
      <c r="BV1634" s="738"/>
      <c r="BW1634" s="739"/>
      <c r="BX1634" s="724">
        <v>5201</v>
      </c>
      <c r="BY1634" s="706"/>
      <c r="BZ1634" s="706"/>
      <c r="CA1634" s="706"/>
      <c r="CB1634" s="706"/>
      <c r="CC1634" s="706"/>
    </row>
    <row r="1635" spans="1:81" ht="9" customHeight="1" x14ac:dyDescent="0.3">
      <c r="A1635" s="713">
        <v>83350</v>
      </c>
      <c r="B1635" s="713"/>
      <c r="C1635" s="713"/>
      <c r="D1635" s="713"/>
      <c r="E1635" s="713"/>
      <c r="F1635" s="713"/>
      <c r="G1635" s="714">
        <v>83400</v>
      </c>
      <c r="H1635" s="714"/>
      <c r="I1635" s="714"/>
      <c r="J1635" s="714"/>
      <c r="K1635" s="715"/>
      <c r="L1635" s="725">
        <v>4294</v>
      </c>
      <c r="M1635" s="714"/>
      <c r="N1635" s="714"/>
      <c r="O1635" s="714"/>
      <c r="P1635" s="714"/>
      <c r="Q1635" s="714"/>
      <c r="R1635" s="715"/>
      <c r="S1635" s="712">
        <v>86850</v>
      </c>
      <c r="T1635" s="713"/>
      <c r="U1635" s="713"/>
      <c r="V1635" s="713"/>
      <c r="W1635" s="713"/>
      <c r="X1635" s="714">
        <v>86900</v>
      </c>
      <c r="Y1635" s="714"/>
      <c r="Z1635" s="714"/>
      <c r="AA1635" s="715"/>
      <c r="AB1635" s="725">
        <v>4522</v>
      </c>
      <c r="AC1635" s="714"/>
      <c r="AD1635" s="714"/>
      <c r="AE1635" s="714"/>
      <c r="AF1635" s="714"/>
      <c r="AG1635" s="715"/>
      <c r="AH1635" s="712">
        <v>90350</v>
      </c>
      <c r="AI1635" s="713"/>
      <c r="AJ1635" s="713"/>
      <c r="AK1635" s="713"/>
      <c r="AL1635" s="713"/>
      <c r="AM1635" s="713"/>
      <c r="AN1635" s="714">
        <v>90400</v>
      </c>
      <c r="AO1635" s="714"/>
      <c r="AP1635" s="714"/>
      <c r="AQ1635" s="715"/>
      <c r="AR1635" s="725">
        <v>4749</v>
      </c>
      <c r="AS1635" s="714"/>
      <c r="AT1635" s="714"/>
      <c r="AU1635" s="714"/>
      <c r="AV1635" s="715"/>
      <c r="AW1635" s="712">
        <v>93850</v>
      </c>
      <c r="AX1635" s="713"/>
      <c r="AY1635" s="713"/>
      <c r="AZ1635" s="713"/>
      <c r="BA1635" s="713"/>
      <c r="BB1635" s="713"/>
      <c r="BC1635" s="714">
        <v>93900</v>
      </c>
      <c r="BD1635" s="714"/>
      <c r="BE1635" s="714"/>
      <c r="BF1635" s="714"/>
      <c r="BG1635" s="715"/>
      <c r="BH1635" s="725">
        <v>4977</v>
      </c>
      <c r="BI1635" s="714"/>
      <c r="BJ1635" s="714"/>
      <c r="BK1635" s="714"/>
      <c r="BL1635" s="715"/>
      <c r="BM1635" s="712">
        <v>97350</v>
      </c>
      <c r="BN1635" s="713"/>
      <c r="BO1635" s="713"/>
      <c r="BP1635" s="713"/>
      <c r="BQ1635" s="713"/>
      <c r="BR1635" s="713"/>
      <c r="BS1635" s="713"/>
      <c r="BT1635" s="740">
        <v>97400</v>
      </c>
      <c r="BU1635" s="740"/>
      <c r="BV1635" s="740"/>
      <c r="BW1635" s="741"/>
      <c r="BX1635" s="725">
        <v>5204</v>
      </c>
      <c r="BY1635" s="714"/>
      <c r="BZ1635" s="714"/>
      <c r="CA1635" s="714"/>
      <c r="CB1635" s="714"/>
      <c r="CC1635" s="714"/>
    </row>
    <row r="1636" spans="1:81" ht="9" customHeight="1" x14ac:dyDescent="0.3">
      <c r="A1636" s="705">
        <v>83400</v>
      </c>
      <c r="B1636" s="705"/>
      <c r="C1636" s="705"/>
      <c r="D1636" s="705"/>
      <c r="E1636" s="705"/>
      <c r="F1636" s="705"/>
      <c r="G1636" s="706">
        <v>83450</v>
      </c>
      <c r="H1636" s="706"/>
      <c r="I1636" s="706"/>
      <c r="J1636" s="706"/>
      <c r="K1636" s="707"/>
      <c r="L1636" s="724">
        <v>4298</v>
      </c>
      <c r="M1636" s="706"/>
      <c r="N1636" s="706"/>
      <c r="O1636" s="706"/>
      <c r="P1636" s="706"/>
      <c r="Q1636" s="706"/>
      <c r="R1636" s="707"/>
      <c r="S1636" s="704">
        <v>86900</v>
      </c>
      <c r="T1636" s="705"/>
      <c r="U1636" s="705"/>
      <c r="V1636" s="705"/>
      <c r="W1636" s="705"/>
      <c r="X1636" s="706">
        <v>86950</v>
      </c>
      <c r="Y1636" s="706"/>
      <c r="Z1636" s="706"/>
      <c r="AA1636" s="707"/>
      <c r="AB1636" s="724">
        <v>4525</v>
      </c>
      <c r="AC1636" s="706"/>
      <c r="AD1636" s="706"/>
      <c r="AE1636" s="706"/>
      <c r="AF1636" s="706"/>
      <c r="AG1636" s="707"/>
      <c r="AH1636" s="704">
        <v>90400</v>
      </c>
      <c r="AI1636" s="705"/>
      <c r="AJ1636" s="705"/>
      <c r="AK1636" s="705"/>
      <c r="AL1636" s="705"/>
      <c r="AM1636" s="705"/>
      <c r="AN1636" s="706">
        <v>90450</v>
      </c>
      <c r="AO1636" s="706"/>
      <c r="AP1636" s="706"/>
      <c r="AQ1636" s="707"/>
      <c r="AR1636" s="724">
        <v>4753</v>
      </c>
      <c r="AS1636" s="706"/>
      <c r="AT1636" s="706"/>
      <c r="AU1636" s="706"/>
      <c r="AV1636" s="707"/>
      <c r="AW1636" s="704">
        <v>93900</v>
      </c>
      <c r="AX1636" s="705"/>
      <c r="AY1636" s="705"/>
      <c r="AZ1636" s="705"/>
      <c r="BA1636" s="705"/>
      <c r="BB1636" s="705"/>
      <c r="BC1636" s="706">
        <v>93950</v>
      </c>
      <c r="BD1636" s="706"/>
      <c r="BE1636" s="706"/>
      <c r="BF1636" s="706"/>
      <c r="BG1636" s="707"/>
      <c r="BH1636" s="724">
        <v>4980</v>
      </c>
      <c r="BI1636" s="706"/>
      <c r="BJ1636" s="706"/>
      <c r="BK1636" s="706"/>
      <c r="BL1636" s="707"/>
      <c r="BM1636" s="704">
        <v>97400</v>
      </c>
      <c r="BN1636" s="705"/>
      <c r="BO1636" s="705"/>
      <c r="BP1636" s="705"/>
      <c r="BQ1636" s="705"/>
      <c r="BR1636" s="705"/>
      <c r="BS1636" s="705"/>
      <c r="BT1636" s="738">
        <v>97450</v>
      </c>
      <c r="BU1636" s="738"/>
      <c r="BV1636" s="738"/>
      <c r="BW1636" s="739"/>
      <c r="BX1636" s="724">
        <v>5208</v>
      </c>
      <c r="BY1636" s="706"/>
      <c r="BZ1636" s="706"/>
      <c r="CA1636" s="706"/>
      <c r="CB1636" s="706"/>
      <c r="CC1636" s="706"/>
    </row>
    <row r="1637" spans="1:81" ht="9" customHeight="1" x14ac:dyDescent="0.3">
      <c r="A1637" s="713">
        <v>83450</v>
      </c>
      <c r="B1637" s="713"/>
      <c r="C1637" s="713"/>
      <c r="D1637" s="713"/>
      <c r="E1637" s="713"/>
      <c r="F1637" s="713"/>
      <c r="G1637" s="714">
        <v>83500</v>
      </c>
      <c r="H1637" s="714"/>
      <c r="I1637" s="714"/>
      <c r="J1637" s="714"/>
      <c r="K1637" s="715"/>
      <c r="L1637" s="725">
        <v>4301</v>
      </c>
      <c r="M1637" s="714"/>
      <c r="N1637" s="714"/>
      <c r="O1637" s="714"/>
      <c r="P1637" s="714"/>
      <c r="Q1637" s="714"/>
      <c r="R1637" s="715"/>
      <c r="S1637" s="712">
        <v>86950</v>
      </c>
      <c r="T1637" s="713"/>
      <c r="U1637" s="713"/>
      <c r="V1637" s="713"/>
      <c r="W1637" s="713"/>
      <c r="X1637" s="714">
        <v>87000</v>
      </c>
      <c r="Y1637" s="714"/>
      <c r="Z1637" s="714"/>
      <c r="AA1637" s="715"/>
      <c r="AB1637" s="725">
        <v>4528</v>
      </c>
      <c r="AC1637" s="714"/>
      <c r="AD1637" s="714"/>
      <c r="AE1637" s="714"/>
      <c r="AF1637" s="714"/>
      <c r="AG1637" s="715"/>
      <c r="AH1637" s="712">
        <v>90450</v>
      </c>
      <c r="AI1637" s="713"/>
      <c r="AJ1637" s="713"/>
      <c r="AK1637" s="713"/>
      <c r="AL1637" s="713"/>
      <c r="AM1637" s="713"/>
      <c r="AN1637" s="714">
        <v>90500</v>
      </c>
      <c r="AO1637" s="714"/>
      <c r="AP1637" s="714"/>
      <c r="AQ1637" s="715"/>
      <c r="AR1637" s="725">
        <v>4756</v>
      </c>
      <c r="AS1637" s="714"/>
      <c r="AT1637" s="714"/>
      <c r="AU1637" s="714"/>
      <c r="AV1637" s="715"/>
      <c r="AW1637" s="712">
        <v>93950</v>
      </c>
      <c r="AX1637" s="713"/>
      <c r="AY1637" s="713"/>
      <c r="AZ1637" s="713"/>
      <c r="BA1637" s="713"/>
      <c r="BB1637" s="713"/>
      <c r="BC1637" s="714">
        <v>94000</v>
      </c>
      <c r="BD1637" s="714"/>
      <c r="BE1637" s="714"/>
      <c r="BF1637" s="714"/>
      <c r="BG1637" s="715"/>
      <c r="BH1637" s="725">
        <v>4983</v>
      </c>
      <c r="BI1637" s="714"/>
      <c r="BJ1637" s="714"/>
      <c r="BK1637" s="714"/>
      <c r="BL1637" s="715"/>
      <c r="BM1637" s="712">
        <v>97450</v>
      </c>
      <c r="BN1637" s="713"/>
      <c r="BO1637" s="713"/>
      <c r="BP1637" s="713"/>
      <c r="BQ1637" s="713"/>
      <c r="BR1637" s="713"/>
      <c r="BS1637" s="713"/>
      <c r="BT1637" s="740">
        <v>97500</v>
      </c>
      <c r="BU1637" s="740"/>
      <c r="BV1637" s="740"/>
      <c r="BW1637" s="741"/>
      <c r="BX1637" s="725">
        <v>5211</v>
      </c>
      <c r="BY1637" s="714"/>
      <c r="BZ1637" s="714"/>
      <c r="CA1637" s="714"/>
      <c r="CB1637" s="714"/>
      <c r="CC1637" s="714"/>
    </row>
    <row r="1638" spans="1:81" ht="9" customHeight="1" x14ac:dyDescent="0.3">
      <c r="A1638" s="705">
        <v>83500</v>
      </c>
      <c r="B1638" s="705"/>
      <c r="C1638" s="705"/>
      <c r="D1638" s="705"/>
      <c r="E1638" s="705"/>
      <c r="F1638" s="705"/>
      <c r="G1638" s="706">
        <v>83550</v>
      </c>
      <c r="H1638" s="706"/>
      <c r="I1638" s="706"/>
      <c r="J1638" s="706"/>
      <c r="K1638" s="707"/>
      <c r="L1638" s="724">
        <v>4304</v>
      </c>
      <c r="M1638" s="706"/>
      <c r="N1638" s="706"/>
      <c r="O1638" s="706"/>
      <c r="P1638" s="706"/>
      <c r="Q1638" s="706"/>
      <c r="R1638" s="707"/>
      <c r="S1638" s="704">
        <v>87000</v>
      </c>
      <c r="T1638" s="705"/>
      <c r="U1638" s="705"/>
      <c r="V1638" s="705"/>
      <c r="W1638" s="705"/>
      <c r="X1638" s="706">
        <v>87050</v>
      </c>
      <c r="Y1638" s="706"/>
      <c r="Z1638" s="706"/>
      <c r="AA1638" s="707"/>
      <c r="AB1638" s="724">
        <v>4532</v>
      </c>
      <c r="AC1638" s="706"/>
      <c r="AD1638" s="706"/>
      <c r="AE1638" s="706"/>
      <c r="AF1638" s="706"/>
      <c r="AG1638" s="707"/>
      <c r="AH1638" s="704">
        <v>90500</v>
      </c>
      <c r="AI1638" s="705"/>
      <c r="AJ1638" s="705"/>
      <c r="AK1638" s="705"/>
      <c r="AL1638" s="705"/>
      <c r="AM1638" s="705"/>
      <c r="AN1638" s="706">
        <v>90550</v>
      </c>
      <c r="AO1638" s="706"/>
      <c r="AP1638" s="706"/>
      <c r="AQ1638" s="707"/>
      <c r="AR1638" s="724">
        <v>4759</v>
      </c>
      <c r="AS1638" s="706"/>
      <c r="AT1638" s="706"/>
      <c r="AU1638" s="706"/>
      <c r="AV1638" s="707"/>
      <c r="AW1638" s="704">
        <v>94000</v>
      </c>
      <c r="AX1638" s="705"/>
      <c r="AY1638" s="705"/>
      <c r="AZ1638" s="705"/>
      <c r="BA1638" s="705"/>
      <c r="BB1638" s="705"/>
      <c r="BC1638" s="706">
        <v>94050</v>
      </c>
      <c r="BD1638" s="706"/>
      <c r="BE1638" s="706"/>
      <c r="BF1638" s="706"/>
      <c r="BG1638" s="707"/>
      <c r="BH1638" s="724">
        <v>4987</v>
      </c>
      <c r="BI1638" s="706"/>
      <c r="BJ1638" s="706"/>
      <c r="BK1638" s="706"/>
      <c r="BL1638" s="707"/>
      <c r="BM1638" s="704">
        <v>97500</v>
      </c>
      <c r="BN1638" s="705"/>
      <c r="BO1638" s="705"/>
      <c r="BP1638" s="705"/>
      <c r="BQ1638" s="705"/>
      <c r="BR1638" s="705"/>
      <c r="BS1638" s="705"/>
      <c r="BT1638" s="738">
        <v>97550</v>
      </c>
      <c r="BU1638" s="738"/>
      <c r="BV1638" s="738"/>
      <c r="BW1638" s="739"/>
      <c r="BX1638" s="724">
        <v>5214</v>
      </c>
      <c r="BY1638" s="706"/>
      <c r="BZ1638" s="706"/>
      <c r="CA1638" s="706"/>
      <c r="CB1638" s="706"/>
      <c r="CC1638" s="706"/>
    </row>
    <row r="1639" spans="1:81" ht="9" customHeight="1" x14ac:dyDescent="0.3">
      <c r="A1639" s="713">
        <v>83550</v>
      </c>
      <c r="B1639" s="713"/>
      <c r="C1639" s="713"/>
      <c r="D1639" s="713"/>
      <c r="E1639" s="713"/>
      <c r="F1639" s="713"/>
      <c r="G1639" s="714">
        <v>83600</v>
      </c>
      <c r="H1639" s="714"/>
      <c r="I1639" s="714"/>
      <c r="J1639" s="714"/>
      <c r="K1639" s="715"/>
      <c r="L1639" s="725">
        <v>4307</v>
      </c>
      <c r="M1639" s="714"/>
      <c r="N1639" s="714"/>
      <c r="O1639" s="714"/>
      <c r="P1639" s="714"/>
      <c r="Q1639" s="714"/>
      <c r="R1639" s="715"/>
      <c r="S1639" s="712">
        <v>87050</v>
      </c>
      <c r="T1639" s="713"/>
      <c r="U1639" s="713"/>
      <c r="V1639" s="713"/>
      <c r="W1639" s="713"/>
      <c r="X1639" s="714">
        <v>87100</v>
      </c>
      <c r="Y1639" s="714"/>
      <c r="Z1639" s="714"/>
      <c r="AA1639" s="715"/>
      <c r="AB1639" s="725">
        <v>4535</v>
      </c>
      <c r="AC1639" s="714"/>
      <c r="AD1639" s="714"/>
      <c r="AE1639" s="714"/>
      <c r="AF1639" s="714"/>
      <c r="AG1639" s="715"/>
      <c r="AH1639" s="712">
        <v>90550</v>
      </c>
      <c r="AI1639" s="713"/>
      <c r="AJ1639" s="713"/>
      <c r="AK1639" s="713"/>
      <c r="AL1639" s="713"/>
      <c r="AM1639" s="713"/>
      <c r="AN1639" s="714">
        <v>90600</v>
      </c>
      <c r="AO1639" s="714"/>
      <c r="AP1639" s="714"/>
      <c r="AQ1639" s="715"/>
      <c r="AR1639" s="725">
        <v>4762</v>
      </c>
      <c r="AS1639" s="714"/>
      <c r="AT1639" s="714"/>
      <c r="AU1639" s="714"/>
      <c r="AV1639" s="715"/>
      <c r="AW1639" s="712">
        <v>94050</v>
      </c>
      <c r="AX1639" s="713"/>
      <c r="AY1639" s="713"/>
      <c r="AZ1639" s="713"/>
      <c r="BA1639" s="713"/>
      <c r="BB1639" s="713"/>
      <c r="BC1639" s="714">
        <v>94100</v>
      </c>
      <c r="BD1639" s="714"/>
      <c r="BE1639" s="714"/>
      <c r="BF1639" s="714"/>
      <c r="BG1639" s="715"/>
      <c r="BH1639" s="725">
        <v>4990</v>
      </c>
      <c r="BI1639" s="714"/>
      <c r="BJ1639" s="714"/>
      <c r="BK1639" s="714"/>
      <c r="BL1639" s="715"/>
      <c r="BM1639" s="712">
        <v>97550</v>
      </c>
      <c r="BN1639" s="713"/>
      <c r="BO1639" s="713"/>
      <c r="BP1639" s="713"/>
      <c r="BQ1639" s="713"/>
      <c r="BR1639" s="713"/>
      <c r="BS1639" s="713"/>
      <c r="BT1639" s="740">
        <v>97600</v>
      </c>
      <c r="BU1639" s="740"/>
      <c r="BV1639" s="740"/>
      <c r="BW1639" s="741"/>
      <c r="BX1639" s="725">
        <v>5217</v>
      </c>
      <c r="BY1639" s="714"/>
      <c r="BZ1639" s="714"/>
      <c r="CA1639" s="714"/>
      <c r="CB1639" s="714"/>
      <c r="CC1639" s="714"/>
    </row>
    <row r="1640" spans="1:81" ht="8" customHeight="1" x14ac:dyDescent="0.3">
      <c r="A1640" s="721">
        <v>83600</v>
      </c>
      <c r="B1640" s="721"/>
      <c r="C1640" s="721"/>
      <c r="D1640" s="721"/>
      <c r="E1640" s="721"/>
      <c r="F1640" s="721"/>
      <c r="G1640" s="722">
        <v>83650</v>
      </c>
      <c r="H1640" s="722"/>
      <c r="I1640" s="722"/>
      <c r="J1640" s="722"/>
      <c r="K1640" s="723"/>
      <c r="L1640" s="726">
        <v>4311</v>
      </c>
      <c r="M1640" s="722"/>
      <c r="N1640" s="722"/>
      <c r="O1640" s="722"/>
      <c r="P1640" s="722"/>
      <c r="Q1640" s="722"/>
      <c r="R1640" s="723"/>
      <c r="S1640" s="720">
        <v>87100</v>
      </c>
      <c r="T1640" s="721"/>
      <c r="U1640" s="721"/>
      <c r="V1640" s="721"/>
      <c r="W1640" s="721"/>
      <c r="X1640" s="722">
        <v>87150</v>
      </c>
      <c r="Y1640" s="722"/>
      <c r="Z1640" s="722"/>
      <c r="AA1640" s="723"/>
      <c r="AB1640" s="726">
        <v>4538</v>
      </c>
      <c r="AC1640" s="722"/>
      <c r="AD1640" s="722"/>
      <c r="AE1640" s="722"/>
      <c r="AF1640" s="722"/>
      <c r="AG1640" s="723"/>
      <c r="AH1640" s="720">
        <v>90600</v>
      </c>
      <c r="AI1640" s="721"/>
      <c r="AJ1640" s="721"/>
      <c r="AK1640" s="721"/>
      <c r="AL1640" s="721"/>
      <c r="AM1640" s="721"/>
      <c r="AN1640" s="722">
        <v>90650</v>
      </c>
      <c r="AO1640" s="722"/>
      <c r="AP1640" s="722"/>
      <c r="AQ1640" s="723"/>
      <c r="AR1640" s="726">
        <v>4766</v>
      </c>
      <c r="AS1640" s="722"/>
      <c r="AT1640" s="722"/>
      <c r="AU1640" s="722"/>
      <c r="AV1640" s="723"/>
      <c r="AW1640" s="720">
        <v>94100</v>
      </c>
      <c r="AX1640" s="721"/>
      <c r="AY1640" s="721"/>
      <c r="AZ1640" s="721"/>
      <c r="BA1640" s="721"/>
      <c r="BB1640" s="721"/>
      <c r="BC1640" s="722">
        <v>94150</v>
      </c>
      <c r="BD1640" s="722"/>
      <c r="BE1640" s="722"/>
      <c r="BF1640" s="722"/>
      <c r="BG1640" s="723"/>
      <c r="BH1640" s="726">
        <v>4993</v>
      </c>
      <c r="BI1640" s="722"/>
      <c r="BJ1640" s="722"/>
      <c r="BK1640" s="722"/>
      <c r="BL1640" s="723"/>
      <c r="BM1640" s="720">
        <v>97600</v>
      </c>
      <c r="BN1640" s="721"/>
      <c r="BO1640" s="721"/>
      <c r="BP1640" s="721"/>
      <c r="BQ1640" s="721"/>
      <c r="BR1640" s="721"/>
      <c r="BS1640" s="721"/>
      <c r="BT1640" s="742">
        <v>97650</v>
      </c>
      <c r="BU1640" s="742"/>
      <c r="BV1640" s="742"/>
      <c r="BW1640" s="743"/>
      <c r="BX1640" s="726">
        <v>5221</v>
      </c>
      <c r="BY1640" s="722"/>
      <c r="BZ1640" s="722"/>
      <c r="CA1640" s="722"/>
      <c r="CB1640" s="722"/>
      <c r="CC1640" s="722"/>
    </row>
    <row r="1641" spans="1:81" ht="9" customHeight="1" x14ac:dyDescent="0.3">
      <c r="A1641" s="697">
        <v>83650</v>
      </c>
      <c r="B1641" s="697"/>
      <c r="C1641" s="697"/>
      <c r="D1641" s="697"/>
      <c r="E1641" s="697"/>
      <c r="F1641" s="697"/>
      <c r="G1641" s="698">
        <v>83700</v>
      </c>
      <c r="H1641" s="698"/>
      <c r="I1641" s="698"/>
      <c r="J1641" s="698"/>
      <c r="K1641" s="699"/>
      <c r="L1641" s="727">
        <v>4314</v>
      </c>
      <c r="M1641" s="698"/>
      <c r="N1641" s="698"/>
      <c r="O1641" s="698"/>
      <c r="P1641" s="698"/>
      <c r="Q1641" s="698"/>
      <c r="R1641" s="699"/>
      <c r="S1641" s="696">
        <v>87150</v>
      </c>
      <c r="T1641" s="697"/>
      <c r="U1641" s="697"/>
      <c r="V1641" s="697"/>
      <c r="W1641" s="697"/>
      <c r="X1641" s="698">
        <v>87200</v>
      </c>
      <c r="Y1641" s="698"/>
      <c r="Z1641" s="698"/>
      <c r="AA1641" s="699"/>
      <c r="AB1641" s="727">
        <v>4541</v>
      </c>
      <c r="AC1641" s="698"/>
      <c r="AD1641" s="698"/>
      <c r="AE1641" s="698"/>
      <c r="AF1641" s="698"/>
      <c r="AG1641" s="699"/>
      <c r="AH1641" s="696">
        <v>90650</v>
      </c>
      <c r="AI1641" s="697"/>
      <c r="AJ1641" s="697"/>
      <c r="AK1641" s="697"/>
      <c r="AL1641" s="697"/>
      <c r="AM1641" s="697"/>
      <c r="AN1641" s="698">
        <v>90700</v>
      </c>
      <c r="AO1641" s="698"/>
      <c r="AP1641" s="698"/>
      <c r="AQ1641" s="699"/>
      <c r="AR1641" s="727">
        <v>4769</v>
      </c>
      <c r="AS1641" s="698"/>
      <c r="AT1641" s="698"/>
      <c r="AU1641" s="698"/>
      <c r="AV1641" s="699"/>
      <c r="AW1641" s="696">
        <v>94150</v>
      </c>
      <c r="AX1641" s="697"/>
      <c r="AY1641" s="697"/>
      <c r="AZ1641" s="697"/>
      <c r="BA1641" s="697"/>
      <c r="BB1641" s="697"/>
      <c r="BC1641" s="698">
        <v>94200</v>
      </c>
      <c r="BD1641" s="698"/>
      <c r="BE1641" s="698"/>
      <c r="BF1641" s="698"/>
      <c r="BG1641" s="699"/>
      <c r="BH1641" s="727">
        <v>4996</v>
      </c>
      <c r="BI1641" s="698"/>
      <c r="BJ1641" s="698"/>
      <c r="BK1641" s="698"/>
      <c r="BL1641" s="699"/>
      <c r="BM1641" s="696">
        <v>97650</v>
      </c>
      <c r="BN1641" s="697"/>
      <c r="BO1641" s="697"/>
      <c r="BP1641" s="697"/>
      <c r="BQ1641" s="697"/>
      <c r="BR1641" s="697"/>
      <c r="BS1641" s="697"/>
      <c r="BT1641" s="736">
        <v>97700</v>
      </c>
      <c r="BU1641" s="736"/>
      <c r="BV1641" s="736"/>
      <c r="BW1641" s="737"/>
      <c r="BX1641" s="727">
        <v>5224</v>
      </c>
      <c r="BY1641" s="698"/>
      <c r="BZ1641" s="698"/>
      <c r="CA1641" s="698"/>
      <c r="CB1641" s="698"/>
      <c r="CC1641" s="698"/>
    </row>
    <row r="1642" spans="1:81" ht="9" customHeight="1" x14ac:dyDescent="0.3">
      <c r="A1642" s="705">
        <v>83700</v>
      </c>
      <c r="B1642" s="705"/>
      <c r="C1642" s="705"/>
      <c r="D1642" s="705"/>
      <c r="E1642" s="705"/>
      <c r="F1642" s="705"/>
      <c r="G1642" s="706">
        <v>83750</v>
      </c>
      <c r="H1642" s="706"/>
      <c r="I1642" s="706"/>
      <c r="J1642" s="706"/>
      <c r="K1642" s="707"/>
      <c r="L1642" s="724">
        <v>4317</v>
      </c>
      <c r="M1642" s="706"/>
      <c r="N1642" s="706"/>
      <c r="O1642" s="706"/>
      <c r="P1642" s="706"/>
      <c r="Q1642" s="706"/>
      <c r="R1642" s="707"/>
      <c r="S1642" s="704">
        <v>87200</v>
      </c>
      <c r="T1642" s="705"/>
      <c r="U1642" s="705"/>
      <c r="V1642" s="705"/>
      <c r="W1642" s="705"/>
      <c r="X1642" s="706">
        <v>87250</v>
      </c>
      <c r="Y1642" s="706"/>
      <c r="Z1642" s="706"/>
      <c r="AA1642" s="707"/>
      <c r="AB1642" s="724">
        <v>4545</v>
      </c>
      <c r="AC1642" s="706"/>
      <c r="AD1642" s="706"/>
      <c r="AE1642" s="706"/>
      <c r="AF1642" s="706"/>
      <c r="AG1642" s="707"/>
      <c r="AH1642" s="704">
        <v>90700</v>
      </c>
      <c r="AI1642" s="705"/>
      <c r="AJ1642" s="705"/>
      <c r="AK1642" s="705"/>
      <c r="AL1642" s="705"/>
      <c r="AM1642" s="705"/>
      <c r="AN1642" s="706">
        <v>90750</v>
      </c>
      <c r="AO1642" s="706"/>
      <c r="AP1642" s="706"/>
      <c r="AQ1642" s="707"/>
      <c r="AR1642" s="724">
        <v>4772</v>
      </c>
      <c r="AS1642" s="706"/>
      <c r="AT1642" s="706"/>
      <c r="AU1642" s="706"/>
      <c r="AV1642" s="707"/>
      <c r="AW1642" s="704">
        <v>94200</v>
      </c>
      <c r="AX1642" s="705"/>
      <c r="AY1642" s="705"/>
      <c r="AZ1642" s="705"/>
      <c r="BA1642" s="705"/>
      <c r="BB1642" s="705"/>
      <c r="BC1642" s="706">
        <v>94250</v>
      </c>
      <c r="BD1642" s="706"/>
      <c r="BE1642" s="706"/>
      <c r="BF1642" s="706"/>
      <c r="BG1642" s="707"/>
      <c r="BH1642" s="724">
        <v>5000</v>
      </c>
      <c r="BI1642" s="706"/>
      <c r="BJ1642" s="706"/>
      <c r="BK1642" s="706"/>
      <c r="BL1642" s="707"/>
      <c r="BM1642" s="704">
        <v>97700</v>
      </c>
      <c r="BN1642" s="705"/>
      <c r="BO1642" s="705"/>
      <c r="BP1642" s="705"/>
      <c r="BQ1642" s="705"/>
      <c r="BR1642" s="705"/>
      <c r="BS1642" s="705"/>
      <c r="BT1642" s="738">
        <v>97750</v>
      </c>
      <c r="BU1642" s="738"/>
      <c r="BV1642" s="738"/>
      <c r="BW1642" s="739"/>
      <c r="BX1642" s="724">
        <v>5227</v>
      </c>
      <c r="BY1642" s="706"/>
      <c r="BZ1642" s="706"/>
      <c r="CA1642" s="706"/>
      <c r="CB1642" s="706"/>
      <c r="CC1642" s="706"/>
    </row>
    <row r="1643" spans="1:81" ht="9" customHeight="1" x14ac:dyDescent="0.3">
      <c r="A1643" s="713">
        <v>83750</v>
      </c>
      <c r="B1643" s="713"/>
      <c r="C1643" s="713"/>
      <c r="D1643" s="713"/>
      <c r="E1643" s="713"/>
      <c r="F1643" s="713"/>
      <c r="G1643" s="714">
        <v>83800</v>
      </c>
      <c r="H1643" s="714"/>
      <c r="I1643" s="714"/>
      <c r="J1643" s="714"/>
      <c r="K1643" s="715"/>
      <c r="L1643" s="725">
        <v>4320</v>
      </c>
      <c r="M1643" s="714"/>
      <c r="N1643" s="714"/>
      <c r="O1643" s="714"/>
      <c r="P1643" s="714"/>
      <c r="Q1643" s="714"/>
      <c r="R1643" s="715"/>
      <c r="S1643" s="712">
        <v>87250</v>
      </c>
      <c r="T1643" s="713"/>
      <c r="U1643" s="713"/>
      <c r="V1643" s="713"/>
      <c r="W1643" s="713"/>
      <c r="X1643" s="714">
        <v>87300</v>
      </c>
      <c r="Y1643" s="714"/>
      <c r="Z1643" s="714"/>
      <c r="AA1643" s="715"/>
      <c r="AB1643" s="725">
        <v>4548</v>
      </c>
      <c r="AC1643" s="714"/>
      <c r="AD1643" s="714"/>
      <c r="AE1643" s="714"/>
      <c r="AF1643" s="714"/>
      <c r="AG1643" s="715"/>
      <c r="AH1643" s="712">
        <v>90750</v>
      </c>
      <c r="AI1643" s="713"/>
      <c r="AJ1643" s="713"/>
      <c r="AK1643" s="713"/>
      <c r="AL1643" s="713"/>
      <c r="AM1643" s="713"/>
      <c r="AN1643" s="714">
        <v>90800</v>
      </c>
      <c r="AO1643" s="714"/>
      <c r="AP1643" s="714"/>
      <c r="AQ1643" s="715"/>
      <c r="AR1643" s="725">
        <v>4775</v>
      </c>
      <c r="AS1643" s="714"/>
      <c r="AT1643" s="714"/>
      <c r="AU1643" s="714"/>
      <c r="AV1643" s="715"/>
      <c r="AW1643" s="712">
        <v>94250</v>
      </c>
      <c r="AX1643" s="713"/>
      <c r="AY1643" s="713"/>
      <c r="AZ1643" s="713"/>
      <c r="BA1643" s="713"/>
      <c r="BB1643" s="713"/>
      <c r="BC1643" s="714">
        <v>94300</v>
      </c>
      <c r="BD1643" s="714"/>
      <c r="BE1643" s="714"/>
      <c r="BF1643" s="714"/>
      <c r="BG1643" s="715"/>
      <c r="BH1643" s="725">
        <v>5003</v>
      </c>
      <c r="BI1643" s="714"/>
      <c r="BJ1643" s="714"/>
      <c r="BK1643" s="714"/>
      <c r="BL1643" s="715"/>
      <c r="BM1643" s="712">
        <v>97750</v>
      </c>
      <c r="BN1643" s="713"/>
      <c r="BO1643" s="713"/>
      <c r="BP1643" s="713"/>
      <c r="BQ1643" s="713"/>
      <c r="BR1643" s="713"/>
      <c r="BS1643" s="713"/>
      <c r="BT1643" s="740">
        <v>97800</v>
      </c>
      <c r="BU1643" s="740"/>
      <c r="BV1643" s="740"/>
      <c r="BW1643" s="741"/>
      <c r="BX1643" s="725">
        <v>5230</v>
      </c>
      <c r="BY1643" s="714"/>
      <c r="BZ1643" s="714"/>
      <c r="CA1643" s="714"/>
      <c r="CB1643" s="714"/>
      <c r="CC1643" s="714"/>
    </row>
    <row r="1644" spans="1:81" ht="9" customHeight="1" x14ac:dyDescent="0.3">
      <c r="A1644" s="705">
        <v>83800</v>
      </c>
      <c r="B1644" s="705"/>
      <c r="C1644" s="705"/>
      <c r="D1644" s="705"/>
      <c r="E1644" s="705"/>
      <c r="F1644" s="705"/>
      <c r="G1644" s="706">
        <v>83850</v>
      </c>
      <c r="H1644" s="706"/>
      <c r="I1644" s="706"/>
      <c r="J1644" s="706"/>
      <c r="K1644" s="707"/>
      <c r="L1644" s="724">
        <v>4324</v>
      </c>
      <c r="M1644" s="706"/>
      <c r="N1644" s="706"/>
      <c r="O1644" s="706"/>
      <c r="P1644" s="706"/>
      <c r="Q1644" s="706"/>
      <c r="R1644" s="707"/>
      <c r="S1644" s="704">
        <v>87300</v>
      </c>
      <c r="T1644" s="705"/>
      <c r="U1644" s="705"/>
      <c r="V1644" s="705"/>
      <c r="W1644" s="705"/>
      <c r="X1644" s="706">
        <v>87350</v>
      </c>
      <c r="Y1644" s="706"/>
      <c r="Z1644" s="706"/>
      <c r="AA1644" s="707"/>
      <c r="AB1644" s="724">
        <v>4551</v>
      </c>
      <c r="AC1644" s="706"/>
      <c r="AD1644" s="706"/>
      <c r="AE1644" s="706"/>
      <c r="AF1644" s="706"/>
      <c r="AG1644" s="707"/>
      <c r="AH1644" s="704">
        <v>90800</v>
      </c>
      <c r="AI1644" s="705"/>
      <c r="AJ1644" s="705"/>
      <c r="AK1644" s="705"/>
      <c r="AL1644" s="705"/>
      <c r="AM1644" s="705"/>
      <c r="AN1644" s="706">
        <v>90850</v>
      </c>
      <c r="AO1644" s="706"/>
      <c r="AP1644" s="706"/>
      <c r="AQ1644" s="707"/>
      <c r="AR1644" s="724">
        <v>4779</v>
      </c>
      <c r="AS1644" s="706"/>
      <c r="AT1644" s="706"/>
      <c r="AU1644" s="706"/>
      <c r="AV1644" s="707"/>
      <c r="AW1644" s="704">
        <v>94300</v>
      </c>
      <c r="AX1644" s="705"/>
      <c r="AY1644" s="705"/>
      <c r="AZ1644" s="705"/>
      <c r="BA1644" s="705"/>
      <c r="BB1644" s="705"/>
      <c r="BC1644" s="706">
        <v>94350</v>
      </c>
      <c r="BD1644" s="706"/>
      <c r="BE1644" s="706"/>
      <c r="BF1644" s="706"/>
      <c r="BG1644" s="707"/>
      <c r="BH1644" s="724">
        <v>5006</v>
      </c>
      <c r="BI1644" s="706"/>
      <c r="BJ1644" s="706"/>
      <c r="BK1644" s="706"/>
      <c r="BL1644" s="707"/>
      <c r="BM1644" s="704">
        <v>97800</v>
      </c>
      <c r="BN1644" s="705"/>
      <c r="BO1644" s="705"/>
      <c r="BP1644" s="705"/>
      <c r="BQ1644" s="705"/>
      <c r="BR1644" s="705"/>
      <c r="BS1644" s="705"/>
      <c r="BT1644" s="738">
        <v>97850</v>
      </c>
      <c r="BU1644" s="738"/>
      <c r="BV1644" s="738"/>
      <c r="BW1644" s="739"/>
      <c r="BX1644" s="724">
        <v>5234</v>
      </c>
      <c r="BY1644" s="706"/>
      <c r="BZ1644" s="706"/>
      <c r="CA1644" s="706"/>
      <c r="CB1644" s="706"/>
      <c r="CC1644" s="706"/>
    </row>
    <row r="1645" spans="1:81" ht="9" customHeight="1" x14ac:dyDescent="0.3">
      <c r="A1645" s="713">
        <v>83850</v>
      </c>
      <c r="B1645" s="713"/>
      <c r="C1645" s="713"/>
      <c r="D1645" s="713"/>
      <c r="E1645" s="713"/>
      <c r="F1645" s="713"/>
      <c r="G1645" s="714">
        <v>83900</v>
      </c>
      <c r="H1645" s="714"/>
      <c r="I1645" s="714"/>
      <c r="J1645" s="714"/>
      <c r="K1645" s="715"/>
      <c r="L1645" s="725">
        <v>4327</v>
      </c>
      <c r="M1645" s="714"/>
      <c r="N1645" s="714"/>
      <c r="O1645" s="714"/>
      <c r="P1645" s="714"/>
      <c r="Q1645" s="714"/>
      <c r="R1645" s="715"/>
      <c r="S1645" s="712">
        <v>87350</v>
      </c>
      <c r="T1645" s="713"/>
      <c r="U1645" s="713"/>
      <c r="V1645" s="713"/>
      <c r="W1645" s="713"/>
      <c r="X1645" s="714">
        <v>87400</v>
      </c>
      <c r="Y1645" s="714"/>
      <c r="Z1645" s="714"/>
      <c r="AA1645" s="715"/>
      <c r="AB1645" s="725">
        <v>4554</v>
      </c>
      <c r="AC1645" s="714"/>
      <c r="AD1645" s="714"/>
      <c r="AE1645" s="714"/>
      <c r="AF1645" s="714"/>
      <c r="AG1645" s="715"/>
      <c r="AH1645" s="712">
        <v>90850</v>
      </c>
      <c r="AI1645" s="713"/>
      <c r="AJ1645" s="713"/>
      <c r="AK1645" s="713"/>
      <c r="AL1645" s="713"/>
      <c r="AM1645" s="713"/>
      <c r="AN1645" s="714">
        <v>90900</v>
      </c>
      <c r="AO1645" s="714"/>
      <c r="AP1645" s="714"/>
      <c r="AQ1645" s="715"/>
      <c r="AR1645" s="725">
        <v>4782</v>
      </c>
      <c r="AS1645" s="714"/>
      <c r="AT1645" s="714"/>
      <c r="AU1645" s="714"/>
      <c r="AV1645" s="715"/>
      <c r="AW1645" s="712">
        <v>94350</v>
      </c>
      <c r="AX1645" s="713"/>
      <c r="AY1645" s="713"/>
      <c r="AZ1645" s="713"/>
      <c r="BA1645" s="713"/>
      <c r="BB1645" s="713"/>
      <c r="BC1645" s="714">
        <v>94400</v>
      </c>
      <c r="BD1645" s="714"/>
      <c r="BE1645" s="714"/>
      <c r="BF1645" s="714"/>
      <c r="BG1645" s="715"/>
      <c r="BH1645" s="725">
        <v>5009</v>
      </c>
      <c r="BI1645" s="714"/>
      <c r="BJ1645" s="714"/>
      <c r="BK1645" s="714"/>
      <c r="BL1645" s="715"/>
      <c r="BM1645" s="712">
        <v>97850</v>
      </c>
      <c r="BN1645" s="713"/>
      <c r="BO1645" s="713"/>
      <c r="BP1645" s="713"/>
      <c r="BQ1645" s="713"/>
      <c r="BR1645" s="713"/>
      <c r="BS1645" s="713"/>
      <c r="BT1645" s="740">
        <v>97900</v>
      </c>
      <c r="BU1645" s="740"/>
      <c r="BV1645" s="740"/>
      <c r="BW1645" s="741"/>
      <c r="BX1645" s="725">
        <v>5237</v>
      </c>
      <c r="BY1645" s="714"/>
      <c r="BZ1645" s="714"/>
      <c r="CA1645" s="714"/>
      <c r="CB1645" s="714"/>
      <c r="CC1645" s="714"/>
    </row>
    <row r="1646" spans="1:81" ht="9" customHeight="1" x14ac:dyDescent="0.3">
      <c r="A1646" s="705">
        <v>83900</v>
      </c>
      <c r="B1646" s="705"/>
      <c r="C1646" s="705"/>
      <c r="D1646" s="705"/>
      <c r="E1646" s="705"/>
      <c r="F1646" s="705"/>
      <c r="G1646" s="706">
        <v>83950</v>
      </c>
      <c r="H1646" s="706"/>
      <c r="I1646" s="706"/>
      <c r="J1646" s="706"/>
      <c r="K1646" s="707"/>
      <c r="L1646" s="724">
        <v>4330</v>
      </c>
      <c r="M1646" s="706"/>
      <c r="N1646" s="706"/>
      <c r="O1646" s="706"/>
      <c r="P1646" s="706"/>
      <c r="Q1646" s="706"/>
      <c r="R1646" s="707"/>
      <c r="S1646" s="704">
        <v>87400</v>
      </c>
      <c r="T1646" s="705"/>
      <c r="U1646" s="705"/>
      <c r="V1646" s="705"/>
      <c r="W1646" s="705"/>
      <c r="X1646" s="706">
        <v>87450</v>
      </c>
      <c r="Y1646" s="706"/>
      <c r="Z1646" s="706"/>
      <c r="AA1646" s="707"/>
      <c r="AB1646" s="724">
        <v>4558</v>
      </c>
      <c r="AC1646" s="706"/>
      <c r="AD1646" s="706"/>
      <c r="AE1646" s="706"/>
      <c r="AF1646" s="706"/>
      <c r="AG1646" s="707"/>
      <c r="AH1646" s="704">
        <v>90900</v>
      </c>
      <c r="AI1646" s="705"/>
      <c r="AJ1646" s="705"/>
      <c r="AK1646" s="705"/>
      <c r="AL1646" s="705"/>
      <c r="AM1646" s="705"/>
      <c r="AN1646" s="706">
        <v>90950</v>
      </c>
      <c r="AO1646" s="706"/>
      <c r="AP1646" s="706"/>
      <c r="AQ1646" s="707"/>
      <c r="AR1646" s="724">
        <v>4785</v>
      </c>
      <c r="AS1646" s="706"/>
      <c r="AT1646" s="706"/>
      <c r="AU1646" s="706"/>
      <c r="AV1646" s="707"/>
      <c r="AW1646" s="704">
        <v>94400</v>
      </c>
      <c r="AX1646" s="705"/>
      <c r="AY1646" s="705"/>
      <c r="AZ1646" s="705"/>
      <c r="BA1646" s="705"/>
      <c r="BB1646" s="705"/>
      <c r="BC1646" s="706">
        <v>94450</v>
      </c>
      <c r="BD1646" s="706"/>
      <c r="BE1646" s="706"/>
      <c r="BF1646" s="706"/>
      <c r="BG1646" s="707"/>
      <c r="BH1646" s="724">
        <v>5013</v>
      </c>
      <c r="BI1646" s="706"/>
      <c r="BJ1646" s="706"/>
      <c r="BK1646" s="706"/>
      <c r="BL1646" s="707"/>
      <c r="BM1646" s="704">
        <v>97900</v>
      </c>
      <c r="BN1646" s="705"/>
      <c r="BO1646" s="705"/>
      <c r="BP1646" s="705"/>
      <c r="BQ1646" s="705"/>
      <c r="BR1646" s="705"/>
      <c r="BS1646" s="705"/>
      <c r="BT1646" s="738">
        <v>97950</v>
      </c>
      <c r="BU1646" s="738"/>
      <c r="BV1646" s="738"/>
      <c r="BW1646" s="739"/>
      <c r="BX1646" s="724">
        <v>5240</v>
      </c>
      <c r="BY1646" s="706"/>
      <c r="BZ1646" s="706"/>
      <c r="CA1646" s="706"/>
      <c r="CB1646" s="706"/>
      <c r="CC1646" s="706"/>
    </row>
    <row r="1647" spans="1:81" ht="9" customHeight="1" x14ac:dyDescent="0.3">
      <c r="A1647" s="713">
        <v>83950</v>
      </c>
      <c r="B1647" s="713"/>
      <c r="C1647" s="713"/>
      <c r="D1647" s="713"/>
      <c r="E1647" s="713"/>
      <c r="F1647" s="713"/>
      <c r="G1647" s="714">
        <v>84000</v>
      </c>
      <c r="H1647" s="714"/>
      <c r="I1647" s="714"/>
      <c r="J1647" s="714"/>
      <c r="K1647" s="715"/>
      <c r="L1647" s="725">
        <v>4333</v>
      </c>
      <c r="M1647" s="714"/>
      <c r="N1647" s="714"/>
      <c r="O1647" s="714"/>
      <c r="P1647" s="714"/>
      <c r="Q1647" s="714"/>
      <c r="R1647" s="715"/>
      <c r="S1647" s="712">
        <v>87450</v>
      </c>
      <c r="T1647" s="713"/>
      <c r="U1647" s="713"/>
      <c r="V1647" s="713"/>
      <c r="W1647" s="713"/>
      <c r="X1647" s="714">
        <v>87500</v>
      </c>
      <c r="Y1647" s="714"/>
      <c r="Z1647" s="714"/>
      <c r="AA1647" s="715"/>
      <c r="AB1647" s="725">
        <v>4561</v>
      </c>
      <c r="AC1647" s="714"/>
      <c r="AD1647" s="714"/>
      <c r="AE1647" s="714"/>
      <c r="AF1647" s="714"/>
      <c r="AG1647" s="715"/>
      <c r="AH1647" s="712">
        <v>90950</v>
      </c>
      <c r="AI1647" s="713"/>
      <c r="AJ1647" s="713"/>
      <c r="AK1647" s="713"/>
      <c r="AL1647" s="713"/>
      <c r="AM1647" s="713"/>
      <c r="AN1647" s="714">
        <v>91000</v>
      </c>
      <c r="AO1647" s="714"/>
      <c r="AP1647" s="714"/>
      <c r="AQ1647" s="715"/>
      <c r="AR1647" s="725">
        <v>4788</v>
      </c>
      <c r="AS1647" s="714"/>
      <c r="AT1647" s="714"/>
      <c r="AU1647" s="714"/>
      <c r="AV1647" s="715"/>
      <c r="AW1647" s="712">
        <v>94450</v>
      </c>
      <c r="AX1647" s="713"/>
      <c r="AY1647" s="713"/>
      <c r="AZ1647" s="713"/>
      <c r="BA1647" s="713"/>
      <c r="BB1647" s="713"/>
      <c r="BC1647" s="714">
        <v>94500</v>
      </c>
      <c r="BD1647" s="714"/>
      <c r="BE1647" s="714"/>
      <c r="BF1647" s="714"/>
      <c r="BG1647" s="715"/>
      <c r="BH1647" s="725">
        <v>5016</v>
      </c>
      <c r="BI1647" s="714"/>
      <c r="BJ1647" s="714"/>
      <c r="BK1647" s="714"/>
      <c r="BL1647" s="715"/>
      <c r="BM1647" s="712">
        <v>97950</v>
      </c>
      <c r="BN1647" s="713"/>
      <c r="BO1647" s="713"/>
      <c r="BP1647" s="713"/>
      <c r="BQ1647" s="713"/>
      <c r="BR1647" s="713"/>
      <c r="BS1647" s="713"/>
      <c r="BT1647" s="740">
        <v>98000</v>
      </c>
      <c r="BU1647" s="740"/>
      <c r="BV1647" s="740"/>
      <c r="BW1647" s="741"/>
      <c r="BX1647" s="725">
        <v>5243</v>
      </c>
      <c r="BY1647" s="714"/>
      <c r="BZ1647" s="714"/>
      <c r="CA1647" s="714"/>
      <c r="CB1647" s="714"/>
      <c r="CC1647" s="714"/>
    </row>
    <row r="1648" spans="1:81" ht="9" customHeight="1" x14ac:dyDescent="0.3">
      <c r="A1648" s="705">
        <v>84000</v>
      </c>
      <c r="B1648" s="705"/>
      <c r="C1648" s="705"/>
      <c r="D1648" s="705"/>
      <c r="E1648" s="705"/>
      <c r="F1648" s="705"/>
      <c r="G1648" s="706">
        <v>84050</v>
      </c>
      <c r="H1648" s="706"/>
      <c r="I1648" s="706"/>
      <c r="J1648" s="706"/>
      <c r="K1648" s="707"/>
      <c r="L1648" s="724">
        <v>4337</v>
      </c>
      <c r="M1648" s="706"/>
      <c r="N1648" s="706"/>
      <c r="O1648" s="706"/>
      <c r="P1648" s="706"/>
      <c r="Q1648" s="706"/>
      <c r="R1648" s="707"/>
      <c r="S1648" s="704">
        <v>87500</v>
      </c>
      <c r="T1648" s="705"/>
      <c r="U1648" s="705"/>
      <c r="V1648" s="705"/>
      <c r="W1648" s="705"/>
      <c r="X1648" s="706">
        <v>87550</v>
      </c>
      <c r="Y1648" s="706"/>
      <c r="Z1648" s="706"/>
      <c r="AA1648" s="707"/>
      <c r="AB1648" s="724">
        <v>4564</v>
      </c>
      <c r="AC1648" s="706"/>
      <c r="AD1648" s="706"/>
      <c r="AE1648" s="706"/>
      <c r="AF1648" s="706"/>
      <c r="AG1648" s="707"/>
      <c r="AH1648" s="704">
        <v>91000</v>
      </c>
      <c r="AI1648" s="705"/>
      <c r="AJ1648" s="705"/>
      <c r="AK1648" s="705"/>
      <c r="AL1648" s="705"/>
      <c r="AM1648" s="705"/>
      <c r="AN1648" s="706">
        <v>91050</v>
      </c>
      <c r="AO1648" s="706"/>
      <c r="AP1648" s="706"/>
      <c r="AQ1648" s="707"/>
      <c r="AR1648" s="724">
        <v>4792</v>
      </c>
      <c r="AS1648" s="706"/>
      <c r="AT1648" s="706"/>
      <c r="AU1648" s="706"/>
      <c r="AV1648" s="707"/>
      <c r="AW1648" s="704">
        <v>94500</v>
      </c>
      <c r="AX1648" s="705"/>
      <c r="AY1648" s="705"/>
      <c r="AZ1648" s="705"/>
      <c r="BA1648" s="705"/>
      <c r="BB1648" s="705"/>
      <c r="BC1648" s="706">
        <v>94550</v>
      </c>
      <c r="BD1648" s="706"/>
      <c r="BE1648" s="706"/>
      <c r="BF1648" s="706"/>
      <c r="BG1648" s="707"/>
      <c r="BH1648" s="724">
        <v>5019</v>
      </c>
      <c r="BI1648" s="706"/>
      <c r="BJ1648" s="706"/>
      <c r="BK1648" s="706"/>
      <c r="BL1648" s="707"/>
      <c r="BM1648" s="704">
        <v>98000</v>
      </c>
      <c r="BN1648" s="705"/>
      <c r="BO1648" s="705"/>
      <c r="BP1648" s="705"/>
      <c r="BQ1648" s="705"/>
      <c r="BR1648" s="705"/>
      <c r="BS1648" s="705"/>
      <c r="BT1648" s="738">
        <v>98050</v>
      </c>
      <c r="BU1648" s="738"/>
      <c r="BV1648" s="738"/>
      <c r="BW1648" s="739"/>
      <c r="BX1648" s="724">
        <v>5247</v>
      </c>
      <c r="BY1648" s="706"/>
      <c r="BZ1648" s="706"/>
      <c r="CA1648" s="706"/>
      <c r="CB1648" s="706"/>
      <c r="CC1648" s="706"/>
    </row>
    <row r="1649" spans="1:81" ht="9" customHeight="1" x14ac:dyDescent="0.3">
      <c r="A1649" s="713">
        <v>84050</v>
      </c>
      <c r="B1649" s="713"/>
      <c r="C1649" s="713"/>
      <c r="D1649" s="713"/>
      <c r="E1649" s="713"/>
      <c r="F1649" s="713"/>
      <c r="G1649" s="714">
        <v>84100</v>
      </c>
      <c r="H1649" s="714"/>
      <c r="I1649" s="714"/>
      <c r="J1649" s="714"/>
      <c r="K1649" s="715"/>
      <c r="L1649" s="725">
        <v>4340</v>
      </c>
      <c r="M1649" s="714"/>
      <c r="N1649" s="714"/>
      <c r="O1649" s="714"/>
      <c r="P1649" s="714"/>
      <c r="Q1649" s="714"/>
      <c r="R1649" s="715"/>
      <c r="S1649" s="712">
        <v>87550</v>
      </c>
      <c r="T1649" s="713"/>
      <c r="U1649" s="713"/>
      <c r="V1649" s="713"/>
      <c r="W1649" s="713"/>
      <c r="X1649" s="714">
        <v>87600</v>
      </c>
      <c r="Y1649" s="714"/>
      <c r="Z1649" s="714"/>
      <c r="AA1649" s="715"/>
      <c r="AB1649" s="725">
        <v>4567</v>
      </c>
      <c r="AC1649" s="714"/>
      <c r="AD1649" s="714"/>
      <c r="AE1649" s="714"/>
      <c r="AF1649" s="714"/>
      <c r="AG1649" s="715"/>
      <c r="AH1649" s="712">
        <v>91050</v>
      </c>
      <c r="AI1649" s="713"/>
      <c r="AJ1649" s="713"/>
      <c r="AK1649" s="713"/>
      <c r="AL1649" s="713"/>
      <c r="AM1649" s="713"/>
      <c r="AN1649" s="714">
        <v>91100</v>
      </c>
      <c r="AO1649" s="714"/>
      <c r="AP1649" s="714"/>
      <c r="AQ1649" s="715"/>
      <c r="AR1649" s="725">
        <v>4795</v>
      </c>
      <c r="AS1649" s="714"/>
      <c r="AT1649" s="714"/>
      <c r="AU1649" s="714"/>
      <c r="AV1649" s="715"/>
      <c r="AW1649" s="712">
        <v>94550</v>
      </c>
      <c r="AX1649" s="713"/>
      <c r="AY1649" s="713"/>
      <c r="AZ1649" s="713"/>
      <c r="BA1649" s="713"/>
      <c r="BB1649" s="713"/>
      <c r="BC1649" s="714">
        <v>94600</v>
      </c>
      <c r="BD1649" s="714"/>
      <c r="BE1649" s="714"/>
      <c r="BF1649" s="714"/>
      <c r="BG1649" s="715"/>
      <c r="BH1649" s="725">
        <v>5022</v>
      </c>
      <c r="BI1649" s="714"/>
      <c r="BJ1649" s="714"/>
      <c r="BK1649" s="714"/>
      <c r="BL1649" s="715"/>
      <c r="BM1649" s="712">
        <v>98050</v>
      </c>
      <c r="BN1649" s="713"/>
      <c r="BO1649" s="713"/>
      <c r="BP1649" s="713"/>
      <c r="BQ1649" s="713"/>
      <c r="BR1649" s="713"/>
      <c r="BS1649" s="713"/>
      <c r="BT1649" s="740">
        <v>98100</v>
      </c>
      <c r="BU1649" s="740"/>
      <c r="BV1649" s="740"/>
      <c r="BW1649" s="741"/>
      <c r="BX1649" s="725">
        <v>5250</v>
      </c>
      <c r="BY1649" s="714"/>
      <c r="BZ1649" s="714"/>
      <c r="CA1649" s="714"/>
      <c r="CB1649" s="714"/>
      <c r="CC1649" s="714"/>
    </row>
    <row r="1650" spans="1:81" ht="8" customHeight="1" x14ac:dyDescent="0.3">
      <c r="A1650" s="721">
        <v>84100</v>
      </c>
      <c r="B1650" s="721"/>
      <c r="C1650" s="721"/>
      <c r="D1650" s="721"/>
      <c r="E1650" s="721"/>
      <c r="F1650" s="721"/>
      <c r="G1650" s="722">
        <v>84150</v>
      </c>
      <c r="H1650" s="722"/>
      <c r="I1650" s="722"/>
      <c r="J1650" s="722"/>
      <c r="K1650" s="723"/>
      <c r="L1650" s="726">
        <v>4343</v>
      </c>
      <c r="M1650" s="722"/>
      <c r="N1650" s="722"/>
      <c r="O1650" s="722"/>
      <c r="P1650" s="722"/>
      <c r="Q1650" s="722"/>
      <c r="R1650" s="723"/>
      <c r="S1650" s="720">
        <v>87600</v>
      </c>
      <c r="T1650" s="721"/>
      <c r="U1650" s="721"/>
      <c r="V1650" s="721"/>
      <c r="W1650" s="721"/>
      <c r="X1650" s="722">
        <v>87650</v>
      </c>
      <c r="Y1650" s="722"/>
      <c r="Z1650" s="722"/>
      <c r="AA1650" s="723"/>
      <c r="AB1650" s="726">
        <v>4571</v>
      </c>
      <c r="AC1650" s="722"/>
      <c r="AD1650" s="722"/>
      <c r="AE1650" s="722"/>
      <c r="AF1650" s="722"/>
      <c r="AG1650" s="723"/>
      <c r="AH1650" s="720">
        <v>91100</v>
      </c>
      <c r="AI1650" s="721"/>
      <c r="AJ1650" s="721"/>
      <c r="AK1650" s="721"/>
      <c r="AL1650" s="721"/>
      <c r="AM1650" s="721"/>
      <c r="AN1650" s="722">
        <v>91150</v>
      </c>
      <c r="AO1650" s="722"/>
      <c r="AP1650" s="722"/>
      <c r="AQ1650" s="723"/>
      <c r="AR1650" s="726">
        <v>4798</v>
      </c>
      <c r="AS1650" s="722"/>
      <c r="AT1650" s="722"/>
      <c r="AU1650" s="722"/>
      <c r="AV1650" s="723"/>
      <c r="AW1650" s="720">
        <v>94600</v>
      </c>
      <c r="AX1650" s="721"/>
      <c r="AY1650" s="721"/>
      <c r="AZ1650" s="721"/>
      <c r="BA1650" s="721"/>
      <c r="BB1650" s="721"/>
      <c r="BC1650" s="722">
        <v>94650</v>
      </c>
      <c r="BD1650" s="722"/>
      <c r="BE1650" s="722"/>
      <c r="BF1650" s="722"/>
      <c r="BG1650" s="723"/>
      <c r="BH1650" s="726">
        <v>5026</v>
      </c>
      <c r="BI1650" s="722"/>
      <c r="BJ1650" s="722"/>
      <c r="BK1650" s="722"/>
      <c r="BL1650" s="723"/>
      <c r="BM1650" s="720">
        <v>98100</v>
      </c>
      <c r="BN1650" s="721"/>
      <c r="BO1650" s="721"/>
      <c r="BP1650" s="721"/>
      <c r="BQ1650" s="721"/>
      <c r="BR1650" s="721"/>
      <c r="BS1650" s="721"/>
      <c r="BT1650" s="742">
        <v>98150</v>
      </c>
      <c r="BU1650" s="742"/>
      <c r="BV1650" s="742"/>
      <c r="BW1650" s="743"/>
      <c r="BX1650" s="726">
        <v>5253</v>
      </c>
      <c r="BY1650" s="722"/>
      <c r="BZ1650" s="722"/>
      <c r="CA1650" s="722"/>
      <c r="CB1650" s="722"/>
      <c r="CC1650" s="722"/>
    </row>
    <row r="1651" spans="1:81" ht="9" customHeight="1" x14ac:dyDescent="0.3">
      <c r="A1651" s="697">
        <v>84150</v>
      </c>
      <c r="B1651" s="697"/>
      <c r="C1651" s="697"/>
      <c r="D1651" s="697"/>
      <c r="E1651" s="697"/>
      <c r="F1651" s="697"/>
      <c r="G1651" s="698">
        <v>84200</v>
      </c>
      <c r="H1651" s="698"/>
      <c r="I1651" s="698"/>
      <c r="J1651" s="698"/>
      <c r="K1651" s="699"/>
      <c r="L1651" s="727">
        <v>4346</v>
      </c>
      <c r="M1651" s="698"/>
      <c r="N1651" s="698"/>
      <c r="O1651" s="698"/>
      <c r="P1651" s="698"/>
      <c r="Q1651" s="698"/>
      <c r="R1651" s="699"/>
      <c r="S1651" s="696">
        <v>87650</v>
      </c>
      <c r="T1651" s="697"/>
      <c r="U1651" s="697"/>
      <c r="V1651" s="697"/>
      <c r="W1651" s="697"/>
      <c r="X1651" s="698">
        <v>87700</v>
      </c>
      <c r="Y1651" s="698"/>
      <c r="Z1651" s="698"/>
      <c r="AA1651" s="699"/>
      <c r="AB1651" s="727">
        <v>4574</v>
      </c>
      <c r="AC1651" s="698"/>
      <c r="AD1651" s="698"/>
      <c r="AE1651" s="698"/>
      <c r="AF1651" s="698"/>
      <c r="AG1651" s="699"/>
      <c r="AH1651" s="696">
        <v>91150</v>
      </c>
      <c r="AI1651" s="697"/>
      <c r="AJ1651" s="697"/>
      <c r="AK1651" s="697"/>
      <c r="AL1651" s="697"/>
      <c r="AM1651" s="697"/>
      <c r="AN1651" s="698">
        <v>91200</v>
      </c>
      <c r="AO1651" s="698"/>
      <c r="AP1651" s="698"/>
      <c r="AQ1651" s="699"/>
      <c r="AR1651" s="727">
        <v>4801</v>
      </c>
      <c r="AS1651" s="698"/>
      <c r="AT1651" s="698"/>
      <c r="AU1651" s="698"/>
      <c r="AV1651" s="699"/>
      <c r="AW1651" s="696">
        <v>94650</v>
      </c>
      <c r="AX1651" s="697"/>
      <c r="AY1651" s="697"/>
      <c r="AZ1651" s="697"/>
      <c r="BA1651" s="697"/>
      <c r="BB1651" s="697"/>
      <c r="BC1651" s="698">
        <v>94700</v>
      </c>
      <c r="BD1651" s="698"/>
      <c r="BE1651" s="698"/>
      <c r="BF1651" s="698"/>
      <c r="BG1651" s="699"/>
      <c r="BH1651" s="727">
        <v>5029</v>
      </c>
      <c r="BI1651" s="698"/>
      <c r="BJ1651" s="698"/>
      <c r="BK1651" s="698"/>
      <c r="BL1651" s="699"/>
      <c r="BM1651" s="696">
        <v>98150</v>
      </c>
      <c r="BN1651" s="697"/>
      <c r="BO1651" s="697"/>
      <c r="BP1651" s="697"/>
      <c r="BQ1651" s="697"/>
      <c r="BR1651" s="697"/>
      <c r="BS1651" s="697"/>
      <c r="BT1651" s="736">
        <v>98200</v>
      </c>
      <c r="BU1651" s="736"/>
      <c r="BV1651" s="736"/>
      <c r="BW1651" s="737"/>
      <c r="BX1651" s="727">
        <v>5256</v>
      </c>
      <c r="BY1651" s="698"/>
      <c r="BZ1651" s="698"/>
      <c r="CA1651" s="698"/>
      <c r="CB1651" s="698"/>
      <c r="CC1651" s="698"/>
    </row>
    <row r="1652" spans="1:81" ht="9" customHeight="1" x14ac:dyDescent="0.3">
      <c r="A1652" s="705">
        <v>84200</v>
      </c>
      <c r="B1652" s="705"/>
      <c r="C1652" s="705"/>
      <c r="D1652" s="705"/>
      <c r="E1652" s="705"/>
      <c r="F1652" s="705"/>
      <c r="G1652" s="706">
        <v>84250</v>
      </c>
      <c r="H1652" s="706"/>
      <c r="I1652" s="706"/>
      <c r="J1652" s="706"/>
      <c r="K1652" s="707"/>
      <c r="L1652" s="724">
        <v>4350</v>
      </c>
      <c r="M1652" s="706"/>
      <c r="N1652" s="706"/>
      <c r="O1652" s="706"/>
      <c r="P1652" s="706"/>
      <c r="Q1652" s="706"/>
      <c r="R1652" s="707"/>
      <c r="S1652" s="704">
        <v>87700</v>
      </c>
      <c r="T1652" s="705"/>
      <c r="U1652" s="705"/>
      <c r="V1652" s="705"/>
      <c r="W1652" s="705"/>
      <c r="X1652" s="706">
        <v>87750</v>
      </c>
      <c r="Y1652" s="706"/>
      <c r="Z1652" s="706"/>
      <c r="AA1652" s="707"/>
      <c r="AB1652" s="724">
        <v>4577</v>
      </c>
      <c r="AC1652" s="706"/>
      <c r="AD1652" s="706"/>
      <c r="AE1652" s="706"/>
      <c r="AF1652" s="706"/>
      <c r="AG1652" s="707"/>
      <c r="AH1652" s="704">
        <v>91200</v>
      </c>
      <c r="AI1652" s="705"/>
      <c r="AJ1652" s="705"/>
      <c r="AK1652" s="705"/>
      <c r="AL1652" s="705"/>
      <c r="AM1652" s="705"/>
      <c r="AN1652" s="706">
        <v>91250</v>
      </c>
      <c r="AO1652" s="706"/>
      <c r="AP1652" s="706"/>
      <c r="AQ1652" s="707"/>
      <c r="AR1652" s="724">
        <v>4805</v>
      </c>
      <c r="AS1652" s="706"/>
      <c r="AT1652" s="706"/>
      <c r="AU1652" s="706"/>
      <c r="AV1652" s="707"/>
      <c r="AW1652" s="704">
        <v>94700</v>
      </c>
      <c r="AX1652" s="705"/>
      <c r="AY1652" s="705"/>
      <c r="AZ1652" s="705"/>
      <c r="BA1652" s="705"/>
      <c r="BB1652" s="705"/>
      <c r="BC1652" s="706">
        <v>94750</v>
      </c>
      <c r="BD1652" s="706"/>
      <c r="BE1652" s="706"/>
      <c r="BF1652" s="706"/>
      <c r="BG1652" s="707"/>
      <c r="BH1652" s="724">
        <v>5032</v>
      </c>
      <c r="BI1652" s="706"/>
      <c r="BJ1652" s="706"/>
      <c r="BK1652" s="706"/>
      <c r="BL1652" s="707"/>
      <c r="BM1652" s="704">
        <v>98200</v>
      </c>
      <c r="BN1652" s="705"/>
      <c r="BO1652" s="705"/>
      <c r="BP1652" s="705"/>
      <c r="BQ1652" s="705"/>
      <c r="BR1652" s="705"/>
      <c r="BS1652" s="705"/>
      <c r="BT1652" s="738">
        <v>98250</v>
      </c>
      <c r="BU1652" s="738"/>
      <c r="BV1652" s="738"/>
      <c r="BW1652" s="739"/>
      <c r="BX1652" s="724">
        <v>5260</v>
      </c>
      <c r="BY1652" s="706"/>
      <c r="BZ1652" s="706"/>
      <c r="CA1652" s="706"/>
      <c r="CB1652" s="706"/>
      <c r="CC1652" s="706"/>
    </row>
    <row r="1653" spans="1:81" ht="9" customHeight="1" x14ac:dyDescent="0.3">
      <c r="A1653" s="713">
        <v>84250</v>
      </c>
      <c r="B1653" s="713"/>
      <c r="C1653" s="713"/>
      <c r="D1653" s="713"/>
      <c r="E1653" s="713"/>
      <c r="F1653" s="713"/>
      <c r="G1653" s="714">
        <v>84300</v>
      </c>
      <c r="H1653" s="714"/>
      <c r="I1653" s="714"/>
      <c r="J1653" s="714"/>
      <c r="K1653" s="715"/>
      <c r="L1653" s="725">
        <v>4353</v>
      </c>
      <c r="M1653" s="714"/>
      <c r="N1653" s="714"/>
      <c r="O1653" s="714"/>
      <c r="P1653" s="714"/>
      <c r="Q1653" s="714"/>
      <c r="R1653" s="715"/>
      <c r="S1653" s="712">
        <v>87750</v>
      </c>
      <c r="T1653" s="713"/>
      <c r="U1653" s="713"/>
      <c r="V1653" s="713"/>
      <c r="W1653" s="713"/>
      <c r="X1653" s="714">
        <v>87800</v>
      </c>
      <c r="Y1653" s="714"/>
      <c r="Z1653" s="714"/>
      <c r="AA1653" s="715"/>
      <c r="AB1653" s="725">
        <v>4580</v>
      </c>
      <c r="AC1653" s="714"/>
      <c r="AD1653" s="714"/>
      <c r="AE1653" s="714"/>
      <c r="AF1653" s="714"/>
      <c r="AG1653" s="715"/>
      <c r="AH1653" s="712">
        <v>91250</v>
      </c>
      <c r="AI1653" s="713"/>
      <c r="AJ1653" s="713"/>
      <c r="AK1653" s="713"/>
      <c r="AL1653" s="713"/>
      <c r="AM1653" s="713"/>
      <c r="AN1653" s="714">
        <v>91300</v>
      </c>
      <c r="AO1653" s="714"/>
      <c r="AP1653" s="714"/>
      <c r="AQ1653" s="715"/>
      <c r="AR1653" s="725">
        <v>4808</v>
      </c>
      <c r="AS1653" s="714"/>
      <c r="AT1653" s="714"/>
      <c r="AU1653" s="714"/>
      <c r="AV1653" s="715"/>
      <c r="AW1653" s="712">
        <v>94750</v>
      </c>
      <c r="AX1653" s="713"/>
      <c r="AY1653" s="713"/>
      <c r="AZ1653" s="713"/>
      <c r="BA1653" s="713"/>
      <c r="BB1653" s="713"/>
      <c r="BC1653" s="714">
        <v>94800</v>
      </c>
      <c r="BD1653" s="714"/>
      <c r="BE1653" s="714"/>
      <c r="BF1653" s="714"/>
      <c r="BG1653" s="715"/>
      <c r="BH1653" s="725">
        <v>5035</v>
      </c>
      <c r="BI1653" s="714"/>
      <c r="BJ1653" s="714"/>
      <c r="BK1653" s="714"/>
      <c r="BL1653" s="715"/>
      <c r="BM1653" s="712">
        <v>98250</v>
      </c>
      <c r="BN1653" s="713"/>
      <c r="BO1653" s="713"/>
      <c r="BP1653" s="713"/>
      <c r="BQ1653" s="713"/>
      <c r="BR1653" s="713"/>
      <c r="BS1653" s="713"/>
      <c r="BT1653" s="740">
        <v>98300</v>
      </c>
      <c r="BU1653" s="740"/>
      <c r="BV1653" s="740"/>
      <c r="BW1653" s="741"/>
      <c r="BX1653" s="725">
        <v>5263</v>
      </c>
      <c r="BY1653" s="714"/>
      <c r="BZ1653" s="714"/>
      <c r="CA1653" s="714"/>
      <c r="CB1653" s="714"/>
      <c r="CC1653" s="714"/>
    </row>
    <row r="1654" spans="1:81" ht="9" customHeight="1" x14ac:dyDescent="0.3">
      <c r="A1654" s="705">
        <v>84300</v>
      </c>
      <c r="B1654" s="705"/>
      <c r="C1654" s="705"/>
      <c r="D1654" s="705"/>
      <c r="E1654" s="705"/>
      <c r="F1654" s="705"/>
      <c r="G1654" s="706">
        <v>84350</v>
      </c>
      <c r="H1654" s="706"/>
      <c r="I1654" s="706"/>
      <c r="J1654" s="706"/>
      <c r="K1654" s="707"/>
      <c r="L1654" s="724">
        <v>4356</v>
      </c>
      <c r="M1654" s="706"/>
      <c r="N1654" s="706"/>
      <c r="O1654" s="706"/>
      <c r="P1654" s="706"/>
      <c r="Q1654" s="706"/>
      <c r="R1654" s="707"/>
      <c r="S1654" s="704">
        <v>87800</v>
      </c>
      <c r="T1654" s="705"/>
      <c r="U1654" s="705"/>
      <c r="V1654" s="705"/>
      <c r="W1654" s="705"/>
      <c r="X1654" s="706">
        <v>87850</v>
      </c>
      <c r="Y1654" s="706"/>
      <c r="Z1654" s="706"/>
      <c r="AA1654" s="707"/>
      <c r="AB1654" s="724">
        <v>4584</v>
      </c>
      <c r="AC1654" s="706"/>
      <c r="AD1654" s="706"/>
      <c r="AE1654" s="706"/>
      <c r="AF1654" s="706"/>
      <c r="AG1654" s="707"/>
      <c r="AH1654" s="704">
        <v>91300</v>
      </c>
      <c r="AI1654" s="705"/>
      <c r="AJ1654" s="705"/>
      <c r="AK1654" s="705"/>
      <c r="AL1654" s="705"/>
      <c r="AM1654" s="705"/>
      <c r="AN1654" s="706">
        <v>91350</v>
      </c>
      <c r="AO1654" s="706"/>
      <c r="AP1654" s="706"/>
      <c r="AQ1654" s="707"/>
      <c r="AR1654" s="724">
        <v>4811</v>
      </c>
      <c r="AS1654" s="706"/>
      <c r="AT1654" s="706"/>
      <c r="AU1654" s="706"/>
      <c r="AV1654" s="707"/>
      <c r="AW1654" s="704">
        <v>94800</v>
      </c>
      <c r="AX1654" s="705"/>
      <c r="AY1654" s="705"/>
      <c r="AZ1654" s="705"/>
      <c r="BA1654" s="705"/>
      <c r="BB1654" s="705"/>
      <c r="BC1654" s="706">
        <v>94850</v>
      </c>
      <c r="BD1654" s="706"/>
      <c r="BE1654" s="706"/>
      <c r="BF1654" s="706"/>
      <c r="BG1654" s="707"/>
      <c r="BH1654" s="724">
        <v>5039</v>
      </c>
      <c r="BI1654" s="706"/>
      <c r="BJ1654" s="706"/>
      <c r="BK1654" s="706"/>
      <c r="BL1654" s="707"/>
      <c r="BM1654" s="704">
        <v>98300</v>
      </c>
      <c r="BN1654" s="705"/>
      <c r="BO1654" s="705"/>
      <c r="BP1654" s="705"/>
      <c r="BQ1654" s="705"/>
      <c r="BR1654" s="705"/>
      <c r="BS1654" s="705"/>
      <c r="BT1654" s="738">
        <v>98350</v>
      </c>
      <c r="BU1654" s="738"/>
      <c r="BV1654" s="738"/>
      <c r="BW1654" s="739"/>
      <c r="BX1654" s="724">
        <v>5266</v>
      </c>
      <c r="BY1654" s="706"/>
      <c r="BZ1654" s="706"/>
      <c r="CA1654" s="706"/>
      <c r="CB1654" s="706"/>
      <c r="CC1654" s="706"/>
    </row>
    <row r="1655" spans="1:81" ht="9" customHeight="1" x14ac:dyDescent="0.3">
      <c r="A1655" s="713">
        <v>84350</v>
      </c>
      <c r="B1655" s="713"/>
      <c r="C1655" s="713"/>
      <c r="D1655" s="713"/>
      <c r="E1655" s="713"/>
      <c r="F1655" s="713"/>
      <c r="G1655" s="714">
        <v>84400</v>
      </c>
      <c r="H1655" s="714"/>
      <c r="I1655" s="714"/>
      <c r="J1655" s="714"/>
      <c r="K1655" s="715"/>
      <c r="L1655" s="725">
        <v>4359</v>
      </c>
      <c r="M1655" s="714"/>
      <c r="N1655" s="714"/>
      <c r="O1655" s="714"/>
      <c r="P1655" s="714"/>
      <c r="Q1655" s="714"/>
      <c r="R1655" s="715"/>
      <c r="S1655" s="712">
        <v>87850</v>
      </c>
      <c r="T1655" s="713"/>
      <c r="U1655" s="713"/>
      <c r="V1655" s="713"/>
      <c r="W1655" s="713"/>
      <c r="X1655" s="714">
        <v>87900</v>
      </c>
      <c r="Y1655" s="714"/>
      <c r="Z1655" s="714"/>
      <c r="AA1655" s="715"/>
      <c r="AB1655" s="725">
        <v>4587</v>
      </c>
      <c r="AC1655" s="714"/>
      <c r="AD1655" s="714"/>
      <c r="AE1655" s="714"/>
      <c r="AF1655" s="714"/>
      <c r="AG1655" s="715"/>
      <c r="AH1655" s="712">
        <v>91350</v>
      </c>
      <c r="AI1655" s="713"/>
      <c r="AJ1655" s="713"/>
      <c r="AK1655" s="713"/>
      <c r="AL1655" s="713"/>
      <c r="AM1655" s="713"/>
      <c r="AN1655" s="714">
        <v>91400</v>
      </c>
      <c r="AO1655" s="714"/>
      <c r="AP1655" s="714"/>
      <c r="AQ1655" s="715"/>
      <c r="AR1655" s="725">
        <v>4814</v>
      </c>
      <c r="AS1655" s="714"/>
      <c r="AT1655" s="714"/>
      <c r="AU1655" s="714"/>
      <c r="AV1655" s="715"/>
      <c r="AW1655" s="712">
        <v>94850</v>
      </c>
      <c r="AX1655" s="713"/>
      <c r="AY1655" s="713"/>
      <c r="AZ1655" s="713"/>
      <c r="BA1655" s="713"/>
      <c r="BB1655" s="713"/>
      <c r="BC1655" s="714">
        <v>94900</v>
      </c>
      <c r="BD1655" s="714"/>
      <c r="BE1655" s="714"/>
      <c r="BF1655" s="714"/>
      <c r="BG1655" s="715"/>
      <c r="BH1655" s="725">
        <v>5042</v>
      </c>
      <c r="BI1655" s="714"/>
      <c r="BJ1655" s="714"/>
      <c r="BK1655" s="714"/>
      <c r="BL1655" s="715"/>
      <c r="BM1655" s="712">
        <v>98350</v>
      </c>
      <c r="BN1655" s="713"/>
      <c r="BO1655" s="713"/>
      <c r="BP1655" s="713"/>
      <c r="BQ1655" s="713"/>
      <c r="BR1655" s="713"/>
      <c r="BS1655" s="713"/>
      <c r="BT1655" s="740">
        <v>98400</v>
      </c>
      <c r="BU1655" s="740"/>
      <c r="BV1655" s="740"/>
      <c r="BW1655" s="741"/>
      <c r="BX1655" s="725">
        <v>5269</v>
      </c>
      <c r="BY1655" s="714"/>
      <c r="BZ1655" s="714"/>
      <c r="CA1655" s="714"/>
      <c r="CB1655" s="714"/>
      <c r="CC1655" s="714"/>
    </row>
    <row r="1656" spans="1:81" ht="9" customHeight="1" x14ac:dyDescent="0.3">
      <c r="A1656" s="705">
        <v>84400</v>
      </c>
      <c r="B1656" s="705"/>
      <c r="C1656" s="705"/>
      <c r="D1656" s="705"/>
      <c r="E1656" s="705"/>
      <c r="F1656" s="705"/>
      <c r="G1656" s="706">
        <v>84450</v>
      </c>
      <c r="H1656" s="706"/>
      <c r="I1656" s="706"/>
      <c r="J1656" s="706"/>
      <c r="K1656" s="707"/>
      <c r="L1656" s="724">
        <v>4363</v>
      </c>
      <c r="M1656" s="706"/>
      <c r="N1656" s="706"/>
      <c r="O1656" s="706"/>
      <c r="P1656" s="706"/>
      <c r="Q1656" s="706"/>
      <c r="R1656" s="707"/>
      <c r="S1656" s="704">
        <v>87900</v>
      </c>
      <c r="T1656" s="705"/>
      <c r="U1656" s="705"/>
      <c r="V1656" s="705"/>
      <c r="W1656" s="705"/>
      <c r="X1656" s="706">
        <v>87950</v>
      </c>
      <c r="Y1656" s="706"/>
      <c r="Z1656" s="706"/>
      <c r="AA1656" s="707"/>
      <c r="AB1656" s="724">
        <v>4590</v>
      </c>
      <c r="AC1656" s="706"/>
      <c r="AD1656" s="706"/>
      <c r="AE1656" s="706"/>
      <c r="AF1656" s="706"/>
      <c r="AG1656" s="707"/>
      <c r="AH1656" s="704">
        <v>91400</v>
      </c>
      <c r="AI1656" s="705"/>
      <c r="AJ1656" s="705"/>
      <c r="AK1656" s="705"/>
      <c r="AL1656" s="705"/>
      <c r="AM1656" s="705"/>
      <c r="AN1656" s="706">
        <v>91450</v>
      </c>
      <c r="AO1656" s="706"/>
      <c r="AP1656" s="706"/>
      <c r="AQ1656" s="707"/>
      <c r="AR1656" s="724">
        <v>4818</v>
      </c>
      <c r="AS1656" s="706"/>
      <c r="AT1656" s="706"/>
      <c r="AU1656" s="706"/>
      <c r="AV1656" s="707"/>
      <c r="AW1656" s="704">
        <v>94900</v>
      </c>
      <c r="AX1656" s="705"/>
      <c r="AY1656" s="705"/>
      <c r="AZ1656" s="705"/>
      <c r="BA1656" s="705"/>
      <c r="BB1656" s="705"/>
      <c r="BC1656" s="706">
        <v>94950</v>
      </c>
      <c r="BD1656" s="706"/>
      <c r="BE1656" s="706"/>
      <c r="BF1656" s="706"/>
      <c r="BG1656" s="707"/>
      <c r="BH1656" s="724">
        <v>5045</v>
      </c>
      <c r="BI1656" s="706"/>
      <c r="BJ1656" s="706"/>
      <c r="BK1656" s="706"/>
      <c r="BL1656" s="707"/>
      <c r="BM1656" s="704">
        <v>98400</v>
      </c>
      <c r="BN1656" s="705"/>
      <c r="BO1656" s="705"/>
      <c r="BP1656" s="705"/>
      <c r="BQ1656" s="705"/>
      <c r="BR1656" s="705"/>
      <c r="BS1656" s="705"/>
      <c r="BT1656" s="738">
        <v>98450</v>
      </c>
      <c r="BU1656" s="738"/>
      <c r="BV1656" s="738"/>
      <c r="BW1656" s="739"/>
      <c r="BX1656" s="724">
        <v>5273</v>
      </c>
      <c r="BY1656" s="706"/>
      <c r="BZ1656" s="706"/>
      <c r="CA1656" s="706"/>
      <c r="CB1656" s="706"/>
      <c r="CC1656" s="706"/>
    </row>
    <row r="1657" spans="1:81" ht="9" customHeight="1" x14ac:dyDescent="0.3">
      <c r="A1657" s="713">
        <v>84450</v>
      </c>
      <c r="B1657" s="713"/>
      <c r="C1657" s="713"/>
      <c r="D1657" s="713"/>
      <c r="E1657" s="713"/>
      <c r="F1657" s="713"/>
      <c r="G1657" s="714">
        <v>84500</v>
      </c>
      <c r="H1657" s="714"/>
      <c r="I1657" s="714"/>
      <c r="J1657" s="714"/>
      <c r="K1657" s="715"/>
      <c r="L1657" s="725">
        <v>4366</v>
      </c>
      <c r="M1657" s="714"/>
      <c r="N1657" s="714"/>
      <c r="O1657" s="714"/>
      <c r="P1657" s="714"/>
      <c r="Q1657" s="714"/>
      <c r="R1657" s="715"/>
      <c r="S1657" s="712">
        <v>87950</v>
      </c>
      <c r="T1657" s="713"/>
      <c r="U1657" s="713"/>
      <c r="V1657" s="713"/>
      <c r="W1657" s="713"/>
      <c r="X1657" s="714">
        <v>88000</v>
      </c>
      <c r="Y1657" s="714"/>
      <c r="Z1657" s="714"/>
      <c r="AA1657" s="715"/>
      <c r="AB1657" s="725">
        <v>4593</v>
      </c>
      <c r="AC1657" s="714"/>
      <c r="AD1657" s="714"/>
      <c r="AE1657" s="714"/>
      <c r="AF1657" s="714"/>
      <c r="AG1657" s="715"/>
      <c r="AH1657" s="712">
        <v>91450</v>
      </c>
      <c r="AI1657" s="713"/>
      <c r="AJ1657" s="713"/>
      <c r="AK1657" s="713"/>
      <c r="AL1657" s="713"/>
      <c r="AM1657" s="713"/>
      <c r="AN1657" s="714">
        <v>91500</v>
      </c>
      <c r="AO1657" s="714"/>
      <c r="AP1657" s="714"/>
      <c r="AQ1657" s="715"/>
      <c r="AR1657" s="725">
        <v>4821</v>
      </c>
      <c r="AS1657" s="714"/>
      <c r="AT1657" s="714"/>
      <c r="AU1657" s="714"/>
      <c r="AV1657" s="715"/>
      <c r="AW1657" s="712">
        <v>94950</v>
      </c>
      <c r="AX1657" s="713"/>
      <c r="AY1657" s="713"/>
      <c r="AZ1657" s="713"/>
      <c r="BA1657" s="713"/>
      <c r="BB1657" s="713"/>
      <c r="BC1657" s="714">
        <v>95000</v>
      </c>
      <c r="BD1657" s="714"/>
      <c r="BE1657" s="714"/>
      <c r="BF1657" s="714"/>
      <c r="BG1657" s="715"/>
      <c r="BH1657" s="725">
        <v>5048</v>
      </c>
      <c r="BI1657" s="714"/>
      <c r="BJ1657" s="714"/>
      <c r="BK1657" s="714"/>
      <c r="BL1657" s="715"/>
      <c r="BM1657" s="712">
        <v>98450</v>
      </c>
      <c r="BN1657" s="713"/>
      <c r="BO1657" s="713"/>
      <c r="BP1657" s="713"/>
      <c r="BQ1657" s="713"/>
      <c r="BR1657" s="713"/>
      <c r="BS1657" s="713"/>
      <c r="BT1657" s="740">
        <v>98500</v>
      </c>
      <c r="BU1657" s="740"/>
      <c r="BV1657" s="740"/>
      <c r="BW1657" s="741"/>
      <c r="BX1657" s="725">
        <v>5276</v>
      </c>
      <c r="BY1657" s="714"/>
      <c r="BZ1657" s="714"/>
      <c r="CA1657" s="714"/>
      <c r="CB1657" s="714"/>
      <c r="CC1657" s="714"/>
    </row>
    <row r="1658" spans="1:81" ht="9" customHeight="1" x14ac:dyDescent="0.3">
      <c r="A1658" s="705">
        <v>84500</v>
      </c>
      <c r="B1658" s="705"/>
      <c r="C1658" s="705"/>
      <c r="D1658" s="705"/>
      <c r="E1658" s="705"/>
      <c r="F1658" s="705"/>
      <c r="G1658" s="706">
        <v>84550</v>
      </c>
      <c r="H1658" s="706"/>
      <c r="I1658" s="706"/>
      <c r="J1658" s="706"/>
      <c r="K1658" s="707"/>
      <c r="L1658" s="724">
        <v>4369</v>
      </c>
      <c r="M1658" s="706"/>
      <c r="N1658" s="706"/>
      <c r="O1658" s="706"/>
      <c r="P1658" s="706"/>
      <c r="Q1658" s="706"/>
      <c r="R1658" s="707"/>
      <c r="S1658" s="704">
        <v>88000</v>
      </c>
      <c r="T1658" s="705"/>
      <c r="U1658" s="705"/>
      <c r="V1658" s="705"/>
      <c r="W1658" s="705"/>
      <c r="X1658" s="706">
        <v>88050</v>
      </c>
      <c r="Y1658" s="706"/>
      <c r="Z1658" s="706"/>
      <c r="AA1658" s="707"/>
      <c r="AB1658" s="724">
        <v>4597</v>
      </c>
      <c r="AC1658" s="706"/>
      <c r="AD1658" s="706"/>
      <c r="AE1658" s="706"/>
      <c r="AF1658" s="706"/>
      <c r="AG1658" s="707"/>
      <c r="AH1658" s="704">
        <v>91500</v>
      </c>
      <c r="AI1658" s="705"/>
      <c r="AJ1658" s="705"/>
      <c r="AK1658" s="705"/>
      <c r="AL1658" s="705"/>
      <c r="AM1658" s="705"/>
      <c r="AN1658" s="706">
        <v>91550</v>
      </c>
      <c r="AO1658" s="706"/>
      <c r="AP1658" s="706"/>
      <c r="AQ1658" s="707"/>
      <c r="AR1658" s="724">
        <v>4824</v>
      </c>
      <c r="AS1658" s="706"/>
      <c r="AT1658" s="706"/>
      <c r="AU1658" s="706"/>
      <c r="AV1658" s="707"/>
      <c r="AW1658" s="704">
        <v>95000</v>
      </c>
      <c r="AX1658" s="705"/>
      <c r="AY1658" s="705"/>
      <c r="AZ1658" s="705"/>
      <c r="BA1658" s="705"/>
      <c r="BB1658" s="705"/>
      <c r="BC1658" s="706">
        <v>95050</v>
      </c>
      <c r="BD1658" s="706"/>
      <c r="BE1658" s="706"/>
      <c r="BF1658" s="706"/>
      <c r="BG1658" s="707"/>
      <c r="BH1658" s="724">
        <v>5052</v>
      </c>
      <c r="BI1658" s="706"/>
      <c r="BJ1658" s="706"/>
      <c r="BK1658" s="706"/>
      <c r="BL1658" s="707"/>
      <c r="BM1658" s="704">
        <v>98500</v>
      </c>
      <c r="BN1658" s="705"/>
      <c r="BO1658" s="705"/>
      <c r="BP1658" s="705"/>
      <c r="BQ1658" s="705"/>
      <c r="BR1658" s="705"/>
      <c r="BS1658" s="705"/>
      <c r="BT1658" s="738">
        <v>98550</v>
      </c>
      <c r="BU1658" s="738"/>
      <c r="BV1658" s="738"/>
      <c r="BW1658" s="739"/>
      <c r="BX1658" s="724">
        <v>5279</v>
      </c>
      <c r="BY1658" s="706"/>
      <c r="BZ1658" s="706"/>
      <c r="CA1658" s="706"/>
      <c r="CB1658" s="706"/>
      <c r="CC1658" s="706"/>
    </row>
    <row r="1659" spans="1:81" ht="9" customHeight="1" x14ac:dyDescent="0.3">
      <c r="A1659" s="713">
        <v>84550</v>
      </c>
      <c r="B1659" s="713"/>
      <c r="C1659" s="713"/>
      <c r="D1659" s="713"/>
      <c r="E1659" s="713"/>
      <c r="F1659" s="713"/>
      <c r="G1659" s="714">
        <v>84600</v>
      </c>
      <c r="H1659" s="714"/>
      <c r="I1659" s="714"/>
      <c r="J1659" s="714"/>
      <c r="K1659" s="715"/>
      <c r="L1659" s="725">
        <v>4372</v>
      </c>
      <c r="M1659" s="714"/>
      <c r="N1659" s="714"/>
      <c r="O1659" s="714"/>
      <c r="P1659" s="714"/>
      <c r="Q1659" s="714"/>
      <c r="R1659" s="715"/>
      <c r="S1659" s="712">
        <v>88050</v>
      </c>
      <c r="T1659" s="713"/>
      <c r="U1659" s="713"/>
      <c r="V1659" s="713"/>
      <c r="W1659" s="713"/>
      <c r="X1659" s="714">
        <v>88100</v>
      </c>
      <c r="Y1659" s="714"/>
      <c r="Z1659" s="714"/>
      <c r="AA1659" s="715"/>
      <c r="AB1659" s="725">
        <v>4600</v>
      </c>
      <c r="AC1659" s="714"/>
      <c r="AD1659" s="714"/>
      <c r="AE1659" s="714"/>
      <c r="AF1659" s="714"/>
      <c r="AG1659" s="715"/>
      <c r="AH1659" s="712">
        <v>91550</v>
      </c>
      <c r="AI1659" s="713"/>
      <c r="AJ1659" s="713"/>
      <c r="AK1659" s="713"/>
      <c r="AL1659" s="713"/>
      <c r="AM1659" s="713"/>
      <c r="AN1659" s="714">
        <v>91600</v>
      </c>
      <c r="AO1659" s="714"/>
      <c r="AP1659" s="714"/>
      <c r="AQ1659" s="715"/>
      <c r="AR1659" s="725">
        <v>4827</v>
      </c>
      <c r="AS1659" s="714"/>
      <c r="AT1659" s="714"/>
      <c r="AU1659" s="714"/>
      <c r="AV1659" s="715"/>
      <c r="AW1659" s="712">
        <v>95050</v>
      </c>
      <c r="AX1659" s="713"/>
      <c r="AY1659" s="713"/>
      <c r="AZ1659" s="713"/>
      <c r="BA1659" s="713"/>
      <c r="BB1659" s="713"/>
      <c r="BC1659" s="714">
        <v>95100</v>
      </c>
      <c r="BD1659" s="714"/>
      <c r="BE1659" s="714"/>
      <c r="BF1659" s="714"/>
      <c r="BG1659" s="715"/>
      <c r="BH1659" s="725">
        <v>5055</v>
      </c>
      <c r="BI1659" s="714"/>
      <c r="BJ1659" s="714"/>
      <c r="BK1659" s="714"/>
      <c r="BL1659" s="715"/>
      <c r="BM1659" s="712">
        <v>98550</v>
      </c>
      <c r="BN1659" s="713"/>
      <c r="BO1659" s="713"/>
      <c r="BP1659" s="713"/>
      <c r="BQ1659" s="713"/>
      <c r="BR1659" s="713"/>
      <c r="BS1659" s="713"/>
      <c r="BT1659" s="740">
        <v>98600</v>
      </c>
      <c r="BU1659" s="740"/>
      <c r="BV1659" s="740"/>
      <c r="BW1659" s="741"/>
      <c r="BX1659" s="725">
        <v>5282</v>
      </c>
      <c r="BY1659" s="714"/>
      <c r="BZ1659" s="714"/>
      <c r="CA1659" s="714"/>
      <c r="CB1659" s="714"/>
      <c r="CC1659" s="714"/>
    </row>
    <row r="1660" spans="1:81" ht="8" customHeight="1" x14ac:dyDescent="0.3">
      <c r="A1660" s="721">
        <v>84600</v>
      </c>
      <c r="B1660" s="721"/>
      <c r="C1660" s="721"/>
      <c r="D1660" s="721"/>
      <c r="E1660" s="721"/>
      <c r="F1660" s="721"/>
      <c r="G1660" s="722">
        <v>84650</v>
      </c>
      <c r="H1660" s="722"/>
      <c r="I1660" s="722"/>
      <c r="J1660" s="722"/>
      <c r="K1660" s="723"/>
      <c r="L1660" s="726">
        <v>4376</v>
      </c>
      <c r="M1660" s="722"/>
      <c r="N1660" s="722"/>
      <c r="O1660" s="722"/>
      <c r="P1660" s="722"/>
      <c r="Q1660" s="722"/>
      <c r="R1660" s="723"/>
      <c r="S1660" s="720">
        <v>88100</v>
      </c>
      <c r="T1660" s="721"/>
      <c r="U1660" s="721"/>
      <c r="V1660" s="721"/>
      <c r="W1660" s="721"/>
      <c r="X1660" s="722">
        <v>88150</v>
      </c>
      <c r="Y1660" s="722"/>
      <c r="Z1660" s="722"/>
      <c r="AA1660" s="723"/>
      <c r="AB1660" s="726">
        <v>4603</v>
      </c>
      <c r="AC1660" s="722"/>
      <c r="AD1660" s="722"/>
      <c r="AE1660" s="722"/>
      <c r="AF1660" s="722"/>
      <c r="AG1660" s="723"/>
      <c r="AH1660" s="720">
        <v>91600</v>
      </c>
      <c r="AI1660" s="721"/>
      <c r="AJ1660" s="721"/>
      <c r="AK1660" s="721"/>
      <c r="AL1660" s="721"/>
      <c r="AM1660" s="721"/>
      <c r="AN1660" s="722">
        <v>91650</v>
      </c>
      <c r="AO1660" s="722"/>
      <c r="AP1660" s="722"/>
      <c r="AQ1660" s="723"/>
      <c r="AR1660" s="726">
        <v>4831</v>
      </c>
      <c r="AS1660" s="722"/>
      <c r="AT1660" s="722"/>
      <c r="AU1660" s="722"/>
      <c r="AV1660" s="723"/>
      <c r="AW1660" s="720">
        <v>95100</v>
      </c>
      <c r="AX1660" s="721"/>
      <c r="AY1660" s="721"/>
      <c r="AZ1660" s="721"/>
      <c r="BA1660" s="721"/>
      <c r="BB1660" s="721"/>
      <c r="BC1660" s="722">
        <v>95150</v>
      </c>
      <c r="BD1660" s="722"/>
      <c r="BE1660" s="722"/>
      <c r="BF1660" s="722"/>
      <c r="BG1660" s="723"/>
      <c r="BH1660" s="726">
        <v>5058</v>
      </c>
      <c r="BI1660" s="722"/>
      <c r="BJ1660" s="722"/>
      <c r="BK1660" s="722"/>
      <c r="BL1660" s="723"/>
      <c r="BM1660" s="720">
        <v>98600</v>
      </c>
      <c r="BN1660" s="721"/>
      <c r="BO1660" s="721"/>
      <c r="BP1660" s="721"/>
      <c r="BQ1660" s="721"/>
      <c r="BR1660" s="721"/>
      <c r="BS1660" s="721"/>
      <c r="BT1660" s="742">
        <v>98650</v>
      </c>
      <c r="BU1660" s="742"/>
      <c r="BV1660" s="742"/>
      <c r="BW1660" s="743"/>
      <c r="BX1660" s="726">
        <v>5286</v>
      </c>
      <c r="BY1660" s="722"/>
      <c r="BZ1660" s="722"/>
      <c r="CA1660" s="722"/>
      <c r="CB1660" s="722"/>
      <c r="CC1660" s="722"/>
    </row>
    <row r="1661" spans="1:81" ht="9" customHeight="1" x14ac:dyDescent="0.3">
      <c r="A1661" s="697">
        <v>84650</v>
      </c>
      <c r="B1661" s="697"/>
      <c r="C1661" s="697"/>
      <c r="D1661" s="697"/>
      <c r="E1661" s="697"/>
      <c r="F1661" s="697"/>
      <c r="G1661" s="698">
        <v>84700</v>
      </c>
      <c r="H1661" s="698"/>
      <c r="I1661" s="698"/>
      <c r="J1661" s="698"/>
      <c r="K1661" s="699"/>
      <c r="L1661" s="727">
        <v>4379</v>
      </c>
      <c r="M1661" s="698"/>
      <c r="N1661" s="698"/>
      <c r="O1661" s="698"/>
      <c r="P1661" s="698"/>
      <c r="Q1661" s="698"/>
      <c r="R1661" s="699"/>
      <c r="S1661" s="696">
        <v>88150</v>
      </c>
      <c r="T1661" s="697"/>
      <c r="U1661" s="697"/>
      <c r="V1661" s="697"/>
      <c r="W1661" s="697"/>
      <c r="X1661" s="698">
        <v>88200</v>
      </c>
      <c r="Y1661" s="698"/>
      <c r="Z1661" s="698"/>
      <c r="AA1661" s="699"/>
      <c r="AB1661" s="727">
        <v>4606</v>
      </c>
      <c r="AC1661" s="698"/>
      <c r="AD1661" s="698"/>
      <c r="AE1661" s="698"/>
      <c r="AF1661" s="698"/>
      <c r="AG1661" s="699"/>
      <c r="AH1661" s="696">
        <v>91650</v>
      </c>
      <c r="AI1661" s="697"/>
      <c r="AJ1661" s="697"/>
      <c r="AK1661" s="697"/>
      <c r="AL1661" s="697"/>
      <c r="AM1661" s="697"/>
      <c r="AN1661" s="698">
        <v>91700</v>
      </c>
      <c r="AO1661" s="698"/>
      <c r="AP1661" s="698"/>
      <c r="AQ1661" s="699"/>
      <c r="AR1661" s="727">
        <v>4834</v>
      </c>
      <c r="AS1661" s="698"/>
      <c r="AT1661" s="698"/>
      <c r="AU1661" s="698"/>
      <c r="AV1661" s="699"/>
      <c r="AW1661" s="696">
        <v>95150</v>
      </c>
      <c r="AX1661" s="697"/>
      <c r="AY1661" s="697"/>
      <c r="AZ1661" s="697"/>
      <c r="BA1661" s="697"/>
      <c r="BB1661" s="697"/>
      <c r="BC1661" s="698">
        <v>95200</v>
      </c>
      <c r="BD1661" s="698"/>
      <c r="BE1661" s="698"/>
      <c r="BF1661" s="698"/>
      <c r="BG1661" s="699"/>
      <c r="BH1661" s="727">
        <v>5061</v>
      </c>
      <c r="BI1661" s="698"/>
      <c r="BJ1661" s="698"/>
      <c r="BK1661" s="698"/>
      <c r="BL1661" s="699"/>
      <c r="BM1661" s="696">
        <v>98650</v>
      </c>
      <c r="BN1661" s="697"/>
      <c r="BO1661" s="697"/>
      <c r="BP1661" s="697"/>
      <c r="BQ1661" s="697"/>
      <c r="BR1661" s="697"/>
      <c r="BS1661" s="697"/>
      <c r="BT1661" s="736">
        <v>98700</v>
      </c>
      <c r="BU1661" s="736"/>
      <c r="BV1661" s="736"/>
      <c r="BW1661" s="737"/>
      <c r="BX1661" s="727">
        <v>5289</v>
      </c>
      <c r="BY1661" s="698"/>
      <c r="BZ1661" s="698"/>
      <c r="CA1661" s="698"/>
      <c r="CB1661" s="698"/>
      <c r="CC1661" s="698"/>
    </row>
    <row r="1662" spans="1:81" ht="9" customHeight="1" x14ac:dyDescent="0.3">
      <c r="A1662" s="705">
        <v>84700</v>
      </c>
      <c r="B1662" s="705"/>
      <c r="C1662" s="705"/>
      <c r="D1662" s="705"/>
      <c r="E1662" s="705"/>
      <c r="F1662" s="705"/>
      <c r="G1662" s="706">
        <v>84750</v>
      </c>
      <c r="H1662" s="706"/>
      <c r="I1662" s="706"/>
      <c r="J1662" s="706"/>
      <c r="K1662" s="707"/>
      <c r="L1662" s="724">
        <v>4382</v>
      </c>
      <c r="M1662" s="706"/>
      <c r="N1662" s="706"/>
      <c r="O1662" s="706"/>
      <c r="P1662" s="706"/>
      <c r="Q1662" s="706"/>
      <c r="R1662" s="707"/>
      <c r="S1662" s="704">
        <v>88200</v>
      </c>
      <c r="T1662" s="705"/>
      <c r="U1662" s="705"/>
      <c r="V1662" s="705"/>
      <c r="W1662" s="705"/>
      <c r="X1662" s="706">
        <v>88250</v>
      </c>
      <c r="Y1662" s="706"/>
      <c r="Z1662" s="706"/>
      <c r="AA1662" s="707"/>
      <c r="AB1662" s="724">
        <v>4610</v>
      </c>
      <c r="AC1662" s="706"/>
      <c r="AD1662" s="706"/>
      <c r="AE1662" s="706"/>
      <c r="AF1662" s="706"/>
      <c r="AG1662" s="707"/>
      <c r="AH1662" s="704">
        <v>91700</v>
      </c>
      <c r="AI1662" s="705"/>
      <c r="AJ1662" s="705"/>
      <c r="AK1662" s="705"/>
      <c r="AL1662" s="705"/>
      <c r="AM1662" s="705"/>
      <c r="AN1662" s="706">
        <v>91750</v>
      </c>
      <c r="AO1662" s="706"/>
      <c r="AP1662" s="706"/>
      <c r="AQ1662" s="707"/>
      <c r="AR1662" s="724">
        <v>4837</v>
      </c>
      <c r="AS1662" s="706"/>
      <c r="AT1662" s="706"/>
      <c r="AU1662" s="706"/>
      <c r="AV1662" s="707"/>
      <c r="AW1662" s="704">
        <v>95200</v>
      </c>
      <c r="AX1662" s="705"/>
      <c r="AY1662" s="705"/>
      <c r="AZ1662" s="705"/>
      <c r="BA1662" s="705"/>
      <c r="BB1662" s="705"/>
      <c r="BC1662" s="706">
        <v>95250</v>
      </c>
      <c r="BD1662" s="706"/>
      <c r="BE1662" s="706"/>
      <c r="BF1662" s="706"/>
      <c r="BG1662" s="707"/>
      <c r="BH1662" s="724">
        <v>5065</v>
      </c>
      <c r="BI1662" s="706"/>
      <c r="BJ1662" s="706"/>
      <c r="BK1662" s="706"/>
      <c r="BL1662" s="707"/>
      <c r="BM1662" s="704">
        <v>98700</v>
      </c>
      <c r="BN1662" s="705"/>
      <c r="BO1662" s="705"/>
      <c r="BP1662" s="705"/>
      <c r="BQ1662" s="705"/>
      <c r="BR1662" s="705"/>
      <c r="BS1662" s="705"/>
      <c r="BT1662" s="738">
        <v>98750</v>
      </c>
      <c r="BU1662" s="738"/>
      <c r="BV1662" s="738"/>
      <c r="BW1662" s="739"/>
      <c r="BX1662" s="724">
        <v>5292</v>
      </c>
      <c r="BY1662" s="706"/>
      <c r="BZ1662" s="706"/>
      <c r="CA1662" s="706"/>
      <c r="CB1662" s="706"/>
      <c r="CC1662" s="706"/>
    </row>
    <row r="1663" spans="1:81" ht="9" customHeight="1" x14ac:dyDescent="0.3">
      <c r="A1663" s="713">
        <v>84750</v>
      </c>
      <c r="B1663" s="713"/>
      <c r="C1663" s="713"/>
      <c r="D1663" s="713"/>
      <c r="E1663" s="713"/>
      <c r="F1663" s="713"/>
      <c r="G1663" s="714">
        <v>84800</v>
      </c>
      <c r="H1663" s="714"/>
      <c r="I1663" s="714"/>
      <c r="J1663" s="714"/>
      <c r="K1663" s="715"/>
      <c r="L1663" s="725">
        <v>4385</v>
      </c>
      <c r="M1663" s="714"/>
      <c r="N1663" s="714"/>
      <c r="O1663" s="714"/>
      <c r="P1663" s="714"/>
      <c r="Q1663" s="714"/>
      <c r="R1663" s="715"/>
      <c r="S1663" s="712">
        <v>88250</v>
      </c>
      <c r="T1663" s="713"/>
      <c r="U1663" s="713"/>
      <c r="V1663" s="713"/>
      <c r="W1663" s="713"/>
      <c r="X1663" s="714">
        <v>88300</v>
      </c>
      <c r="Y1663" s="714"/>
      <c r="Z1663" s="714"/>
      <c r="AA1663" s="715"/>
      <c r="AB1663" s="725">
        <v>4613</v>
      </c>
      <c r="AC1663" s="714"/>
      <c r="AD1663" s="714"/>
      <c r="AE1663" s="714"/>
      <c r="AF1663" s="714"/>
      <c r="AG1663" s="715"/>
      <c r="AH1663" s="712">
        <v>91750</v>
      </c>
      <c r="AI1663" s="713"/>
      <c r="AJ1663" s="713"/>
      <c r="AK1663" s="713"/>
      <c r="AL1663" s="713"/>
      <c r="AM1663" s="713"/>
      <c r="AN1663" s="714">
        <v>91800</v>
      </c>
      <c r="AO1663" s="714"/>
      <c r="AP1663" s="714"/>
      <c r="AQ1663" s="715"/>
      <c r="AR1663" s="725">
        <v>4840</v>
      </c>
      <c r="AS1663" s="714"/>
      <c r="AT1663" s="714"/>
      <c r="AU1663" s="714"/>
      <c r="AV1663" s="715"/>
      <c r="AW1663" s="712">
        <v>95250</v>
      </c>
      <c r="AX1663" s="713"/>
      <c r="AY1663" s="713"/>
      <c r="AZ1663" s="713"/>
      <c r="BA1663" s="713"/>
      <c r="BB1663" s="713"/>
      <c r="BC1663" s="714">
        <v>95300</v>
      </c>
      <c r="BD1663" s="714"/>
      <c r="BE1663" s="714"/>
      <c r="BF1663" s="714"/>
      <c r="BG1663" s="715"/>
      <c r="BH1663" s="725">
        <v>5068</v>
      </c>
      <c r="BI1663" s="714"/>
      <c r="BJ1663" s="714"/>
      <c r="BK1663" s="714"/>
      <c r="BL1663" s="715"/>
      <c r="BM1663" s="712">
        <v>98750</v>
      </c>
      <c r="BN1663" s="713"/>
      <c r="BO1663" s="713"/>
      <c r="BP1663" s="713"/>
      <c r="BQ1663" s="713"/>
      <c r="BR1663" s="713"/>
      <c r="BS1663" s="713"/>
      <c r="BT1663" s="740">
        <v>98800</v>
      </c>
      <c r="BU1663" s="740"/>
      <c r="BV1663" s="740"/>
      <c r="BW1663" s="741"/>
      <c r="BX1663" s="725">
        <v>5295</v>
      </c>
      <c r="BY1663" s="714"/>
      <c r="BZ1663" s="714"/>
      <c r="CA1663" s="714"/>
      <c r="CB1663" s="714"/>
      <c r="CC1663" s="714"/>
    </row>
    <row r="1664" spans="1:81" ht="9" customHeight="1" x14ac:dyDescent="0.3">
      <c r="A1664" s="705">
        <v>84800</v>
      </c>
      <c r="B1664" s="705"/>
      <c r="C1664" s="705"/>
      <c r="D1664" s="705"/>
      <c r="E1664" s="705"/>
      <c r="F1664" s="705"/>
      <c r="G1664" s="706">
        <v>84850</v>
      </c>
      <c r="H1664" s="706"/>
      <c r="I1664" s="706"/>
      <c r="J1664" s="706"/>
      <c r="K1664" s="707"/>
      <c r="L1664" s="724">
        <v>4389</v>
      </c>
      <c r="M1664" s="706"/>
      <c r="N1664" s="706"/>
      <c r="O1664" s="706"/>
      <c r="P1664" s="706"/>
      <c r="Q1664" s="706"/>
      <c r="R1664" s="707"/>
      <c r="S1664" s="704">
        <v>88300</v>
      </c>
      <c r="T1664" s="705"/>
      <c r="U1664" s="705"/>
      <c r="V1664" s="705"/>
      <c r="W1664" s="705"/>
      <c r="X1664" s="706">
        <v>88350</v>
      </c>
      <c r="Y1664" s="706"/>
      <c r="Z1664" s="706"/>
      <c r="AA1664" s="707"/>
      <c r="AB1664" s="724">
        <v>4616</v>
      </c>
      <c r="AC1664" s="706"/>
      <c r="AD1664" s="706"/>
      <c r="AE1664" s="706"/>
      <c r="AF1664" s="706"/>
      <c r="AG1664" s="707"/>
      <c r="AH1664" s="704">
        <v>91800</v>
      </c>
      <c r="AI1664" s="705"/>
      <c r="AJ1664" s="705"/>
      <c r="AK1664" s="705"/>
      <c r="AL1664" s="705"/>
      <c r="AM1664" s="705"/>
      <c r="AN1664" s="706">
        <v>91850</v>
      </c>
      <c r="AO1664" s="706"/>
      <c r="AP1664" s="706"/>
      <c r="AQ1664" s="707"/>
      <c r="AR1664" s="724">
        <v>4844</v>
      </c>
      <c r="AS1664" s="706"/>
      <c r="AT1664" s="706"/>
      <c r="AU1664" s="706"/>
      <c r="AV1664" s="707"/>
      <c r="AW1664" s="704">
        <v>95300</v>
      </c>
      <c r="AX1664" s="705"/>
      <c r="AY1664" s="705"/>
      <c r="AZ1664" s="705"/>
      <c r="BA1664" s="705"/>
      <c r="BB1664" s="705"/>
      <c r="BC1664" s="706">
        <v>95350</v>
      </c>
      <c r="BD1664" s="706"/>
      <c r="BE1664" s="706"/>
      <c r="BF1664" s="706"/>
      <c r="BG1664" s="707"/>
      <c r="BH1664" s="724">
        <v>5071</v>
      </c>
      <c r="BI1664" s="706"/>
      <c r="BJ1664" s="706"/>
      <c r="BK1664" s="706"/>
      <c r="BL1664" s="707"/>
      <c r="BM1664" s="704">
        <v>98800</v>
      </c>
      <c r="BN1664" s="705"/>
      <c r="BO1664" s="705"/>
      <c r="BP1664" s="705"/>
      <c r="BQ1664" s="705"/>
      <c r="BR1664" s="705"/>
      <c r="BS1664" s="705"/>
      <c r="BT1664" s="738">
        <v>98850</v>
      </c>
      <c r="BU1664" s="738"/>
      <c r="BV1664" s="738"/>
      <c r="BW1664" s="739"/>
      <c r="BX1664" s="724">
        <v>5299</v>
      </c>
      <c r="BY1664" s="706"/>
      <c r="BZ1664" s="706"/>
      <c r="CA1664" s="706"/>
      <c r="CB1664" s="706"/>
      <c r="CC1664" s="706"/>
    </row>
    <row r="1665" spans="1:81" ht="9" customHeight="1" x14ac:dyDescent="0.3">
      <c r="A1665" s="713">
        <v>84850</v>
      </c>
      <c r="B1665" s="713"/>
      <c r="C1665" s="713"/>
      <c r="D1665" s="713"/>
      <c r="E1665" s="713"/>
      <c r="F1665" s="713"/>
      <c r="G1665" s="714">
        <v>84900</v>
      </c>
      <c r="H1665" s="714"/>
      <c r="I1665" s="714"/>
      <c r="J1665" s="714"/>
      <c r="K1665" s="715"/>
      <c r="L1665" s="725">
        <v>4392</v>
      </c>
      <c r="M1665" s="714"/>
      <c r="N1665" s="714"/>
      <c r="O1665" s="714"/>
      <c r="P1665" s="714"/>
      <c r="Q1665" s="714"/>
      <c r="R1665" s="715"/>
      <c r="S1665" s="712">
        <v>88350</v>
      </c>
      <c r="T1665" s="713"/>
      <c r="U1665" s="713"/>
      <c r="V1665" s="713"/>
      <c r="W1665" s="713"/>
      <c r="X1665" s="714">
        <v>88400</v>
      </c>
      <c r="Y1665" s="714"/>
      <c r="Z1665" s="714"/>
      <c r="AA1665" s="715"/>
      <c r="AB1665" s="725">
        <v>4619</v>
      </c>
      <c r="AC1665" s="714"/>
      <c r="AD1665" s="714"/>
      <c r="AE1665" s="714"/>
      <c r="AF1665" s="714"/>
      <c r="AG1665" s="715"/>
      <c r="AH1665" s="712">
        <v>91850</v>
      </c>
      <c r="AI1665" s="713"/>
      <c r="AJ1665" s="713"/>
      <c r="AK1665" s="713"/>
      <c r="AL1665" s="713"/>
      <c r="AM1665" s="713"/>
      <c r="AN1665" s="714">
        <v>91900</v>
      </c>
      <c r="AO1665" s="714"/>
      <c r="AP1665" s="714"/>
      <c r="AQ1665" s="715"/>
      <c r="AR1665" s="725">
        <v>4847</v>
      </c>
      <c r="AS1665" s="714"/>
      <c r="AT1665" s="714"/>
      <c r="AU1665" s="714"/>
      <c r="AV1665" s="715"/>
      <c r="AW1665" s="712">
        <v>95350</v>
      </c>
      <c r="AX1665" s="713"/>
      <c r="AY1665" s="713"/>
      <c r="AZ1665" s="713"/>
      <c r="BA1665" s="713"/>
      <c r="BB1665" s="713"/>
      <c r="BC1665" s="714">
        <v>95400</v>
      </c>
      <c r="BD1665" s="714"/>
      <c r="BE1665" s="714"/>
      <c r="BF1665" s="714"/>
      <c r="BG1665" s="715"/>
      <c r="BH1665" s="725">
        <v>5074</v>
      </c>
      <c r="BI1665" s="714"/>
      <c r="BJ1665" s="714"/>
      <c r="BK1665" s="714"/>
      <c r="BL1665" s="715"/>
      <c r="BM1665" s="712">
        <v>98850</v>
      </c>
      <c r="BN1665" s="713"/>
      <c r="BO1665" s="713"/>
      <c r="BP1665" s="713"/>
      <c r="BQ1665" s="713"/>
      <c r="BR1665" s="713"/>
      <c r="BS1665" s="713"/>
      <c r="BT1665" s="740">
        <v>98900</v>
      </c>
      <c r="BU1665" s="740"/>
      <c r="BV1665" s="740"/>
      <c r="BW1665" s="741"/>
      <c r="BX1665" s="725">
        <v>5302</v>
      </c>
      <c r="BY1665" s="714"/>
      <c r="BZ1665" s="714"/>
      <c r="CA1665" s="714"/>
      <c r="CB1665" s="714"/>
      <c r="CC1665" s="714"/>
    </row>
    <row r="1666" spans="1:81" ht="9" customHeight="1" x14ac:dyDescent="0.3">
      <c r="A1666" s="705">
        <v>84900</v>
      </c>
      <c r="B1666" s="705"/>
      <c r="C1666" s="705"/>
      <c r="D1666" s="705"/>
      <c r="E1666" s="705"/>
      <c r="F1666" s="705"/>
      <c r="G1666" s="706">
        <v>84950</v>
      </c>
      <c r="H1666" s="706"/>
      <c r="I1666" s="706"/>
      <c r="J1666" s="706"/>
      <c r="K1666" s="707"/>
      <c r="L1666" s="724">
        <v>4395</v>
      </c>
      <c r="M1666" s="706"/>
      <c r="N1666" s="706"/>
      <c r="O1666" s="706"/>
      <c r="P1666" s="706"/>
      <c r="Q1666" s="706"/>
      <c r="R1666" s="707"/>
      <c r="S1666" s="704">
        <v>88400</v>
      </c>
      <c r="T1666" s="705"/>
      <c r="U1666" s="705"/>
      <c r="V1666" s="705"/>
      <c r="W1666" s="705"/>
      <c r="X1666" s="706">
        <v>88450</v>
      </c>
      <c r="Y1666" s="706"/>
      <c r="Z1666" s="706"/>
      <c r="AA1666" s="707"/>
      <c r="AB1666" s="724">
        <v>4623</v>
      </c>
      <c r="AC1666" s="706"/>
      <c r="AD1666" s="706"/>
      <c r="AE1666" s="706"/>
      <c r="AF1666" s="706"/>
      <c r="AG1666" s="707"/>
      <c r="AH1666" s="704">
        <v>91900</v>
      </c>
      <c r="AI1666" s="705"/>
      <c r="AJ1666" s="705"/>
      <c r="AK1666" s="705"/>
      <c r="AL1666" s="705"/>
      <c r="AM1666" s="705"/>
      <c r="AN1666" s="706">
        <v>91950</v>
      </c>
      <c r="AO1666" s="706"/>
      <c r="AP1666" s="706"/>
      <c r="AQ1666" s="707"/>
      <c r="AR1666" s="724">
        <v>4850</v>
      </c>
      <c r="AS1666" s="706"/>
      <c r="AT1666" s="706"/>
      <c r="AU1666" s="706"/>
      <c r="AV1666" s="707"/>
      <c r="AW1666" s="704">
        <v>95400</v>
      </c>
      <c r="AX1666" s="705"/>
      <c r="AY1666" s="705"/>
      <c r="AZ1666" s="705"/>
      <c r="BA1666" s="705"/>
      <c r="BB1666" s="705"/>
      <c r="BC1666" s="706">
        <v>95450</v>
      </c>
      <c r="BD1666" s="706"/>
      <c r="BE1666" s="706"/>
      <c r="BF1666" s="706"/>
      <c r="BG1666" s="707"/>
      <c r="BH1666" s="724">
        <v>5078</v>
      </c>
      <c r="BI1666" s="706"/>
      <c r="BJ1666" s="706"/>
      <c r="BK1666" s="706"/>
      <c r="BL1666" s="707"/>
      <c r="BM1666" s="704">
        <v>98900</v>
      </c>
      <c r="BN1666" s="705"/>
      <c r="BO1666" s="705"/>
      <c r="BP1666" s="705"/>
      <c r="BQ1666" s="705"/>
      <c r="BR1666" s="705"/>
      <c r="BS1666" s="705"/>
      <c r="BT1666" s="738">
        <v>98950</v>
      </c>
      <c r="BU1666" s="738"/>
      <c r="BV1666" s="738"/>
      <c r="BW1666" s="739"/>
      <c r="BX1666" s="724">
        <v>5305</v>
      </c>
      <c r="BY1666" s="706"/>
      <c r="BZ1666" s="706"/>
      <c r="CA1666" s="706"/>
      <c r="CB1666" s="706"/>
      <c r="CC1666" s="706"/>
    </row>
    <row r="1667" spans="1:81" ht="9" customHeight="1" x14ac:dyDescent="0.3">
      <c r="A1667" s="713">
        <v>84950</v>
      </c>
      <c r="B1667" s="713"/>
      <c r="C1667" s="713"/>
      <c r="D1667" s="713"/>
      <c r="E1667" s="713"/>
      <c r="F1667" s="713"/>
      <c r="G1667" s="714">
        <v>85000</v>
      </c>
      <c r="H1667" s="714"/>
      <c r="I1667" s="714"/>
      <c r="J1667" s="714"/>
      <c r="K1667" s="715"/>
      <c r="L1667" s="725">
        <v>4398</v>
      </c>
      <c r="M1667" s="714"/>
      <c r="N1667" s="714"/>
      <c r="O1667" s="714"/>
      <c r="P1667" s="714"/>
      <c r="Q1667" s="714"/>
      <c r="R1667" s="715"/>
      <c r="S1667" s="712">
        <v>88450</v>
      </c>
      <c r="T1667" s="713"/>
      <c r="U1667" s="713"/>
      <c r="V1667" s="713"/>
      <c r="W1667" s="713"/>
      <c r="X1667" s="714">
        <v>88500</v>
      </c>
      <c r="Y1667" s="714"/>
      <c r="Z1667" s="714"/>
      <c r="AA1667" s="715"/>
      <c r="AB1667" s="725">
        <v>4626</v>
      </c>
      <c r="AC1667" s="714"/>
      <c r="AD1667" s="714"/>
      <c r="AE1667" s="714"/>
      <c r="AF1667" s="714"/>
      <c r="AG1667" s="715"/>
      <c r="AH1667" s="712">
        <v>91950</v>
      </c>
      <c r="AI1667" s="713"/>
      <c r="AJ1667" s="713"/>
      <c r="AK1667" s="713"/>
      <c r="AL1667" s="713"/>
      <c r="AM1667" s="713"/>
      <c r="AN1667" s="714">
        <v>92000</v>
      </c>
      <c r="AO1667" s="714"/>
      <c r="AP1667" s="714"/>
      <c r="AQ1667" s="715"/>
      <c r="AR1667" s="725">
        <v>4853</v>
      </c>
      <c r="AS1667" s="714"/>
      <c r="AT1667" s="714"/>
      <c r="AU1667" s="714"/>
      <c r="AV1667" s="715"/>
      <c r="AW1667" s="712">
        <v>95450</v>
      </c>
      <c r="AX1667" s="713"/>
      <c r="AY1667" s="713"/>
      <c r="AZ1667" s="713"/>
      <c r="BA1667" s="713"/>
      <c r="BB1667" s="713"/>
      <c r="BC1667" s="714">
        <v>95500</v>
      </c>
      <c r="BD1667" s="714"/>
      <c r="BE1667" s="714"/>
      <c r="BF1667" s="714"/>
      <c r="BG1667" s="715"/>
      <c r="BH1667" s="725">
        <v>5081</v>
      </c>
      <c r="BI1667" s="714"/>
      <c r="BJ1667" s="714"/>
      <c r="BK1667" s="714"/>
      <c r="BL1667" s="715"/>
      <c r="BM1667" s="712">
        <v>98950</v>
      </c>
      <c r="BN1667" s="713"/>
      <c r="BO1667" s="713"/>
      <c r="BP1667" s="713"/>
      <c r="BQ1667" s="713"/>
      <c r="BR1667" s="713"/>
      <c r="BS1667" s="713"/>
      <c r="BT1667" s="740">
        <v>99000</v>
      </c>
      <c r="BU1667" s="740"/>
      <c r="BV1667" s="740"/>
      <c r="BW1667" s="741"/>
      <c r="BX1667" s="725">
        <v>5308</v>
      </c>
      <c r="BY1667" s="714"/>
      <c r="BZ1667" s="714"/>
      <c r="CA1667" s="714"/>
      <c r="CB1667" s="714"/>
      <c r="CC1667" s="714"/>
    </row>
    <row r="1668" spans="1:81" ht="8" customHeight="1" x14ac:dyDescent="0.3">
      <c r="A1668" s="705">
        <v>85000</v>
      </c>
      <c r="B1668" s="705"/>
      <c r="C1668" s="705"/>
      <c r="D1668" s="705"/>
      <c r="E1668" s="705"/>
      <c r="F1668" s="705"/>
      <c r="G1668" s="706">
        <v>85050</v>
      </c>
      <c r="H1668" s="706"/>
      <c r="I1668" s="706"/>
      <c r="J1668" s="706"/>
      <c r="K1668" s="707"/>
      <c r="L1668" s="724">
        <v>4402</v>
      </c>
      <c r="M1668" s="706"/>
      <c r="N1668" s="706"/>
      <c r="O1668" s="706"/>
      <c r="P1668" s="706"/>
      <c r="Q1668" s="706"/>
      <c r="R1668" s="707"/>
      <c r="S1668" s="704">
        <v>88500</v>
      </c>
      <c r="T1668" s="705"/>
      <c r="U1668" s="705"/>
      <c r="V1668" s="705"/>
      <c r="W1668" s="705"/>
      <c r="X1668" s="706">
        <v>88550</v>
      </c>
      <c r="Y1668" s="706"/>
      <c r="Z1668" s="706"/>
      <c r="AA1668" s="707"/>
      <c r="AB1668" s="724">
        <v>4629</v>
      </c>
      <c r="AC1668" s="706"/>
      <c r="AD1668" s="706"/>
      <c r="AE1668" s="706"/>
      <c r="AF1668" s="706"/>
      <c r="AG1668" s="707"/>
      <c r="AH1668" s="704">
        <v>92000</v>
      </c>
      <c r="AI1668" s="705"/>
      <c r="AJ1668" s="705"/>
      <c r="AK1668" s="705"/>
      <c r="AL1668" s="705"/>
      <c r="AM1668" s="705"/>
      <c r="AN1668" s="706">
        <v>92050</v>
      </c>
      <c r="AO1668" s="706"/>
      <c r="AP1668" s="706"/>
      <c r="AQ1668" s="707"/>
      <c r="AR1668" s="724">
        <v>4857</v>
      </c>
      <c r="AS1668" s="706"/>
      <c r="AT1668" s="706"/>
      <c r="AU1668" s="706"/>
      <c r="AV1668" s="707"/>
      <c r="AW1668" s="704">
        <v>95500</v>
      </c>
      <c r="AX1668" s="705"/>
      <c r="AY1668" s="705"/>
      <c r="AZ1668" s="705"/>
      <c r="BA1668" s="705"/>
      <c r="BB1668" s="705"/>
      <c r="BC1668" s="706">
        <v>95550</v>
      </c>
      <c r="BD1668" s="706"/>
      <c r="BE1668" s="706"/>
      <c r="BF1668" s="706"/>
      <c r="BG1668" s="707"/>
      <c r="BH1668" s="724">
        <v>5084</v>
      </c>
      <c r="BI1668" s="706"/>
      <c r="BJ1668" s="706"/>
      <c r="BK1668" s="706"/>
      <c r="BL1668" s="707"/>
      <c r="BM1668" s="704">
        <v>99000</v>
      </c>
      <c r="BN1668" s="705"/>
      <c r="BO1668" s="705"/>
      <c r="BP1668" s="705"/>
      <c r="BQ1668" s="705"/>
      <c r="BR1668" s="705"/>
      <c r="BS1668" s="705"/>
      <c r="BT1668" s="738">
        <v>99050</v>
      </c>
      <c r="BU1668" s="738"/>
      <c r="BV1668" s="738"/>
      <c r="BW1668" s="739"/>
      <c r="BX1668" s="724">
        <v>5312</v>
      </c>
      <c r="BY1668" s="706"/>
      <c r="BZ1668" s="706"/>
      <c r="CA1668" s="706"/>
      <c r="CB1668" s="706"/>
      <c r="CC1668" s="706"/>
    </row>
    <row r="1669" spans="1:81" ht="9" customHeight="1" x14ac:dyDescent="0.3">
      <c r="A1669" s="713">
        <v>85050</v>
      </c>
      <c r="B1669" s="713"/>
      <c r="C1669" s="713"/>
      <c r="D1669" s="713"/>
      <c r="E1669" s="713"/>
      <c r="F1669" s="713"/>
      <c r="G1669" s="714">
        <v>85100</v>
      </c>
      <c r="H1669" s="714"/>
      <c r="I1669" s="714"/>
      <c r="J1669" s="714"/>
      <c r="K1669" s="715"/>
      <c r="L1669" s="725">
        <v>4405</v>
      </c>
      <c r="M1669" s="714"/>
      <c r="N1669" s="714"/>
      <c r="O1669" s="714"/>
      <c r="P1669" s="714"/>
      <c r="Q1669" s="714"/>
      <c r="R1669" s="715"/>
      <c r="S1669" s="712">
        <v>88550</v>
      </c>
      <c r="T1669" s="713"/>
      <c r="U1669" s="713"/>
      <c r="V1669" s="713"/>
      <c r="W1669" s="713"/>
      <c r="X1669" s="714">
        <v>88600</v>
      </c>
      <c r="Y1669" s="714"/>
      <c r="Z1669" s="714"/>
      <c r="AA1669" s="715"/>
      <c r="AB1669" s="725">
        <v>4632</v>
      </c>
      <c r="AC1669" s="714"/>
      <c r="AD1669" s="714"/>
      <c r="AE1669" s="714"/>
      <c r="AF1669" s="714"/>
      <c r="AG1669" s="715"/>
      <c r="AH1669" s="712">
        <v>92050</v>
      </c>
      <c r="AI1669" s="713"/>
      <c r="AJ1669" s="713"/>
      <c r="AK1669" s="713"/>
      <c r="AL1669" s="713"/>
      <c r="AM1669" s="713"/>
      <c r="AN1669" s="714">
        <v>92100</v>
      </c>
      <c r="AO1669" s="714"/>
      <c r="AP1669" s="714"/>
      <c r="AQ1669" s="715"/>
      <c r="AR1669" s="725">
        <v>4860</v>
      </c>
      <c r="AS1669" s="714"/>
      <c r="AT1669" s="714"/>
      <c r="AU1669" s="714"/>
      <c r="AV1669" s="715"/>
      <c r="AW1669" s="712">
        <v>95550</v>
      </c>
      <c r="AX1669" s="713"/>
      <c r="AY1669" s="713"/>
      <c r="AZ1669" s="713"/>
      <c r="BA1669" s="713"/>
      <c r="BB1669" s="713"/>
      <c r="BC1669" s="714">
        <v>95600</v>
      </c>
      <c r="BD1669" s="714"/>
      <c r="BE1669" s="714"/>
      <c r="BF1669" s="714"/>
      <c r="BG1669" s="715"/>
      <c r="BH1669" s="725">
        <v>5087</v>
      </c>
      <c r="BI1669" s="714"/>
      <c r="BJ1669" s="714"/>
      <c r="BK1669" s="714"/>
      <c r="BL1669" s="715"/>
      <c r="BM1669" s="712">
        <v>99050</v>
      </c>
      <c r="BN1669" s="713"/>
      <c r="BO1669" s="713"/>
      <c r="BP1669" s="713"/>
      <c r="BQ1669" s="713"/>
      <c r="BR1669" s="713"/>
      <c r="BS1669" s="713"/>
      <c r="BT1669" s="740">
        <v>99100</v>
      </c>
      <c r="BU1669" s="740"/>
      <c r="BV1669" s="740"/>
      <c r="BW1669" s="741"/>
      <c r="BX1669" s="725">
        <v>5315</v>
      </c>
      <c r="BY1669" s="714"/>
      <c r="BZ1669" s="714"/>
      <c r="CA1669" s="714"/>
      <c r="CB1669" s="714"/>
      <c r="CC1669" s="714"/>
    </row>
    <row r="1670" spans="1:81" ht="8" customHeight="1" x14ac:dyDescent="0.3">
      <c r="A1670" s="721">
        <v>85100</v>
      </c>
      <c r="B1670" s="721"/>
      <c r="C1670" s="721"/>
      <c r="D1670" s="721"/>
      <c r="E1670" s="721"/>
      <c r="F1670" s="721"/>
      <c r="G1670" s="722">
        <v>85150</v>
      </c>
      <c r="H1670" s="722"/>
      <c r="I1670" s="722"/>
      <c r="J1670" s="722"/>
      <c r="K1670" s="723"/>
      <c r="L1670" s="726">
        <v>4408</v>
      </c>
      <c r="M1670" s="722"/>
      <c r="N1670" s="722"/>
      <c r="O1670" s="722"/>
      <c r="P1670" s="722"/>
      <c r="Q1670" s="722"/>
      <c r="R1670" s="723"/>
      <c r="S1670" s="720">
        <v>88600</v>
      </c>
      <c r="T1670" s="721"/>
      <c r="U1670" s="721"/>
      <c r="V1670" s="721"/>
      <c r="W1670" s="721"/>
      <c r="X1670" s="722">
        <v>88650</v>
      </c>
      <c r="Y1670" s="722"/>
      <c r="Z1670" s="722"/>
      <c r="AA1670" s="723"/>
      <c r="AB1670" s="726">
        <v>4636</v>
      </c>
      <c r="AC1670" s="722"/>
      <c r="AD1670" s="722"/>
      <c r="AE1670" s="722"/>
      <c r="AF1670" s="722"/>
      <c r="AG1670" s="723"/>
      <c r="AH1670" s="720">
        <v>92100</v>
      </c>
      <c r="AI1670" s="721"/>
      <c r="AJ1670" s="721"/>
      <c r="AK1670" s="721"/>
      <c r="AL1670" s="721"/>
      <c r="AM1670" s="721"/>
      <c r="AN1670" s="722">
        <v>92150</v>
      </c>
      <c r="AO1670" s="722"/>
      <c r="AP1670" s="722"/>
      <c r="AQ1670" s="723"/>
      <c r="AR1670" s="726">
        <v>4863</v>
      </c>
      <c r="AS1670" s="722"/>
      <c r="AT1670" s="722"/>
      <c r="AU1670" s="722"/>
      <c r="AV1670" s="723"/>
      <c r="AW1670" s="720">
        <v>95600</v>
      </c>
      <c r="AX1670" s="721"/>
      <c r="AY1670" s="721"/>
      <c r="AZ1670" s="721"/>
      <c r="BA1670" s="721"/>
      <c r="BB1670" s="721"/>
      <c r="BC1670" s="722">
        <v>95650</v>
      </c>
      <c r="BD1670" s="722"/>
      <c r="BE1670" s="722"/>
      <c r="BF1670" s="722"/>
      <c r="BG1670" s="723"/>
      <c r="BH1670" s="726">
        <v>5091</v>
      </c>
      <c r="BI1670" s="722"/>
      <c r="BJ1670" s="722"/>
      <c r="BK1670" s="722"/>
      <c r="BL1670" s="723"/>
      <c r="BM1670" s="720">
        <v>99100</v>
      </c>
      <c r="BN1670" s="721"/>
      <c r="BO1670" s="721"/>
      <c r="BP1670" s="721"/>
      <c r="BQ1670" s="721"/>
      <c r="BR1670" s="721"/>
      <c r="BS1670" s="721"/>
      <c r="BT1670" s="742">
        <v>99150</v>
      </c>
      <c r="BU1670" s="742"/>
      <c r="BV1670" s="742"/>
      <c r="BW1670" s="743"/>
      <c r="BX1670" s="726">
        <v>5318</v>
      </c>
      <c r="BY1670" s="722"/>
      <c r="BZ1670" s="722"/>
      <c r="CA1670" s="722"/>
      <c r="CB1670" s="722"/>
      <c r="CC1670" s="722"/>
    </row>
    <row r="1671" spans="1:81" ht="9" customHeight="1" x14ac:dyDescent="0.3">
      <c r="A1671" s="697">
        <v>85150</v>
      </c>
      <c r="B1671" s="697"/>
      <c r="C1671" s="697"/>
      <c r="D1671" s="697"/>
      <c r="E1671" s="697"/>
      <c r="F1671" s="697"/>
      <c r="G1671" s="698">
        <v>85200</v>
      </c>
      <c r="H1671" s="698"/>
      <c r="I1671" s="698"/>
      <c r="J1671" s="698"/>
      <c r="K1671" s="699"/>
      <c r="L1671" s="727">
        <v>4411</v>
      </c>
      <c r="M1671" s="698"/>
      <c r="N1671" s="698"/>
      <c r="O1671" s="698"/>
      <c r="P1671" s="698"/>
      <c r="Q1671" s="698"/>
      <c r="R1671" s="699"/>
      <c r="S1671" s="696">
        <v>88650</v>
      </c>
      <c r="T1671" s="697"/>
      <c r="U1671" s="697"/>
      <c r="V1671" s="697"/>
      <c r="W1671" s="697"/>
      <c r="X1671" s="698">
        <v>88700</v>
      </c>
      <c r="Y1671" s="698"/>
      <c r="Z1671" s="698"/>
      <c r="AA1671" s="699"/>
      <c r="AB1671" s="727">
        <v>4639</v>
      </c>
      <c r="AC1671" s="698"/>
      <c r="AD1671" s="698"/>
      <c r="AE1671" s="698"/>
      <c r="AF1671" s="698"/>
      <c r="AG1671" s="699"/>
      <c r="AH1671" s="696">
        <v>92150</v>
      </c>
      <c r="AI1671" s="697"/>
      <c r="AJ1671" s="697"/>
      <c r="AK1671" s="697"/>
      <c r="AL1671" s="697"/>
      <c r="AM1671" s="697"/>
      <c r="AN1671" s="698">
        <v>92200</v>
      </c>
      <c r="AO1671" s="698"/>
      <c r="AP1671" s="698"/>
      <c r="AQ1671" s="699"/>
      <c r="AR1671" s="727">
        <v>4866</v>
      </c>
      <c r="AS1671" s="698"/>
      <c r="AT1671" s="698"/>
      <c r="AU1671" s="698"/>
      <c r="AV1671" s="699"/>
      <c r="AW1671" s="696">
        <v>95650</v>
      </c>
      <c r="AX1671" s="697"/>
      <c r="AY1671" s="697"/>
      <c r="AZ1671" s="697"/>
      <c r="BA1671" s="697"/>
      <c r="BB1671" s="697"/>
      <c r="BC1671" s="698">
        <v>95700</v>
      </c>
      <c r="BD1671" s="698"/>
      <c r="BE1671" s="698"/>
      <c r="BF1671" s="698"/>
      <c r="BG1671" s="699"/>
      <c r="BH1671" s="727">
        <v>5094</v>
      </c>
      <c r="BI1671" s="698"/>
      <c r="BJ1671" s="698"/>
      <c r="BK1671" s="698"/>
      <c r="BL1671" s="699"/>
      <c r="BM1671" s="696">
        <v>99150</v>
      </c>
      <c r="BN1671" s="697"/>
      <c r="BO1671" s="697"/>
      <c r="BP1671" s="697"/>
      <c r="BQ1671" s="697"/>
      <c r="BR1671" s="697"/>
      <c r="BS1671" s="697"/>
      <c r="BT1671" s="736">
        <v>99200</v>
      </c>
      <c r="BU1671" s="736"/>
      <c r="BV1671" s="736"/>
      <c r="BW1671" s="737"/>
      <c r="BX1671" s="727">
        <v>5321</v>
      </c>
      <c r="BY1671" s="698"/>
      <c r="BZ1671" s="698"/>
      <c r="CA1671" s="698"/>
      <c r="CB1671" s="698"/>
      <c r="CC1671" s="698"/>
    </row>
    <row r="1672" spans="1:81" ht="9" customHeight="1" x14ac:dyDescent="0.3">
      <c r="A1672" s="705">
        <v>85200</v>
      </c>
      <c r="B1672" s="705"/>
      <c r="C1672" s="705"/>
      <c r="D1672" s="705"/>
      <c r="E1672" s="705"/>
      <c r="F1672" s="705"/>
      <c r="G1672" s="706">
        <v>85250</v>
      </c>
      <c r="H1672" s="706"/>
      <c r="I1672" s="706"/>
      <c r="J1672" s="706"/>
      <c r="K1672" s="707"/>
      <c r="L1672" s="724">
        <v>4415</v>
      </c>
      <c r="M1672" s="706"/>
      <c r="N1672" s="706"/>
      <c r="O1672" s="706"/>
      <c r="P1672" s="706"/>
      <c r="Q1672" s="706"/>
      <c r="R1672" s="707"/>
      <c r="S1672" s="704">
        <v>88700</v>
      </c>
      <c r="T1672" s="705"/>
      <c r="U1672" s="705"/>
      <c r="V1672" s="705"/>
      <c r="W1672" s="705"/>
      <c r="X1672" s="706">
        <v>88750</v>
      </c>
      <c r="Y1672" s="706"/>
      <c r="Z1672" s="706"/>
      <c r="AA1672" s="707"/>
      <c r="AB1672" s="724">
        <v>4642</v>
      </c>
      <c r="AC1672" s="706"/>
      <c r="AD1672" s="706"/>
      <c r="AE1672" s="706"/>
      <c r="AF1672" s="706"/>
      <c r="AG1672" s="707"/>
      <c r="AH1672" s="704">
        <v>92200</v>
      </c>
      <c r="AI1672" s="705"/>
      <c r="AJ1672" s="705"/>
      <c r="AK1672" s="705"/>
      <c r="AL1672" s="705"/>
      <c r="AM1672" s="705"/>
      <c r="AN1672" s="706">
        <v>92250</v>
      </c>
      <c r="AO1672" s="706"/>
      <c r="AP1672" s="706"/>
      <c r="AQ1672" s="707"/>
      <c r="AR1672" s="724">
        <v>4870</v>
      </c>
      <c r="AS1672" s="706"/>
      <c r="AT1672" s="706"/>
      <c r="AU1672" s="706"/>
      <c r="AV1672" s="707"/>
      <c r="AW1672" s="704">
        <v>95700</v>
      </c>
      <c r="AX1672" s="705"/>
      <c r="AY1672" s="705"/>
      <c r="AZ1672" s="705"/>
      <c r="BA1672" s="705"/>
      <c r="BB1672" s="705"/>
      <c r="BC1672" s="706">
        <v>95750</v>
      </c>
      <c r="BD1672" s="706"/>
      <c r="BE1672" s="706"/>
      <c r="BF1672" s="706"/>
      <c r="BG1672" s="707"/>
      <c r="BH1672" s="724">
        <v>5097</v>
      </c>
      <c r="BI1672" s="706"/>
      <c r="BJ1672" s="706"/>
      <c r="BK1672" s="706"/>
      <c r="BL1672" s="707"/>
      <c r="BM1672" s="704">
        <v>99200</v>
      </c>
      <c r="BN1672" s="705"/>
      <c r="BO1672" s="705"/>
      <c r="BP1672" s="705"/>
      <c r="BQ1672" s="705"/>
      <c r="BR1672" s="705"/>
      <c r="BS1672" s="705"/>
      <c r="BT1672" s="738">
        <v>99250</v>
      </c>
      <c r="BU1672" s="738"/>
      <c r="BV1672" s="738"/>
      <c r="BW1672" s="739"/>
      <c r="BX1672" s="724">
        <v>5325</v>
      </c>
      <c r="BY1672" s="706"/>
      <c r="BZ1672" s="706"/>
      <c r="CA1672" s="706"/>
      <c r="CB1672" s="706"/>
      <c r="CC1672" s="706"/>
    </row>
    <row r="1673" spans="1:81" ht="9" customHeight="1" x14ac:dyDescent="0.3">
      <c r="A1673" s="713">
        <v>85250</v>
      </c>
      <c r="B1673" s="713"/>
      <c r="C1673" s="713"/>
      <c r="D1673" s="713"/>
      <c r="E1673" s="713"/>
      <c r="F1673" s="713"/>
      <c r="G1673" s="714">
        <v>85300</v>
      </c>
      <c r="H1673" s="714"/>
      <c r="I1673" s="714"/>
      <c r="J1673" s="714"/>
      <c r="K1673" s="715"/>
      <c r="L1673" s="725">
        <v>4418</v>
      </c>
      <c r="M1673" s="714"/>
      <c r="N1673" s="714"/>
      <c r="O1673" s="714"/>
      <c r="P1673" s="714"/>
      <c r="Q1673" s="714"/>
      <c r="R1673" s="715"/>
      <c r="S1673" s="712">
        <v>88750</v>
      </c>
      <c r="T1673" s="713"/>
      <c r="U1673" s="713"/>
      <c r="V1673" s="713"/>
      <c r="W1673" s="713"/>
      <c r="X1673" s="714">
        <v>88800</v>
      </c>
      <c r="Y1673" s="714"/>
      <c r="Z1673" s="714"/>
      <c r="AA1673" s="715"/>
      <c r="AB1673" s="725">
        <v>4645</v>
      </c>
      <c r="AC1673" s="714"/>
      <c r="AD1673" s="714"/>
      <c r="AE1673" s="714"/>
      <c r="AF1673" s="714"/>
      <c r="AG1673" s="715"/>
      <c r="AH1673" s="712">
        <v>92250</v>
      </c>
      <c r="AI1673" s="713"/>
      <c r="AJ1673" s="713"/>
      <c r="AK1673" s="713"/>
      <c r="AL1673" s="713"/>
      <c r="AM1673" s="713"/>
      <c r="AN1673" s="714">
        <v>92300</v>
      </c>
      <c r="AO1673" s="714"/>
      <c r="AP1673" s="714"/>
      <c r="AQ1673" s="715"/>
      <c r="AR1673" s="725">
        <v>4873</v>
      </c>
      <c r="AS1673" s="714"/>
      <c r="AT1673" s="714"/>
      <c r="AU1673" s="714"/>
      <c r="AV1673" s="715"/>
      <c r="AW1673" s="712">
        <v>95750</v>
      </c>
      <c r="AX1673" s="713"/>
      <c r="AY1673" s="713"/>
      <c r="AZ1673" s="713"/>
      <c r="BA1673" s="713"/>
      <c r="BB1673" s="713"/>
      <c r="BC1673" s="714">
        <v>95800</v>
      </c>
      <c r="BD1673" s="714"/>
      <c r="BE1673" s="714"/>
      <c r="BF1673" s="714"/>
      <c r="BG1673" s="715"/>
      <c r="BH1673" s="725">
        <v>5100</v>
      </c>
      <c r="BI1673" s="714"/>
      <c r="BJ1673" s="714"/>
      <c r="BK1673" s="714"/>
      <c r="BL1673" s="715"/>
      <c r="BM1673" s="712">
        <v>99250</v>
      </c>
      <c r="BN1673" s="713"/>
      <c r="BO1673" s="713"/>
      <c r="BP1673" s="713"/>
      <c r="BQ1673" s="713"/>
      <c r="BR1673" s="713"/>
      <c r="BS1673" s="713"/>
      <c r="BT1673" s="740">
        <v>99300</v>
      </c>
      <c r="BU1673" s="740"/>
      <c r="BV1673" s="740"/>
      <c r="BW1673" s="741"/>
      <c r="BX1673" s="725">
        <v>5328</v>
      </c>
      <c r="BY1673" s="714"/>
      <c r="BZ1673" s="714"/>
      <c r="CA1673" s="714"/>
      <c r="CB1673" s="714"/>
      <c r="CC1673" s="714"/>
    </row>
    <row r="1674" spans="1:81" ht="8" customHeight="1" x14ac:dyDescent="0.3">
      <c r="A1674" s="705">
        <v>85300</v>
      </c>
      <c r="B1674" s="705"/>
      <c r="C1674" s="705"/>
      <c r="D1674" s="705"/>
      <c r="E1674" s="705"/>
      <c r="F1674" s="705"/>
      <c r="G1674" s="706">
        <v>85350</v>
      </c>
      <c r="H1674" s="706"/>
      <c r="I1674" s="706"/>
      <c r="J1674" s="706"/>
      <c r="K1674" s="707"/>
      <c r="L1674" s="724">
        <v>4421</v>
      </c>
      <c r="M1674" s="706"/>
      <c r="N1674" s="706"/>
      <c r="O1674" s="706"/>
      <c r="P1674" s="706"/>
      <c r="Q1674" s="706"/>
      <c r="R1674" s="707"/>
      <c r="S1674" s="704">
        <v>88800</v>
      </c>
      <c r="T1674" s="705"/>
      <c r="U1674" s="705"/>
      <c r="V1674" s="705"/>
      <c r="W1674" s="705"/>
      <c r="X1674" s="706">
        <v>88850</v>
      </c>
      <c r="Y1674" s="706"/>
      <c r="Z1674" s="706"/>
      <c r="AA1674" s="707"/>
      <c r="AB1674" s="724">
        <v>4649</v>
      </c>
      <c r="AC1674" s="706"/>
      <c r="AD1674" s="706"/>
      <c r="AE1674" s="706"/>
      <c r="AF1674" s="706"/>
      <c r="AG1674" s="707"/>
      <c r="AH1674" s="704">
        <v>92300</v>
      </c>
      <c r="AI1674" s="705"/>
      <c r="AJ1674" s="705"/>
      <c r="AK1674" s="705"/>
      <c r="AL1674" s="705"/>
      <c r="AM1674" s="705"/>
      <c r="AN1674" s="706">
        <v>92350</v>
      </c>
      <c r="AO1674" s="706"/>
      <c r="AP1674" s="706"/>
      <c r="AQ1674" s="707"/>
      <c r="AR1674" s="724">
        <v>4876</v>
      </c>
      <c r="AS1674" s="706"/>
      <c r="AT1674" s="706"/>
      <c r="AU1674" s="706"/>
      <c r="AV1674" s="707"/>
      <c r="AW1674" s="704">
        <v>95800</v>
      </c>
      <c r="AX1674" s="705"/>
      <c r="AY1674" s="705"/>
      <c r="AZ1674" s="705"/>
      <c r="BA1674" s="705"/>
      <c r="BB1674" s="705"/>
      <c r="BC1674" s="706">
        <v>95850</v>
      </c>
      <c r="BD1674" s="706"/>
      <c r="BE1674" s="706"/>
      <c r="BF1674" s="706"/>
      <c r="BG1674" s="707"/>
      <c r="BH1674" s="724">
        <v>5104</v>
      </c>
      <c r="BI1674" s="706"/>
      <c r="BJ1674" s="706"/>
      <c r="BK1674" s="706"/>
      <c r="BL1674" s="707"/>
      <c r="BM1674" s="704">
        <v>99300</v>
      </c>
      <c r="BN1674" s="705"/>
      <c r="BO1674" s="705"/>
      <c r="BP1674" s="705"/>
      <c r="BQ1674" s="705"/>
      <c r="BR1674" s="705"/>
      <c r="BS1674" s="705"/>
      <c r="BT1674" s="738">
        <v>99350</v>
      </c>
      <c r="BU1674" s="738"/>
      <c r="BV1674" s="738"/>
      <c r="BW1674" s="739"/>
      <c r="BX1674" s="724">
        <v>5331</v>
      </c>
      <c r="BY1674" s="706"/>
      <c r="BZ1674" s="706"/>
      <c r="CA1674" s="706"/>
      <c r="CB1674" s="706"/>
      <c r="CC1674" s="706"/>
    </row>
    <row r="1675" spans="1:81" ht="9" customHeight="1" x14ac:dyDescent="0.3">
      <c r="A1675" s="713">
        <v>85350</v>
      </c>
      <c r="B1675" s="713"/>
      <c r="C1675" s="713"/>
      <c r="D1675" s="713"/>
      <c r="E1675" s="713"/>
      <c r="F1675" s="713"/>
      <c r="G1675" s="714">
        <v>85400</v>
      </c>
      <c r="H1675" s="714"/>
      <c r="I1675" s="714"/>
      <c r="J1675" s="714"/>
      <c r="K1675" s="715"/>
      <c r="L1675" s="725">
        <v>4424</v>
      </c>
      <c r="M1675" s="714"/>
      <c r="N1675" s="714"/>
      <c r="O1675" s="714"/>
      <c r="P1675" s="714"/>
      <c r="Q1675" s="714"/>
      <c r="R1675" s="715"/>
      <c r="S1675" s="712">
        <v>88850</v>
      </c>
      <c r="T1675" s="713"/>
      <c r="U1675" s="713"/>
      <c r="V1675" s="713"/>
      <c r="W1675" s="713"/>
      <c r="X1675" s="714">
        <v>88900</v>
      </c>
      <c r="Y1675" s="714"/>
      <c r="Z1675" s="714"/>
      <c r="AA1675" s="715"/>
      <c r="AB1675" s="725">
        <v>4652</v>
      </c>
      <c r="AC1675" s="714"/>
      <c r="AD1675" s="714"/>
      <c r="AE1675" s="714"/>
      <c r="AF1675" s="714"/>
      <c r="AG1675" s="715"/>
      <c r="AH1675" s="712">
        <v>92350</v>
      </c>
      <c r="AI1675" s="713"/>
      <c r="AJ1675" s="713"/>
      <c r="AK1675" s="713"/>
      <c r="AL1675" s="713"/>
      <c r="AM1675" s="713"/>
      <c r="AN1675" s="714">
        <v>92400</v>
      </c>
      <c r="AO1675" s="714"/>
      <c r="AP1675" s="714"/>
      <c r="AQ1675" s="715"/>
      <c r="AR1675" s="725">
        <v>4879</v>
      </c>
      <c r="AS1675" s="714"/>
      <c r="AT1675" s="714"/>
      <c r="AU1675" s="714"/>
      <c r="AV1675" s="715"/>
      <c r="AW1675" s="712">
        <v>95850</v>
      </c>
      <c r="AX1675" s="713"/>
      <c r="AY1675" s="713"/>
      <c r="AZ1675" s="713"/>
      <c r="BA1675" s="713"/>
      <c r="BB1675" s="713"/>
      <c r="BC1675" s="714">
        <v>95900</v>
      </c>
      <c r="BD1675" s="714"/>
      <c r="BE1675" s="714"/>
      <c r="BF1675" s="714"/>
      <c r="BG1675" s="715"/>
      <c r="BH1675" s="725">
        <v>5107</v>
      </c>
      <c r="BI1675" s="714"/>
      <c r="BJ1675" s="714"/>
      <c r="BK1675" s="714"/>
      <c r="BL1675" s="715"/>
      <c r="BM1675" s="712">
        <v>99350</v>
      </c>
      <c r="BN1675" s="713"/>
      <c r="BO1675" s="713"/>
      <c r="BP1675" s="713"/>
      <c r="BQ1675" s="713"/>
      <c r="BR1675" s="713"/>
      <c r="BS1675" s="713"/>
      <c r="BT1675" s="740">
        <v>99400</v>
      </c>
      <c r="BU1675" s="740"/>
      <c r="BV1675" s="740"/>
      <c r="BW1675" s="741"/>
      <c r="BX1675" s="725">
        <v>5334</v>
      </c>
      <c r="BY1675" s="714"/>
      <c r="BZ1675" s="714"/>
      <c r="CA1675" s="714"/>
      <c r="CB1675" s="714"/>
      <c r="CC1675" s="714"/>
    </row>
    <row r="1676" spans="1:81" ht="9" customHeight="1" x14ac:dyDescent="0.3">
      <c r="A1676" s="705">
        <v>85400</v>
      </c>
      <c r="B1676" s="705"/>
      <c r="C1676" s="705"/>
      <c r="D1676" s="705"/>
      <c r="E1676" s="705"/>
      <c r="F1676" s="705"/>
      <c r="G1676" s="706">
        <v>85450</v>
      </c>
      <c r="H1676" s="706"/>
      <c r="I1676" s="706"/>
      <c r="J1676" s="706"/>
      <c r="K1676" s="707"/>
      <c r="L1676" s="724">
        <v>4428</v>
      </c>
      <c r="M1676" s="706"/>
      <c r="N1676" s="706"/>
      <c r="O1676" s="706"/>
      <c r="P1676" s="706"/>
      <c r="Q1676" s="706"/>
      <c r="R1676" s="707"/>
      <c r="S1676" s="704">
        <v>88900</v>
      </c>
      <c r="T1676" s="705"/>
      <c r="U1676" s="705"/>
      <c r="V1676" s="705"/>
      <c r="W1676" s="705"/>
      <c r="X1676" s="706">
        <v>88950</v>
      </c>
      <c r="Y1676" s="706"/>
      <c r="Z1676" s="706"/>
      <c r="AA1676" s="707"/>
      <c r="AB1676" s="724">
        <v>4655</v>
      </c>
      <c r="AC1676" s="706"/>
      <c r="AD1676" s="706"/>
      <c r="AE1676" s="706"/>
      <c r="AF1676" s="706"/>
      <c r="AG1676" s="707"/>
      <c r="AH1676" s="704">
        <v>92400</v>
      </c>
      <c r="AI1676" s="705"/>
      <c r="AJ1676" s="705"/>
      <c r="AK1676" s="705"/>
      <c r="AL1676" s="705"/>
      <c r="AM1676" s="705"/>
      <c r="AN1676" s="706">
        <v>92450</v>
      </c>
      <c r="AO1676" s="706"/>
      <c r="AP1676" s="706"/>
      <c r="AQ1676" s="707"/>
      <c r="AR1676" s="724">
        <v>4883</v>
      </c>
      <c r="AS1676" s="706"/>
      <c r="AT1676" s="706"/>
      <c r="AU1676" s="706"/>
      <c r="AV1676" s="707"/>
      <c r="AW1676" s="704">
        <v>95900</v>
      </c>
      <c r="AX1676" s="705"/>
      <c r="AY1676" s="705"/>
      <c r="AZ1676" s="705"/>
      <c r="BA1676" s="705"/>
      <c r="BB1676" s="705"/>
      <c r="BC1676" s="706">
        <v>95950</v>
      </c>
      <c r="BD1676" s="706"/>
      <c r="BE1676" s="706"/>
      <c r="BF1676" s="706"/>
      <c r="BG1676" s="707"/>
      <c r="BH1676" s="724">
        <v>5110</v>
      </c>
      <c r="BI1676" s="706"/>
      <c r="BJ1676" s="706"/>
      <c r="BK1676" s="706"/>
      <c r="BL1676" s="707"/>
      <c r="BM1676" s="704">
        <v>99400</v>
      </c>
      <c r="BN1676" s="705"/>
      <c r="BO1676" s="705"/>
      <c r="BP1676" s="705"/>
      <c r="BQ1676" s="705"/>
      <c r="BR1676" s="705"/>
      <c r="BS1676" s="705"/>
      <c r="BT1676" s="738">
        <v>99450</v>
      </c>
      <c r="BU1676" s="738"/>
      <c r="BV1676" s="738"/>
      <c r="BW1676" s="739"/>
      <c r="BX1676" s="724">
        <v>5338</v>
      </c>
      <c r="BY1676" s="706"/>
      <c r="BZ1676" s="706"/>
      <c r="CA1676" s="706"/>
      <c r="CB1676" s="706"/>
      <c r="CC1676" s="706"/>
    </row>
    <row r="1677" spans="1:81" ht="9" customHeight="1" x14ac:dyDescent="0.3">
      <c r="A1677" s="713">
        <v>85450</v>
      </c>
      <c r="B1677" s="713"/>
      <c r="C1677" s="713"/>
      <c r="D1677" s="713"/>
      <c r="E1677" s="713"/>
      <c r="F1677" s="713"/>
      <c r="G1677" s="714">
        <v>85500</v>
      </c>
      <c r="H1677" s="714"/>
      <c r="I1677" s="714"/>
      <c r="J1677" s="714"/>
      <c r="K1677" s="715"/>
      <c r="L1677" s="725">
        <v>4431</v>
      </c>
      <c r="M1677" s="714"/>
      <c r="N1677" s="714"/>
      <c r="O1677" s="714"/>
      <c r="P1677" s="714"/>
      <c r="Q1677" s="714"/>
      <c r="R1677" s="715"/>
      <c r="S1677" s="712">
        <v>88950</v>
      </c>
      <c r="T1677" s="713"/>
      <c r="U1677" s="713"/>
      <c r="V1677" s="713"/>
      <c r="W1677" s="713"/>
      <c r="X1677" s="714">
        <v>89000</v>
      </c>
      <c r="Y1677" s="714"/>
      <c r="Z1677" s="714"/>
      <c r="AA1677" s="715"/>
      <c r="AB1677" s="725">
        <v>4658</v>
      </c>
      <c r="AC1677" s="714"/>
      <c r="AD1677" s="714"/>
      <c r="AE1677" s="714"/>
      <c r="AF1677" s="714"/>
      <c r="AG1677" s="715"/>
      <c r="AH1677" s="712">
        <v>92450</v>
      </c>
      <c r="AI1677" s="713"/>
      <c r="AJ1677" s="713"/>
      <c r="AK1677" s="713"/>
      <c r="AL1677" s="713"/>
      <c r="AM1677" s="713"/>
      <c r="AN1677" s="714">
        <v>92500</v>
      </c>
      <c r="AO1677" s="714"/>
      <c r="AP1677" s="714"/>
      <c r="AQ1677" s="715"/>
      <c r="AR1677" s="725">
        <v>4886</v>
      </c>
      <c r="AS1677" s="714"/>
      <c r="AT1677" s="714"/>
      <c r="AU1677" s="714"/>
      <c r="AV1677" s="715"/>
      <c r="AW1677" s="712">
        <v>95950</v>
      </c>
      <c r="AX1677" s="713"/>
      <c r="AY1677" s="713"/>
      <c r="AZ1677" s="713"/>
      <c r="BA1677" s="713"/>
      <c r="BB1677" s="713"/>
      <c r="BC1677" s="714">
        <v>96000</v>
      </c>
      <c r="BD1677" s="714"/>
      <c r="BE1677" s="714"/>
      <c r="BF1677" s="714"/>
      <c r="BG1677" s="715"/>
      <c r="BH1677" s="725">
        <v>5113</v>
      </c>
      <c r="BI1677" s="714"/>
      <c r="BJ1677" s="714"/>
      <c r="BK1677" s="714"/>
      <c r="BL1677" s="715"/>
      <c r="BM1677" s="712">
        <v>99450</v>
      </c>
      <c r="BN1677" s="713"/>
      <c r="BO1677" s="713"/>
      <c r="BP1677" s="713"/>
      <c r="BQ1677" s="713"/>
      <c r="BR1677" s="713"/>
      <c r="BS1677" s="713"/>
      <c r="BT1677" s="740">
        <v>99500</v>
      </c>
      <c r="BU1677" s="740"/>
      <c r="BV1677" s="740"/>
      <c r="BW1677" s="741"/>
      <c r="BX1677" s="725">
        <v>5341</v>
      </c>
      <c r="BY1677" s="714"/>
      <c r="BZ1677" s="714"/>
      <c r="CA1677" s="714"/>
      <c r="CB1677" s="714"/>
      <c r="CC1677" s="714"/>
    </row>
    <row r="1678" spans="1:81" ht="8" customHeight="1" x14ac:dyDescent="0.3">
      <c r="A1678" s="705">
        <v>85500</v>
      </c>
      <c r="B1678" s="705"/>
      <c r="C1678" s="705"/>
      <c r="D1678" s="705"/>
      <c r="E1678" s="705"/>
      <c r="F1678" s="705"/>
      <c r="G1678" s="706">
        <v>85550</v>
      </c>
      <c r="H1678" s="706"/>
      <c r="I1678" s="706"/>
      <c r="J1678" s="706"/>
      <c r="K1678" s="707"/>
      <c r="L1678" s="724">
        <v>4434</v>
      </c>
      <c r="M1678" s="706"/>
      <c r="N1678" s="706"/>
      <c r="O1678" s="706"/>
      <c r="P1678" s="706"/>
      <c r="Q1678" s="706"/>
      <c r="R1678" s="707"/>
      <c r="S1678" s="704">
        <v>89000</v>
      </c>
      <c r="T1678" s="705"/>
      <c r="U1678" s="705"/>
      <c r="V1678" s="705"/>
      <c r="W1678" s="705"/>
      <c r="X1678" s="706">
        <v>89050</v>
      </c>
      <c r="Y1678" s="706"/>
      <c r="Z1678" s="706"/>
      <c r="AA1678" s="707"/>
      <c r="AB1678" s="724">
        <v>4662</v>
      </c>
      <c r="AC1678" s="706"/>
      <c r="AD1678" s="706"/>
      <c r="AE1678" s="706"/>
      <c r="AF1678" s="706"/>
      <c r="AG1678" s="707"/>
      <c r="AH1678" s="704">
        <v>92500</v>
      </c>
      <c r="AI1678" s="705"/>
      <c r="AJ1678" s="705"/>
      <c r="AK1678" s="705"/>
      <c r="AL1678" s="705"/>
      <c r="AM1678" s="705"/>
      <c r="AN1678" s="706">
        <v>92550</v>
      </c>
      <c r="AO1678" s="706"/>
      <c r="AP1678" s="706"/>
      <c r="AQ1678" s="707"/>
      <c r="AR1678" s="724">
        <v>4889</v>
      </c>
      <c r="AS1678" s="706"/>
      <c r="AT1678" s="706"/>
      <c r="AU1678" s="706"/>
      <c r="AV1678" s="707"/>
      <c r="AW1678" s="704">
        <v>96000</v>
      </c>
      <c r="AX1678" s="705"/>
      <c r="AY1678" s="705"/>
      <c r="AZ1678" s="705"/>
      <c r="BA1678" s="705"/>
      <c r="BB1678" s="705"/>
      <c r="BC1678" s="706">
        <v>96050</v>
      </c>
      <c r="BD1678" s="706"/>
      <c r="BE1678" s="706"/>
      <c r="BF1678" s="706"/>
      <c r="BG1678" s="707"/>
      <c r="BH1678" s="724">
        <v>5117</v>
      </c>
      <c r="BI1678" s="706"/>
      <c r="BJ1678" s="706"/>
      <c r="BK1678" s="706"/>
      <c r="BL1678" s="707"/>
      <c r="BM1678" s="704">
        <v>99500</v>
      </c>
      <c r="BN1678" s="705"/>
      <c r="BO1678" s="705"/>
      <c r="BP1678" s="705"/>
      <c r="BQ1678" s="705"/>
      <c r="BR1678" s="705"/>
      <c r="BS1678" s="705"/>
      <c r="BT1678" s="738">
        <v>99550</v>
      </c>
      <c r="BU1678" s="738"/>
      <c r="BV1678" s="738"/>
      <c r="BW1678" s="739"/>
      <c r="BX1678" s="724">
        <v>5344</v>
      </c>
      <c r="BY1678" s="706"/>
      <c r="BZ1678" s="706"/>
      <c r="CA1678" s="706"/>
      <c r="CB1678" s="706"/>
      <c r="CC1678" s="706"/>
    </row>
    <row r="1679" spans="1:81" ht="9" customHeight="1" x14ac:dyDescent="0.3">
      <c r="A1679" s="713">
        <v>85550</v>
      </c>
      <c r="B1679" s="713"/>
      <c r="C1679" s="713"/>
      <c r="D1679" s="713"/>
      <c r="E1679" s="713"/>
      <c r="F1679" s="713"/>
      <c r="G1679" s="714">
        <v>85600</v>
      </c>
      <c r="H1679" s="714"/>
      <c r="I1679" s="714"/>
      <c r="J1679" s="714"/>
      <c r="K1679" s="715"/>
      <c r="L1679" s="725">
        <v>4437</v>
      </c>
      <c r="M1679" s="714"/>
      <c r="N1679" s="714"/>
      <c r="O1679" s="714"/>
      <c r="P1679" s="714"/>
      <c r="Q1679" s="714"/>
      <c r="R1679" s="715"/>
      <c r="S1679" s="712">
        <v>89050</v>
      </c>
      <c r="T1679" s="713"/>
      <c r="U1679" s="713"/>
      <c r="V1679" s="713"/>
      <c r="W1679" s="713"/>
      <c r="X1679" s="714">
        <v>89100</v>
      </c>
      <c r="Y1679" s="714"/>
      <c r="Z1679" s="714"/>
      <c r="AA1679" s="715"/>
      <c r="AB1679" s="725">
        <v>4665</v>
      </c>
      <c r="AC1679" s="714"/>
      <c r="AD1679" s="714"/>
      <c r="AE1679" s="714"/>
      <c r="AF1679" s="714"/>
      <c r="AG1679" s="715"/>
      <c r="AH1679" s="712">
        <v>92550</v>
      </c>
      <c r="AI1679" s="713"/>
      <c r="AJ1679" s="713"/>
      <c r="AK1679" s="713"/>
      <c r="AL1679" s="713"/>
      <c r="AM1679" s="713"/>
      <c r="AN1679" s="714">
        <v>92600</v>
      </c>
      <c r="AO1679" s="714"/>
      <c r="AP1679" s="714"/>
      <c r="AQ1679" s="715"/>
      <c r="AR1679" s="725">
        <v>4892</v>
      </c>
      <c r="AS1679" s="714"/>
      <c r="AT1679" s="714"/>
      <c r="AU1679" s="714"/>
      <c r="AV1679" s="715"/>
      <c r="AW1679" s="712">
        <v>96050</v>
      </c>
      <c r="AX1679" s="713"/>
      <c r="AY1679" s="713"/>
      <c r="AZ1679" s="713"/>
      <c r="BA1679" s="713"/>
      <c r="BB1679" s="713"/>
      <c r="BC1679" s="714">
        <v>96100</v>
      </c>
      <c r="BD1679" s="714"/>
      <c r="BE1679" s="714"/>
      <c r="BF1679" s="714"/>
      <c r="BG1679" s="715"/>
      <c r="BH1679" s="725">
        <v>5120</v>
      </c>
      <c r="BI1679" s="714"/>
      <c r="BJ1679" s="714"/>
      <c r="BK1679" s="714"/>
      <c r="BL1679" s="715"/>
      <c r="BM1679" s="712">
        <v>99550</v>
      </c>
      <c r="BN1679" s="713"/>
      <c r="BO1679" s="713"/>
      <c r="BP1679" s="713"/>
      <c r="BQ1679" s="713"/>
      <c r="BR1679" s="713"/>
      <c r="BS1679" s="713"/>
      <c r="BT1679" s="740">
        <v>99600</v>
      </c>
      <c r="BU1679" s="740"/>
      <c r="BV1679" s="740"/>
      <c r="BW1679" s="741"/>
      <c r="BX1679" s="725">
        <v>5347</v>
      </c>
      <c r="BY1679" s="714"/>
      <c r="BZ1679" s="714"/>
      <c r="CA1679" s="714"/>
      <c r="CB1679" s="714"/>
      <c r="CC1679" s="714"/>
    </row>
    <row r="1680" spans="1:81" ht="8" customHeight="1" x14ac:dyDescent="0.3">
      <c r="A1680" s="721">
        <v>85600</v>
      </c>
      <c r="B1680" s="721"/>
      <c r="C1680" s="721"/>
      <c r="D1680" s="721"/>
      <c r="E1680" s="721"/>
      <c r="F1680" s="721"/>
      <c r="G1680" s="722">
        <v>85650</v>
      </c>
      <c r="H1680" s="722"/>
      <c r="I1680" s="722"/>
      <c r="J1680" s="722"/>
      <c r="K1680" s="723"/>
      <c r="L1680" s="726">
        <v>4441</v>
      </c>
      <c r="M1680" s="722"/>
      <c r="N1680" s="722"/>
      <c r="O1680" s="722"/>
      <c r="P1680" s="722"/>
      <c r="Q1680" s="722"/>
      <c r="R1680" s="723"/>
      <c r="S1680" s="720">
        <v>89100</v>
      </c>
      <c r="T1680" s="721"/>
      <c r="U1680" s="721"/>
      <c r="V1680" s="721"/>
      <c r="W1680" s="721"/>
      <c r="X1680" s="722">
        <v>89150</v>
      </c>
      <c r="Y1680" s="722"/>
      <c r="Z1680" s="722"/>
      <c r="AA1680" s="723"/>
      <c r="AB1680" s="726">
        <v>4668</v>
      </c>
      <c r="AC1680" s="722"/>
      <c r="AD1680" s="722"/>
      <c r="AE1680" s="722"/>
      <c r="AF1680" s="722"/>
      <c r="AG1680" s="723"/>
      <c r="AH1680" s="720">
        <v>92600</v>
      </c>
      <c r="AI1680" s="721"/>
      <c r="AJ1680" s="721"/>
      <c r="AK1680" s="721"/>
      <c r="AL1680" s="721"/>
      <c r="AM1680" s="721"/>
      <c r="AN1680" s="722">
        <v>92650</v>
      </c>
      <c r="AO1680" s="722"/>
      <c r="AP1680" s="722"/>
      <c r="AQ1680" s="723"/>
      <c r="AR1680" s="726">
        <v>4896</v>
      </c>
      <c r="AS1680" s="722"/>
      <c r="AT1680" s="722"/>
      <c r="AU1680" s="722"/>
      <c r="AV1680" s="723"/>
      <c r="AW1680" s="720">
        <v>96100</v>
      </c>
      <c r="AX1680" s="721"/>
      <c r="AY1680" s="721"/>
      <c r="AZ1680" s="721"/>
      <c r="BA1680" s="721"/>
      <c r="BB1680" s="721"/>
      <c r="BC1680" s="722">
        <v>96150</v>
      </c>
      <c r="BD1680" s="722"/>
      <c r="BE1680" s="722"/>
      <c r="BF1680" s="722"/>
      <c r="BG1680" s="723"/>
      <c r="BH1680" s="726">
        <v>5123</v>
      </c>
      <c r="BI1680" s="722"/>
      <c r="BJ1680" s="722"/>
      <c r="BK1680" s="722"/>
      <c r="BL1680" s="723"/>
      <c r="BM1680" s="720">
        <v>99600</v>
      </c>
      <c r="BN1680" s="721"/>
      <c r="BO1680" s="721"/>
      <c r="BP1680" s="721"/>
      <c r="BQ1680" s="721"/>
      <c r="BR1680" s="721"/>
      <c r="BS1680" s="721"/>
      <c r="BT1680" s="742">
        <v>99650</v>
      </c>
      <c r="BU1680" s="742"/>
      <c r="BV1680" s="742"/>
      <c r="BW1680" s="743"/>
      <c r="BX1680" s="726">
        <v>5351</v>
      </c>
      <c r="BY1680" s="722"/>
      <c r="BZ1680" s="722"/>
      <c r="CA1680" s="722"/>
      <c r="CB1680" s="722"/>
      <c r="CC1680" s="722"/>
    </row>
    <row r="1681" spans="1:85" ht="9" customHeight="1" x14ac:dyDescent="0.3">
      <c r="A1681" s="697">
        <v>85650</v>
      </c>
      <c r="B1681" s="697"/>
      <c r="C1681" s="697"/>
      <c r="D1681" s="697"/>
      <c r="E1681" s="697"/>
      <c r="F1681" s="697"/>
      <c r="G1681" s="698">
        <v>85700</v>
      </c>
      <c r="H1681" s="698"/>
      <c r="I1681" s="698"/>
      <c r="J1681" s="698"/>
      <c r="K1681" s="699"/>
      <c r="L1681" s="727">
        <v>4444</v>
      </c>
      <c r="M1681" s="698"/>
      <c r="N1681" s="698"/>
      <c r="O1681" s="698"/>
      <c r="P1681" s="698"/>
      <c r="Q1681" s="698"/>
      <c r="R1681" s="699"/>
      <c r="S1681" s="696">
        <v>89150</v>
      </c>
      <c r="T1681" s="697"/>
      <c r="U1681" s="697"/>
      <c r="V1681" s="697"/>
      <c r="W1681" s="697"/>
      <c r="X1681" s="698">
        <v>89200</v>
      </c>
      <c r="Y1681" s="698"/>
      <c r="Z1681" s="698"/>
      <c r="AA1681" s="699"/>
      <c r="AB1681" s="727">
        <v>4671</v>
      </c>
      <c r="AC1681" s="698"/>
      <c r="AD1681" s="698"/>
      <c r="AE1681" s="698"/>
      <c r="AF1681" s="698"/>
      <c r="AG1681" s="699"/>
      <c r="AH1681" s="696">
        <v>92650</v>
      </c>
      <c r="AI1681" s="697"/>
      <c r="AJ1681" s="697"/>
      <c r="AK1681" s="697"/>
      <c r="AL1681" s="697"/>
      <c r="AM1681" s="697"/>
      <c r="AN1681" s="698">
        <v>92700</v>
      </c>
      <c r="AO1681" s="698"/>
      <c r="AP1681" s="698"/>
      <c r="AQ1681" s="699"/>
      <c r="AR1681" s="727">
        <v>4899</v>
      </c>
      <c r="AS1681" s="698"/>
      <c r="AT1681" s="698"/>
      <c r="AU1681" s="698"/>
      <c r="AV1681" s="699"/>
      <c r="AW1681" s="696">
        <v>96150</v>
      </c>
      <c r="AX1681" s="697"/>
      <c r="AY1681" s="697"/>
      <c r="AZ1681" s="697"/>
      <c r="BA1681" s="697"/>
      <c r="BB1681" s="697"/>
      <c r="BC1681" s="698">
        <v>96200</v>
      </c>
      <c r="BD1681" s="698"/>
      <c r="BE1681" s="698"/>
      <c r="BF1681" s="698"/>
      <c r="BG1681" s="699"/>
      <c r="BH1681" s="727">
        <v>5126</v>
      </c>
      <c r="BI1681" s="698"/>
      <c r="BJ1681" s="698"/>
      <c r="BK1681" s="698"/>
      <c r="BL1681" s="699"/>
      <c r="BM1681" s="696">
        <v>99650</v>
      </c>
      <c r="BN1681" s="697"/>
      <c r="BO1681" s="697"/>
      <c r="BP1681" s="697"/>
      <c r="BQ1681" s="697"/>
      <c r="BR1681" s="697"/>
      <c r="BS1681" s="697"/>
      <c r="BT1681" s="736">
        <v>99700</v>
      </c>
      <c r="BU1681" s="736"/>
      <c r="BV1681" s="736"/>
      <c r="BW1681" s="737"/>
      <c r="BX1681" s="727">
        <v>5354</v>
      </c>
      <c r="BY1681" s="698"/>
      <c r="BZ1681" s="698"/>
      <c r="CA1681" s="698"/>
      <c r="CB1681" s="698"/>
      <c r="CC1681" s="698"/>
    </row>
    <row r="1682" spans="1:85" ht="9" customHeight="1" x14ac:dyDescent="0.3">
      <c r="A1682" s="705">
        <v>85700</v>
      </c>
      <c r="B1682" s="705"/>
      <c r="C1682" s="705"/>
      <c r="D1682" s="705"/>
      <c r="E1682" s="705"/>
      <c r="F1682" s="705"/>
      <c r="G1682" s="706">
        <v>85750</v>
      </c>
      <c r="H1682" s="706"/>
      <c r="I1682" s="706"/>
      <c r="J1682" s="706"/>
      <c r="K1682" s="707"/>
      <c r="L1682" s="724">
        <v>4447</v>
      </c>
      <c r="M1682" s="706"/>
      <c r="N1682" s="706"/>
      <c r="O1682" s="706"/>
      <c r="P1682" s="706"/>
      <c r="Q1682" s="706"/>
      <c r="R1682" s="707"/>
      <c r="S1682" s="704">
        <v>89200</v>
      </c>
      <c r="T1682" s="705"/>
      <c r="U1682" s="705"/>
      <c r="V1682" s="705"/>
      <c r="W1682" s="705"/>
      <c r="X1682" s="706">
        <v>89250</v>
      </c>
      <c r="Y1682" s="706"/>
      <c r="Z1682" s="706"/>
      <c r="AA1682" s="707"/>
      <c r="AB1682" s="724">
        <v>4675</v>
      </c>
      <c r="AC1682" s="706"/>
      <c r="AD1682" s="706"/>
      <c r="AE1682" s="706"/>
      <c r="AF1682" s="706"/>
      <c r="AG1682" s="707"/>
      <c r="AH1682" s="704">
        <v>92700</v>
      </c>
      <c r="AI1682" s="705"/>
      <c r="AJ1682" s="705"/>
      <c r="AK1682" s="705"/>
      <c r="AL1682" s="705"/>
      <c r="AM1682" s="705"/>
      <c r="AN1682" s="706">
        <v>92750</v>
      </c>
      <c r="AO1682" s="706"/>
      <c r="AP1682" s="706"/>
      <c r="AQ1682" s="707"/>
      <c r="AR1682" s="724">
        <v>4902</v>
      </c>
      <c r="AS1682" s="706"/>
      <c r="AT1682" s="706"/>
      <c r="AU1682" s="706"/>
      <c r="AV1682" s="707"/>
      <c r="AW1682" s="704">
        <v>96200</v>
      </c>
      <c r="AX1682" s="705"/>
      <c r="AY1682" s="705"/>
      <c r="AZ1682" s="705"/>
      <c r="BA1682" s="705"/>
      <c r="BB1682" s="705"/>
      <c r="BC1682" s="706">
        <v>96250</v>
      </c>
      <c r="BD1682" s="706"/>
      <c r="BE1682" s="706"/>
      <c r="BF1682" s="706"/>
      <c r="BG1682" s="707"/>
      <c r="BH1682" s="724">
        <v>5130</v>
      </c>
      <c r="BI1682" s="706"/>
      <c r="BJ1682" s="706"/>
      <c r="BK1682" s="706"/>
      <c r="BL1682" s="707"/>
      <c r="BM1682" s="704">
        <v>99700</v>
      </c>
      <c r="BN1682" s="705"/>
      <c r="BO1682" s="705"/>
      <c r="BP1682" s="705"/>
      <c r="BQ1682" s="705"/>
      <c r="BR1682" s="705"/>
      <c r="BS1682" s="705"/>
      <c r="BT1682" s="738">
        <v>99750</v>
      </c>
      <c r="BU1682" s="738"/>
      <c r="BV1682" s="738"/>
      <c r="BW1682" s="739"/>
      <c r="BX1682" s="724">
        <v>5357</v>
      </c>
      <c r="BY1682" s="706"/>
      <c r="BZ1682" s="706"/>
      <c r="CA1682" s="706"/>
      <c r="CB1682" s="706"/>
      <c r="CC1682" s="706"/>
    </row>
    <row r="1683" spans="1:85" ht="9" customHeight="1" x14ac:dyDescent="0.3">
      <c r="A1683" s="713">
        <v>85750</v>
      </c>
      <c r="B1683" s="713"/>
      <c r="C1683" s="713"/>
      <c r="D1683" s="713"/>
      <c r="E1683" s="713"/>
      <c r="F1683" s="713"/>
      <c r="G1683" s="714">
        <v>85800</v>
      </c>
      <c r="H1683" s="714"/>
      <c r="I1683" s="714"/>
      <c r="J1683" s="714"/>
      <c r="K1683" s="715"/>
      <c r="L1683" s="725">
        <v>4450</v>
      </c>
      <c r="M1683" s="714"/>
      <c r="N1683" s="714"/>
      <c r="O1683" s="714"/>
      <c r="P1683" s="714"/>
      <c r="Q1683" s="714"/>
      <c r="R1683" s="715"/>
      <c r="S1683" s="712">
        <v>89250</v>
      </c>
      <c r="T1683" s="713"/>
      <c r="U1683" s="713"/>
      <c r="V1683" s="713"/>
      <c r="W1683" s="713"/>
      <c r="X1683" s="714">
        <v>89300</v>
      </c>
      <c r="Y1683" s="714"/>
      <c r="Z1683" s="714"/>
      <c r="AA1683" s="715"/>
      <c r="AB1683" s="725">
        <v>4678</v>
      </c>
      <c r="AC1683" s="714"/>
      <c r="AD1683" s="714"/>
      <c r="AE1683" s="714"/>
      <c r="AF1683" s="714"/>
      <c r="AG1683" s="715"/>
      <c r="AH1683" s="712">
        <v>92750</v>
      </c>
      <c r="AI1683" s="713"/>
      <c r="AJ1683" s="713"/>
      <c r="AK1683" s="713"/>
      <c r="AL1683" s="713"/>
      <c r="AM1683" s="713"/>
      <c r="AN1683" s="714">
        <v>92800</v>
      </c>
      <c r="AO1683" s="714"/>
      <c r="AP1683" s="714"/>
      <c r="AQ1683" s="715"/>
      <c r="AR1683" s="725">
        <v>4905</v>
      </c>
      <c r="AS1683" s="714"/>
      <c r="AT1683" s="714"/>
      <c r="AU1683" s="714"/>
      <c r="AV1683" s="715"/>
      <c r="AW1683" s="712">
        <v>96250</v>
      </c>
      <c r="AX1683" s="713"/>
      <c r="AY1683" s="713"/>
      <c r="AZ1683" s="713"/>
      <c r="BA1683" s="713"/>
      <c r="BB1683" s="713"/>
      <c r="BC1683" s="714">
        <v>96300</v>
      </c>
      <c r="BD1683" s="714"/>
      <c r="BE1683" s="714"/>
      <c r="BF1683" s="714"/>
      <c r="BG1683" s="715"/>
      <c r="BH1683" s="725">
        <v>5133</v>
      </c>
      <c r="BI1683" s="714"/>
      <c r="BJ1683" s="714"/>
      <c r="BK1683" s="714"/>
      <c r="BL1683" s="715"/>
      <c r="BM1683" s="712">
        <v>99750</v>
      </c>
      <c r="BN1683" s="713"/>
      <c r="BO1683" s="713"/>
      <c r="BP1683" s="713"/>
      <c r="BQ1683" s="713"/>
      <c r="BR1683" s="713"/>
      <c r="BS1683" s="713"/>
      <c r="BT1683" s="740">
        <v>99800</v>
      </c>
      <c r="BU1683" s="740"/>
      <c r="BV1683" s="740"/>
      <c r="BW1683" s="741"/>
      <c r="BX1683" s="725">
        <v>5360</v>
      </c>
      <c r="BY1683" s="714"/>
      <c r="BZ1683" s="714"/>
      <c r="CA1683" s="714"/>
      <c r="CB1683" s="714"/>
      <c r="CC1683" s="714"/>
    </row>
    <row r="1684" spans="1:85" ht="9" customHeight="1" x14ac:dyDescent="0.3">
      <c r="A1684" s="705">
        <v>85800</v>
      </c>
      <c r="B1684" s="705"/>
      <c r="C1684" s="705"/>
      <c r="D1684" s="705"/>
      <c r="E1684" s="705"/>
      <c r="F1684" s="705"/>
      <c r="G1684" s="706">
        <v>85850</v>
      </c>
      <c r="H1684" s="706"/>
      <c r="I1684" s="706"/>
      <c r="J1684" s="706"/>
      <c r="K1684" s="707"/>
      <c r="L1684" s="724">
        <v>4454</v>
      </c>
      <c r="M1684" s="706"/>
      <c r="N1684" s="706"/>
      <c r="O1684" s="706"/>
      <c r="P1684" s="706"/>
      <c r="Q1684" s="706"/>
      <c r="R1684" s="707"/>
      <c r="S1684" s="704">
        <v>89300</v>
      </c>
      <c r="T1684" s="705"/>
      <c r="U1684" s="705"/>
      <c r="V1684" s="705"/>
      <c r="W1684" s="705"/>
      <c r="X1684" s="706">
        <v>89350</v>
      </c>
      <c r="Y1684" s="706"/>
      <c r="Z1684" s="706"/>
      <c r="AA1684" s="707"/>
      <c r="AB1684" s="724">
        <v>4681</v>
      </c>
      <c r="AC1684" s="706"/>
      <c r="AD1684" s="706"/>
      <c r="AE1684" s="706"/>
      <c r="AF1684" s="706"/>
      <c r="AG1684" s="707"/>
      <c r="AH1684" s="704">
        <v>92800</v>
      </c>
      <c r="AI1684" s="705"/>
      <c r="AJ1684" s="705"/>
      <c r="AK1684" s="705"/>
      <c r="AL1684" s="705"/>
      <c r="AM1684" s="705"/>
      <c r="AN1684" s="706">
        <v>92850</v>
      </c>
      <c r="AO1684" s="706"/>
      <c r="AP1684" s="706"/>
      <c r="AQ1684" s="707"/>
      <c r="AR1684" s="724">
        <v>4909</v>
      </c>
      <c r="AS1684" s="706"/>
      <c r="AT1684" s="706"/>
      <c r="AU1684" s="706"/>
      <c r="AV1684" s="707"/>
      <c r="AW1684" s="704">
        <v>96300</v>
      </c>
      <c r="AX1684" s="705"/>
      <c r="AY1684" s="705"/>
      <c r="AZ1684" s="705"/>
      <c r="BA1684" s="705"/>
      <c r="BB1684" s="705"/>
      <c r="BC1684" s="706">
        <v>96350</v>
      </c>
      <c r="BD1684" s="706"/>
      <c r="BE1684" s="706"/>
      <c r="BF1684" s="706"/>
      <c r="BG1684" s="707"/>
      <c r="BH1684" s="724">
        <v>5136</v>
      </c>
      <c r="BI1684" s="706"/>
      <c r="BJ1684" s="706"/>
      <c r="BK1684" s="706"/>
      <c r="BL1684" s="707"/>
      <c r="BM1684" s="704">
        <v>99800</v>
      </c>
      <c r="BN1684" s="705"/>
      <c r="BO1684" s="705"/>
      <c r="BP1684" s="705"/>
      <c r="BQ1684" s="705"/>
      <c r="BR1684" s="705"/>
      <c r="BS1684" s="705"/>
      <c r="BT1684" s="738">
        <v>99850</v>
      </c>
      <c r="BU1684" s="738"/>
      <c r="BV1684" s="738"/>
      <c r="BW1684" s="739"/>
      <c r="BX1684" s="724">
        <v>5364</v>
      </c>
      <c r="BY1684" s="706"/>
      <c r="BZ1684" s="706"/>
      <c r="CA1684" s="706"/>
      <c r="CB1684" s="706"/>
      <c r="CC1684" s="706"/>
    </row>
    <row r="1685" spans="1:85" ht="9" customHeight="1" x14ac:dyDescent="0.3">
      <c r="A1685" s="713">
        <v>85850</v>
      </c>
      <c r="B1685" s="713"/>
      <c r="C1685" s="713"/>
      <c r="D1685" s="713"/>
      <c r="E1685" s="713"/>
      <c r="F1685" s="713"/>
      <c r="G1685" s="714">
        <v>85900</v>
      </c>
      <c r="H1685" s="714"/>
      <c r="I1685" s="714"/>
      <c r="J1685" s="714"/>
      <c r="K1685" s="715"/>
      <c r="L1685" s="725">
        <v>4457</v>
      </c>
      <c r="M1685" s="714"/>
      <c r="N1685" s="714"/>
      <c r="O1685" s="714"/>
      <c r="P1685" s="714"/>
      <c r="Q1685" s="714"/>
      <c r="R1685" s="715"/>
      <c r="S1685" s="712">
        <v>89350</v>
      </c>
      <c r="T1685" s="713"/>
      <c r="U1685" s="713"/>
      <c r="V1685" s="713"/>
      <c r="W1685" s="713"/>
      <c r="X1685" s="714">
        <v>89400</v>
      </c>
      <c r="Y1685" s="714"/>
      <c r="Z1685" s="714"/>
      <c r="AA1685" s="715"/>
      <c r="AB1685" s="725">
        <v>4684</v>
      </c>
      <c r="AC1685" s="714"/>
      <c r="AD1685" s="714"/>
      <c r="AE1685" s="714"/>
      <c r="AF1685" s="714"/>
      <c r="AG1685" s="715"/>
      <c r="AH1685" s="712">
        <v>92850</v>
      </c>
      <c r="AI1685" s="713"/>
      <c r="AJ1685" s="713"/>
      <c r="AK1685" s="713"/>
      <c r="AL1685" s="713"/>
      <c r="AM1685" s="713"/>
      <c r="AN1685" s="714">
        <v>92900</v>
      </c>
      <c r="AO1685" s="714"/>
      <c r="AP1685" s="714"/>
      <c r="AQ1685" s="715"/>
      <c r="AR1685" s="725">
        <v>4912</v>
      </c>
      <c r="AS1685" s="714"/>
      <c r="AT1685" s="714"/>
      <c r="AU1685" s="714"/>
      <c r="AV1685" s="715"/>
      <c r="AW1685" s="712">
        <v>96350</v>
      </c>
      <c r="AX1685" s="713"/>
      <c r="AY1685" s="713"/>
      <c r="AZ1685" s="713"/>
      <c r="BA1685" s="713"/>
      <c r="BB1685" s="713"/>
      <c r="BC1685" s="714">
        <v>96400</v>
      </c>
      <c r="BD1685" s="714"/>
      <c r="BE1685" s="714"/>
      <c r="BF1685" s="714"/>
      <c r="BG1685" s="715"/>
      <c r="BH1685" s="725">
        <v>5139</v>
      </c>
      <c r="BI1685" s="714"/>
      <c r="BJ1685" s="714"/>
      <c r="BK1685" s="714"/>
      <c r="BL1685" s="715"/>
      <c r="BM1685" s="712">
        <v>99850</v>
      </c>
      <c r="BN1685" s="713"/>
      <c r="BO1685" s="713"/>
      <c r="BP1685" s="713"/>
      <c r="BQ1685" s="713"/>
      <c r="BR1685" s="713"/>
      <c r="BS1685" s="713"/>
      <c r="BT1685" s="740">
        <v>99900</v>
      </c>
      <c r="BU1685" s="740"/>
      <c r="BV1685" s="740"/>
      <c r="BW1685" s="741"/>
      <c r="BX1685" s="725">
        <v>5367</v>
      </c>
      <c r="BY1685" s="714"/>
      <c r="BZ1685" s="714"/>
      <c r="CA1685" s="714"/>
      <c r="CB1685" s="714"/>
      <c r="CC1685" s="714"/>
    </row>
    <row r="1686" spans="1:85" ht="9" customHeight="1" x14ac:dyDescent="0.3">
      <c r="A1686" s="705">
        <v>85900</v>
      </c>
      <c r="B1686" s="705"/>
      <c r="C1686" s="705"/>
      <c r="D1686" s="705"/>
      <c r="E1686" s="705"/>
      <c r="F1686" s="705"/>
      <c r="G1686" s="706">
        <v>85950</v>
      </c>
      <c r="H1686" s="706"/>
      <c r="I1686" s="706"/>
      <c r="J1686" s="706"/>
      <c r="K1686" s="707"/>
      <c r="L1686" s="724">
        <v>4460</v>
      </c>
      <c r="M1686" s="706"/>
      <c r="N1686" s="706"/>
      <c r="O1686" s="706"/>
      <c r="P1686" s="706"/>
      <c r="Q1686" s="706"/>
      <c r="R1686" s="707"/>
      <c r="S1686" s="704">
        <v>89400</v>
      </c>
      <c r="T1686" s="705"/>
      <c r="U1686" s="705"/>
      <c r="V1686" s="705"/>
      <c r="W1686" s="705"/>
      <c r="X1686" s="706">
        <v>89450</v>
      </c>
      <c r="Y1686" s="706"/>
      <c r="Z1686" s="706"/>
      <c r="AA1686" s="707"/>
      <c r="AB1686" s="724">
        <v>4688</v>
      </c>
      <c r="AC1686" s="706"/>
      <c r="AD1686" s="706"/>
      <c r="AE1686" s="706"/>
      <c r="AF1686" s="706"/>
      <c r="AG1686" s="707"/>
      <c r="AH1686" s="704">
        <v>92900</v>
      </c>
      <c r="AI1686" s="705"/>
      <c r="AJ1686" s="705"/>
      <c r="AK1686" s="705"/>
      <c r="AL1686" s="705"/>
      <c r="AM1686" s="705"/>
      <c r="AN1686" s="706">
        <v>92950</v>
      </c>
      <c r="AO1686" s="706"/>
      <c r="AP1686" s="706"/>
      <c r="AQ1686" s="707"/>
      <c r="AR1686" s="724">
        <v>4915</v>
      </c>
      <c r="AS1686" s="706"/>
      <c r="AT1686" s="706"/>
      <c r="AU1686" s="706"/>
      <c r="AV1686" s="707"/>
      <c r="AW1686" s="704">
        <v>96400</v>
      </c>
      <c r="AX1686" s="705"/>
      <c r="AY1686" s="705"/>
      <c r="AZ1686" s="705"/>
      <c r="BA1686" s="705"/>
      <c r="BB1686" s="705"/>
      <c r="BC1686" s="706">
        <v>96450</v>
      </c>
      <c r="BD1686" s="706"/>
      <c r="BE1686" s="706"/>
      <c r="BF1686" s="706"/>
      <c r="BG1686" s="707"/>
      <c r="BH1686" s="724">
        <v>5143</v>
      </c>
      <c r="BI1686" s="706"/>
      <c r="BJ1686" s="706"/>
      <c r="BK1686" s="706"/>
      <c r="BL1686" s="707"/>
      <c r="BM1686" s="704">
        <v>99900</v>
      </c>
      <c r="BN1686" s="705"/>
      <c r="BO1686" s="705"/>
      <c r="BP1686" s="705"/>
      <c r="BQ1686" s="705"/>
      <c r="BR1686" s="705"/>
      <c r="BS1686" s="705"/>
      <c r="BT1686" s="738">
        <v>99950</v>
      </c>
      <c r="BU1686" s="738"/>
      <c r="BV1686" s="738"/>
      <c r="BW1686" s="739"/>
      <c r="BX1686" s="724">
        <v>5370</v>
      </c>
      <c r="BY1686" s="706"/>
      <c r="BZ1686" s="706"/>
      <c r="CA1686" s="706"/>
      <c r="CB1686" s="706"/>
      <c r="CC1686" s="706"/>
    </row>
    <row r="1687" spans="1:85" ht="9" customHeight="1" x14ac:dyDescent="0.3">
      <c r="A1687" s="713">
        <v>85950</v>
      </c>
      <c r="B1687" s="713"/>
      <c r="C1687" s="713"/>
      <c r="D1687" s="713"/>
      <c r="E1687" s="713"/>
      <c r="F1687" s="713"/>
      <c r="G1687" s="714">
        <v>86000</v>
      </c>
      <c r="H1687" s="714"/>
      <c r="I1687" s="714"/>
      <c r="J1687" s="714"/>
      <c r="K1687" s="715"/>
      <c r="L1687" s="725">
        <v>4463</v>
      </c>
      <c r="M1687" s="714"/>
      <c r="N1687" s="714"/>
      <c r="O1687" s="714"/>
      <c r="P1687" s="714"/>
      <c r="Q1687" s="714"/>
      <c r="R1687" s="715"/>
      <c r="S1687" s="712">
        <v>89450</v>
      </c>
      <c r="T1687" s="713"/>
      <c r="U1687" s="713"/>
      <c r="V1687" s="713"/>
      <c r="W1687" s="713"/>
      <c r="X1687" s="714">
        <v>89500</v>
      </c>
      <c r="Y1687" s="714"/>
      <c r="Z1687" s="714"/>
      <c r="AA1687" s="715"/>
      <c r="AB1687" s="725">
        <v>4691</v>
      </c>
      <c r="AC1687" s="714"/>
      <c r="AD1687" s="714"/>
      <c r="AE1687" s="714"/>
      <c r="AF1687" s="714"/>
      <c r="AG1687" s="715"/>
      <c r="AH1687" s="712">
        <v>92950</v>
      </c>
      <c r="AI1687" s="713"/>
      <c r="AJ1687" s="713"/>
      <c r="AK1687" s="713"/>
      <c r="AL1687" s="713"/>
      <c r="AM1687" s="713"/>
      <c r="AN1687" s="714">
        <v>93000</v>
      </c>
      <c r="AO1687" s="714"/>
      <c r="AP1687" s="714"/>
      <c r="AQ1687" s="715"/>
      <c r="AR1687" s="725">
        <v>4918</v>
      </c>
      <c r="AS1687" s="714"/>
      <c r="AT1687" s="714"/>
      <c r="AU1687" s="714"/>
      <c r="AV1687" s="715"/>
      <c r="AW1687" s="712">
        <v>96450</v>
      </c>
      <c r="AX1687" s="713"/>
      <c r="AY1687" s="713"/>
      <c r="AZ1687" s="713"/>
      <c r="BA1687" s="713"/>
      <c r="BB1687" s="713"/>
      <c r="BC1687" s="714">
        <v>96500</v>
      </c>
      <c r="BD1687" s="714"/>
      <c r="BE1687" s="714"/>
      <c r="BF1687" s="714"/>
      <c r="BG1687" s="715"/>
      <c r="BH1687" s="725">
        <v>5146</v>
      </c>
      <c r="BI1687" s="714"/>
      <c r="BJ1687" s="714"/>
      <c r="BK1687" s="714"/>
      <c r="BL1687" s="715"/>
      <c r="BM1687" s="712">
        <v>99950</v>
      </c>
      <c r="BN1687" s="713"/>
      <c r="BO1687" s="713"/>
      <c r="BP1687" s="713"/>
      <c r="BQ1687" s="713"/>
      <c r="BR1687" s="713"/>
      <c r="BS1687" s="713"/>
      <c r="BT1687" s="740">
        <v>100000</v>
      </c>
      <c r="BU1687" s="740"/>
      <c r="BV1687" s="740"/>
      <c r="BW1687" s="741"/>
      <c r="BX1687" s="725">
        <v>5373</v>
      </c>
      <c r="BY1687" s="714"/>
      <c r="BZ1687" s="714"/>
      <c r="CA1687" s="714"/>
      <c r="CB1687" s="714"/>
      <c r="CC1687" s="714"/>
    </row>
    <row r="1688" spans="1:85" ht="9" customHeight="1" x14ac:dyDescent="0.3">
      <c r="A1688" s="705">
        <v>86000</v>
      </c>
      <c r="B1688" s="705"/>
      <c r="C1688" s="705"/>
      <c r="D1688" s="705"/>
      <c r="E1688" s="705"/>
      <c r="F1688" s="705"/>
      <c r="G1688" s="706">
        <v>86050</v>
      </c>
      <c r="H1688" s="706"/>
      <c r="I1688" s="706"/>
      <c r="J1688" s="706"/>
      <c r="K1688" s="707"/>
      <c r="L1688" s="724">
        <v>4467</v>
      </c>
      <c r="M1688" s="706"/>
      <c r="N1688" s="706"/>
      <c r="O1688" s="706"/>
      <c r="P1688" s="706"/>
      <c r="Q1688" s="706"/>
      <c r="R1688" s="707"/>
      <c r="S1688" s="704">
        <v>89500</v>
      </c>
      <c r="T1688" s="705"/>
      <c r="U1688" s="705"/>
      <c r="V1688" s="705"/>
      <c r="W1688" s="705"/>
      <c r="X1688" s="706">
        <v>89550</v>
      </c>
      <c r="Y1688" s="706"/>
      <c r="Z1688" s="706"/>
      <c r="AA1688" s="707"/>
      <c r="AB1688" s="724">
        <v>4694</v>
      </c>
      <c r="AC1688" s="706"/>
      <c r="AD1688" s="706"/>
      <c r="AE1688" s="706"/>
      <c r="AF1688" s="706"/>
      <c r="AG1688" s="707"/>
      <c r="AH1688" s="704">
        <v>93000</v>
      </c>
      <c r="AI1688" s="705"/>
      <c r="AJ1688" s="705"/>
      <c r="AK1688" s="705"/>
      <c r="AL1688" s="705"/>
      <c r="AM1688" s="705"/>
      <c r="AN1688" s="706">
        <v>93050</v>
      </c>
      <c r="AO1688" s="706"/>
      <c r="AP1688" s="706"/>
      <c r="AQ1688" s="707"/>
      <c r="AR1688" s="724">
        <v>4922</v>
      </c>
      <c r="AS1688" s="706"/>
      <c r="AT1688" s="706"/>
      <c r="AU1688" s="706"/>
      <c r="AV1688" s="707"/>
      <c r="AW1688" s="704">
        <v>96500</v>
      </c>
      <c r="AX1688" s="705"/>
      <c r="AY1688" s="705"/>
      <c r="AZ1688" s="705"/>
      <c r="BA1688" s="705"/>
      <c r="BB1688" s="705"/>
      <c r="BC1688" s="706">
        <v>96550</v>
      </c>
      <c r="BD1688" s="706"/>
      <c r="BE1688" s="706"/>
      <c r="BF1688" s="706"/>
      <c r="BG1688" s="707"/>
      <c r="BH1688" s="724">
        <v>5149</v>
      </c>
      <c r="BI1688" s="706"/>
      <c r="BJ1688" s="706"/>
      <c r="BK1688" s="706"/>
      <c r="BL1688" s="707"/>
      <c r="BM1688" s="744"/>
      <c r="BN1688" s="744"/>
      <c r="BO1688" s="744"/>
      <c r="BP1688" s="744"/>
      <c r="BQ1688" s="744"/>
      <c r="BR1688" s="744"/>
      <c r="BS1688" s="744"/>
      <c r="BT1688" s="744"/>
      <c r="BU1688" s="744"/>
      <c r="BV1688" s="744"/>
      <c r="BW1688" s="744"/>
      <c r="BX1688" s="744"/>
      <c r="BY1688" s="744"/>
      <c r="BZ1688" s="744"/>
      <c r="CA1688" s="744"/>
      <c r="CB1688" s="744"/>
      <c r="CC1688" s="744"/>
    </row>
    <row r="1689" spans="1:85" ht="8" customHeight="1" x14ac:dyDescent="0.3">
      <c r="A1689" s="705">
        <v>86050</v>
      </c>
      <c r="B1689" s="705"/>
      <c r="C1689" s="705"/>
      <c r="D1689" s="705"/>
      <c r="E1689" s="705"/>
      <c r="F1689" s="705"/>
      <c r="G1689" s="706">
        <v>86100</v>
      </c>
      <c r="H1689" s="706"/>
      <c r="I1689" s="706"/>
      <c r="J1689" s="706"/>
      <c r="K1689" s="707"/>
      <c r="L1689" s="724">
        <v>4470</v>
      </c>
      <c r="M1689" s="706"/>
      <c r="N1689" s="706"/>
      <c r="O1689" s="706"/>
      <c r="P1689" s="706"/>
      <c r="Q1689" s="706"/>
      <c r="R1689" s="707"/>
      <c r="S1689" s="704">
        <v>89550</v>
      </c>
      <c r="T1689" s="705"/>
      <c r="U1689" s="705"/>
      <c r="V1689" s="705"/>
      <c r="W1689" s="705"/>
      <c r="X1689" s="706">
        <v>89600</v>
      </c>
      <c r="Y1689" s="706"/>
      <c r="Z1689" s="706"/>
      <c r="AA1689" s="707"/>
      <c r="AB1689" s="724">
        <v>4697</v>
      </c>
      <c r="AC1689" s="706"/>
      <c r="AD1689" s="706"/>
      <c r="AE1689" s="706"/>
      <c r="AF1689" s="706"/>
      <c r="AG1689" s="707"/>
      <c r="AH1689" s="704">
        <v>93050</v>
      </c>
      <c r="AI1689" s="705"/>
      <c r="AJ1689" s="705"/>
      <c r="AK1689" s="705"/>
      <c r="AL1689" s="705"/>
      <c r="AM1689" s="705"/>
      <c r="AN1689" s="706">
        <v>93100</v>
      </c>
      <c r="AO1689" s="706"/>
      <c r="AP1689" s="706"/>
      <c r="AQ1689" s="707"/>
      <c r="AR1689" s="724">
        <v>4925</v>
      </c>
      <c r="AS1689" s="706"/>
      <c r="AT1689" s="706"/>
      <c r="AU1689" s="706"/>
      <c r="AV1689" s="707"/>
      <c r="AW1689" s="704">
        <v>96550</v>
      </c>
      <c r="AX1689" s="705"/>
      <c r="AY1689" s="705"/>
      <c r="AZ1689" s="705"/>
      <c r="BA1689" s="705"/>
      <c r="BB1689" s="705"/>
      <c r="BC1689" s="706">
        <v>96600</v>
      </c>
      <c r="BD1689" s="706"/>
      <c r="BE1689" s="706"/>
      <c r="BF1689" s="706"/>
      <c r="BG1689" s="707"/>
      <c r="BH1689" s="724">
        <v>5152</v>
      </c>
      <c r="BI1689" s="706"/>
      <c r="BJ1689" s="706"/>
      <c r="BK1689" s="706"/>
      <c r="BL1689" s="707"/>
      <c r="BM1689" s="744"/>
      <c r="BN1689" s="744"/>
      <c r="BO1689" s="744"/>
      <c r="BP1689" s="744"/>
      <c r="BQ1689" s="744"/>
      <c r="BR1689" s="744"/>
      <c r="BS1689" s="744"/>
      <c r="BT1689" s="744"/>
      <c r="BU1689" s="744"/>
      <c r="BV1689" s="744"/>
      <c r="BW1689" s="744"/>
      <c r="BX1689" s="744"/>
      <c r="BY1689" s="744"/>
      <c r="BZ1689" s="744"/>
      <c r="CA1689" s="744"/>
      <c r="CB1689" s="744"/>
      <c r="CC1689" s="744"/>
    </row>
    <row r="1690" spans="1:85" ht="8" customHeight="1" x14ac:dyDescent="0.3">
      <c r="A1690" s="721">
        <v>86100</v>
      </c>
      <c r="B1690" s="721"/>
      <c r="C1690" s="721"/>
      <c r="D1690" s="721"/>
      <c r="E1690" s="721"/>
      <c r="F1690" s="721"/>
      <c r="G1690" s="722">
        <v>86150</v>
      </c>
      <c r="H1690" s="722"/>
      <c r="I1690" s="722"/>
      <c r="J1690" s="722"/>
      <c r="K1690" s="723"/>
      <c r="L1690" s="726">
        <v>4473</v>
      </c>
      <c r="M1690" s="722"/>
      <c r="N1690" s="722"/>
      <c r="O1690" s="722"/>
      <c r="P1690" s="722"/>
      <c r="Q1690" s="722"/>
      <c r="R1690" s="723"/>
      <c r="S1690" s="720">
        <v>89600</v>
      </c>
      <c r="T1690" s="721"/>
      <c r="U1690" s="721"/>
      <c r="V1690" s="721"/>
      <c r="W1690" s="721"/>
      <c r="X1690" s="722">
        <v>89650</v>
      </c>
      <c r="Y1690" s="722"/>
      <c r="Z1690" s="722"/>
      <c r="AA1690" s="723"/>
      <c r="AB1690" s="726">
        <v>4701</v>
      </c>
      <c r="AC1690" s="722"/>
      <c r="AD1690" s="722"/>
      <c r="AE1690" s="722"/>
      <c r="AF1690" s="722"/>
      <c r="AG1690" s="723"/>
      <c r="AH1690" s="720">
        <v>93100</v>
      </c>
      <c r="AI1690" s="721"/>
      <c r="AJ1690" s="721"/>
      <c r="AK1690" s="721"/>
      <c r="AL1690" s="721"/>
      <c r="AM1690" s="721"/>
      <c r="AN1690" s="722">
        <v>93150</v>
      </c>
      <c r="AO1690" s="722"/>
      <c r="AP1690" s="722"/>
      <c r="AQ1690" s="723"/>
      <c r="AR1690" s="726">
        <v>4928</v>
      </c>
      <c r="AS1690" s="722"/>
      <c r="AT1690" s="722"/>
      <c r="AU1690" s="722"/>
      <c r="AV1690" s="723"/>
      <c r="AW1690" s="720">
        <v>96600</v>
      </c>
      <c r="AX1690" s="721"/>
      <c r="AY1690" s="721"/>
      <c r="AZ1690" s="721"/>
      <c r="BA1690" s="721"/>
      <c r="BB1690" s="721"/>
      <c r="BC1690" s="722">
        <v>96650</v>
      </c>
      <c r="BD1690" s="722"/>
      <c r="BE1690" s="722"/>
      <c r="BF1690" s="722"/>
      <c r="BG1690" s="723"/>
      <c r="BH1690" s="726">
        <v>5156</v>
      </c>
      <c r="BI1690" s="722"/>
      <c r="BJ1690" s="722"/>
      <c r="BK1690" s="722"/>
      <c r="BL1690" s="723"/>
      <c r="BM1690" s="744"/>
      <c r="BN1690" s="744"/>
      <c r="BO1690" s="744"/>
      <c r="BP1690" s="744"/>
      <c r="BQ1690" s="744"/>
      <c r="BR1690" s="744"/>
      <c r="BS1690" s="744"/>
      <c r="BT1690" s="744"/>
      <c r="BU1690" s="744"/>
      <c r="BV1690" s="744"/>
      <c r="BW1690" s="744"/>
      <c r="BX1690" s="744"/>
      <c r="BY1690" s="744"/>
      <c r="BZ1690" s="744"/>
      <c r="CA1690" s="744"/>
      <c r="CB1690" s="744"/>
      <c r="CC1690" s="744"/>
    </row>
    <row r="1691" spans="1:85" ht="9" customHeight="1" x14ac:dyDescent="0.3">
      <c r="A1691" s="745"/>
      <c r="B1691" s="745"/>
      <c r="C1691" s="745"/>
      <c r="D1691" s="745"/>
      <c r="E1691" s="745"/>
      <c r="F1691" s="745"/>
      <c r="G1691" s="745"/>
      <c r="H1691" s="745"/>
      <c r="I1691" s="745"/>
      <c r="J1691" s="745"/>
      <c r="K1691" s="745"/>
      <c r="L1691" s="745"/>
      <c r="M1691" s="745"/>
      <c r="N1691" s="745"/>
      <c r="O1691" s="745"/>
      <c r="P1691" s="745"/>
      <c r="Q1691" s="745"/>
      <c r="R1691" s="745"/>
      <c r="S1691" s="745"/>
      <c r="T1691" s="745"/>
      <c r="U1691" s="745"/>
      <c r="V1691" s="745"/>
      <c r="W1691" s="745"/>
      <c r="X1691" s="745"/>
      <c r="Y1691" s="745"/>
      <c r="Z1691" s="745"/>
      <c r="AA1691" s="745"/>
      <c r="AB1691" s="745"/>
      <c r="AC1691" s="745"/>
      <c r="AD1691" s="745"/>
      <c r="AE1691" s="745"/>
      <c r="AF1691" s="745"/>
      <c r="AG1691" s="745"/>
      <c r="AH1691" s="745"/>
      <c r="AI1691" s="745"/>
      <c r="AJ1691" s="745"/>
      <c r="AK1691" s="745"/>
      <c r="AL1691" s="745"/>
      <c r="AM1691" s="745"/>
      <c r="AN1691" s="745"/>
      <c r="AO1691" s="745"/>
      <c r="AP1691" s="745"/>
      <c r="AQ1691" s="745"/>
      <c r="AR1691" s="745"/>
      <c r="AS1691" s="745"/>
      <c r="AT1691" s="745"/>
      <c r="AU1691" s="745"/>
      <c r="AV1691" s="745"/>
      <c r="AW1691" s="745"/>
      <c r="AX1691" s="745"/>
      <c r="AY1691" s="745"/>
      <c r="AZ1691" s="745"/>
      <c r="BA1691" s="745"/>
      <c r="BB1691" s="745"/>
      <c r="BC1691" s="745"/>
      <c r="BD1691" s="745"/>
      <c r="BE1691" s="745"/>
      <c r="BF1691" s="745"/>
      <c r="BG1691" s="745"/>
      <c r="BH1691" s="745"/>
      <c r="BI1691" s="745"/>
      <c r="BJ1691" s="745"/>
      <c r="BK1691" s="745"/>
      <c r="BL1691" s="745"/>
    </row>
    <row r="1692" spans="1:85" ht="12" customHeight="1" x14ac:dyDescent="0.3">
      <c r="A1692" s="49" t="s">
        <v>1189</v>
      </c>
    </row>
    <row r="1693" spans="1:85" ht="25" customHeight="1" x14ac:dyDescent="0.3">
      <c r="A1693" s="81" t="s">
        <v>1190</v>
      </c>
      <c r="B1693" s="81"/>
      <c r="C1693" s="81"/>
      <c r="D1693" s="81"/>
      <c r="E1693" s="81"/>
      <c r="F1693" s="81"/>
      <c r="G1693" s="81"/>
      <c r="H1693" s="81"/>
      <c r="I1693" s="81"/>
      <c r="J1693" s="81"/>
      <c r="K1693" s="81"/>
      <c r="L1693" s="81"/>
      <c r="M1693" s="81"/>
      <c r="N1693" s="81"/>
      <c r="O1693" s="81"/>
      <c r="P1693" s="81"/>
      <c r="Q1693" s="81"/>
      <c r="R1693" s="81"/>
      <c r="S1693" s="81"/>
      <c r="T1693" s="81"/>
      <c r="U1693" s="81"/>
      <c r="V1693" s="81"/>
      <c r="W1693" s="81"/>
      <c r="X1693" s="81"/>
      <c r="Y1693" s="81"/>
      <c r="Z1693" s="81"/>
      <c r="AA1693" s="81"/>
      <c r="AB1693" s="81"/>
      <c r="AC1693" s="81"/>
      <c r="AD1693" s="81"/>
      <c r="AE1693" s="81"/>
      <c r="AF1693" s="81"/>
      <c r="AG1693" s="81"/>
      <c r="AH1693" s="81"/>
      <c r="AI1693" s="81"/>
      <c r="AJ1693" s="81"/>
      <c r="AK1693" s="81"/>
      <c r="AL1693" s="81"/>
      <c r="AM1693" s="81"/>
      <c r="AN1693" s="81"/>
      <c r="AO1693" s="81"/>
      <c r="AP1693" s="81"/>
      <c r="AQ1693" s="81"/>
      <c r="AR1693" s="81"/>
      <c r="AS1693" s="81"/>
      <c r="AT1693" s="81"/>
      <c r="AU1693" s="81"/>
      <c r="AV1693" s="81"/>
      <c r="AW1693" s="81"/>
      <c r="AX1693" s="81"/>
      <c r="AY1693" s="81"/>
      <c r="AZ1693" s="81"/>
      <c r="BA1693" s="81"/>
      <c r="BB1693" s="81"/>
      <c r="BC1693" s="81"/>
      <c r="BD1693" s="81"/>
      <c r="BE1693" s="81"/>
      <c r="BF1693" s="81"/>
      <c r="BG1693" s="81"/>
      <c r="BH1693" s="81"/>
      <c r="BI1693" s="81"/>
      <c r="BJ1693" s="81"/>
      <c r="BK1693" s="81"/>
      <c r="BL1693" s="81"/>
      <c r="BM1693" s="81"/>
      <c r="BN1693" s="81"/>
      <c r="BO1693" s="81"/>
      <c r="BP1693" s="81"/>
      <c r="BQ1693" s="81"/>
      <c r="BR1693" s="81"/>
      <c r="BS1693" s="81"/>
      <c r="BT1693" s="81"/>
      <c r="BU1693" s="81"/>
      <c r="BV1693" s="81"/>
      <c r="BW1693" s="81"/>
      <c r="BX1693" s="81"/>
      <c r="BY1693" s="81"/>
      <c r="BZ1693" s="81"/>
      <c r="CA1693" s="81"/>
      <c r="CB1693" s="81"/>
      <c r="CC1693" s="81"/>
      <c r="CD1693" s="81"/>
      <c r="CE1693" s="81"/>
      <c r="CF1693" s="81"/>
      <c r="CG1693" s="81"/>
    </row>
    <row r="1694" spans="1:85" ht="17" customHeight="1" x14ac:dyDescent="0.3">
      <c r="A1694" s="746" t="s">
        <v>1191</v>
      </c>
      <c r="B1694" s="746"/>
      <c r="C1694" s="746"/>
      <c r="D1694" s="746"/>
      <c r="E1694" s="746"/>
      <c r="F1694" s="746"/>
      <c r="G1694" s="746"/>
      <c r="H1694" s="746"/>
      <c r="I1694" s="746"/>
      <c r="J1694" s="746"/>
      <c r="K1694" s="746"/>
      <c r="L1694" s="746"/>
      <c r="M1694" s="746"/>
      <c r="N1694" s="746"/>
      <c r="O1694" s="746"/>
      <c r="P1694" s="746"/>
      <c r="Q1694" s="746"/>
      <c r="R1694" s="746"/>
      <c r="S1694" s="746"/>
      <c r="T1694" s="746"/>
      <c r="U1694" s="746"/>
      <c r="V1694" s="746"/>
      <c r="W1694" s="746"/>
      <c r="X1694" s="746"/>
      <c r="Y1694" s="746"/>
      <c r="Z1694" s="746"/>
      <c r="AA1694" s="746"/>
      <c r="AB1694" s="746"/>
      <c r="AC1694" s="746"/>
      <c r="AD1694" s="746"/>
      <c r="AE1694" s="746"/>
      <c r="AF1694" s="746"/>
      <c r="AG1694" s="746"/>
      <c r="AH1694" s="746"/>
      <c r="AI1694" s="746"/>
      <c r="AJ1694" s="746"/>
      <c r="AK1694" s="746"/>
      <c r="AL1694" s="746"/>
      <c r="AM1694" s="746"/>
      <c r="AN1694" s="746"/>
      <c r="AO1694" s="746"/>
      <c r="AP1694" s="746"/>
      <c r="AQ1694" s="746"/>
      <c r="AR1694" s="746"/>
      <c r="AS1694" s="746"/>
      <c r="AT1694" s="746"/>
      <c r="AU1694" s="746"/>
      <c r="AV1694" s="746"/>
      <c r="AW1694" s="746"/>
      <c r="AX1694" s="746"/>
      <c r="AY1694" s="746"/>
      <c r="AZ1694" s="746"/>
      <c r="BA1694" s="746"/>
      <c r="BB1694" s="746"/>
      <c r="BC1694" s="746"/>
      <c r="BD1694" s="746"/>
      <c r="BE1694" s="746"/>
      <c r="BF1694" s="746"/>
      <c r="BG1694" s="746"/>
      <c r="BH1694" s="746"/>
      <c r="BI1694" s="746"/>
      <c r="BJ1694" s="746"/>
      <c r="BK1694" s="746"/>
      <c r="BL1694" s="746"/>
      <c r="BM1694" s="746"/>
      <c r="BN1694" s="746"/>
      <c r="BO1694" s="746"/>
      <c r="BP1694" s="746"/>
      <c r="BQ1694" s="746"/>
      <c r="BR1694" s="746"/>
      <c r="BS1694" s="746"/>
      <c r="BT1694" s="746"/>
      <c r="BU1694" s="746"/>
      <c r="BV1694" s="746"/>
      <c r="BW1694" s="746"/>
      <c r="BX1694" s="746"/>
      <c r="BY1694" s="746"/>
      <c r="BZ1694" s="746"/>
      <c r="CA1694" s="746"/>
      <c r="CB1694" s="746"/>
      <c r="CC1694" s="746"/>
      <c r="CD1694" s="746"/>
      <c r="CE1694" s="746"/>
      <c r="CF1694" s="746"/>
      <c r="CG1694" s="746"/>
    </row>
    <row r="1695" spans="1:85" ht="14" customHeight="1" x14ac:dyDescent="0.3">
      <c r="A1695" t="s">
        <v>1192</v>
      </c>
    </row>
    <row r="1696" spans="1:85" ht="11" customHeight="1" x14ac:dyDescent="0.3">
      <c r="A1696" s="6" t="s">
        <v>1193</v>
      </c>
    </row>
    <row r="1697" spans="1:85" ht="15" customHeight="1" x14ac:dyDescent="0.3">
      <c r="A1697" s="747" t="s">
        <v>1194</v>
      </c>
      <c r="B1697" s="747"/>
      <c r="C1697" s="747"/>
      <c r="D1697" s="747"/>
      <c r="E1697" s="747"/>
      <c r="F1697" s="747"/>
      <c r="G1697" s="747"/>
      <c r="H1697" s="747"/>
      <c r="I1697" s="747"/>
      <c r="J1697" s="747"/>
      <c r="K1697" s="747"/>
      <c r="L1697" s="747"/>
      <c r="M1697" s="747"/>
      <c r="N1697" s="747"/>
      <c r="O1697" s="546" t="s">
        <v>1195</v>
      </c>
      <c r="P1697" s="546"/>
      <c r="Q1697" s="546"/>
      <c r="R1697" s="546"/>
      <c r="S1697" s="546"/>
      <c r="T1697" s="546"/>
      <c r="U1697" s="546"/>
      <c r="V1697" s="546"/>
      <c r="W1697" s="546"/>
      <c r="X1697" s="546"/>
      <c r="Y1697" s="546"/>
      <c r="Z1697" s="546"/>
      <c r="AA1697" s="546"/>
      <c r="AB1697" s="546"/>
      <c r="AC1697" s="546"/>
      <c r="AD1697" s="546"/>
      <c r="AE1697" s="546"/>
      <c r="AF1697" s="546"/>
      <c r="AG1697" s="546"/>
      <c r="AH1697" s="546"/>
      <c r="AI1697" s="546"/>
      <c r="AJ1697" s="546"/>
      <c r="AK1697" s="546"/>
      <c r="AL1697" s="546"/>
      <c r="AM1697" s="546"/>
      <c r="AN1697" s="546"/>
      <c r="AO1697" s="119"/>
      <c r="AP1697" s="119"/>
      <c r="AQ1697" s="119"/>
      <c r="AR1697" s="119"/>
      <c r="AS1697" s="119"/>
      <c r="AT1697" s="119"/>
      <c r="AU1697" s="119"/>
      <c r="AV1697" s="119"/>
      <c r="AW1697" s="119"/>
      <c r="AX1697" s="119"/>
      <c r="AY1697" s="119"/>
      <c r="AZ1697" s="119"/>
      <c r="BA1697" s="119"/>
      <c r="BB1697" s="119"/>
      <c r="BC1697" s="119"/>
      <c r="BD1697" s="119"/>
      <c r="BE1697" s="119"/>
      <c r="BF1697" s="119"/>
      <c r="BG1697" s="119"/>
      <c r="BH1697" s="119"/>
      <c r="BI1697" s="119"/>
      <c r="BJ1697" s="119"/>
      <c r="BK1697" s="119"/>
      <c r="BL1697" s="119"/>
      <c r="BM1697" s="119"/>
      <c r="BN1697" s="119"/>
      <c r="BO1697" s="119"/>
      <c r="BP1697" s="119"/>
      <c r="BQ1697" s="119"/>
      <c r="BR1697" s="119"/>
      <c r="BS1697" s="119"/>
      <c r="BT1697" s="119"/>
      <c r="BU1697" s="119"/>
      <c r="BV1697" s="119"/>
      <c r="BW1697" s="119"/>
      <c r="BX1697" s="119"/>
      <c r="BY1697" s="119"/>
      <c r="BZ1697" s="119"/>
      <c r="CA1697" s="119"/>
      <c r="CB1697" s="119"/>
      <c r="CC1697" s="119"/>
    </row>
    <row r="1698" spans="1:85" ht="13" customHeight="1" x14ac:dyDescent="0.3">
      <c r="A1698" s="748">
        <v>10000</v>
      </c>
      <c r="B1698" s="748"/>
      <c r="C1698" s="748"/>
      <c r="D1698" s="748"/>
      <c r="E1698" s="748"/>
      <c r="F1698" s="748"/>
      <c r="G1698" s="748"/>
      <c r="H1698" s="748"/>
      <c r="I1698" s="748"/>
      <c r="J1698" s="748"/>
      <c r="K1698" s="748"/>
      <c r="L1698" s="748"/>
      <c r="M1698" s="748"/>
      <c r="N1698" s="748"/>
      <c r="O1698" s="749">
        <v>25000</v>
      </c>
      <c r="P1698" s="749"/>
      <c r="Q1698" s="749"/>
      <c r="R1698" s="749"/>
      <c r="S1698" s="749"/>
      <c r="T1698" s="749"/>
      <c r="U1698" s="749"/>
      <c r="V1698" s="749"/>
      <c r="W1698" s="749"/>
      <c r="X1698" s="749"/>
      <c r="Y1698" s="749"/>
      <c r="Z1698" s="749"/>
      <c r="AA1698" s="749"/>
      <c r="AB1698" s="749"/>
      <c r="AC1698" s="749"/>
      <c r="AD1698" s="749"/>
      <c r="AE1698" s="749"/>
      <c r="AF1698" s="749"/>
      <c r="AG1698" s="749"/>
      <c r="AH1698" s="749"/>
      <c r="AI1698" s="749"/>
      <c r="AJ1698" s="749"/>
      <c r="AK1698" s="749"/>
      <c r="AL1698" s="749"/>
      <c r="AM1698" s="749"/>
      <c r="AN1698" s="749"/>
      <c r="AO1698" s="750" t="s">
        <v>1196</v>
      </c>
      <c r="AP1698" s="750"/>
      <c r="AQ1698" s="750"/>
      <c r="AR1698" s="750"/>
      <c r="AS1698" s="750"/>
      <c r="AT1698" s="750"/>
      <c r="AU1698" s="750"/>
      <c r="AV1698" s="750"/>
      <c r="AW1698" s="750"/>
      <c r="AX1698" s="750"/>
      <c r="AY1698" s="750"/>
      <c r="AZ1698" s="750"/>
      <c r="BA1698" s="750"/>
      <c r="BB1698" s="750"/>
      <c r="BC1698" s="750"/>
      <c r="BD1698" s="750"/>
      <c r="BE1698" s="750"/>
      <c r="BF1698" s="750"/>
      <c r="BG1698" s="750"/>
      <c r="BH1698" s="750"/>
      <c r="BI1698" s="750"/>
      <c r="BJ1698" s="750"/>
      <c r="BK1698" s="750"/>
      <c r="BL1698" s="750"/>
      <c r="BM1698" s="750"/>
      <c r="BN1698" s="750"/>
      <c r="BO1698" s="750"/>
      <c r="BP1698" s="750"/>
      <c r="BQ1698" s="750"/>
      <c r="BR1698" s="750"/>
      <c r="BS1698" s="750"/>
      <c r="BT1698" s="750"/>
      <c r="BU1698" s="750"/>
      <c r="BV1698" s="750"/>
      <c r="BW1698" s="750"/>
      <c r="BX1698" s="750"/>
      <c r="BY1698" s="750"/>
      <c r="BZ1698" s="750"/>
      <c r="CA1698" s="750"/>
      <c r="CB1698" s="750"/>
      <c r="CC1698" s="750"/>
    </row>
    <row r="1699" spans="1:85" ht="13" customHeight="1" x14ac:dyDescent="0.3">
      <c r="A1699" s="751">
        <v>25000</v>
      </c>
      <c r="B1699" s="751"/>
      <c r="C1699" s="751"/>
      <c r="D1699" s="751"/>
      <c r="E1699" s="751"/>
      <c r="F1699" s="751"/>
      <c r="G1699" s="751"/>
      <c r="H1699" s="751"/>
      <c r="I1699" s="751"/>
      <c r="J1699" s="751"/>
      <c r="K1699" s="751"/>
      <c r="L1699" s="751"/>
      <c r="M1699" s="751"/>
      <c r="N1699" s="751"/>
      <c r="O1699" s="752">
        <v>40000</v>
      </c>
      <c r="P1699" s="752"/>
      <c r="Q1699" s="752"/>
      <c r="R1699" s="752"/>
      <c r="S1699" s="752"/>
      <c r="T1699" s="752"/>
      <c r="U1699" s="752"/>
      <c r="V1699" s="752"/>
      <c r="W1699" s="752"/>
      <c r="X1699" s="752"/>
      <c r="Y1699" s="752"/>
      <c r="Z1699" s="752"/>
      <c r="AA1699" s="752"/>
      <c r="AB1699" s="752"/>
      <c r="AC1699" s="752"/>
      <c r="AD1699" s="752"/>
      <c r="AE1699" s="752"/>
      <c r="AF1699" s="752"/>
      <c r="AG1699" s="752"/>
      <c r="AH1699" s="752"/>
      <c r="AI1699" s="752"/>
      <c r="AJ1699" s="752"/>
      <c r="AK1699" s="752"/>
      <c r="AL1699" s="752"/>
      <c r="AM1699" s="752"/>
      <c r="AN1699" s="752"/>
      <c r="AO1699" s="753" t="s">
        <v>1197</v>
      </c>
      <c r="AP1699" s="753"/>
      <c r="AQ1699" s="753"/>
      <c r="AR1699" s="753"/>
      <c r="AS1699" s="753"/>
      <c r="AT1699" s="753"/>
      <c r="AU1699" s="753"/>
      <c r="AV1699" s="753"/>
      <c r="AW1699" s="753"/>
      <c r="AX1699" s="753"/>
      <c r="AY1699" s="753"/>
      <c r="AZ1699" s="753"/>
      <c r="BA1699" s="753"/>
      <c r="BB1699" s="753"/>
      <c r="BC1699" s="753"/>
      <c r="BD1699" s="753"/>
      <c r="BE1699" s="753"/>
      <c r="BF1699" s="753"/>
      <c r="BG1699" s="753"/>
      <c r="BH1699" s="753"/>
      <c r="BI1699" s="753"/>
      <c r="BJ1699" s="753"/>
      <c r="BK1699" s="753"/>
      <c r="BL1699" s="753"/>
      <c r="BM1699" s="753"/>
      <c r="BN1699" s="753"/>
      <c r="BO1699" s="753"/>
      <c r="BP1699" s="753"/>
      <c r="BQ1699" s="753"/>
      <c r="BR1699" s="753"/>
      <c r="BS1699" s="753"/>
      <c r="BT1699" s="753"/>
      <c r="BU1699" s="753"/>
      <c r="BV1699" s="753"/>
      <c r="BW1699" s="753"/>
      <c r="BX1699" s="753"/>
      <c r="BY1699" s="753"/>
      <c r="BZ1699" s="753"/>
      <c r="CA1699" s="753"/>
      <c r="CB1699" s="753"/>
      <c r="CC1699" s="753"/>
    </row>
    <row r="1700" spans="1:85" ht="13" customHeight="1" x14ac:dyDescent="0.3">
      <c r="A1700" s="754">
        <v>40000</v>
      </c>
      <c r="B1700" s="754"/>
      <c r="C1700" s="754"/>
      <c r="D1700" s="754"/>
      <c r="E1700" s="754"/>
      <c r="F1700" s="754"/>
      <c r="G1700" s="754"/>
      <c r="H1700" s="754"/>
      <c r="I1700" s="754"/>
      <c r="J1700" s="754"/>
      <c r="K1700" s="754"/>
      <c r="L1700" s="754"/>
      <c r="M1700" s="754"/>
      <c r="N1700" s="754"/>
      <c r="O1700" s="749">
        <v>60000</v>
      </c>
      <c r="P1700" s="749"/>
      <c r="Q1700" s="749"/>
      <c r="R1700" s="749"/>
      <c r="S1700" s="749"/>
      <c r="T1700" s="749"/>
      <c r="U1700" s="749"/>
      <c r="V1700" s="749"/>
      <c r="W1700" s="749"/>
      <c r="X1700" s="749"/>
      <c r="Y1700" s="749"/>
      <c r="Z1700" s="749"/>
      <c r="AA1700" s="749"/>
      <c r="AB1700" s="749"/>
      <c r="AC1700" s="749"/>
      <c r="AD1700" s="749"/>
      <c r="AE1700" s="749"/>
      <c r="AF1700" s="749"/>
      <c r="AG1700" s="749"/>
      <c r="AH1700" s="749"/>
      <c r="AI1700" s="749"/>
      <c r="AJ1700" s="749"/>
      <c r="AK1700" s="749"/>
      <c r="AL1700" s="749"/>
      <c r="AM1700" s="749"/>
      <c r="AN1700" s="749"/>
      <c r="AO1700" s="750" t="s">
        <v>1198</v>
      </c>
      <c r="AP1700" s="750"/>
      <c r="AQ1700" s="750"/>
      <c r="AR1700" s="750"/>
      <c r="AS1700" s="750"/>
      <c r="AT1700" s="750"/>
      <c r="AU1700" s="750"/>
      <c r="AV1700" s="750"/>
      <c r="AW1700" s="750"/>
      <c r="AX1700" s="750"/>
      <c r="AY1700" s="750"/>
      <c r="AZ1700" s="750"/>
      <c r="BA1700" s="750"/>
      <c r="BB1700" s="750"/>
      <c r="BC1700" s="750"/>
      <c r="BD1700" s="750"/>
      <c r="BE1700" s="750"/>
      <c r="BF1700" s="750"/>
      <c r="BG1700" s="750"/>
      <c r="BH1700" s="750"/>
      <c r="BI1700" s="750"/>
      <c r="BJ1700" s="750"/>
      <c r="BK1700" s="750"/>
      <c r="BL1700" s="750"/>
      <c r="BM1700" s="750"/>
      <c r="BN1700" s="750"/>
      <c r="BO1700" s="750"/>
      <c r="BP1700" s="750"/>
      <c r="BQ1700" s="750"/>
      <c r="BR1700" s="750"/>
      <c r="BS1700" s="750"/>
      <c r="BT1700" s="750"/>
      <c r="BU1700" s="750"/>
      <c r="BV1700" s="750"/>
      <c r="BW1700" s="750"/>
      <c r="BX1700" s="750"/>
      <c r="BY1700" s="750"/>
      <c r="BZ1700" s="750"/>
      <c r="CA1700" s="750"/>
      <c r="CB1700" s="750"/>
      <c r="CC1700" s="750"/>
    </row>
    <row r="1701" spans="1:85" ht="16" customHeight="1" x14ac:dyDescent="0.3">
      <c r="A1701" s="751">
        <v>60000</v>
      </c>
      <c r="B1701" s="751"/>
      <c r="C1701" s="751"/>
      <c r="D1701" s="751"/>
      <c r="E1701" s="751"/>
      <c r="F1701" s="751"/>
      <c r="G1701" s="751"/>
      <c r="H1701" s="751"/>
      <c r="I1701" s="751"/>
      <c r="J1701" s="751"/>
      <c r="K1701" s="751"/>
      <c r="L1701" s="751"/>
      <c r="M1701" s="751"/>
      <c r="N1701" s="751"/>
      <c r="O1701" s="119"/>
      <c r="P1701" s="119"/>
      <c r="Q1701" s="119"/>
      <c r="R1701" s="119"/>
      <c r="S1701" s="119"/>
      <c r="T1701" s="119"/>
      <c r="U1701" s="119"/>
      <c r="V1701" s="119"/>
      <c r="W1701" s="119"/>
      <c r="X1701" s="119"/>
      <c r="Y1701" s="119"/>
      <c r="Z1701" s="119"/>
      <c r="AA1701" s="119"/>
      <c r="AB1701" s="119"/>
      <c r="AC1701" s="119"/>
      <c r="AD1701" s="119"/>
      <c r="AE1701" s="119"/>
      <c r="AF1701" s="119"/>
      <c r="AG1701" s="119"/>
      <c r="AH1701" s="119"/>
      <c r="AI1701" s="119"/>
      <c r="AJ1701" s="119"/>
      <c r="AK1701" s="119"/>
      <c r="AL1701" s="119"/>
      <c r="AM1701" s="119"/>
      <c r="AN1701" s="119"/>
      <c r="AO1701" s="753" t="s">
        <v>1199</v>
      </c>
      <c r="AP1701" s="753"/>
      <c r="AQ1701" s="753"/>
      <c r="AR1701" s="753"/>
      <c r="AS1701" s="753"/>
      <c r="AT1701" s="753"/>
      <c r="AU1701" s="753"/>
      <c r="AV1701" s="753"/>
      <c r="AW1701" s="753"/>
      <c r="AX1701" s="753"/>
      <c r="AY1701" s="753"/>
      <c r="AZ1701" s="753"/>
      <c r="BA1701" s="753"/>
      <c r="BB1701" s="753"/>
      <c r="BC1701" s="753"/>
      <c r="BD1701" s="753"/>
      <c r="BE1701" s="753"/>
      <c r="BF1701" s="753"/>
      <c r="BG1701" s="753"/>
      <c r="BH1701" s="753"/>
      <c r="BI1701" s="753"/>
      <c r="BJ1701" s="753"/>
      <c r="BK1701" s="753"/>
      <c r="BL1701" s="753"/>
      <c r="BM1701" s="753"/>
      <c r="BN1701" s="753"/>
      <c r="BO1701" s="753"/>
      <c r="BP1701" s="753"/>
      <c r="BQ1701" s="753"/>
      <c r="BR1701" s="753"/>
      <c r="BS1701" s="753"/>
      <c r="BT1701" s="753"/>
      <c r="BU1701" s="753"/>
      <c r="BV1701" s="753"/>
      <c r="BW1701" s="753"/>
      <c r="BX1701" s="753"/>
      <c r="BY1701" s="753"/>
      <c r="BZ1701" s="753"/>
      <c r="CA1701" s="753"/>
      <c r="CB1701" s="753"/>
      <c r="CC1701" s="753"/>
    </row>
    <row r="1702" spans="1:85" ht="55" customHeight="1" x14ac:dyDescent="0.3">
      <c r="A1702" s="755" t="s">
        <v>1200</v>
      </c>
      <c r="B1702" s="756"/>
      <c r="C1702" s="756"/>
      <c r="D1702" s="756"/>
      <c r="E1702" s="756"/>
      <c r="F1702" s="756"/>
      <c r="G1702" s="756"/>
      <c r="H1702" s="756"/>
      <c r="I1702" s="756"/>
      <c r="J1702" s="756"/>
      <c r="K1702" s="756"/>
      <c r="L1702" s="757" t="s">
        <v>1201</v>
      </c>
      <c r="M1702" s="757"/>
      <c r="N1702" s="757"/>
      <c r="O1702" s="757"/>
      <c r="P1702" s="757"/>
      <c r="Q1702" s="757"/>
      <c r="R1702" s="757"/>
      <c r="S1702" s="757"/>
      <c r="T1702" s="757"/>
      <c r="U1702" s="757"/>
      <c r="V1702" s="757"/>
      <c r="W1702" s="757"/>
      <c r="X1702" s="757"/>
      <c r="Y1702" s="757"/>
      <c r="Z1702" s="757"/>
      <c r="AA1702" s="757"/>
      <c r="AB1702" s="757"/>
      <c r="AC1702" s="757"/>
      <c r="AD1702" s="757"/>
      <c r="AE1702" s="757"/>
      <c r="AF1702" s="757"/>
      <c r="AG1702" s="757"/>
      <c r="AH1702" s="757"/>
      <c r="AI1702" s="757"/>
      <c r="AJ1702" s="757"/>
      <c r="AK1702" s="757"/>
      <c r="AL1702" s="757"/>
      <c r="AM1702" s="757"/>
      <c r="AN1702" s="758"/>
    </row>
    <row r="1703" spans="1:85" ht="27" customHeight="1" x14ac:dyDescent="0.3">
      <c r="A1703" s="762" t="s">
        <v>1202</v>
      </c>
      <c r="B1703" s="763"/>
      <c r="C1703" s="763"/>
      <c r="D1703" s="763"/>
      <c r="E1703" s="763"/>
      <c r="F1703" s="763"/>
      <c r="G1703" s="763"/>
      <c r="H1703" s="763"/>
      <c r="I1703" s="763"/>
      <c r="J1703" s="763"/>
      <c r="K1703" s="763"/>
      <c r="L1703" s="745"/>
      <c r="M1703" s="745"/>
      <c r="N1703" s="745"/>
      <c r="O1703" s="745"/>
      <c r="P1703" s="745"/>
      <c r="Q1703" s="745"/>
      <c r="R1703" s="745"/>
      <c r="S1703" s="745"/>
      <c r="T1703" s="745"/>
      <c r="U1703" s="745"/>
      <c r="V1703" s="745"/>
      <c r="W1703" s="745"/>
      <c r="X1703" s="745"/>
      <c r="Y1703" s="745"/>
      <c r="Z1703" s="745"/>
      <c r="AA1703" s="745"/>
      <c r="AB1703" s="745"/>
      <c r="AC1703" s="745"/>
      <c r="AD1703" s="745"/>
      <c r="AE1703" s="745"/>
      <c r="AF1703" s="745"/>
      <c r="AG1703" s="745"/>
      <c r="AH1703" s="745"/>
      <c r="AI1703" s="745"/>
      <c r="AJ1703" s="745"/>
      <c r="AK1703" s="745"/>
      <c r="AL1703" s="745"/>
      <c r="AM1703" s="745"/>
      <c r="AN1703" s="759"/>
    </row>
    <row r="1704" spans="1:85" ht="13" customHeight="1" x14ac:dyDescent="0.3">
      <c r="A1704" s="764">
        <v>6521</v>
      </c>
      <c r="B1704" s="765"/>
      <c r="C1704" s="765"/>
      <c r="D1704" s="765"/>
      <c r="E1704" s="765"/>
      <c r="F1704" s="765"/>
      <c r="G1704" s="765"/>
      <c r="H1704" s="765"/>
      <c r="I1704" s="765"/>
      <c r="J1704" s="765"/>
      <c r="K1704" s="765"/>
      <c r="L1704" s="760"/>
      <c r="M1704" s="760"/>
      <c r="N1704" s="760"/>
      <c r="O1704" s="760"/>
      <c r="P1704" s="760"/>
      <c r="Q1704" s="760"/>
      <c r="R1704" s="760"/>
      <c r="S1704" s="760"/>
      <c r="T1704" s="760"/>
      <c r="U1704" s="760"/>
      <c r="V1704" s="760"/>
      <c r="W1704" s="760"/>
      <c r="X1704" s="760"/>
      <c r="Y1704" s="760"/>
      <c r="Z1704" s="760"/>
      <c r="AA1704" s="760"/>
      <c r="AB1704" s="760"/>
      <c r="AC1704" s="760"/>
      <c r="AD1704" s="760"/>
      <c r="AE1704" s="760"/>
      <c r="AF1704" s="760"/>
      <c r="AG1704" s="760"/>
      <c r="AH1704" s="760"/>
      <c r="AI1704" s="760"/>
      <c r="AJ1704" s="760"/>
      <c r="AK1704" s="760"/>
      <c r="AL1704" s="760"/>
      <c r="AM1704" s="760"/>
      <c r="AN1704" s="761"/>
    </row>
    <row r="1705" spans="1:85" ht="17" customHeight="1" x14ac:dyDescent="0.3">
      <c r="A1705" s="746" t="s">
        <v>1203</v>
      </c>
      <c r="B1705" s="746"/>
      <c r="C1705" s="746"/>
      <c r="D1705" s="746"/>
      <c r="E1705" s="746"/>
      <c r="F1705" s="746"/>
      <c r="G1705" s="746"/>
      <c r="H1705" s="746"/>
      <c r="I1705" s="746"/>
      <c r="J1705" s="746"/>
      <c r="K1705" s="746"/>
      <c r="L1705" s="746"/>
      <c r="M1705" s="746"/>
      <c r="N1705" s="746"/>
      <c r="O1705" s="746"/>
      <c r="P1705" s="746"/>
      <c r="Q1705" s="746"/>
      <c r="R1705" s="746"/>
      <c r="S1705" s="746"/>
      <c r="T1705" s="746"/>
      <c r="U1705" s="746"/>
      <c r="V1705" s="746"/>
      <c r="W1705" s="746"/>
      <c r="X1705" s="746"/>
      <c r="Y1705" s="746"/>
      <c r="Z1705" s="746"/>
      <c r="AA1705" s="746"/>
      <c r="AB1705" s="746"/>
      <c r="AC1705" s="746"/>
      <c r="AD1705" s="746"/>
      <c r="AE1705" s="746"/>
      <c r="AF1705" s="746"/>
      <c r="AG1705" s="746"/>
      <c r="AH1705" s="746"/>
      <c r="AI1705" s="746"/>
      <c r="AJ1705" s="746"/>
      <c r="AK1705" s="746"/>
      <c r="AL1705" s="746"/>
      <c r="AM1705" s="746"/>
      <c r="AN1705" s="746"/>
      <c r="AO1705" s="746"/>
      <c r="AP1705" s="746"/>
      <c r="AQ1705" s="746"/>
      <c r="AR1705" s="746"/>
      <c r="AS1705" s="746"/>
      <c r="AT1705" s="746"/>
      <c r="AU1705" s="746"/>
      <c r="AV1705" s="746"/>
      <c r="AW1705" s="746"/>
      <c r="AX1705" s="746"/>
      <c r="AY1705" s="746"/>
      <c r="AZ1705" s="746"/>
      <c r="BA1705" s="746"/>
      <c r="BB1705" s="746"/>
      <c r="BC1705" s="746"/>
      <c r="BD1705" s="746"/>
      <c r="BE1705" s="746"/>
      <c r="BF1705" s="746"/>
      <c r="BG1705" s="746"/>
      <c r="BH1705" s="746"/>
      <c r="BI1705" s="746"/>
      <c r="BJ1705" s="746"/>
      <c r="BK1705" s="746"/>
      <c r="BL1705" s="746"/>
      <c r="BM1705" s="746"/>
      <c r="BN1705" s="746"/>
      <c r="BO1705" s="746"/>
      <c r="BP1705" s="746"/>
      <c r="BQ1705" s="746"/>
      <c r="BR1705" s="746"/>
      <c r="BS1705" s="746"/>
      <c r="BT1705" s="746"/>
      <c r="BU1705" s="746"/>
      <c r="BV1705" s="746"/>
      <c r="BW1705" s="746"/>
      <c r="BX1705" s="746"/>
      <c r="BY1705" s="746"/>
      <c r="BZ1705" s="746"/>
      <c r="CA1705" s="746"/>
      <c r="CB1705" s="746"/>
      <c r="CC1705" s="746"/>
      <c r="CD1705" s="746"/>
      <c r="CE1705" s="746"/>
      <c r="CF1705" s="746"/>
      <c r="CG1705" s="746"/>
    </row>
    <row r="1706" spans="1:85" ht="14" customHeight="1" x14ac:dyDescent="0.3">
      <c r="A1706" t="s">
        <v>1204</v>
      </c>
    </row>
    <row r="1707" spans="1:85" ht="11" customHeight="1" x14ac:dyDescent="0.3">
      <c r="A1707" s="6" t="s">
        <v>1205</v>
      </c>
    </row>
    <row r="1708" spans="1:85" ht="15" customHeight="1" x14ac:dyDescent="0.3">
      <c r="A1708" s="747" t="s">
        <v>1194</v>
      </c>
      <c r="B1708" s="747"/>
      <c r="C1708" s="747"/>
      <c r="D1708" s="747"/>
      <c r="E1708" s="747"/>
      <c r="F1708" s="747"/>
      <c r="G1708" s="747"/>
      <c r="H1708" s="747"/>
      <c r="I1708" s="747"/>
      <c r="J1708" s="747"/>
      <c r="K1708" s="747"/>
      <c r="L1708" s="747"/>
      <c r="M1708" s="747"/>
      <c r="N1708" s="747"/>
      <c r="O1708" s="546" t="s">
        <v>1195</v>
      </c>
      <c r="P1708" s="546"/>
      <c r="Q1708" s="546"/>
      <c r="R1708" s="546"/>
      <c r="S1708" s="546"/>
      <c r="T1708" s="546"/>
      <c r="U1708" s="546"/>
      <c r="V1708" s="546"/>
      <c r="W1708" s="546"/>
      <c r="X1708" s="546"/>
      <c r="Y1708" s="546"/>
      <c r="Z1708" s="546"/>
      <c r="AA1708" s="546"/>
      <c r="AB1708" s="546"/>
      <c r="AC1708" s="546"/>
      <c r="AD1708" s="546"/>
      <c r="AE1708" s="546"/>
      <c r="AF1708" s="546"/>
      <c r="AG1708" s="546"/>
      <c r="AH1708" s="546"/>
      <c r="AI1708" s="546"/>
      <c r="AJ1708" s="546"/>
      <c r="AK1708" s="546"/>
      <c r="AL1708" s="546"/>
      <c r="AM1708" s="546"/>
      <c r="AN1708" s="546"/>
      <c r="AO1708" s="119"/>
      <c r="AP1708" s="119"/>
      <c r="AQ1708" s="119"/>
      <c r="AR1708" s="119"/>
      <c r="AS1708" s="119"/>
      <c r="AT1708" s="119"/>
      <c r="AU1708" s="119"/>
      <c r="AV1708" s="119"/>
      <c r="AW1708" s="119"/>
      <c r="AX1708" s="119"/>
      <c r="AY1708" s="119"/>
      <c r="AZ1708" s="119"/>
      <c r="BA1708" s="119"/>
      <c r="BB1708" s="119"/>
      <c r="BC1708" s="119"/>
      <c r="BD1708" s="119"/>
      <c r="BE1708" s="119"/>
      <c r="BF1708" s="119"/>
      <c r="BG1708" s="119"/>
      <c r="BH1708" s="119"/>
      <c r="BI1708" s="119"/>
      <c r="BJ1708" s="119"/>
      <c r="BK1708" s="119"/>
      <c r="BL1708" s="119"/>
      <c r="BM1708" s="119"/>
      <c r="BN1708" s="119"/>
      <c r="BO1708" s="119"/>
      <c r="BP1708" s="119"/>
      <c r="BQ1708" s="119"/>
      <c r="BR1708" s="119"/>
      <c r="BS1708" s="119"/>
      <c r="BT1708" s="119"/>
      <c r="BU1708" s="119"/>
      <c r="BV1708" s="119"/>
      <c r="BW1708" s="119"/>
      <c r="BX1708" s="119"/>
      <c r="BY1708" s="119"/>
      <c r="BZ1708" s="119"/>
      <c r="CA1708" s="119"/>
      <c r="CB1708" s="119"/>
      <c r="CC1708" s="119"/>
    </row>
    <row r="1709" spans="1:85" ht="13" customHeight="1" x14ac:dyDescent="0.3">
      <c r="A1709" s="766">
        <v>5000</v>
      </c>
      <c r="B1709" s="766"/>
      <c r="C1709" s="766"/>
      <c r="D1709" s="766"/>
      <c r="E1709" s="766"/>
      <c r="F1709" s="766"/>
      <c r="G1709" s="766"/>
      <c r="H1709" s="766"/>
      <c r="I1709" s="766"/>
      <c r="J1709" s="766"/>
      <c r="K1709" s="766"/>
      <c r="L1709" s="766"/>
      <c r="M1709" s="766"/>
      <c r="N1709" s="766"/>
      <c r="O1709" s="749">
        <v>12500</v>
      </c>
      <c r="P1709" s="749"/>
      <c r="Q1709" s="749"/>
      <c r="R1709" s="749"/>
      <c r="S1709" s="749"/>
      <c r="T1709" s="749"/>
      <c r="U1709" s="749"/>
      <c r="V1709" s="749"/>
      <c r="W1709" s="749"/>
      <c r="X1709" s="749"/>
      <c r="Y1709" s="749"/>
      <c r="Z1709" s="749"/>
      <c r="AA1709" s="749"/>
      <c r="AB1709" s="749"/>
      <c r="AC1709" s="749"/>
      <c r="AD1709" s="749"/>
      <c r="AE1709" s="749"/>
      <c r="AF1709" s="749"/>
      <c r="AG1709" s="749"/>
      <c r="AH1709" s="749"/>
      <c r="AI1709" s="749"/>
      <c r="AJ1709" s="749"/>
      <c r="AK1709" s="749"/>
      <c r="AL1709" s="749"/>
      <c r="AM1709" s="749"/>
      <c r="AN1709" s="749"/>
      <c r="AO1709" s="750" t="s">
        <v>1206</v>
      </c>
      <c r="AP1709" s="750"/>
      <c r="AQ1709" s="750"/>
      <c r="AR1709" s="750"/>
      <c r="AS1709" s="750"/>
      <c r="AT1709" s="750"/>
      <c r="AU1709" s="750"/>
      <c r="AV1709" s="750"/>
      <c r="AW1709" s="750"/>
      <c r="AX1709" s="750"/>
      <c r="AY1709" s="750"/>
      <c r="AZ1709" s="750"/>
      <c r="BA1709" s="750"/>
      <c r="BB1709" s="750"/>
      <c r="BC1709" s="750"/>
      <c r="BD1709" s="750"/>
      <c r="BE1709" s="750"/>
      <c r="BF1709" s="750"/>
      <c r="BG1709" s="750"/>
      <c r="BH1709" s="750"/>
      <c r="BI1709" s="750"/>
      <c r="BJ1709" s="750"/>
      <c r="BK1709" s="750"/>
      <c r="BL1709" s="750"/>
      <c r="BM1709" s="750"/>
      <c r="BN1709" s="750"/>
      <c r="BO1709" s="750"/>
      <c r="BP1709" s="750"/>
      <c r="BQ1709" s="750"/>
      <c r="BR1709" s="750"/>
      <c r="BS1709" s="750"/>
      <c r="BT1709" s="750"/>
      <c r="BU1709" s="750"/>
      <c r="BV1709" s="750"/>
      <c r="BW1709" s="750"/>
      <c r="BX1709" s="750"/>
      <c r="BY1709" s="750"/>
      <c r="BZ1709" s="750"/>
      <c r="CA1709" s="750"/>
      <c r="CB1709" s="750"/>
      <c r="CC1709" s="750"/>
    </row>
    <row r="1710" spans="1:85" ht="13" customHeight="1" x14ac:dyDescent="0.3">
      <c r="A1710" s="751">
        <v>12500</v>
      </c>
      <c r="B1710" s="751"/>
      <c r="C1710" s="751"/>
      <c r="D1710" s="751"/>
      <c r="E1710" s="751"/>
      <c r="F1710" s="751"/>
      <c r="G1710" s="751"/>
      <c r="H1710" s="751"/>
      <c r="I1710" s="751"/>
      <c r="J1710" s="751"/>
      <c r="K1710" s="751"/>
      <c r="L1710" s="751"/>
      <c r="M1710" s="751"/>
      <c r="N1710" s="751"/>
      <c r="O1710" s="752">
        <v>20000</v>
      </c>
      <c r="P1710" s="752"/>
      <c r="Q1710" s="752"/>
      <c r="R1710" s="752"/>
      <c r="S1710" s="752"/>
      <c r="T1710" s="752"/>
      <c r="U1710" s="752"/>
      <c r="V1710" s="752"/>
      <c r="W1710" s="752"/>
      <c r="X1710" s="752"/>
      <c r="Y1710" s="752"/>
      <c r="Z1710" s="752"/>
      <c r="AA1710" s="752"/>
      <c r="AB1710" s="752"/>
      <c r="AC1710" s="752"/>
      <c r="AD1710" s="752"/>
      <c r="AE1710" s="752"/>
      <c r="AF1710" s="752"/>
      <c r="AG1710" s="752"/>
      <c r="AH1710" s="752"/>
      <c r="AI1710" s="752"/>
      <c r="AJ1710" s="752"/>
      <c r="AK1710" s="752"/>
      <c r="AL1710" s="752"/>
      <c r="AM1710" s="752"/>
      <c r="AN1710" s="752"/>
      <c r="AO1710" s="753" t="s">
        <v>1207</v>
      </c>
      <c r="AP1710" s="753"/>
      <c r="AQ1710" s="753"/>
      <c r="AR1710" s="753"/>
      <c r="AS1710" s="753"/>
      <c r="AT1710" s="753"/>
      <c r="AU1710" s="753"/>
      <c r="AV1710" s="753"/>
      <c r="AW1710" s="753"/>
      <c r="AX1710" s="753"/>
      <c r="AY1710" s="753"/>
      <c r="AZ1710" s="753"/>
      <c r="BA1710" s="753"/>
      <c r="BB1710" s="753"/>
      <c r="BC1710" s="753"/>
      <c r="BD1710" s="753"/>
      <c r="BE1710" s="753"/>
      <c r="BF1710" s="753"/>
      <c r="BG1710" s="753"/>
      <c r="BH1710" s="753"/>
      <c r="BI1710" s="753"/>
      <c r="BJ1710" s="753"/>
      <c r="BK1710" s="753"/>
      <c r="BL1710" s="753"/>
      <c r="BM1710" s="753"/>
      <c r="BN1710" s="753"/>
      <c r="BO1710" s="753"/>
      <c r="BP1710" s="753"/>
      <c r="BQ1710" s="753"/>
      <c r="BR1710" s="753"/>
      <c r="BS1710" s="753"/>
      <c r="BT1710" s="753"/>
      <c r="BU1710" s="753"/>
      <c r="BV1710" s="753"/>
      <c r="BW1710" s="753"/>
      <c r="BX1710" s="753"/>
      <c r="BY1710" s="753"/>
      <c r="BZ1710" s="753"/>
      <c r="CA1710" s="753"/>
      <c r="CB1710" s="753"/>
      <c r="CC1710" s="753"/>
    </row>
    <row r="1711" spans="1:85" ht="13" customHeight="1" x14ac:dyDescent="0.3">
      <c r="A1711" s="754">
        <v>20000</v>
      </c>
      <c r="B1711" s="754"/>
      <c r="C1711" s="754"/>
      <c r="D1711" s="754"/>
      <c r="E1711" s="754"/>
      <c r="F1711" s="754"/>
      <c r="G1711" s="754"/>
      <c r="H1711" s="754"/>
      <c r="I1711" s="754"/>
      <c r="J1711" s="754"/>
      <c r="K1711" s="754"/>
      <c r="L1711" s="754"/>
      <c r="M1711" s="754"/>
      <c r="N1711" s="754"/>
      <c r="O1711" s="749">
        <v>30000</v>
      </c>
      <c r="P1711" s="749"/>
      <c r="Q1711" s="749"/>
      <c r="R1711" s="749"/>
      <c r="S1711" s="749"/>
      <c r="T1711" s="749"/>
      <c r="U1711" s="749"/>
      <c r="V1711" s="749"/>
      <c r="W1711" s="749"/>
      <c r="X1711" s="749"/>
      <c r="Y1711" s="749"/>
      <c r="Z1711" s="749"/>
      <c r="AA1711" s="749"/>
      <c r="AB1711" s="749"/>
      <c r="AC1711" s="749"/>
      <c r="AD1711" s="749"/>
      <c r="AE1711" s="749"/>
      <c r="AF1711" s="749"/>
      <c r="AG1711" s="749"/>
      <c r="AH1711" s="749"/>
      <c r="AI1711" s="749"/>
      <c r="AJ1711" s="749"/>
      <c r="AK1711" s="749"/>
      <c r="AL1711" s="749"/>
      <c r="AM1711" s="749"/>
      <c r="AN1711" s="749"/>
      <c r="AO1711" s="750" t="s">
        <v>1208</v>
      </c>
      <c r="AP1711" s="750"/>
      <c r="AQ1711" s="750"/>
      <c r="AR1711" s="750"/>
      <c r="AS1711" s="750"/>
      <c r="AT1711" s="750"/>
      <c r="AU1711" s="750"/>
      <c r="AV1711" s="750"/>
      <c r="AW1711" s="750"/>
      <c r="AX1711" s="750"/>
      <c r="AY1711" s="750"/>
      <c r="AZ1711" s="750"/>
      <c r="BA1711" s="750"/>
      <c r="BB1711" s="750"/>
      <c r="BC1711" s="750"/>
      <c r="BD1711" s="750"/>
      <c r="BE1711" s="750"/>
      <c r="BF1711" s="750"/>
      <c r="BG1711" s="750"/>
      <c r="BH1711" s="750"/>
      <c r="BI1711" s="750"/>
      <c r="BJ1711" s="750"/>
      <c r="BK1711" s="750"/>
      <c r="BL1711" s="750"/>
      <c r="BM1711" s="750"/>
      <c r="BN1711" s="750"/>
      <c r="BO1711" s="750"/>
      <c r="BP1711" s="750"/>
      <c r="BQ1711" s="750"/>
      <c r="BR1711" s="750"/>
      <c r="BS1711" s="750"/>
      <c r="BT1711" s="750"/>
      <c r="BU1711" s="750"/>
      <c r="BV1711" s="750"/>
      <c r="BW1711" s="750"/>
      <c r="BX1711" s="750"/>
      <c r="BY1711" s="750"/>
      <c r="BZ1711" s="750"/>
      <c r="CA1711" s="750"/>
      <c r="CB1711" s="750"/>
      <c r="CC1711" s="750"/>
    </row>
    <row r="1712" spans="1:85" ht="16" customHeight="1" x14ac:dyDescent="0.3">
      <c r="A1712" s="751">
        <v>30000</v>
      </c>
      <c r="B1712" s="751"/>
      <c r="C1712" s="751"/>
      <c r="D1712" s="751"/>
      <c r="E1712" s="751"/>
      <c r="F1712" s="751"/>
      <c r="G1712" s="751"/>
      <c r="H1712" s="751"/>
      <c r="I1712" s="751"/>
      <c r="J1712" s="751"/>
      <c r="K1712" s="751"/>
      <c r="L1712" s="751"/>
      <c r="M1712" s="751"/>
      <c r="N1712" s="751"/>
      <c r="O1712" s="119"/>
      <c r="P1712" s="119"/>
      <c r="Q1712" s="119"/>
      <c r="R1712" s="119"/>
      <c r="S1712" s="119"/>
      <c r="T1712" s="119"/>
      <c r="U1712" s="119"/>
      <c r="V1712" s="119"/>
      <c r="W1712" s="119"/>
      <c r="X1712" s="119"/>
      <c r="Y1712" s="119"/>
      <c r="Z1712" s="119"/>
      <c r="AA1712" s="119"/>
      <c r="AB1712" s="119"/>
      <c r="AC1712" s="119"/>
      <c r="AD1712" s="119"/>
      <c r="AE1712" s="119"/>
      <c r="AF1712" s="119"/>
      <c r="AG1712" s="119"/>
      <c r="AH1712" s="119"/>
      <c r="AI1712" s="119"/>
      <c r="AJ1712" s="119"/>
      <c r="AK1712" s="119"/>
      <c r="AL1712" s="119"/>
      <c r="AM1712" s="119"/>
      <c r="AN1712" s="119"/>
      <c r="AO1712" s="753" t="s">
        <v>1209</v>
      </c>
      <c r="AP1712" s="753"/>
      <c r="AQ1712" s="753"/>
      <c r="AR1712" s="753"/>
      <c r="AS1712" s="753"/>
      <c r="AT1712" s="753"/>
      <c r="AU1712" s="753"/>
      <c r="AV1712" s="753"/>
      <c r="AW1712" s="753"/>
      <c r="AX1712" s="753"/>
      <c r="AY1712" s="753"/>
      <c r="AZ1712" s="753"/>
      <c r="BA1712" s="753"/>
      <c r="BB1712" s="753"/>
      <c r="BC1712" s="753"/>
      <c r="BD1712" s="753"/>
      <c r="BE1712" s="753"/>
      <c r="BF1712" s="753"/>
      <c r="BG1712" s="753"/>
      <c r="BH1712" s="753"/>
      <c r="BI1712" s="753"/>
      <c r="BJ1712" s="753"/>
      <c r="BK1712" s="753"/>
      <c r="BL1712" s="753"/>
      <c r="BM1712" s="753"/>
      <c r="BN1712" s="753"/>
      <c r="BO1712" s="753"/>
      <c r="BP1712" s="753"/>
      <c r="BQ1712" s="753"/>
      <c r="BR1712" s="753"/>
      <c r="BS1712" s="753"/>
      <c r="BT1712" s="753"/>
      <c r="BU1712" s="753"/>
      <c r="BV1712" s="753"/>
      <c r="BW1712" s="753"/>
      <c r="BX1712" s="753"/>
      <c r="BY1712" s="753"/>
      <c r="BZ1712" s="753"/>
      <c r="CA1712" s="753"/>
      <c r="CB1712" s="753"/>
      <c r="CC1712" s="753"/>
    </row>
    <row r="1713" spans="1:81" ht="55" customHeight="1" x14ac:dyDescent="0.3">
      <c r="A1713" s="755" t="s">
        <v>1210</v>
      </c>
      <c r="B1713" s="756"/>
      <c r="C1713" s="756"/>
      <c r="D1713" s="756"/>
      <c r="E1713" s="756"/>
      <c r="F1713" s="756"/>
      <c r="G1713" s="756"/>
      <c r="H1713" s="756"/>
      <c r="I1713" s="756"/>
      <c r="J1713" s="756"/>
      <c r="K1713" s="756"/>
      <c r="L1713" s="757" t="s">
        <v>1211</v>
      </c>
      <c r="M1713" s="757"/>
      <c r="N1713" s="757"/>
      <c r="O1713" s="757"/>
      <c r="P1713" s="757"/>
      <c r="Q1713" s="757"/>
      <c r="R1713" s="757"/>
      <c r="S1713" s="757"/>
      <c r="T1713" s="757"/>
      <c r="U1713" s="757"/>
      <c r="V1713" s="757"/>
      <c r="W1713" s="757"/>
      <c r="X1713" s="757"/>
      <c r="Y1713" s="757"/>
      <c r="Z1713" s="757"/>
      <c r="AA1713" s="757"/>
      <c r="AB1713" s="757"/>
      <c r="AC1713" s="757"/>
      <c r="AD1713" s="757"/>
      <c r="AE1713" s="757"/>
      <c r="AF1713" s="757"/>
      <c r="AG1713" s="757"/>
      <c r="AH1713" s="757"/>
      <c r="AI1713" s="757"/>
      <c r="AJ1713" s="757"/>
      <c r="AK1713" s="757"/>
      <c r="AL1713" s="757"/>
      <c r="AM1713" s="757"/>
      <c r="AN1713" s="758"/>
    </row>
    <row r="1714" spans="1:81" ht="27" customHeight="1" x14ac:dyDescent="0.3">
      <c r="A1714" s="762" t="s">
        <v>1212</v>
      </c>
      <c r="B1714" s="763"/>
      <c r="C1714" s="763"/>
      <c r="D1714" s="763"/>
      <c r="E1714" s="763"/>
      <c r="F1714" s="763"/>
      <c r="G1714" s="763"/>
      <c r="H1714" s="763"/>
      <c r="I1714" s="763"/>
      <c r="J1714" s="763"/>
      <c r="K1714" s="763"/>
      <c r="L1714" s="745"/>
      <c r="M1714" s="745"/>
      <c r="N1714" s="745"/>
      <c r="O1714" s="745"/>
      <c r="P1714" s="745"/>
      <c r="Q1714" s="745"/>
      <c r="R1714" s="745"/>
      <c r="S1714" s="745"/>
      <c r="T1714" s="745"/>
      <c r="U1714" s="745"/>
      <c r="V1714" s="745"/>
      <c r="W1714" s="745"/>
      <c r="X1714" s="745"/>
      <c r="Y1714" s="745"/>
      <c r="Z1714" s="745"/>
      <c r="AA1714" s="745"/>
      <c r="AB1714" s="745"/>
      <c r="AC1714" s="745"/>
      <c r="AD1714" s="745"/>
      <c r="AE1714" s="745"/>
      <c r="AF1714" s="745"/>
      <c r="AG1714" s="745"/>
      <c r="AH1714" s="745"/>
      <c r="AI1714" s="745"/>
      <c r="AJ1714" s="745"/>
      <c r="AK1714" s="745"/>
      <c r="AL1714" s="745"/>
      <c r="AM1714" s="745"/>
      <c r="AN1714" s="759"/>
    </row>
    <row r="1715" spans="1:81" ht="13" customHeight="1" x14ac:dyDescent="0.3">
      <c r="A1715" s="764">
        <v>7138</v>
      </c>
      <c r="B1715" s="765"/>
      <c r="C1715" s="765"/>
      <c r="D1715" s="765"/>
      <c r="E1715" s="765"/>
      <c r="F1715" s="765"/>
      <c r="G1715" s="765"/>
      <c r="H1715" s="765"/>
      <c r="I1715" s="765"/>
      <c r="J1715" s="765"/>
      <c r="K1715" s="765"/>
      <c r="L1715" s="760"/>
      <c r="M1715" s="760"/>
      <c r="N1715" s="760"/>
      <c r="O1715" s="760"/>
      <c r="P1715" s="760"/>
      <c r="Q1715" s="760"/>
      <c r="R1715" s="760"/>
      <c r="S1715" s="760"/>
      <c r="T1715" s="760"/>
      <c r="U1715" s="760"/>
      <c r="V1715" s="760"/>
      <c r="W1715" s="760"/>
      <c r="X1715" s="760"/>
      <c r="Y1715" s="760"/>
      <c r="Z1715" s="760"/>
      <c r="AA1715" s="760"/>
      <c r="AB1715" s="760"/>
      <c r="AC1715" s="760"/>
      <c r="AD1715" s="760"/>
      <c r="AE1715" s="760"/>
      <c r="AF1715" s="760"/>
      <c r="AG1715" s="760"/>
      <c r="AH1715" s="760"/>
      <c r="AI1715" s="760"/>
      <c r="AJ1715" s="760"/>
      <c r="AK1715" s="760"/>
      <c r="AL1715" s="760"/>
      <c r="AM1715" s="760"/>
      <c r="AN1715" s="761"/>
    </row>
    <row r="1716" spans="1:81" ht="11" customHeight="1" x14ac:dyDescent="0.3">
      <c r="A1716" s="6" t="s">
        <v>1213</v>
      </c>
    </row>
    <row r="1717" spans="1:81" ht="23" customHeight="1" x14ac:dyDescent="0.3">
      <c r="A1717" s="166"/>
      <c r="B1717" s="167"/>
    </row>
    <row r="1718" spans="1:81" ht="11" customHeight="1" x14ac:dyDescent="0.3">
      <c r="A1718" s="6" t="s">
        <v>182</v>
      </c>
    </row>
    <row r="1719" spans="1:81" ht="49" customHeight="1" x14ac:dyDescent="0.3">
      <c r="A1719" t="s">
        <v>1214</v>
      </c>
    </row>
    <row r="1720" spans="1:81" ht="74" customHeight="1" x14ac:dyDescent="0.3">
      <c r="A1720" s="502" t="s">
        <v>1215</v>
      </c>
      <c r="B1720" s="503"/>
      <c r="C1720" s="503"/>
      <c r="D1720" s="503"/>
      <c r="E1720" s="503"/>
      <c r="F1720" s="503"/>
      <c r="G1720" s="503"/>
      <c r="H1720" s="503"/>
      <c r="I1720" s="503"/>
      <c r="J1720" s="503"/>
      <c r="K1720" s="503"/>
      <c r="L1720" s="503"/>
      <c r="M1720" s="503"/>
      <c r="N1720" s="503"/>
      <c r="O1720" s="503"/>
      <c r="P1720" s="503"/>
      <c r="Q1720" s="503"/>
      <c r="R1720" s="503"/>
      <c r="S1720" s="503"/>
      <c r="T1720" s="503"/>
      <c r="U1720" s="503"/>
      <c r="V1720" s="503"/>
      <c r="W1720" s="503"/>
      <c r="X1720" s="503"/>
      <c r="Y1720" s="503"/>
      <c r="Z1720" s="503"/>
      <c r="AA1720" s="503"/>
      <c r="AB1720" s="503"/>
      <c r="AC1720" s="503"/>
      <c r="AD1720" s="503"/>
      <c r="AE1720" s="503"/>
      <c r="AF1720" s="503"/>
      <c r="AG1720" s="503"/>
      <c r="AH1720" s="503"/>
      <c r="AI1720" s="503"/>
      <c r="AJ1720" s="503"/>
      <c r="AK1720" s="503"/>
      <c r="AL1720" s="503"/>
      <c r="AM1720" s="503"/>
      <c r="AN1720" s="503"/>
      <c r="AO1720" s="503"/>
      <c r="AP1720" s="503"/>
      <c r="AQ1720" s="503"/>
      <c r="AR1720" s="503"/>
      <c r="AS1720" s="503"/>
      <c r="AT1720" s="503"/>
      <c r="AU1720" s="503"/>
      <c r="AV1720" s="503"/>
      <c r="AW1720" s="503"/>
      <c r="AX1720" s="503"/>
      <c r="AY1720" s="503"/>
      <c r="AZ1720" s="503"/>
      <c r="BA1720" s="503"/>
      <c r="BB1720" s="503"/>
      <c r="BC1720" s="503"/>
      <c r="BD1720" s="503"/>
      <c r="BE1720" s="503"/>
      <c r="BF1720" s="503"/>
      <c r="BG1720" s="503"/>
      <c r="BH1720" s="503"/>
      <c r="BI1720" s="503"/>
      <c r="BJ1720" s="503"/>
      <c r="BK1720" s="503"/>
      <c r="BL1720" s="503"/>
      <c r="BM1720" s="503"/>
      <c r="BN1720" s="503"/>
      <c r="BO1720" s="503"/>
      <c r="BP1720" s="503"/>
      <c r="BQ1720" s="503"/>
      <c r="BR1720" s="503"/>
      <c r="BS1720" s="503"/>
      <c r="BT1720" s="503"/>
      <c r="BU1720" s="503"/>
      <c r="BV1720" s="503"/>
      <c r="BW1720" s="503"/>
      <c r="BX1720" s="503"/>
      <c r="BY1720" s="503"/>
      <c r="BZ1720" s="503"/>
      <c r="CA1720" s="503"/>
      <c r="CB1720" s="503"/>
      <c r="CC1720" s="504"/>
    </row>
    <row r="1721" spans="1:81" ht="18" customHeight="1" x14ac:dyDescent="0.3">
      <c r="A1721" s="767" t="s">
        <v>1216</v>
      </c>
      <c r="B1721" s="235"/>
      <c r="C1721" s="235"/>
      <c r="D1721" s="235"/>
      <c r="E1721" s="235"/>
      <c r="F1721" s="235"/>
      <c r="G1721" s="235"/>
      <c r="H1721" s="235"/>
      <c r="I1721" s="235"/>
      <c r="J1721" s="235"/>
      <c r="K1721" s="235"/>
      <c r="L1721" s="235"/>
      <c r="M1721" s="235"/>
      <c r="N1721" s="235"/>
      <c r="O1721" s="235"/>
      <c r="P1721" s="235"/>
      <c r="Q1721" s="235"/>
      <c r="R1721" s="235"/>
      <c r="S1721" s="235"/>
      <c r="T1721" s="235"/>
      <c r="U1721" s="235"/>
      <c r="V1721" s="235"/>
      <c r="W1721" s="235"/>
      <c r="X1721" s="235"/>
      <c r="Y1721" s="235"/>
      <c r="Z1721" s="235"/>
      <c r="AA1721" s="235"/>
      <c r="AB1721" s="235"/>
      <c r="AC1721" s="235"/>
      <c r="AD1721" s="235"/>
      <c r="AE1721" s="235"/>
      <c r="AF1721" s="235"/>
      <c r="AG1721" s="235"/>
      <c r="AH1721" s="235"/>
      <c r="AI1721" s="235"/>
      <c r="AJ1721" s="235"/>
      <c r="AK1721" s="235"/>
      <c r="AL1721" s="235"/>
      <c r="AM1721" s="235"/>
      <c r="AN1721" s="235"/>
      <c r="AO1721" s="235"/>
      <c r="AP1721" s="235"/>
      <c r="AQ1721" s="235"/>
      <c r="AR1721" s="235"/>
      <c r="AS1721" s="235"/>
      <c r="AT1721" s="235"/>
      <c r="AU1721" s="235"/>
      <c r="AV1721" s="235"/>
      <c r="AW1721" s="235"/>
      <c r="AX1721" s="235"/>
      <c r="AY1721" s="235"/>
      <c r="AZ1721" s="235"/>
      <c r="BA1721" s="235"/>
      <c r="BB1721" s="235"/>
      <c r="BC1721" s="235"/>
      <c r="BD1721" s="235"/>
      <c r="BE1721" s="235"/>
      <c r="BF1721" s="235"/>
      <c r="BG1721" s="235"/>
      <c r="BH1721" s="235"/>
      <c r="BI1721" s="235"/>
      <c r="BJ1721" s="235"/>
      <c r="BK1721" s="235"/>
      <c r="BL1721" s="235"/>
      <c r="BM1721" s="235"/>
      <c r="BN1721" s="235"/>
      <c r="BO1721" s="235"/>
      <c r="BP1721" s="235"/>
      <c r="BQ1721" s="235"/>
      <c r="BR1721" s="235"/>
      <c r="BS1721" s="235"/>
      <c r="BT1721" s="235"/>
      <c r="BU1721" s="235"/>
      <c r="BV1721" s="235"/>
      <c r="BW1721" s="235"/>
      <c r="BX1721" s="235"/>
      <c r="BY1721" s="235"/>
      <c r="BZ1721" s="235"/>
      <c r="CA1721" s="235"/>
      <c r="CB1721" s="235"/>
      <c r="CC1721" s="240"/>
    </row>
    <row r="1722" spans="1:81" ht="153" customHeight="1" x14ac:dyDescent="0.3">
      <c r="A1722" s="768" t="s">
        <v>1217</v>
      </c>
      <c r="B1722" s="769"/>
      <c r="C1722" s="769"/>
      <c r="D1722" s="769"/>
      <c r="E1722" s="769"/>
      <c r="F1722" s="769"/>
      <c r="G1722" s="769"/>
      <c r="H1722" s="769"/>
      <c r="I1722" s="769"/>
      <c r="J1722" s="769"/>
      <c r="K1722" s="769"/>
      <c r="L1722" s="769"/>
      <c r="M1722" s="769"/>
      <c r="N1722" s="769"/>
      <c r="O1722" s="769"/>
      <c r="P1722" s="769"/>
      <c r="Q1722" s="769"/>
      <c r="R1722" s="769"/>
      <c r="S1722" s="769"/>
      <c r="T1722" s="769"/>
      <c r="U1722" s="769"/>
      <c r="V1722" s="769"/>
      <c r="W1722" s="769"/>
      <c r="X1722" s="769"/>
      <c r="Y1722" s="769"/>
      <c r="Z1722" s="769"/>
      <c r="AA1722" s="769"/>
      <c r="AB1722" s="769"/>
      <c r="AC1722" s="769"/>
      <c r="AD1722" s="769"/>
      <c r="AE1722" s="769"/>
      <c r="AF1722" s="769"/>
      <c r="AG1722" s="769"/>
      <c r="AH1722" s="769"/>
      <c r="AI1722" s="769"/>
      <c r="AJ1722" s="769"/>
      <c r="AK1722" s="769"/>
      <c r="AL1722" s="769"/>
      <c r="AM1722" s="769"/>
      <c r="AN1722" s="769"/>
      <c r="AO1722" s="769"/>
      <c r="AP1722" s="769"/>
      <c r="AQ1722" s="769"/>
      <c r="AR1722" s="769"/>
      <c r="AS1722" s="769"/>
      <c r="AT1722" s="769"/>
      <c r="AU1722" s="769"/>
      <c r="AV1722" s="769"/>
      <c r="AW1722" s="769"/>
      <c r="AX1722" s="769"/>
      <c r="AY1722" s="769"/>
      <c r="AZ1722" s="769"/>
      <c r="BA1722" s="769"/>
      <c r="BB1722" s="769"/>
      <c r="BC1722" s="769"/>
      <c r="BD1722" s="769"/>
      <c r="BE1722" s="769"/>
      <c r="BF1722" s="769"/>
      <c r="BG1722" s="769"/>
      <c r="BH1722" s="769"/>
      <c r="BI1722" s="769"/>
      <c r="BJ1722" s="769"/>
      <c r="BK1722" s="769"/>
      <c r="BL1722" s="769"/>
      <c r="BM1722" s="769"/>
      <c r="BN1722" s="769"/>
      <c r="BO1722" s="769"/>
      <c r="BP1722" s="769"/>
      <c r="BQ1722" s="769"/>
      <c r="BR1722" s="769"/>
      <c r="BS1722" s="769"/>
      <c r="BT1722" s="769"/>
      <c r="BU1722" s="769"/>
      <c r="BV1722" s="769"/>
      <c r="BW1722" s="769"/>
      <c r="BX1722" s="769"/>
      <c r="BY1722" s="769"/>
      <c r="BZ1722" s="769"/>
      <c r="CA1722" s="769"/>
      <c r="CB1722" s="769"/>
      <c r="CC1722" s="770"/>
    </row>
    <row r="1723" spans="1:81" ht="18" customHeight="1" x14ac:dyDescent="0.3">
      <c r="A1723" s="767" t="s">
        <v>1218</v>
      </c>
      <c r="B1723" s="235"/>
      <c r="C1723" s="235"/>
      <c r="D1723" s="235"/>
      <c r="E1723" s="235"/>
      <c r="F1723" s="235"/>
      <c r="G1723" s="235"/>
      <c r="H1723" s="235"/>
      <c r="I1723" s="235"/>
      <c r="J1723" s="235"/>
      <c r="K1723" s="235"/>
      <c r="L1723" s="235"/>
      <c r="M1723" s="235"/>
      <c r="N1723" s="235"/>
      <c r="O1723" s="235"/>
      <c r="P1723" s="235"/>
      <c r="Q1723" s="235"/>
      <c r="R1723" s="235"/>
      <c r="S1723" s="235"/>
      <c r="T1723" s="235"/>
      <c r="U1723" s="235"/>
      <c r="V1723" s="235"/>
      <c r="W1723" s="235"/>
      <c r="X1723" s="235"/>
      <c r="Y1723" s="235"/>
      <c r="Z1723" s="235"/>
      <c r="AA1723" s="235"/>
      <c r="AB1723" s="235"/>
      <c r="AC1723" s="235"/>
      <c r="AD1723" s="235"/>
      <c r="AE1723" s="235"/>
      <c r="AF1723" s="235"/>
      <c r="AG1723" s="235"/>
      <c r="AH1723" s="235"/>
      <c r="AI1723" s="235"/>
      <c r="AJ1723" s="235"/>
      <c r="AK1723" s="235"/>
      <c r="AL1723" s="235"/>
      <c r="AM1723" s="235"/>
      <c r="AN1723" s="235"/>
      <c r="AO1723" s="235"/>
      <c r="AP1723" s="235"/>
      <c r="AQ1723" s="235"/>
      <c r="AR1723" s="235"/>
      <c r="AS1723" s="235"/>
      <c r="AT1723" s="235"/>
      <c r="AU1723" s="235"/>
      <c r="AV1723" s="235"/>
      <c r="AW1723" s="235"/>
      <c r="AX1723" s="235"/>
      <c r="AY1723" s="235"/>
      <c r="AZ1723" s="235"/>
      <c r="BA1723" s="235"/>
      <c r="BB1723" s="235"/>
      <c r="BC1723" s="235"/>
      <c r="BD1723" s="235"/>
      <c r="BE1723" s="235"/>
      <c r="BF1723" s="235"/>
      <c r="BG1723" s="235"/>
      <c r="BH1723" s="235"/>
      <c r="BI1723" s="235"/>
      <c r="BJ1723" s="235"/>
      <c r="BK1723" s="235"/>
      <c r="BL1723" s="235"/>
      <c r="BM1723" s="235"/>
      <c r="BN1723" s="235"/>
      <c r="BO1723" s="235"/>
      <c r="BP1723" s="235"/>
      <c r="BQ1723" s="235"/>
      <c r="BR1723" s="235"/>
      <c r="BS1723" s="235"/>
      <c r="BT1723" s="235"/>
      <c r="BU1723" s="235"/>
      <c r="BV1723" s="235"/>
      <c r="BW1723" s="235"/>
      <c r="BX1723" s="235"/>
      <c r="BY1723" s="235"/>
      <c r="BZ1723" s="235"/>
      <c r="CA1723" s="235"/>
      <c r="CB1723" s="235"/>
      <c r="CC1723" s="240"/>
    </row>
    <row r="1724" spans="1:81" ht="23" customHeight="1" x14ac:dyDescent="0.3">
      <c r="A1724" s="222" t="s">
        <v>1219</v>
      </c>
      <c r="B1724" s="140"/>
      <c r="C1724" s="140"/>
      <c r="D1724" s="140"/>
      <c r="E1724" s="140"/>
      <c r="F1724" s="140"/>
      <c r="G1724" s="140"/>
      <c r="H1724" s="140"/>
      <c r="I1724" s="140"/>
      <c r="J1724" s="140"/>
      <c r="K1724" s="140"/>
      <c r="L1724" s="140"/>
      <c r="M1724" s="140"/>
      <c r="N1724" s="140"/>
      <c r="O1724" s="140"/>
      <c r="P1724" s="140"/>
      <c r="Q1724" s="140"/>
      <c r="R1724" s="140"/>
      <c r="S1724" s="140"/>
      <c r="T1724" s="140"/>
      <c r="U1724" s="140"/>
      <c r="V1724" s="140"/>
      <c r="W1724" s="140"/>
      <c r="X1724" s="140"/>
      <c r="Y1724" s="140"/>
      <c r="Z1724" s="140"/>
      <c r="AA1724" s="140"/>
      <c r="AB1724" s="140"/>
      <c r="AC1724" s="140"/>
      <c r="AD1724" s="140"/>
      <c r="AE1724" s="140"/>
      <c r="AF1724" s="140"/>
      <c r="AG1724" s="140"/>
      <c r="AH1724" s="140"/>
      <c r="AI1724" s="140"/>
      <c r="AJ1724" s="140"/>
      <c r="AK1724" s="140"/>
      <c r="AL1724" s="140"/>
      <c r="AM1724" s="140"/>
      <c r="AN1724" s="140"/>
      <c r="AO1724" s="140"/>
      <c r="AP1724" s="140"/>
      <c r="AQ1724" s="140"/>
      <c r="AR1724" s="140"/>
      <c r="AS1724" s="140"/>
      <c r="AT1724" s="140"/>
      <c r="AU1724" s="140"/>
      <c r="AV1724" s="140"/>
      <c r="AW1724" s="140"/>
      <c r="AX1724" s="140"/>
      <c r="AY1724" s="140"/>
      <c r="AZ1724" s="140"/>
      <c r="BA1724" s="140"/>
      <c r="BB1724" s="140"/>
      <c r="BC1724" s="140"/>
      <c r="BD1724" s="140"/>
      <c r="BE1724" s="140"/>
      <c r="BF1724" s="141"/>
      <c r="BG1724" s="417">
        <v>1</v>
      </c>
      <c r="BH1724" s="771"/>
      <c r="BI1724" s="418"/>
      <c r="BJ1724" s="122"/>
      <c r="BK1724" s="120"/>
      <c r="BL1724" s="120"/>
      <c r="BM1724" s="120"/>
      <c r="BN1724" s="120"/>
      <c r="BO1724" s="120"/>
      <c r="BP1724" s="120"/>
      <c r="BQ1724" s="120"/>
      <c r="BR1724" s="120"/>
      <c r="BS1724" s="120"/>
      <c r="BT1724" s="120"/>
      <c r="BU1724" s="120"/>
      <c r="BV1724" s="120"/>
      <c r="BW1724" s="120"/>
      <c r="BX1724" s="120"/>
      <c r="BY1724" s="772">
        <v>0</v>
      </c>
      <c r="BZ1724" s="772"/>
      <c r="CA1724" s="772"/>
      <c r="CB1724" s="772"/>
      <c r="CC1724" s="773"/>
    </row>
    <row r="1725" spans="1:81" ht="23" customHeight="1" x14ac:dyDescent="0.3">
      <c r="A1725" s="180"/>
      <c r="B1725" s="126"/>
      <c r="C1725" s="126"/>
      <c r="D1725" s="126"/>
      <c r="E1725" s="126"/>
      <c r="F1725" s="126"/>
      <c r="G1725" s="126"/>
      <c r="H1725" s="126"/>
      <c r="I1725" s="126"/>
      <c r="J1725" s="126"/>
      <c r="K1725" s="126"/>
      <c r="L1725" s="126"/>
      <c r="M1725" s="126"/>
      <c r="N1725" s="126"/>
      <c r="O1725" s="126"/>
      <c r="P1725" s="126"/>
      <c r="Q1725" s="126"/>
      <c r="R1725" s="126"/>
      <c r="S1725" s="126"/>
      <c r="T1725" s="126"/>
      <c r="U1725" s="126"/>
      <c r="V1725" s="126"/>
      <c r="W1725" s="126"/>
      <c r="X1725" s="126"/>
      <c r="Y1725" s="126"/>
      <c r="Z1725" s="126"/>
      <c r="AA1725" s="126"/>
      <c r="AB1725" s="126"/>
      <c r="AC1725" s="126"/>
      <c r="AD1725" s="126"/>
      <c r="AE1725" s="126"/>
      <c r="AF1725" s="126"/>
      <c r="AG1725" s="126"/>
      <c r="AH1725" s="126"/>
      <c r="AI1725" s="126"/>
      <c r="AJ1725" s="126"/>
      <c r="AK1725" s="126"/>
      <c r="AL1725" s="126"/>
      <c r="AM1725" s="126"/>
      <c r="AN1725" s="126"/>
      <c r="AO1725" s="126"/>
      <c r="AP1725" s="126"/>
      <c r="AQ1725" s="126"/>
      <c r="AR1725" s="126"/>
      <c r="AS1725" s="126"/>
      <c r="AT1725" s="126"/>
      <c r="AU1725" s="126"/>
      <c r="AV1725" s="126"/>
      <c r="AW1725" s="126"/>
      <c r="AX1725" s="126"/>
      <c r="AY1725" s="126"/>
      <c r="AZ1725" s="126"/>
      <c r="BA1725" s="126"/>
      <c r="BB1725" s="126"/>
      <c r="BC1725" s="126"/>
      <c r="BD1725" s="126"/>
      <c r="BE1725" s="126"/>
      <c r="BF1725" s="127"/>
      <c r="BG1725" s="419">
        <v>2</v>
      </c>
      <c r="BH1725" s="774"/>
      <c r="BI1725" s="420"/>
      <c r="BJ1725" s="124"/>
      <c r="BK1725" s="99"/>
      <c r="BL1725" s="99"/>
      <c r="BM1725" s="99"/>
      <c r="BN1725" s="99"/>
      <c r="BO1725" s="99"/>
      <c r="BP1725" s="99"/>
      <c r="BQ1725" s="99"/>
      <c r="BR1725" s="99"/>
      <c r="BS1725" s="99"/>
      <c r="BT1725" s="99"/>
      <c r="BU1725" s="99"/>
      <c r="BV1725" s="99"/>
      <c r="BW1725" s="99"/>
      <c r="BX1725" s="99"/>
      <c r="BY1725" s="450">
        <v>0</v>
      </c>
      <c r="BZ1725" s="450"/>
      <c r="CA1725" s="450"/>
      <c r="CB1725" s="450"/>
      <c r="CC1725" s="451"/>
    </row>
    <row r="1726" spans="1:81" ht="23" customHeight="1" x14ac:dyDescent="0.3">
      <c r="A1726" s="180"/>
      <c r="B1726" s="126"/>
      <c r="C1726" s="126"/>
      <c r="D1726" s="126"/>
      <c r="E1726" s="126"/>
      <c r="F1726" s="126"/>
      <c r="G1726" s="126"/>
      <c r="H1726" s="126"/>
      <c r="I1726" s="126"/>
      <c r="J1726" s="126"/>
      <c r="K1726" s="126"/>
      <c r="L1726" s="126"/>
      <c r="M1726" s="126"/>
      <c r="N1726" s="126"/>
      <c r="O1726" s="126"/>
      <c r="P1726" s="126"/>
      <c r="Q1726" s="126"/>
      <c r="R1726" s="126"/>
      <c r="S1726" s="126"/>
      <c r="T1726" s="126"/>
      <c r="U1726" s="126"/>
      <c r="V1726" s="126"/>
      <c r="W1726" s="126"/>
      <c r="X1726" s="126"/>
      <c r="Y1726" s="126"/>
      <c r="Z1726" s="126"/>
      <c r="AA1726" s="126"/>
      <c r="AB1726" s="126"/>
      <c r="AC1726" s="126"/>
      <c r="AD1726" s="126"/>
      <c r="AE1726" s="126"/>
      <c r="AF1726" s="126"/>
      <c r="AG1726" s="126"/>
      <c r="AH1726" s="126"/>
      <c r="AI1726" s="126"/>
      <c r="AJ1726" s="126"/>
      <c r="AK1726" s="126"/>
      <c r="AL1726" s="126"/>
      <c r="AM1726" s="126"/>
      <c r="AN1726" s="126"/>
      <c r="AO1726" s="126"/>
      <c r="AP1726" s="126"/>
      <c r="AQ1726" s="126"/>
      <c r="AR1726" s="126"/>
      <c r="AS1726" s="126"/>
      <c r="AT1726" s="126"/>
      <c r="AU1726" s="126"/>
      <c r="AV1726" s="126"/>
      <c r="AW1726" s="126"/>
      <c r="AX1726" s="126"/>
      <c r="AY1726" s="126"/>
      <c r="AZ1726" s="126"/>
      <c r="BA1726" s="126"/>
      <c r="BB1726" s="126"/>
      <c r="BC1726" s="126"/>
      <c r="BD1726" s="126"/>
      <c r="BE1726" s="126"/>
      <c r="BF1726" s="127"/>
      <c r="BG1726" s="419">
        <v>3</v>
      </c>
      <c r="BH1726" s="774"/>
      <c r="BI1726" s="420"/>
      <c r="BJ1726" s="124"/>
      <c r="BK1726" s="99"/>
      <c r="BL1726" s="99"/>
      <c r="BM1726" s="99"/>
      <c r="BN1726" s="99"/>
      <c r="BO1726" s="99"/>
      <c r="BP1726" s="99"/>
      <c r="BQ1726" s="99"/>
      <c r="BR1726" s="99"/>
      <c r="BS1726" s="99"/>
      <c r="BT1726" s="99"/>
      <c r="BU1726" s="99"/>
      <c r="BV1726" s="99"/>
      <c r="BW1726" s="99"/>
      <c r="BX1726" s="99"/>
      <c r="BY1726" s="450">
        <v>0</v>
      </c>
      <c r="BZ1726" s="450"/>
      <c r="CA1726" s="450"/>
      <c r="CB1726" s="450"/>
      <c r="CC1726" s="451"/>
    </row>
    <row r="1727" spans="1:81" ht="23" customHeight="1" x14ac:dyDescent="0.3">
      <c r="A1727" s="180"/>
      <c r="B1727" s="126"/>
      <c r="C1727" s="126"/>
      <c r="D1727" s="126"/>
      <c r="E1727" s="126"/>
      <c r="F1727" s="126"/>
      <c r="G1727" s="126"/>
      <c r="H1727" s="126"/>
      <c r="I1727" s="126"/>
      <c r="J1727" s="126"/>
      <c r="K1727" s="126"/>
      <c r="L1727" s="126"/>
      <c r="M1727" s="126"/>
      <c r="N1727" s="126"/>
      <c r="O1727" s="126"/>
      <c r="P1727" s="126"/>
      <c r="Q1727" s="126"/>
      <c r="R1727" s="126"/>
      <c r="S1727" s="126"/>
      <c r="T1727" s="126"/>
      <c r="U1727" s="126"/>
      <c r="V1727" s="126"/>
      <c r="W1727" s="126"/>
      <c r="X1727" s="126"/>
      <c r="Y1727" s="126"/>
      <c r="Z1727" s="126"/>
      <c r="AA1727" s="126"/>
      <c r="AB1727" s="126"/>
      <c r="AC1727" s="126"/>
      <c r="AD1727" s="126"/>
      <c r="AE1727" s="126"/>
      <c r="AF1727" s="126"/>
      <c r="AG1727" s="126"/>
      <c r="AH1727" s="126"/>
      <c r="AI1727" s="126"/>
      <c r="AJ1727" s="126"/>
      <c r="AK1727" s="126"/>
      <c r="AL1727" s="126"/>
      <c r="AM1727" s="126"/>
      <c r="AN1727" s="126"/>
      <c r="AO1727" s="126"/>
      <c r="AP1727" s="126"/>
      <c r="AQ1727" s="126"/>
      <c r="AR1727" s="126"/>
      <c r="AS1727" s="126"/>
      <c r="AT1727" s="126"/>
      <c r="AU1727" s="126"/>
      <c r="AV1727" s="126"/>
      <c r="AW1727" s="126"/>
      <c r="AX1727" s="126"/>
      <c r="AY1727" s="126"/>
      <c r="AZ1727" s="126"/>
      <c r="BA1727" s="126"/>
      <c r="BB1727" s="126"/>
      <c r="BC1727" s="126"/>
      <c r="BD1727" s="126"/>
      <c r="BE1727" s="126"/>
      <c r="BF1727" s="127"/>
      <c r="BG1727" s="419">
        <v>4</v>
      </c>
      <c r="BH1727" s="774"/>
      <c r="BI1727" s="420"/>
      <c r="BJ1727" s="124"/>
      <c r="BK1727" s="99"/>
      <c r="BL1727" s="99"/>
      <c r="BM1727" s="99"/>
      <c r="BN1727" s="99"/>
      <c r="BO1727" s="99"/>
      <c r="BP1727" s="99"/>
      <c r="BQ1727" s="99"/>
      <c r="BR1727" s="99"/>
      <c r="BS1727" s="99"/>
      <c r="BT1727" s="99"/>
      <c r="BU1727" s="99"/>
      <c r="BV1727" s="99"/>
      <c r="BW1727" s="99"/>
      <c r="BX1727" s="99"/>
      <c r="BY1727" s="450">
        <v>0</v>
      </c>
      <c r="BZ1727" s="450"/>
      <c r="CA1727" s="450"/>
      <c r="CB1727" s="450"/>
      <c r="CC1727" s="451"/>
    </row>
    <row r="1728" spans="1:81" ht="23" customHeight="1" x14ac:dyDescent="0.3">
      <c r="A1728" s="180"/>
      <c r="B1728" s="126"/>
      <c r="C1728" s="126"/>
      <c r="D1728" s="126"/>
      <c r="E1728" s="126"/>
      <c r="F1728" s="126"/>
      <c r="G1728" s="126"/>
      <c r="H1728" s="126"/>
      <c r="I1728" s="126"/>
      <c r="J1728" s="126"/>
      <c r="K1728" s="126"/>
      <c r="L1728" s="126"/>
      <c r="M1728" s="126"/>
      <c r="N1728" s="126"/>
      <c r="O1728" s="126"/>
      <c r="P1728" s="126"/>
      <c r="Q1728" s="126"/>
      <c r="R1728" s="126"/>
      <c r="S1728" s="126"/>
      <c r="T1728" s="126"/>
      <c r="U1728" s="126"/>
      <c r="V1728" s="126"/>
      <c r="W1728" s="126"/>
      <c r="X1728" s="126"/>
      <c r="Y1728" s="126"/>
      <c r="Z1728" s="126"/>
      <c r="AA1728" s="126"/>
      <c r="AB1728" s="126"/>
      <c r="AC1728" s="126"/>
      <c r="AD1728" s="126"/>
      <c r="AE1728" s="126"/>
      <c r="AF1728" s="126"/>
      <c r="AG1728" s="126"/>
      <c r="AH1728" s="126"/>
      <c r="AI1728" s="126"/>
      <c r="AJ1728" s="126"/>
      <c r="AK1728" s="126"/>
      <c r="AL1728" s="126"/>
      <c r="AM1728" s="126"/>
      <c r="AN1728" s="126"/>
      <c r="AO1728" s="126"/>
      <c r="AP1728" s="126"/>
      <c r="AQ1728" s="126"/>
      <c r="AR1728" s="126"/>
      <c r="AS1728" s="126"/>
      <c r="AT1728" s="126"/>
      <c r="AU1728" s="126"/>
      <c r="AV1728" s="126"/>
      <c r="AW1728" s="126"/>
      <c r="AX1728" s="126"/>
      <c r="AY1728" s="126"/>
      <c r="AZ1728" s="126"/>
      <c r="BA1728" s="126"/>
      <c r="BB1728" s="126"/>
      <c r="BC1728" s="126"/>
      <c r="BD1728" s="126"/>
      <c r="BE1728" s="126"/>
      <c r="BF1728" s="127"/>
      <c r="BG1728" s="775" t="s">
        <v>1220</v>
      </c>
      <c r="BH1728" s="776"/>
      <c r="BI1728" s="777"/>
      <c r="BJ1728" s="124"/>
      <c r="BK1728" s="99"/>
      <c r="BL1728" s="99"/>
      <c r="BM1728" s="99"/>
      <c r="BN1728" s="99"/>
      <c r="BO1728" s="99"/>
      <c r="BP1728" s="99"/>
      <c r="BQ1728" s="99"/>
      <c r="BR1728" s="99"/>
      <c r="BS1728" s="99"/>
      <c r="BT1728" s="99"/>
      <c r="BU1728" s="99"/>
      <c r="BV1728" s="99"/>
      <c r="BW1728" s="99"/>
      <c r="BX1728" s="99"/>
      <c r="BY1728" s="450">
        <v>0</v>
      </c>
      <c r="BZ1728" s="450"/>
      <c r="CA1728" s="450"/>
      <c r="CB1728" s="450"/>
      <c r="CC1728" s="451"/>
    </row>
    <row r="1729" spans="1:81" ht="23" customHeight="1" x14ac:dyDescent="0.3">
      <c r="A1729" s="180"/>
      <c r="B1729" s="126"/>
      <c r="C1729" s="126"/>
      <c r="D1729" s="126"/>
      <c r="E1729" s="126"/>
      <c r="F1729" s="126"/>
      <c r="G1729" s="126"/>
      <c r="H1729" s="126"/>
      <c r="I1729" s="126"/>
      <c r="J1729" s="126"/>
      <c r="K1729" s="126"/>
      <c r="L1729" s="126"/>
      <c r="M1729" s="126"/>
      <c r="N1729" s="126"/>
      <c r="O1729" s="126"/>
      <c r="P1729" s="126"/>
      <c r="Q1729" s="126"/>
      <c r="R1729" s="126"/>
      <c r="S1729" s="126"/>
      <c r="T1729" s="126"/>
      <c r="U1729" s="126"/>
      <c r="V1729" s="126"/>
      <c r="W1729" s="126"/>
      <c r="X1729" s="126"/>
      <c r="Y1729" s="126"/>
      <c r="Z1729" s="126"/>
      <c r="AA1729" s="126"/>
      <c r="AB1729" s="126"/>
      <c r="AC1729" s="126"/>
      <c r="AD1729" s="126"/>
      <c r="AE1729" s="126"/>
      <c r="AF1729" s="126"/>
      <c r="AG1729" s="126"/>
      <c r="AH1729" s="126"/>
      <c r="AI1729" s="126"/>
      <c r="AJ1729" s="126"/>
      <c r="AK1729" s="126"/>
      <c r="AL1729" s="126"/>
      <c r="AM1729" s="126"/>
      <c r="AN1729" s="126"/>
      <c r="AO1729" s="126"/>
      <c r="AP1729" s="126"/>
      <c r="AQ1729" s="126"/>
      <c r="AR1729" s="126"/>
      <c r="AS1729" s="126"/>
      <c r="AT1729" s="126"/>
      <c r="AU1729" s="126"/>
      <c r="AV1729" s="126"/>
      <c r="AW1729" s="126"/>
      <c r="AX1729" s="126"/>
      <c r="AY1729" s="126"/>
      <c r="AZ1729" s="126"/>
      <c r="BA1729" s="126"/>
      <c r="BB1729" s="126"/>
      <c r="BC1729" s="126"/>
      <c r="BD1729" s="126"/>
      <c r="BE1729" s="126"/>
      <c r="BF1729" s="127"/>
      <c r="BG1729" s="775" t="s">
        <v>1221</v>
      </c>
      <c r="BH1729" s="776"/>
      <c r="BI1729" s="777"/>
      <c r="BJ1729" s="124"/>
      <c r="BK1729" s="99"/>
      <c r="BL1729" s="99"/>
      <c r="BM1729" s="99"/>
      <c r="BN1729" s="99"/>
      <c r="BO1729" s="99"/>
      <c r="BP1729" s="99"/>
      <c r="BQ1729" s="99"/>
      <c r="BR1729" s="99"/>
      <c r="BS1729" s="99"/>
      <c r="BT1729" s="99"/>
      <c r="BU1729" s="99"/>
      <c r="BV1729" s="99"/>
      <c r="BW1729" s="99"/>
      <c r="BX1729" s="99"/>
      <c r="BY1729" s="450">
        <v>0</v>
      </c>
      <c r="BZ1729" s="450"/>
      <c r="CA1729" s="450"/>
      <c r="CB1729" s="450"/>
      <c r="CC1729" s="451"/>
    </row>
    <row r="1730" spans="1:81" ht="23" customHeight="1" x14ac:dyDescent="0.3">
      <c r="A1730" s="180"/>
      <c r="B1730" s="126"/>
      <c r="C1730" s="126"/>
      <c r="D1730" s="126"/>
      <c r="E1730" s="126"/>
      <c r="F1730" s="126"/>
      <c r="G1730" s="126"/>
      <c r="H1730" s="126"/>
      <c r="I1730" s="126"/>
      <c r="J1730" s="126"/>
      <c r="K1730" s="126"/>
      <c r="L1730" s="126"/>
      <c r="M1730" s="126"/>
      <c r="N1730" s="126"/>
      <c r="O1730" s="126"/>
      <c r="P1730" s="126"/>
      <c r="Q1730" s="126"/>
      <c r="R1730" s="126"/>
      <c r="S1730" s="126"/>
      <c r="T1730" s="126"/>
      <c r="U1730" s="126"/>
      <c r="V1730" s="126"/>
      <c r="W1730" s="126"/>
      <c r="X1730" s="126"/>
      <c r="Y1730" s="126"/>
      <c r="Z1730" s="126"/>
      <c r="AA1730" s="126"/>
      <c r="AB1730" s="126"/>
      <c r="AC1730" s="126"/>
      <c r="AD1730" s="126"/>
      <c r="AE1730" s="126"/>
      <c r="AF1730" s="126"/>
      <c r="AG1730" s="126"/>
      <c r="AH1730" s="126"/>
      <c r="AI1730" s="126"/>
      <c r="AJ1730" s="126"/>
      <c r="AK1730" s="126"/>
      <c r="AL1730" s="126"/>
      <c r="AM1730" s="126"/>
      <c r="AN1730" s="126"/>
      <c r="AO1730" s="126"/>
      <c r="AP1730" s="126"/>
      <c r="AQ1730" s="126"/>
      <c r="AR1730" s="126"/>
      <c r="AS1730" s="126"/>
      <c r="AT1730" s="126"/>
      <c r="AU1730" s="126"/>
      <c r="AV1730" s="126"/>
      <c r="AW1730" s="126"/>
      <c r="AX1730" s="126"/>
      <c r="AY1730" s="126"/>
      <c r="AZ1730" s="126"/>
      <c r="BA1730" s="126"/>
      <c r="BB1730" s="126"/>
      <c r="BC1730" s="126"/>
      <c r="BD1730" s="126"/>
      <c r="BE1730" s="126"/>
      <c r="BF1730" s="127"/>
      <c r="BG1730" s="775" t="s">
        <v>1222</v>
      </c>
      <c r="BH1730" s="776"/>
      <c r="BI1730" s="777"/>
      <c r="BJ1730" s="124"/>
      <c r="BK1730" s="99"/>
      <c r="BL1730" s="99"/>
      <c r="BM1730" s="99"/>
      <c r="BN1730" s="99"/>
      <c r="BO1730" s="99"/>
      <c r="BP1730" s="99"/>
      <c r="BQ1730" s="99"/>
      <c r="BR1730" s="99"/>
      <c r="BS1730" s="99"/>
      <c r="BT1730" s="99"/>
      <c r="BU1730" s="99"/>
      <c r="BV1730" s="99"/>
      <c r="BW1730" s="99"/>
      <c r="BX1730" s="99"/>
      <c r="BY1730" s="450">
        <v>0</v>
      </c>
      <c r="BZ1730" s="450"/>
      <c r="CA1730" s="450"/>
      <c r="CB1730" s="450"/>
      <c r="CC1730" s="451"/>
    </row>
    <row r="1731" spans="1:81" ht="23" customHeight="1" x14ac:dyDescent="0.3">
      <c r="A1731" s="180"/>
      <c r="B1731" s="126"/>
      <c r="C1731" s="126"/>
      <c r="D1731" s="126"/>
      <c r="E1731" s="126"/>
      <c r="F1731" s="126"/>
      <c r="G1731" s="126"/>
      <c r="H1731" s="126"/>
      <c r="I1731" s="126"/>
      <c r="J1731" s="126"/>
      <c r="K1731" s="126"/>
      <c r="L1731" s="126"/>
      <c r="M1731" s="126"/>
      <c r="N1731" s="126"/>
      <c r="O1731" s="126"/>
      <c r="P1731" s="126"/>
      <c r="Q1731" s="126"/>
      <c r="R1731" s="126"/>
      <c r="S1731" s="126"/>
      <c r="T1731" s="126"/>
      <c r="U1731" s="126"/>
      <c r="V1731" s="126"/>
      <c r="W1731" s="126"/>
      <c r="X1731" s="126"/>
      <c r="Y1731" s="126"/>
      <c r="Z1731" s="126"/>
      <c r="AA1731" s="126"/>
      <c r="AB1731" s="126"/>
      <c r="AC1731" s="126"/>
      <c r="AD1731" s="126"/>
      <c r="AE1731" s="126"/>
      <c r="AF1731" s="126"/>
      <c r="AG1731" s="126"/>
      <c r="AH1731" s="126"/>
      <c r="AI1731" s="126"/>
      <c r="AJ1731" s="126"/>
      <c r="AK1731" s="126"/>
      <c r="AL1731" s="126"/>
      <c r="AM1731" s="126"/>
      <c r="AN1731" s="126"/>
      <c r="AO1731" s="126"/>
      <c r="AP1731" s="126"/>
      <c r="AQ1731" s="126"/>
      <c r="AR1731" s="126"/>
      <c r="AS1731" s="126"/>
      <c r="AT1731" s="126"/>
      <c r="AU1731" s="126"/>
      <c r="AV1731" s="126"/>
      <c r="AW1731" s="126"/>
      <c r="AX1731" s="126"/>
      <c r="AY1731" s="126"/>
      <c r="AZ1731" s="126"/>
      <c r="BA1731" s="126"/>
      <c r="BB1731" s="126"/>
      <c r="BC1731" s="126"/>
      <c r="BD1731" s="126"/>
      <c r="BE1731" s="126"/>
      <c r="BF1731" s="127"/>
      <c r="BG1731" s="775" t="s">
        <v>1223</v>
      </c>
      <c r="BH1731" s="776"/>
      <c r="BI1731" s="777"/>
      <c r="BJ1731" s="124"/>
      <c r="BK1731" s="99"/>
      <c r="BL1731" s="99"/>
      <c r="BM1731" s="99"/>
      <c r="BN1731" s="99"/>
      <c r="BO1731" s="99"/>
      <c r="BP1731" s="99"/>
      <c r="BQ1731" s="99"/>
      <c r="BR1731" s="99"/>
      <c r="BS1731" s="99"/>
      <c r="BT1731" s="99"/>
      <c r="BU1731" s="99"/>
      <c r="BV1731" s="99"/>
      <c r="BW1731" s="99"/>
      <c r="BX1731" s="99"/>
      <c r="BY1731" s="450">
        <v>0</v>
      </c>
      <c r="BZ1731" s="450"/>
      <c r="CA1731" s="450"/>
      <c r="CB1731" s="450"/>
      <c r="CC1731" s="451"/>
    </row>
    <row r="1732" spans="1:81" ht="23" customHeight="1" x14ac:dyDescent="0.3">
      <c r="A1732" s="180"/>
      <c r="B1732" s="126"/>
      <c r="C1732" s="126"/>
      <c r="D1732" s="126"/>
      <c r="E1732" s="126"/>
      <c r="F1732" s="126"/>
      <c r="G1732" s="126"/>
      <c r="H1732" s="126"/>
      <c r="I1732" s="126"/>
      <c r="J1732" s="126"/>
      <c r="K1732" s="126"/>
      <c r="L1732" s="126"/>
      <c r="M1732" s="126"/>
      <c r="N1732" s="126"/>
      <c r="O1732" s="126"/>
      <c r="P1732" s="126"/>
      <c r="Q1732" s="126"/>
      <c r="R1732" s="126"/>
      <c r="S1732" s="126"/>
      <c r="T1732" s="126"/>
      <c r="U1732" s="126"/>
      <c r="V1732" s="126"/>
      <c r="W1732" s="126"/>
      <c r="X1732" s="126"/>
      <c r="Y1732" s="126"/>
      <c r="Z1732" s="126"/>
      <c r="AA1732" s="126"/>
      <c r="AB1732" s="126"/>
      <c r="AC1732" s="126"/>
      <c r="AD1732" s="126"/>
      <c r="AE1732" s="126"/>
      <c r="AF1732" s="126"/>
      <c r="AG1732" s="126"/>
      <c r="AH1732" s="126"/>
      <c r="AI1732" s="126"/>
      <c r="AJ1732" s="126"/>
      <c r="AK1732" s="126"/>
      <c r="AL1732" s="126"/>
      <c r="AM1732" s="126"/>
      <c r="AN1732" s="126"/>
      <c r="AO1732" s="126"/>
      <c r="AP1732" s="126"/>
      <c r="AQ1732" s="126"/>
      <c r="AR1732" s="126"/>
      <c r="AS1732" s="126"/>
      <c r="AT1732" s="126"/>
      <c r="AU1732" s="126"/>
      <c r="AV1732" s="126"/>
      <c r="AW1732" s="126"/>
      <c r="AX1732" s="126"/>
      <c r="AY1732" s="126"/>
      <c r="AZ1732" s="126"/>
      <c r="BA1732" s="126"/>
      <c r="BB1732" s="126"/>
      <c r="BC1732" s="126"/>
      <c r="BD1732" s="126"/>
      <c r="BE1732" s="126"/>
      <c r="BF1732" s="127"/>
      <c r="BG1732" s="419">
        <v>5</v>
      </c>
      <c r="BH1732" s="774"/>
      <c r="BI1732" s="420"/>
      <c r="BJ1732" s="124"/>
      <c r="BK1732" s="99"/>
      <c r="BL1732" s="99"/>
      <c r="BM1732" s="99"/>
      <c r="BN1732" s="99"/>
      <c r="BO1732" s="99"/>
      <c r="BP1732" s="99"/>
      <c r="BQ1732" s="99"/>
      <c r="BR1732" s="99"/>
      <c r="BS1732" s="99"/>
      <c r="BT1732" s="99"/>
      <c r="BU1732" s="99"/>
      <c r="BV1732" s="99"/>
      <c r="BW1732" s="99"/>
      <c r="BX1732" s="99"/>
      <c r="BY1732" s="450">
        <v>0</v>
      </c>
      <c r="BZ1732" s="450"/>
      <c r="CA1732" s="450"/>
      <c r="CB1732" s="450"/>
      <c r="CC1732" s="451"/>
    </row>
    <row r="1733" spans="1:81" ht="23" customHeight="1" x14ac:dyDescent="0.3">
      <c r="A1733" s="180"/>
      <c r="B1733" s="126"/>
      <c r="C1733" s="126"/>
      <c r="D1733" s="126"/>
      <c r="E1733" s="126"/>
      <c r="F1733" s="126"/>
      <c r="G1733" s="126"/>
      <c r="H1733" s="126"/>
      <c r="I1733" s="126"/>
      <c r="J1733" s="126"/>
      <c r="K1733" s="126"/>
      <c r="L1733" s="126"/>
      <c r="M1733" s="126"/>
      <c r="N1733" s="126"/>
      <c r="O1733" s="126"/>
      <c r="P1733" s="126"/>
      <c r="Q1733" s="126"/>
      <c r="R1733" s="126"/>
      <c r="S1733" s="126"/>
      <c r="T1733" s="126"/>
      <c r="U1733" s="126"/>
      <c r="V1733" s="126"/>
      <c r="W1733" s="126"/>
      <c r="X1733" s="126"/>
      <c r="Y1733" s="126"/>
      <c r="Z1733" s="126"/>
      <c r="AA1733" s="126"/>
      <c r="AB1733" s="126"/>
      <c r="AC1733" s="126"/>
      <c r="AD1733" s="126"/>
      <c r="AE1733" s="126"/>
      <c r="AF1733" s="126"/>
      <c r="AG1733" s="126"/>
      <c r="AH1733" s="126"/>
      <c r="AI1733" s="126"/>
      <c r="AJ1733" s="126"/>
      <c r="AK1733" s="126"/>
      <c r="AL1733" s="126"/>
      <c r="AM1733" s="126"/>
      <c r="AN1733" s="126"/>
      <c r="AO1733" s="126"/>
      <c r="AP1733" s="126"/>
      <c r="AQ1733" s="126"/>
      <c r="AR1733" s="126"/>
      <c r="AS1733" s="126"/>
      <c r="AT1733" s="126"/>
      <c r="AU1733" s="126"/>
      <c r="AV1733" s="126"/>
      <c r="AW1733" s="126"/>
      <c r="AX1733" s="126"/>
      <c r="AY1733" s="126"/>
      <c r="AZ1733" s="126"/>
      <c r="BA1733" s="126"/>
      <c r="BB1733" s="126"/>
      <c r="BC1733" s="126"/>
      <c r="BD1733" s="126"/>
      <c r="BE1733" s="126"/>
      <c r="BF1733" s="127"/>
      <c r="BG1733" s="419">
        <v>6</v>
      </c>
      <c r="BH1733" s="774"/>
      <c r="BI1733" s="420"/>
      <c r="BJ1733" s="124"/>
      <c r="BK1733" s="99"/>
      <c r="BL1733" s="99"/>
      <c r="BM1733" s="99"/>
      <c r="BN1733" s="99"/>
      <c r="BO1733" s="99"/>
      <c r="BP1733" s="99"/>
      <c r="BQ1733" s="99"/>
      <c r="BR1733" s="99"/>
      <c r="BS1733" s="99"/>
      <c r="BT1733" s="99"/>
      <c r="BU1733" s="99"/>
      <c r="BV1733" s="99"/>
      <c r="BW1733" s="99"/>
      <c r="BX1733" s="99"/>
      <c r="BY1733" s="450">
        <v>0</v>
      </c>
      <c r="BZ1733" s="450"/>
      <c r="CA1733" s="450"/>
      <c r="CB1733" s="450"/>
      <c r="CC1733" s="451"/>
    </row>
    <row r="1734" spans="1:81" ht="23" customHeight="1" x14ac:dyDescent="0.3">
      <c r="A1734" s="180"/>
      <c r="B1734" s="126"/>
      <c r="C1734" s="126"/>
      <c r="D1734" s="126"/>
      <c r="E1734" s="126"/>
      <c r="F1734" s="126"/>
      <c r="G1734" s="126"/>
      <c r="H1734" s="126"/>
      <c r="I1734" s="126"/>
      <c r="J1734" s="126"/>
      <c r="K1734" s="126"/>
      <c r="L1734" s="126"/>
      <c r="M1734" s="126"/>
      <c r="N1734" s="126"/>
      <c r="O1734" s="126"/>
      <c r="P1734" s="126"/>
      <c r="Q1734" s="126"/>
      <c r="R1734" s="126"/>
      <c r="S1734" s="126"/>
      <c r="T1734" s="126"/>
      <c r="U1734" s="126"/>
      <c r="V1734" s="126"/>
      <c r="W1734" s="126"/>
      <c r="X1734" s="126"/>
      <c r="Y1734" s="126"/>
      <c r="Z1734" s="126"/>
      <c r="AA1734" s="126"/>
      <c r="AB1734" s="126"/>
      <c r="AC1734" s="126"/>
      <c r="AD1734" s="126"/>
      <c r="AE1734" s="126"/>
      <c r="AF1734" s="126"/>
      <c r="AG1734" s="126"/>
      <c r="AH1734" s="126"/>
      <c r="AI1734" s="126"/>
      <c r="AJ1734" s="126"/>
      <c r="AK1734" s="126"/>
      <c r="AL1734" s="126"/>
      <c r="AM1734" s="126"/>
      <c r="AN1734" s="126"/>
      <c r="AO1734" s="126"/>
      <c r="AP1734" s="126"/>
      <c r="AQ1734" s="126"/>
      <c r="AR1734" s="126"/>
      <c r="AS1734" s="126"/>
      <c r="AT1734" s="126"/>
      <c r="AU1734" s="126"/>
      <c r="AV1734" s="126"/>
      <c r="AW1734" s="126"/>
      <c r="AX1734" s="126"/>
      <c r="AY1734" s="126"/>
      <c r="AZ1734" s="126"/>
      <c r="BA1734" s="126"/>
      <c r="BB1734" s="126"/>
      <c r="BC1734" s="126"/>
      <c r="BD1734" s="126"/>
      <c r="BE1734" s="126"/>
      <c r="BF1734" s="127"/>
      <c r="BG1734" s="419">
        <v>7</v>
      </c>
      <c r="BH1734" s="774"/>
      <c r="BI1734" s="420"/>
      <c r="BJ1734" s="124"/>
      <c r="BK1734" s="99"/>
      <c r="BL1734" s="99"/>
      <c r="BM1734" s="99"/>
      <c r="BN1734" s="99"/>
      <c r="BO1734" s="99"/>
      <c r="BP1734" s="99"/>
      <c r="BQ1734" s="99"/>
      <c r="BR1734" s="99"/>
      <c r="BS1734" s="99"/>
      <c r="BT1734" s="99"/>
      <c r="BU1734" s="99"/>
      <c r="BV1734" s="99"/>
      <c r="BW1734" s="99"/>
      <c r="BX1734" s="99"/>
      <c r="BY1734" s="450">
        <v>0</v>
      </c>
      <c r="BZ1734" s="450"/>
      <c r="CA1734" s="450"/>
      <c r="CB1734" s="450"/>
      <c r="CC1734" s="451"/>
    </row>
    <row r="1735" spans="1:81" ht="23" customHeight="1" x14ac:dyDescent="0.3">
      <c r="A1735" s="180"/>
      <c r="B1735" s="126"/>
      <c r="C1735" s="126"/>
      <c r="D1735" s="126"/>
      <c r="E1735" s="126"/>
      <c r="F1735" s="126"/>
      <c r="G1735" s="126"/>
      <c r="H1735" s="126"/>
      <c r="I1735" s="126"/>
      <c r="J1735" s="126"/>
      <c r="K1735" s="126"/>
      <c r="L1735" s="126"/>
      <c r="M1735" s="126"/>
      <c r="N1735" s="126"/>
      <c r="O1735" s="126"/>
      <c r="P1735" s="126"/>
      <c r="Q1735" s="126"/>
      <c r="R1735" s="126"/>
      <c r="S1735" s="126"/>
      <c r="T1735" s="126"/>
      <c r="U1735" s="126"/>
      <c r="V1735" s="126"/>
      <c r="W1735" s="126"/>
      <c r="X1735" s="126"/>
      <c r="Y1735" s="126"/>
      <c r="Z1735" s="126"/>
      <c r="AA1735" s="126"/>
      <c r="AB1735" s="126"/>
      <c r="AC1735" s="126"/>
      <c r="AD1735" s="126"/>
      <c r="AE1735" s="126"/>
      <c r="AF1735" s="126"/>
      <c r="AG1735" s="126"/>
      <c r="AH1735" s="126"/>
      <c r="AI1735" s="126"/>
      <c r="AJ1735" s="126"/>
      <c r="AK1735" s="126"/>
      <c r="AL1735" s="126"/>
      <c r="AM1735" s="126"/>
      <c r="AN1735" s="126"/>
      <c r="AO1735" s="126"/>
      <c r="AP1735" s="126"/>
      <c r="AQ1735" s="126"/>
      <c r="AR1735" s="126"/>
      <c r="AS1735" s="126"/>
      <c r="AT1735" s="126"/>
      <c r="AU1735" s="126"/>
      <c r="AV1735" s="126"/>
      <c r="AW1735" s="126"/>
      <c r="AX1735" s="126"/>
      <c r="AY1735" s="126"/>
      <c r="AZ1735" s="126"/>
      <c r="BA1735" s="126"/>
      <c r="BB1735" s="126"/>
      <c r="BC1735" s="126"/>
      <c r="BD1735" s="126"/>
      <c r="BE1735" s="126"/>
      <c r="BF1735" s="127"/>
      <c r="BG1735" s="297"/>
      <c r="BH1735" s="298"/>
      <c r="BI1735" s="298"/>
      <c r="BJ1735" s="298"/>
      <c r="BK1735" s="298"/>
      <c r="BL1735" s="298"/>
      <c r="BM1735" s="298"/>
      <c r="BN1735" s="298"/>
      <c r="BO1735" s="298"/>
      <c r="BP1735" s="298"/>
      <c r="BQ1735" s="298"/>
      <c r="BR1735" s="298"/>
      <c r="BS1735" s="298"/>
      <c r="BT1735" s="298"/>
      <c r="BU1735" s="298"/>
      <c r="BV1735" s="298"/>
      <c r="BW1735" s="298"/>
      <c r="BX1735" s="298"/>
      <c r="BY1735" s="298"/>
      <c r="BZ1735" s="298"/>
      <c r="CA1735" s="298"/>
      <c r="CB1735" s="298"/>
      <c r="CC1735" s="299"/>
    </row>
    <row r="1736" spans="1:81" ht="23" customHeight="1" x14ac:dyDescent="0.3">
      <c r="A1736" s="256"/>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V1736" s="128"/>
      <c r="W1736" s="128"/>
      <c r="X1736" s="128"/>
      <c r="Y1736" s="128"/>
      <c r="Z1736" s="128"/>
      <c r="AA1736" s="128"/>
      <c r="AB1736" s="128"/>
      <c r="AC1736" s="128"/>
      <c r="AD1736" s="128"/>
      <c r="AE1736" s="128"/>
      <c r="AF1736" s="128"/>
      <c r="AG1736" s="128"/>
      <c r="AH1736" s="128"/>
      <c r="AI1736" s="128"/>
      <c r="AJ1736" s="128"/>
      <c r="AK1736" s="128"/>
      <c r="AL1736" s="128"/>
      <c r="AM1736" s="128"/>
      <c r="AN1736" s="128"/>
      <c r="AO1736" s="128"/>
      <c r="AP1736" s="128"/>
      <c r="AQ1736" s="128"/>
      <c r="AR1736" s="128"/>
      <c r="AS1736" s="128"/>
      <c r="AT1736" s="128"/>
      <c r="AU1736" s="128"/>
      <c r="AV1736" s="128"/>
      <c r="AW1736" s="128"/>
      <c r="AX1736" s="128"/>
      <c r="AY1736" s="128"/>
      <c r="AZ1736" s="128"/>
      <c r="BA1736" s="128"/>
      <c r="BB1736" s="128"/>
      <c r="BC1736" s="128"/>
      <c r="BD1736" s="128"/>
      <c r="BE1736" s="128"/>
      <c r="BF1736" s="129"/>
      <c r="BG1736" s="424">
        <v>9</v>
      </c>
      <c r="BH1736" s="778"/>
      <c r="BI1736" s="425"/>
      <c r="BJ1736" s="145"/>
      <c r="BK1736" s="146"/>
      <c r="BL1736" s="146"/>
      <c r="BM1736" s="146"/>
      <c r="BN1736" s="146"/>
      <c r="BO1736" s="146"/>
      <c r="BP1736" s="146"/>
      <c r="BQ1736" s="146"/>
      <c r="BR1736" s="146"/>
      <c r="BS1736" s="146"/>
      <c r="BT1736" s="146"/>
      <c r="BU1736" s="146"/>
      <c r="BV1736" s="146"/>
      <c r="BW1736" s="146"/>
      <c r="BX1736" s="146"/>
      <c r="BY1736" s="525">
        <v>0</v>
      </c>
      <c r="BZ1736" s="525"/>
      <c r="CA1736" s="525"/>
      <c r="CB1736" s="525"/>
      <c r="CC1736" s="526"/>
    </row>
    <row r="1737" spans="1:81" ht="11" customHeight="1" x14ac:dyDescent="0.3">
      <c r="A1737" s="6" t="s">
        <v>1224</v>
      </c>
    </row>
    <row r="1738" spans="1:81" ht="64" customHeight="1" x14ac:dyDescent="0.3">
      <c r="A1738" s="17" t="s">
        <v>1225</v>
      </c>
    </row>
    <row r="1739" spans="1:81" ht="11" customHeight="1" x14ac:dyDescent="0.3">
      <c r="A1739" s="18" t="s">
        <v>1226</v>
      </c>
    </row>
    <row r="1740" spans="1:81" ht="23" customHeight="1" x14ac:dyDescent="0.3">
      <c r="A1740" s="150"/>
      <c r="B1740" s="151"/>
    </row>
    <row r="1741" spans="1:81" ht="23" customHeight="1" x14ac:dyDescent="0.3">
      <c r="A1741" s="166"/>
      <c r="B1741" s="167"/>
    </row>
    <row r="1742" spans="1:81" ht="11" customHeight="1" x14ac:dyDescent="0.3">
      <c r="A1742" s="6" t="s">
        <v>151</v>
      </c>
    </row>
    <row r="1743" spans="1:81" ht="49" customHeight="1" x14ac:dyDescent="0.3">
      <c r="A1743" t="s">
        <v>1227</v>
      </c>
    </row>
    <row r="1744" spans="1:81" ht="14" customHeight="1" x14ac:dyDescent="0.3">
      <c r="A1744" s="28" t="s">
        <v>1228</v>
      </c>
    </row>
    <row r="1745" spans="1:81" ht="14" customHeight="1" x14ac:dyDescent="0.3">
      <c r="A1745" s="28" t="s">
        <v>1229</v>
      </c>
    </row>
    <row r="1746" spans="1:81" ht="17" customHeight="1" x14ac:dyDescent="0.3">
      <c r="A1746" t="s">
        <v>1230</v>
      </c>
    </row>
    <row r="1747" spans="1:81" ht="23" customHeight="1" x14ac:dyDescent="0.3">
      <c r="A1747" s="126" t="s">
        <v>1231</v>
      </c>
      <c r="B1747" s="126"/>
      <c r="C1747" s="126"/>
      <c r="D1747" s="126"/>
      <c r="E1747" s="126"/>
      <c r="F1747" s="126"/>
      <c r="G1747" s="126"/>
      <c r="H1747" s="126"/>
      <c r="I1747" s="126"/>
      <c r="J1747" s="126"/>
      <c r="K1747" s="126"/>
      <c r="L1747" s="126"/>
      <c r="M1747" s="126"/>
      <c r="N1747" s="126"/>
      <c r="O1747" s="126"/>
      <c r="P1747" s="126"/>
      <c r="Q1747" s="126"/>
      <c r="R1747" s="126"/>
      <c r="S1747" s="126"/>
      <c r="T1747" s="126"/>
      <c r="U1747" s="126"/>
      <c r="V1747" s="126"/>
      <c r="W1747" s="126"/>
      <c r="X1747" s="126"/>
      <c r="Y1747" s="126"/>
      <c r="Z1747" s="126"/>
      <c r="AA1747" s="126"/>
      <c r="AB1747" s="126"/>
      <c r="AC1747" s="126"/>
      <c r="AD1747" s="126"/>
      <c r="AE1747" s="126"/>
      <c r="AF1747" s="126"/>
      <c r="AG1747" s="126"/>
      <c r="AH1747" s="126"/>
      <c r="AI1747" s="126"/>
      <c r="AJ1747" s="126"/>
      <c r="AK1747" s="126"/>
      <c r="AL1747" s="126"/>
      <c r="AM1747" s="126"/>
      <c r="AN1747" s="126"/>
      <c r="AO1747" s="126"/>
      <c r="AP1747" s="126"/>
      <c r="AQ1747" s="126"/>
      <c r="AR1747" s="126"/>
      <c r="AS1747" s="126"/>
      <c r="AT1747" s="126"/>
      <c r="AU1747" s="126"/>
      <c r="AV1747" s="126"/>
      <c r="AW1747" s="126"/>
      <c r="AX1747" s="126"/>
      <c r="AY1747" s="126"/>
      <c r="AZ1747" s="126"/>
      <c r="BA1747" s="126"/>
      <c r="BB1747" s="126"/>
      <c r="BC1747" s="126"/>
      <c r="BD1747" s="126"/>
      <c r="BE1747" s="126"/>
      <c r="BF1747" s="126"/>
      <c r="BG1747" s="126"/>
      <c r="BH1747" s="126"/>
      <c r="BI1747" s="127"/>
      <c r="BJ1747" s="779">
        <v>1</v>
      </c>
      <c r="BK1747" s="780"/>
      <c r="BL1747" s="122"/>
      <c r="BM1747" s="120"/>
      <c r="BN1747" s="120"/>
      <c r="BO1747" s="120"/>
      <c r="BP1747" s="120"/>
      <c r="BQ1747" s="120"/>
      <c r="BR1747" s="120"/>
      <c r="BS1747" s="120"/>
      <c r="BT1747" s="120"/>
      <c r="BU1747" s="120"/>
      <c r="BV1747" s="120"/>
      <c r="BW1747" s="120"/>
      <c r="BX1747" s="120"/>
      <c r="BY1747" s="772">
        <v>0</v>
      </c>
      <c r="BZ1747" s="772"/>
      <c r="CA1747" s="772"/>
      <c r="CB1747" s="772"/>
      <c r="CC1747" s="773"/>
    </row>
    <row r="1748" spans="1:81" ht="23" customHeight="1" x14ac:dyDescent="0.3">
      <c r="A1748" s="126"/>
      <c r="B1748" s="126"/>
      <c r="C1748" s="126"/>
      <c r="D1748" s="126"/>
      <c r="E1748" s="126"/>
      <c r="F1748" s="126"/>
      <c r="G1748" s="126"/>
      <c r="H1748" s="126"/>
      <c r="I1748" s="126"/>
      <c r="J1748" s="126"/>
      <c r="K1748" s="126"/>
      <c r="L1748" s="126"/>
      <c r="M1748" s="126"/>
      <c r="N1748" s="126"/>
      <c r="O1748" s="126"/>
      <c r="P1748" s="126"/>
      <c r="Q1748" s="126"/>
      <c r="R1748" s="126"/>
      <c r="S1748" s="126"/>
      <c r="T1748" s="126"/>
      <c r="U1748" s="126"/>
      <c r="V1748" s="126"/>
      <c r="W1748" s="126"/>
      <c r="X1748" s="126"/>
      <c r="Y1748" s="126"/>
      <c r="Z1748" s="126"/>
      <c r="AA1748" s="126"/>
      <c r="AB1748" s="126"/>
      <c r="AC1748" s="126"/>
      <c r="AD1748" s="126"/>
      <c r="AE1748" s="126"/>
      <c r="AF1748" s="126"/>
      <c r="AG1748" s="126"/>
      <c r="AH1748" s="126"/>
      <c r="AI1748" s="126"/>
      <c r="AJ1748" s="126"/>
      <c r="AK1748" s="126"/>
      <c r="AL1748" s="126"/>
      <c r="AM1748" s="126"/>
      <c r="AN1748" s="126"/>
      <c r="AO1748" s="126"/>
      <c r="AP1748" s="126"/>
      <c r="AQ1748" s="126"/>
      <c r="AR1748" s="126"/>
      <c r="AS1748" s="126"/>
      <c r="AT1748" s="126"/>
      <c r="AU1748" s="126"/>
      <c r="AV1748" s="126"/>
      <c r="AW1748" s="126"/>
      <c r="AX1748" s="126"/>
      <c r="AY1748" s="126"/>
      <c r="AZ1748" s="126"/>
      <c r="BA1748" s="126"/>
      <c r="BB1748" s="126"/>
      <c r="BC1748" s="126"/>
      <c r="BD1748" s="126"/>
      <c r="BE1748" s="126"/>
      <c r="BF1748" s="126"/>
      <c r="BG1748" s="126"/>
      <c r="BH1748" s="126"/>
      <c r="BI1748" s="127"/>
      <c r="BJ1748" s="781">
        <v>2</v>
      </c>
      <c r="BK1748" s="782"/>
      <c r="BL1748" s="124"/>
      <c r="BM1748" s="99"/>
      <c r="BN1748" s="99"/>
      <c r="BO1748" s="99"/>
      <c r="BP1748" s="99"/>
      <c r="BQ1748" s="99"/>
      <c r="BR1748" s="99"/>
      <c r="BS1748" s="99"/>
      <c r="BT1748" s="99"/>
      <c r="BU1748" s="99"/>
      <c r="BV1748" s="99"/>
      <c r="BW1748" s="99"/>
      <c r="BX1748" s="99"/>
      <c r="BY1748" s="450">
        <v>0</v>
      </c>
      <c r="BZ1748" s="450"/>
      <c r="CA1748" s="450"/>
      <c r="CB1748" s="450"/>
      <c r="CC1748" s="451"/>
    </row>
    <row r="1749" spans="1:81" ht="23" customHeight="1" x14ac:dyDescent="0.3">
      <c r="A1749" s="126"/>
      <c r="B1749" s="126"/>
      <c r="C1749" s="126"/>
      <c r="D1749" s="126"/>
      <c r="E1749" s="126"/>
      <c r="F1749" s="126"/>
      <c r="G1749" s="126"/>
      <c r="H1749" s="126"/>
      <c r="I1749" s="126"/>
      <c r="J1749" s="126"/>
      <c r="K1749" s="126"/>
      <c r="L1749" s="126"/>
      <c r="M1749" s="126"/>
      <c r="N1749" s="126"/>
      <c r="O1749" s="126"/>
      <c r="P1749" s="126"/>
      <c r="Q1749" s="126"/>
      <c r="R1749" s="126"/>
      <c r="S1749" s="126"/>
      <c r="T1749" s="126"/>
      <c r="U1749" s="126"/>
      <c r="V1749" s="126"/>
      <c r="W1749" s="126"/>
      <c r="X1749" s="126"/>
      <c r="Y1749" s="126"/>
      <c r="Z1749" s="126"/>
      <c r="AA1749" s="126"/>
      <c r="AB1749" s="126"/>
      <c r="AC1749" s="126"/>
      <c r="AD1749" s="126"/>
      <c r="AE1749" s="126"/>
      <c r="AF1749" s="126"/>
      <c r="AG1749" s="126"/>
      <c r="AH1749" s="126"/>
      <c r="AI1749" s="126"/>
      <c r="AJ1749" s="126"/>
      <c r="AK1749" s="126"/>
      <c r="AL1749" s="126"/>
      <c r="AM1749" s="126"/>
      <c r="AN1749" s="126"/>
      <c r="AO1749" s="126"/>
      <c r="AP1749" s="126"/>
      <c r="AQ1749" s="126"/>
      <c r="AR1749" s="126"/>
      <c r="AS1749" s="126"/>
      <c r="AT1749" s="126"/>
      <c r="AU1749" s="126"/>
      <c r="AV1749" s="126"/>
      <c r="AW1749" s="126"/>
      <c r="AX1749" s="126"/>
      <c r="AY1749" s="126"/>
      <c r="AZ1749" s="126"/>
      <c r="BA1749" s="126"/>
      <c r="BB1749" s="126"/>
      <c r="BC1749" s="126"/>
      <c r="BD1749" s="126"/>
      <c r="BE1749" s="126"/>
      <c r="BF1749" s="126"/>
      <c r="BG1749" s="126"/>
      <c r="BH1749" s="126"/>
      <c r="BI1749" s="127"/>
      <c r="BJ1749" s="781">
        <v>3</v>
      </c>
      <c r="BK1749" s="782"/>
      <c r="BL1749" s="124"/>
      <c r="BM1749" s="99"/>
      <c r="BN1749" s="99"/>
      <c r="BO1749" s="99"/>
      <c r="BP1749" s="99"/>
      <c r="BQ1749" s="99"/>
      <c r="BR1749" s="99"/>
      <c r="BS1749" s="99"/>
      <c r="BT1749" s="99"/>
      <c r="BU1749" s="99"/>
      <c r="BV1749" s="99"/>
      <c r="BW1749" s="99"/>
      <c r="BX1749" s="99"/>
      <c r="BY1749" s="450">
        <v>0</v>
      </c>
      <c r="BZ1749" s="450"/>
      <c r="CA1749" s="450"/>
      <c r="CB1749" s="450"/>
      <c r="CC1749" s="451"/>
    </row>
    <row r="1750" spans="1:81" ht="23" customHeight="1" x14ac:dyDescent="0.3">
      <c r="A1750" s="126"/>
      <c r="B1750" s="126"/>
      <c r="C1750" s="126"/>
      <c r="D1750" s="126"/>
      <c r="E1750" s="126"/>
      <c r="F1750" s="126"/>
      <c r="G1750" s="126"/>
      <c r="H1750" s="126"/>
      <c r="I1750" s="126"/>
      <c r="J1750" s="126"/>
      <c r="K1750" s="126"/>
      <c r="L1750" s="126"/>
      <c r="M1750" s="126"/>
      <c r="N1750" s="126"/>
      <c r="O1750" s="126"/>
      <c r="P1750" s="126"/>
      <c r="Q1750" s="126"/>
      <c r="R1750" s="126"/>
      <c r="S1750" s="126"/>
      <c r="T1750" s="126"/>
      <c r="U1750" s="126"/>
      <c r="V1750" s="126"/>
      <c r="W1750" s="126"/>
      <c r="X1750" s="126"/>
      <c r="Y1750" s="126"/>
      <c r="Z1750" s="126"/>
      <c r="AA1750" s="126"/>
      <c r="AB1750" s="126"/>
      <c r="AC1750" s="126"/>
      <c r="AD1750" s="126"/>
      <c r="AE1750" s="126"/>
      <c r="AF1750" s="126"/>
      <c r="AG1750" s="126"/>
      <c r="AH1750" s="126"/>
      <c r="AI1750" s="126"/>
      <c r="AJ1750" s="126"/>
      <c r="AK1750" s="126"/>
      <c r="AL1750" s="126"/>
      <c r="AM1750" s="126"/>
      <c r="AN1750" s="126"/>
      <c r="AO1750" s="126"/>
      <c r="AP1750" s="126"/>
      <c r="AQ1750" s="126"/>
      <c r="AR1750" s="126"/>
      <c r="AS1750" s="126"/>
      <c r="AT1750" s="126"/>
      <c r="AU1750" s="126"/>
      <c r="AV1750" s="126"/>
      <c r="AW1750" s="126"/>
      <c r="AX1750" s="126"/>
      <c r="AY1750" s="126"/>
      <c r="AZ1750" s="126"/>
      <c r="BA1750" s="126"/>
      <c r="BB1750" s="126"/>
      <c r="BC1750" s="126"/>
      <c r="BD1750" s="126"/>
      <c r="BE1750" s="126"/>
      <c r="BF1750" s="126"/>
      <c r="BG1750" s="126"/>
      <c r="BH1750" s="126"/>
      <c r="BI1750" s="127"/>
      <c r="BJ1750" s="781">
        <v>4</v>
      </c>
      <c r="BK1750" s="782"/>
      <c r="BL1750" s="124"/>
      <c r="BM1750" s="99"/>
      <c r="BN1750" s="99"/>
      <c r="BO1750" s="99"/>
      <c r="BP1750" s="99"/>
      <c r="BQ1750" s="99"/>
      <c r="BR1750" s="99"/>
      <c r="BS1750" s="99"/>
      <c r="BT1750" s="99"/>
      <c r="BU1750" s="99"/>
      <c r="BV1750" s="99"/>
      <c r="BW1750" s="99"/>
      <c r="BX1750" s="99"/>
      <c r="BY1750" s="450">
        <v>0</v>
      </c>
      <c r="BZ1750" s="450"/>
      <c r="CA1750" s="450"/>
      <c r="CB1750" s="450"/>
      <c r="CC1750" s="451"/>
    </row>
    <row r="1751" spans="1:81" ht="23" customHeight="1" x14ac:dyDescent="0.3">
      <c r="A1751" s="126"/>
      <c r="B1751" s="126"/>
      <c r="C1751" s="126"/>
      <c r="D1751" s="126"/>
      <c r="E1751" s="126"/>
      <c r="F1751" s="126"/>
      <c r="G1751" s="126"/>
      <c r="H1751" s="126"/>
      <c r="I1751" s="126"/>
      <c r="J1751" s="126"/>
      <c r="K1751" s="126"/>
      <c r="L1751" s="126"/>
      <c r="M1751" s="126"/>
      <c r="N1751" s="126"/>
      <c r="O1751" s="126"/>
      <c r="P1751" s="126"/>
      <c r="Q1751" s="126"/>
      <c r="R1751" s="126"/>
      <c r="S1751" s="126"/>
      <c r="T1751" s="126"/>
      <c r="U1751" s="126"/>
      <c r="V1751" s="126"/>
      <c r="W1751" s="126"/>
      <c r="X1751" s="126"/>
      <c r="Y1751" s="126"/>
      <c r="Z1751" s="126"/>
      <c r="AA1751" s="126"/>
      <c r="AB1751" s="126"/>
      <c r="AC1751" s="126"/>
      <c r="AD1751" s="126"/>
      <c r="AE1751" s="126"/>
      <c r="AF1751" s="126"/>
      <c r="AG1751" s="126"/>
      <c r="AH1751" s="126"/>
      <c r="AI1751" s="126"/>
      <c r="AJ1751" s="126"/>
      <c r="AK1751" s="126"/>
      <c r="AL1751" s="126"/>
      <c r="AM1751" s="126"/>
      <c r="AN1751" s="126"/>
      <c r="AO1751" s="126"/>
      <c r="AP1751" s="126"/>
      <c r="AQ1751" s="126"/>
      <c r="AR1751" s="126"/>
      <c r="AS1751" s="126"/>
      <c r="AT1751" s="126"/>
      <c r="AU1751" s="126"/>
      <c r="AV1751" s="126"/>
      <c r="AW1751" s="126"/>
      <c r="AX1751" s="126"/>
      <c r="AY1751" s="126"/>
      <c r="AZ1751" s="126"/>
      <c r="BA1751" s="126"/>
      <c r="BB1751" s="126"/>
      <c r="BC1751" s="126"/>
      <c r="BD1751" s="126"/>
      <c r="BE1751" s="126"/>
      <c r="BF1751" s="126"/>
      <c r="BG1751" s="126"/>
      <c r="BH1751" s="126"/>
      <c r="BI1751" s="127"/>
      <c r="BJ1751" s="781">
        <v>5</v>
      </c>
      <c r="BK1751" s="782"/>
      <c r="BL1751" s="124"/>
      <c r="BM1751" s="99"/>
      <c r="BN1751" s="99"/>
      <c r="BO1751" s="99"/>
      <c r="BP1751" s="99"/>
      <c r="BQ1751" s="99"/>
      <c r="BR1751" s="99"/>
      <c r="BS1751" s="99"/>
      <c r="BT1751" s="99"/>
      <c r="BU1751" s="99"/>
      <c r="BV1751" s="99"/>
      <c r="BW1751" s="99"/>
      <c r="BX1751" s="99"/>
      <c r="BY1751" s="99"/>
      <c r="BZ1751" s="99"/>
      <c r="CA1751" s="99"/>
      <c r="CB1751" s="99"/>
      <c r="CC1751" s="123"/>
    </row>
    <row r="1752" spans="1:81" ht="16" customHeight="1" x14ac:dyDescent="0.3">
      <c r="A1752" s="126"/>
      <c r="B1752" s="126"/>
      <c r="C1752" s="126"/>
      <c r="D1752" s="126"/>
      <c r="E1752" s="126"/>
      <c r="F1752" s="126"/>
      <c r="G1752" s="126"/>
      <c r="H1752" s="126"/>
      <c r="I1752" s="126"/>
      <c r="J1752" s="126"/>
      <c r="K1752" s="126"/>
      <c r="L1752" s="126"/>
      <c r="M1752" s="126"/>
      <c r="N1752" s="126"/>
      <c r="O1752" s="126"/>
      <c r="P1752" s="126"/>
      <c r="Q1752" s="126"/>
      <c r="R1752" s="126"/>
      <c r="S1752" s="126"/>
      <c r="T1752" s="126"/>
      <c r="U1752" s="126"/>
      <c r="V1752" s="126"/>
      <c r="W1752" s="126"/>
      <c r="X1752" s="126"/>
      <c r="Y1752" s="126"/>
      <c r="Z1752" s="126"/>
      <c r="AA1752" s="126"/>
      <c r="AB1752" s="126"/>
      <c r="AC1752" s="126"/>
      <c r="AD1752" s="126"/>
      <c r="AE1752" s="126"/>
      <c r="AF1752" s="126"/>
      <c r="AG1752" s="126"/>
      <c r="AH1752" s="126"/>
      <c r="AI1752" s="126"/>
      <c r="AJ1752" s="126"/>
      <c r="AK1752" s="126"/>
      <c r="AL1752" s="126"/>
      <c r="AM1752" s="126"/>
      <c r="AN1752" s="126"/>
      <c r="AO1752" s="126"/>
      <c r="AP1752" s="126"/>
      <c r="AQ1752" s="126"/>
      <c r="AR1752" s="126"/>
      <c r="AS1752" s="126"/>
      <c r="AT1752" s="126"/>
      <c r="AU1752" s="126"/>
      <c r="AV1752" s="126"/>
      <c r="AW1752" s="126"/>
      <c r="AX1752" s="126"/>
      <c r="AY1752" s="126"/>
      <c r="AZ1752" s="126"/>
      <c r="BA1752" s="126"/>
      <c r="BB1752" s="126"/>
      <c r="BC1752" s="126"/>
      <c r="BD1752" s="126"/>
      <c r="BE1752" s="126"/>
      <c r="BF1752" s="126"/>
      <c r="BG1752" s="126"/>
      <c r="BH1752" s="126"/>
      <c r="BI1752" s="127"/>
      <c r="BJ1752" s="781">
        <v>6</v>
      </c>
      <c r="BK1752" s="782"/>
      <c r="BL1752" s="124"/>
      <c r="BM1752" s="99"/>
      <c r="BN1752" s="99"/>
      <c r="BO1752" s="99"/>
      <c r="BP1752" s="99"/>
      <c r="BQ1752" s="99"/>
      <c r="BR1752" s="99"/>
      <c r="BS1752" s="99"/>
      <c r="BT1752" s="99"/>
      <c r="BU1752" s="99"/>
      <c r="BV1752" s="99"/>
      <c r="BW1752" s="99"/>
      <c r="BX1752" s="99"/>
      <c r="BY1752" s="99"/>
      <c r="BZ1752" s="99"/>
      <c r="CA1752" s="99"/>
      <c r="CB1752" s="99"/>
      <c r="CC1752" s="123"/>
    </row>
    <row r="1753" spans="1:81" ht="15" customHeight="1" x14ac:dyDescent="0.3">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V1753" s="128"/>
      <c r="W1753" s="128"/>
      <c r="X1753" s="128"/>
      <c r="Y1753" s="128"/>
      <c r="Z1753" s="128"/>
      <c r="AA1753" s="128"/>
      <c r="AB1753" s="128"/>
      <c r="AC1753" s="128"/>
      <c r="AD1753" s="128"/>
      <c r="AE1753" s="128"/>
      <c r="AF1753" s="128"/>
      <c r="AG1753" s="128"/>
      <c r="AH1753" s="128"/>
      <c r="AI1753" s="128"/>
      <c r="AJ1753" s="128"/>
      <c r="AK1753" s="128"/>
      <c r="AL1753" s="128"/>
      <c r="AM1753" s="128"/>
      <c r="AN1753" s="128"/>
      <c r="AO1753" s="128"/>
      <c r="AP1753" s="128"/>
      <c r="AQ1753" s="128"/>
      <c r="AR1753" s="128"/>
      <c r="AS1753" s="128"/>
      <c r="AT1753" s="128"/>
      <c r="AU1753" s="128"/>
      <c r="AV1753" s="128"/>
      <c r="AW1753" s="128"/>
      <c r="AX1753" s="128"/>
      <c r="AY1753" s="128"/>
      <c r="AZ1753" s="128"/>
      <c r="BA1753" s="128"/>
      <c r="BB1753" s="128"/>
      <c r="BC1753" s="128"/>
      <c r="BD1753" s="128"/>
      <c r="BE1753" s="128"/>
      <c r="BF1753" s="128"/>
      <c r="BG1753" s="128"/>
      <c r="BH1753" s="128"/>
      <c r="BI1753" s="129"/>
      <c r="BJ1753" s="781">
        <v>7</v>
      </c>
      <c r="BK1753" s="782"/>
      <c r="BL1753" s="124"/>
      <c r="BM1753" s="99"/>
      <c r="BN1753" s="99"/>
      <c r="BO1753" s="99"/>
      <c r="BP1753" s="99"/>
      <c r="BQ1753" s="99"/>
      <c r="BR1753" s="99"/>
      <c r="BS1753" s="99"/>
      <c r="BT1753" s="99"/>
      <c r="BU1753" s="99"/>
      <c r="BV1753" s="99"/>
      <c r="BW1753" s="99"/>
      <c r="BX1753" s="99"/>
      <c r="BY1753" s="468">
        <v>0</v>
      </c>
      <c r="BZ1753" s="468"/>
      <c r="CA1753" s="468"/>
      <c r="CB1753" s="468"/>
      <c r="CC1753" s="469"/>
    </row>
    <row r="1754" spans="1:81" ht="20" customHeight="1" x14ac:dyDescent="0.3">
      <c r="A1754" s="502" t="s">
        <v>1232</v>
      </c>
      <c r="B1754" s="503"/>
      <c r="C1754" s="503"/>
      <c r="D1754" s="503"/>
      <c r="E1754" s="503"/>
      <c r="F1754" s="503"/>
      <c r="G1754" s="503"/>
      <c r="H1754" s="503"/>
      <c r="I1754" s="503"/>
      <c r="J1754" s="503"/>
      <c r="K1754" s="503"/>
      <c r="L1754" s="503"/>
      <c r="M1754" s="503"/>
      <c r="N1754" s="503"/>
      <c r="O1754" s="503"/>
      <c r="P1754" s="503"/>
      <c r="Q1754" s="503"/>
      <c r="R1754" s="503"/>
      <c r="S1754" s="503"/>
      <c r="T1754" s="503"/>
      <c r="U1754" s="503"/>
      <c r="V1754" s="503"/>
      <c r="W1754" s="503"/>
      <c r="X1754" s="503"/>
      <c r="Y1754" s="503"/>
      <c r="Z1754" s="503"/>
      <c r="AA1754" s="503"/>
      <c r="AB1754" s="503"/>
      <c r="AC1754" s="503"/>
      <c r="AD1754" s="503"/>
      <c r="AE1754" s="503"/>
      <c r="AF1754" s="503"/>
      <c r="AG1754" s="503"/>
      <c r="AH1754" s="503"/>
      <c r="AI1754" s="503"/>
      <c r="AJ1754" s="503"/>
      <c r="AK1754" s="503"/>
      <c r="AL1754" s="503"/>
      <c r="AM1754" s="503"/>
      <c r="AN1754" s="503"/>
      <c r="AO1754" s="503"/>
      <c r="AP1754" s="503"/>
      <c r="AQ1754" s="503"/>
      <c r="AR1754" s="503"/>
      <c r="AS1754" s="503"/>
      <c r="AT1754" s="503"/>
      <c r="AU1754" s="503"/>
      <c r="AV1754" s="503"/>
      <c r="AW1754" s="503"/>
      <c r="AX1754" s="503"/>
      <c r="AY1754" s="503"/>
      <c r="AZ1754" s="503"/>
      <c r="BA1754" s="503"/>
      <c r="BB1754" s="503"/>
      <c r="BC1754" s="503"/>
      <c r="BD1754" s="503"/>
      <c r="BE1754" s="503"/>
      <c r="BF1754" s="503"/>
      <c r="BG1754" s="503"/>
      <c r="BH1754" s="503"/>
      <c r="BI1754" s="504"/>
      <c r="BJ1754" s="783">
        <v>8</v>
      </c>
      <c r="BK1754" s="784"/>
      <c r="BL1754" s="124"/>
      <c r="BM1754" s="99"/>
      <c r="BN1754" s="99"/>
      <c r="BO1754" s="99"/>
      <c r="BP1754" s="99"/>
      <c r="BQ1754" s="99"/>
      <c r="BR1754" s="99"/>
      <c r="BS1754" s="99"/>
      <c r="BT1754" s="99"/>
      <c r="BU1754" s="99"/>
      <c r="BV1754" s="99"/>
      <c r="BW1754" s="99"/>
      <c r="BX1754" s="99"/>
      <c r="BY1754" s="468">
        <v>0</v>
      </c>
      <c r="BZ1754" s="468"/>
      <c r="CA1754" s="468"/>
      <c r="CB1754" s="468"/>
      <c r="CC1754" s="469"/>
    </row>
    <row r="1755" spans="1:81" ht="11" customHeight="1" x14ac:dyDescent="0.3">
      <c r="A1755" s="6" t="s">
        <v>151</v>
      </c>
    </row>
    <row r="1756" spans="1:81" ht="49" customHeight="1" x14ac:dyDescent="0.3">
      <c r="A1756" t="s">
        <v>1233</v>
      </c>
    </row>
    <row r="1757" spans="1:81" ht="14" customHeight="1" x14ac:dyDescent="0.3">
      <c r="A1757" s="28" t="s">
        <v>1234</v>
      </c>
    </row>
    <row r="1758" spans="1:81" ht="15" customHeight="1" x14ac:dyDescent="0.3">
      <c r="A1758" s="785" t="s">
        <v>1235</v>
      </c>
      <c r="B1758" s="785"/>
      <c r="C1758" s="785"/>
      <c r="D1758" s="785"/>
      <c r="E1758" s="785"/>
      <c r="F1758" s="785"/>
      <c r="G1758" s="785"/>
      <c r="H1758" s="785"/>
      <c r="I1758" s="785"/>
      <c r="J1758" s="785"/>
      <c r="K1758" s="785"/>
      <c r="L1758" s="785"/>
      <c r="M1758" s="785"/>
      <c r="N1758" s="785"/>
      <c r="O1758" s="785"/>
      <c r="P1758" s="785"/>
      <c r="Q1758" s="785"/>
      <c r="R1758" s="785"/>
      <c r="S1758" s="785"/>
      <c r="T1758" s="785"/>
      <c r="U1758" s="785"/>
      <c r="V1758" s="785"/>
      <c r="W1758" s="785"/>
      <c r="X1758" s="785"/>
      <c r="Y1758" s="785"/>
      <c r="Z1758" s="785"/>
      <c r="AA1758" s="786"/>
      <c r="AB1758" s="787" t="s">
        <v>349</v>
      </c>
      <c r="AC1758" s="785"/>
      <c r="AD1758" s="785"/>
      <c r="AE1758" s="785"/>
      <c r="AF1758" s="785"/>
      <c r="AG1758" s="785"/>
      <c r="AH1758" s="785"/>
      <c r="AI1758" s="785"/>
      <c r="AJ1758" s="785"/>
      <c r="AK1758" s="785"/>
      <c r="AL1758" s="785"/>
      <c r="AM1758" s="785"/>
      <c r="AN1758" s="785"/>
      <c r="AO1758" s="785"/>
      <c r="AP1758" s="785"/>
      <c r="AQ1758" s="785"/>
      <c r="AR1758" s="785"/>
      <c r="AS1758" s="785"/>
      <c r="AT1758" s="785"/>
      <c r="AU1758" s="785"/>
      <c r="AV1758" s="785"/>
      <c r="AW1758" s="785"/>
      <c r="AX1758" s="785"/>
      <c r="AY1758" s="785"/>
      <c r="AZ1758" s="785"/>
      <c r="BA1758" s="785"/>
      <c r="BB1758" s="785"/>
      <c r="BC1758" s="785"/>
      <c r="BD1758" s="786"/>
      <c r="BE1758" s="483" t="s">
        <v>57</v>
      </c>
      <c r="BF1758" s="484"/>
      <c r="BG1758" s="484"/>
      <c r="BH1758" s="484"/>
      <c r="BI1758" s="484"/>
      <c r="BJ1758" s="484"/>
      <c r="BK1758" s="484"/>
      <c r="BL1758" s="484"/>
      <c r="BM1758" s="484"/>
      <c r="BN1758" s="484"/>
      <c r="BO1758" s="484"/>
      <c r="BP1758" s="484"/>
      <c r="BQ1758" s="484"/>
      <c r="BR1758" s="485"/>
      <c r="BS1758" s="768" t="s">
        <v>1236</v>
      </c>
      <c r="BT1758" s="769"/>
      <c r="BU1758" s="769"/>
      <c r="BV1758" s="769"/>
      <c r="BW1758" s="769"/>
      <c r="BX1758" s="769"/>
      <c r="BY1758" s="769"/>
      <c r="BZ1758" s="769"/>
      <c r="CA1758" s="769"/>
      <c r="CB1758" s="769"/>
      <c r="CC1758" s="769"/>
    </row>
    <row r="1759" spans="1:81" ht="23" customHeight="1" x14ac:dyDescent="0.3">
      <c r="A1759" s="120"/>
      <c r="B1759" s="120"/>
      <c r="C1759" s="120"/>
      <c r="D1759" s="120"/>
      <c r="E1759" s="120"/>
      <c r="F1759" s="120"/>
      <c r="G1759" s="120"/>
      <c r="H1759" s="120"/>
      <c r="I1759" s="120"/>
      <c r="J1759" s="120"/>
      <c r="K1759" s="120"/>
      <c r="L1759" s="120"/>
      <c r="M1759" s="120"/>
      <c r="N1759" s="120"/>
      <c r="O1759" s="120"/>
      <c r="P1759" s="120"/>
      <c r="Q1759" s="120"/>
      <c r="R1759" s="120"/>
      <c r="S1759" s="120"/>
      <c r="T1759" s="120"/>
      <c r="U1759" s="120"/>
      <c r="V1759" s="120"/>
      <c r="W1759" s="120"/>
      <c r="X1759" s="120"/>
      <c r="Y1759" s="120"/>
      <c r="Z1759" s="120"/>
      <c r="AA1759" s="121"/>
      <c r="AB1759" s="122"/>
      <c r="AC1759" s="120"/>
      <c r="AD1759" s="120"/>
      <c r="AE1759" s="120"/>
      <c r="AF1759" s="120"/>
      <c r="AG1759" s="120"/>
      <c r="AH1759" s="120"/>
      <c r="AI1759" s="120"/>
      <c r="AJ1759" s="120"/>
      <c r="AK1759" s="120"/>
      <c r="AL1759" s="120"/>
      <c r="AM1759" s="120"/>
      <c r="AN1759" s="120"/>
      <c r="AO1759" s="120"/>
      <c r="AP1759" s="120"/>
      <c r="AQ1759" s="120"/>
      <c r="AR1759" s="120"/>
      <c r="AS1759" s="120"/>
      <c r="AT1759" s="120"/>
      <c r="AU1759" s="120"/>
      <c r="AV1759" s="120"/>
      <c r="AW1759" s="120"/>
      <c r="AX1759" s="120"/>
      <c r="AY1759" s="120"/>
      <c r="AZ1759" s="120"/>
      <c r="BA1759" s="120"/>
      <c r="BB1759" s="120"/>
      <c r="BC1759" s="120"/>
      <c r="BD1759" s="121"/>
      <c r="BE1759" s="122"/>
      <c r="BF1759" s="120"/>
      <c r="BG1759" s="120"/>
      <c r="BH1759" s="120"/>
      <c r="BI1759" s="120"/>
      <c r="BJ1759" s="120"/>
      <c r="BK1759" s="120"/>
      <c r="BL1759" s="120"/>
      <c r="BM1759" s="120"/>
      <c r="BN1759" s="120"/>
      <c r="BO1759" s="120"/>
      <c r="BP1759" s="120"/>
      <c r="BQ1759" s="120"/>
      <c r="BR1759" s="121"/>
      <c r="BS1759" s="122"/>
      <c r="BT1759" s="120"/>
      <c r="BU1759" s="120"/>
      <c r="BV1759" s="120"/>
      <c r="BW1759" s="120"/>
      <c r="BX1759" s="120"/>
      <c r="BY1759" s="120"/>
      <c r="BZ1759" s="120"/>
      <c r="CA1759" s="120"/>
      <c r="CB1759" s="120"/>
      <c r="CC1759" s="120"/>
    </row>
    <row r="1760" spans="1:81" ht="23" customHeight="1" x14ac:dyDescent="0.3">
      <c r="A1760" s="99"/>
      <c r="B1760" s="99"/>
      <c r="C1760" s="99"/>
      <c r="D1760" s="99"/>
      <c r="E1760" s="99"/>
      <c r="F1760" s="99"/>
      <c r="G1760" s="99"/>
      <c r="H1760" s="99"/>
      <c r="I1760" s="99"/>
      <c r="J1760" s="99"/>
      <c r="K1760" s="99"/>
      <c r="L1760" s="99"/>
      <c r="M1760" s="99"/>
      <c r="N1760" s="99"/>
      <c r="O1760" s="99"/>
      <c r="P1760" s="99"/>
      <c r="Q1760" s="99"/>
      <c r="R1760" s="99"/>
      <c r="S1760" s="99"/>
      <c r="T1760" s="99"/>
      <c r="U1760" s="99"/>
      <c r="V1760" s="99"/>
      <c r="W1760" s="99"/>
      <c r="X1760" s="99"/>
      <c r="Y1760" s="99"/>
      <c r="Z1760" s="99"/>
      <c r="AA1760" s="123"/>
      <c r="AB1760" s="124"/>
      <c r="AC1760" s="99"/>
      <c r="AD1760" s="99"/>
      <c r="AE1760" s="99"/>
      <c r="AF1760" s="99"/>
      <c r="AG1760" s="99"/>
      <c r="AH1760" s="99"/>
      <c r="AI1760" s="99"/>
      <c r="AJ1760" s="99"/>
      <c r="AK1760" s="99"/>
      <c r="AL1760" s="99"/>
      <c r="AM1760" s="99"/>
      <c r="AN1760" s="99"/>
      <c r="AO1760" s="99"/>
      <c r="AP1760" s="99"/>
      <c r="AQ1760" s="99"/>
      <c r="AR1760" s="99"/>
      <c r="AS1760" s="99"/>
      <c r="AT1760" s="99"/>
      <c r="AU1760" s="99"/>
      <c r="AV1760" s="99"/>
      <c r="AW1760" s="99"/>
      <c r="AX1760" s="99"/>
      <c r="AY1760" s="99"/>
      <c r="AZ1760" s="99"/>
      <c r="BA1760" s="99"/>
      <c r="BB1760" s="99"/>
      <c r="BC1760" s="99"/>
      <c r="BD1760" s="123"/>
      <c r="BE1760" s="124"/>
      <c r="BF1760" s="99"/>
      <c r="BG1760" s="99"/>
      <c r="BH1760" s="99"/>
      <c r="BI1760" s="99"/>
      <c r="BJ1760" s="99"/>
      <c r="BK1760" s="99"/>
      <c r="BL1760" s="99"/>
      <c r="BM1760" s="99"/>
      <c r="BN1760" s="99"/>
      <c r="BO1760" s="99"/>
      <c r="BP1760" s="99"/>
      <c r="BQ1760" s="99"/>
      <c r="BR1760" s="123"/>
      <c r="BS1760" s="124"/>
      <c r="BT1760" s="99"/>
      <c r="BU1760" s="99"/>
      <c r="BV1760" s="99"/>
      <c r="BW1760" s="99"/>
      <c r="BX1760" s="99"/>
      <c r="BY1760" s="99"/>
      <c r="BZ1760" s="99"/>
      <c r="CA1760" s="99"/>
      <c r="CB1760" s="99"/>
      <c r="CC1760" s="99"/>
    </row>
    <row r="1761" spans="1:81" ht="23" customHeight="1" x14ac:dyDescent="0.3">
      <c r="A1761" s="99"/>
      <c r="B1761" s="99"/>
      <c r="C1761" s="99"/>
      <c r="D1761" s="99"/>
      <c r="E1761" s="99"/>
      <c r="F1761" s="99"/>
      <c r="G1761" s="99"/>
      <c r="H1761" s="99"/>
      <c r="I1761" s="99"/>
      <c r="J1761" s="99"/>
      <c r="K1761" s="99"/>
      <c r="L1761" s="99"/>
      <c r="M1761" s="99"/>
      <c r="N1761" s="99"/>
      <c r="O1761" s="99"/>
      <c r="P1761" s="99"/>
      <c r="Q1761" s="99"/>
      <c r="R1761" s="99"/>
      <c r="S1761" s="99"/>
      <c r="T1761" s="99"/>
      <c r="U1761" s="99"/>
      <c r="V1761" s="99"/>
      <c r="W1761" s="99"/>
      <c r="X1761" s="99"/>
      <c r="Y1761" s="99"/>
      <c r="Z1761" s="99"/>
      <c r="AA1761" s="123"/>
      <c r="AB1761" s="124"/>
      <c r="AC1761" s="99"/>
      <c r="AD1761" s="99"/>
      <c r="AE1761" s="99"/>
      <c r="AF1761" s="99"/>
      <c r="AG1761" s="99"/>
      <c r="AH1761" s="99"/>
      <c r="AI1761" s="99"/>
      <c r="AJ1761" s="99"/>
      <c r="AK1761" s="99"/>
      <c r="AL1761" s="99"/>
      <c r="AM1761" s="99"/>
      <c r="AN1761" s="99"/>
      <c r="AO1761" s="99"/>
      <c r="AP1761" s="99"/>
      <c r="AQ1761" s="99"/>
      <c r="AR1761" s="99"/>
      <c r="AS1761" s="99"/>
      <c r="AT1761" s="99"/>
      <c r="AU1761" s="99"/>
      <c r="AV1761" s="99"/>
      <c r="AW1761" s="99"/>
      <c r="AX1761" s="99"/>
      <c r="AY1761" s="99"/>
      <c r="AZ1761" s="99"/>
      <c r="BA1761" s="99"/>
      <c r="BB1761" s="99"/>
      <c r="BC1761" s="99"/>
      <c r="BD1761" s="123"/>
      <c r="BE1761" s="124"/>
      <c r="BF1761" s="99"/>
      <c r="BG1761" s="99"/>
      <c r="BH1761" s="99"/>
      <c r="BI1761" s="99"/>
      <c r="BJ1761" s="99"/>
      <c r="BK1761" s="99"/>
      <c r="BL1761" s="99"/>
      <c r="BM1761" s="99"/>
      <c r="BN1761" s="99"/>
      <c r="BO1761" s="99"/>
      <c r="BP1761" s="99"/>
      <c r="BQ1761" s="99"/>
      <c r="BR1761" s="123"/>
      <c r="BS1761" s="124"/>
      <c r="BT1761" s="99"/>
      <c r="BU1761" s="99"/>
      <c r="BV1761" s="99"/>
      <c r="BW1761" s="99"/>
      <c r="BX1761" s="99"/>
      <c r="BY1761" s="99"/>
      <c r="BZ1761" s="99"/>
      <c r="CA1761" s="99"/>
      <c r="CB1761" s="99"/>
      <c r="CC1761" s="99"/>
    </row>
    <row r="1762" spans="1:81" ht="23" customHeight="1" x14ac:dyDescent="0.3">
      <c r="A1762" s="99"/>
      <c r="B1762" s="99"/>
      <c r="C1762" s="99"/>
      <c r="D1762" s="99"/>
      <c r="E1762" s="99"/>
      <c r="F1762" s="99"/>
      <c r="G1762" s="99"/>
      <c r="H1762" s="99"/>
      <c r="I1762" s="99"/>
      <c r="J1762" s="99"/>
      <c r="K1762" s="99"/>
      <c r="L1762" s="99"/>
      <c r="M1762" s="99"/>
      <c r="N1762" s="99"/>
      <c r="O1762" s="99"/>
      <c r="P1762" s="99"/>
      <c r="Q1762" s="99"/>
      <c r="R1762" s="99"/>
      <c r="S1762" s="99"/>
      <c r="T1762" s="99"/>
      <c r="U1762" s="99"/>
      <c r="V1762" s="99"/>
      <c r="W1762" s="99"/>
      <c r="X1762" s="99"/>
      <c r="Y1762" s="99"/>
      <c r="Z1762" s="99"/>
      <c r="AA1762" s="123"/>
      <c r="AB1762" s="124"/>
      <c r="AC1762" s="99"/>
      <c r="AD1762" s="99"/>
      <c r="AE1762" s="99"/>
      <c r="AF1762" s="99"/>
      <c r="AG1762" s="99"/>
      <c r="AH1762" s="99"/>
      <c r="AI1762" s="99"/>
      <c r="AJ1762" s="99"/>
      <c r="AK1762" s="99"/>
      <c r="AL1762" s="99"/>
      <c r="AM1762" s="99"/>
      <c r="AN1762" s="99"/>
      <c r="AO1762" s="99"/>
      <c r="AP1762" s="99"/>
      <c r="AQ1762" s="99"/>
      <c r="AR1762" s="99"/>
      <c r="AS1762" s="99"/>
      <c r="AT1762" s="99"/>
      <c r="AU1762" s="99"/>
      <c r="AV1762" s="99"/>
      <c r="AW1762" s="99"/>
      <c r="AX1762" s="99"/>
      <c r="AY1762" s="99"/>
      <c r="AZ1762" s="99"/>
      <c r="BA1762" s="99"/>
      <c r="BB1762" s="99"/>
      <c r="BC1762" s="99"/>
      <c r="BD1762" s="123"/>
      <c r="BE1762" s="124"/>
      <c r="BF1762" s="99"/>
      <c r="BG1762" s="99"/>
      <c r="BH1762" s="99"/>
      <c r="BI1762" s="99"/>
      <c r="BJ1762" s="99"/>
      <c r="BK1762" s="99"/>
      <c r="BL1762" s="99"/>
      <c r="BM1762" s="99"/>
      <c r="BN1762" s="99"/>
      <c r="BO1762" s="99"/>
      <c r="BP1762" s="99"/>
      <c r="BQ1762" s="99"/>
      <c r="BR1762" s="123"/>
      <c r="BS1762" s="124"/>
      <c r="BT1762" s="99"/>
      <c r="BU1762" s="99"/>
      <c r="BV1762" s="99"/>
      <c r="BW1762" s="99"/>
      <c r="BX1762" s="99"/>
      <c r="BY1762" s="99"/>
      <c r="BZ1762" s="99"/>
      <c r="CA1762" s="99"/>
      <c r="CB1762" s="99"/>
      <c r="CC1762" s="99"/>
    </row>
    <row r="1763" spans="1:81" ht="23" customHeight="1" x14ac:dyDescent="0.3">
      <c r="A1763" s="99"/>
      <c r="B1763" s="99"/>
      <c r="C1763" s="99"/>
      <c r="D1763" s="99"/>
      <c r="E1763" s="99"/>
      <c r="F1763" s="99"/>
      <c r="G1763" s="99"/>
      <c r="H1763" s="99"/>
      <c r="I1763" s="99"/>
      <c r="J1763" s="99"/>
      <c r="K1763" s="99"/>
      <c r="L1763" s="99"/>
      <c r="M1763" s="99"/>
      <c r="N1763" s="99"/>
      <c r="O1763" s="99"/>
      <c r="P1763" s="99"/>
      <c r="Q1763" s="99"/>
      <c r="R1763" s="99"/>
      <c r="S1763" s="99"/>
      <c r="T1763" s="99"/>
      <c r="U1763" s="99"/>
      <c r="V1763" s="99"/>
      <c r="W1763" s="99"/>
      <c r="X1763" s="99"/>
      <c r="Y1763" s="99"/>
      <c r="Z1763" s="99"/>
      <c r="AA1763" s="123"/>
      <c r="AB1763" s="124"/>
      <c r="AC1763" s="99"/>
      <c r="AD1763" s="99"/>
      <c r="AE1763" s="99"/>
      <c r="AF1763" s="99"/>
      <c r="AG1763" s="99"/>
      <c r="AH1763" s="99"/>
      <c r="AI1763" s="99"/>
      <c r="AJ1763" s="99"/>
      <c r="AK1763" s="99"/>
      <c r="AL1763" s="99"/>
      <c r="AM1763" s="99"/>
      <c r="AN1763" s="99"/>
      <c r="AO1763" s="99"/>
      <c r="AP1763" s="99"/>
      <c r="AQ1763" s="99"/>
      <c r="AR1763" s="99"/>
      <c r="AS1763" s="99"/>
      <c r="AT1763" s="99"/>
      <c r="AU1763" s="99"/>
      <c r="AV1763" s="99"/>
      <c r="AW1763" s="99"/>
      <c r="AX1763" s="99"/>
      <c r="AY1763" s="99"/>
      <c r="AZ1763" s="99"/>
      <c r="BA1763" s="99"/>
      <c r="BB1763" s="99"/>
      <c r="BC1763" s="99"/>
      <c r="BD1763" s="123"/>
      <c r="BE1763" s="124"/>
      <c r="BF1763" s="99"/>
      <c r="BG1763" s="99"/>
      <c r="BH1763" s="99"/>
      <c r="BI1763" s="99"/>
      <c r="BJ1763" s="99"/>
      <c r="BK1763" s="99"/>
      <c r="BL1763" s="99"/>
      <c r="BM1763" s="99"/>
      <c r="BN1763" s="99"/>
      <c r="BO1763" s="99"/>
      <c r="BP1763" s="99"/>
      <c r="BQ1763" s="99"/>
      <c r="BR1763" s="123"/>
      <c r="BS1763" s="124"/>
      <c r="BT1763" s="99"/>
      <c r="BU1763" s="99"/>
      <c r="BV1763" s="99"/>
      <c r="BW1763" s="99"/>
      <c r="BX1763" s="99"/>
      <c r="BY1763" s="99"/>
      <c r="BZ1763" s="99"/>
      <c r="CA1763" s="99"/>
      <c r="CB1763" s="99"/>
      <c r="CC1763" s="99"/>
    </row>
    <row r="1764" spans="1:81" ht="23" customHeight="1" x14ac:dyDescent="0.3">
      <c r="A1764" s="99"/>
      <c r="B1764" s="99"/>
      <c r="C1764" s="99"/>
      <c r="D1764" s="99"/>
      <c r="E1764" s="99"/>
      <c r="F1764" s="99"/>
      <c r="G1764" s="99"/>
      <c r="H1764" s="99"/>
      <c r="I1764" s="99"/>
      <c r="J1764" s="99"/>
      <c r="K1764" s="99"/>
      <c r="L1764" s="99"/>
      <c r="M1764" s="99"/>
      <c r="N1764" s="99"/>
      <c r="O1764" s="99"/>
      <c r="P1764" s="99"/>
      <c r="Q1764" s="99"/>
      <c r="R1764" s="99"/>
      <c r="S1764" s="99"/>
      <c r="T1764" s="99"/>
      <c r="U1764" s="99"/>
      <c r="V1764" s="99"/>
      <c r="W1764" s="99"/>
      <c r="X1764" s="99"/>
      <c r="Y1764" s="99"/>
      <c r="Z1764" s="99"/>
      <c r="AA1764" s="123"/>
      <c r="AB1764" s="124"/>
      <c r="AC1764" s="99"/>
      <c r="AD1764" s="99"/>
      <c r="AE1764" s="99"/>
      <c r="AF1764" s="99"/>
      <c r="AG1764" s="99"/>
      <c r="AH1764" s="99"/>
      <c r="AI1764" s="99"/>
      <c r="AJ1764" s="99"/>
      <c r="AK1764" s="99"/>
      <c r="AL1764" s="99"/>
      <c r="AM1764" s="99"/>
      <c r="AN1764" s="99"/>
      <c r="AO1764" s="99"/>
      <c r="AP1764" s="99"/>
      <c r="AQ1764" s="99"/>
      <c r="AR1764" s="99"/>
      <c r="AS1764" s="99"/>
      <c r="AT1764" s="99"/>
      <c r="AU1764" s="99"/>
      <c r="AV1764" s="99"/>
      <c r="AW1764" s="99"/>
      <c r="AX1764" s="99"/>
      <c r="AY1764" s="99"/>
      <c r="AZ1764" s="99"/>
      <c r="BA1764" s="99"/>
      <c r="BB1764" s="99"/>
      <c r="BC1764" s="99"/>
      <c r="BD1764" s="123"/>
      <c r="BE1764" s="124"/>
      <c r="BF1764" s="99"/>
      <c r="BG1764" s="99"/>
      <c r="BH1764" s="99"/>
      <c r="BI1764" s="99"/>
      <c r="BJ1764" s="99"/>
      <c r="BK1764" s="99"/>
      <c r="BL1764" s="99"/>
      <c r="BM1764" s="99"/>
      <c r="BN1764" s="99"/>
      <c r="BO1764" s="99"/>
      <c r="BP1764" s="99"/>
      <c r="BQ1764" s="99"/>
      <c r="BR1764" s="123"/>
      <c r="BS1764" s="124"/>
      <c r="BT1764" s="99"/>
      <c r="BU1764" s="99"/>
      <c r="BV1764" s="99"/>
      <c r="BW1764" s="99"/>
      <c r="BX1764" s="99"/>
      <c r="BY1764" s="99"/>
      <c r="BZ1764" s="99"/>
      <c r="CA1764" s="99"/>
      <c r="CB1764" s="99"/>
      <c r="CC1764" s="99"/>
    </row>
    <row r="1765" spans="1:81" ht="23" customHeight="1" x14ac:dyDescent="0.3">
      <c r="A1765" s="99"/>
      <c r="B1765" s="99"/>
      <c r="C1765" s="99"/>
      <c r="D1765" s="99"/>
      <c r="E1765" s="99"/>
      <c r="F1765" s="99"/>
      <c r="G1765" s="99"/>
      <c r="H1765" s="99"/>
      <c r="I1765" s="99"/>
      <c r="J1765" s="99"/>
      <c r="K1765" s="99"/>
      <c r="L1765" s="99"/>
      <c r="M1765" s="99"/>
      <c r="N1765" s="99"/>
      <c r="O1765" s="99"/>
      <c r="P1765" s="99"/>
      <c r="Q1765" s="99"/>
      <c r="R1765" s="99"/>
      <c r="S1765" s="99"/>
      <c r="T1765" s="99"/>
      <c r="U1765" s="99"/>
      <c r="V1765" s="99"/>
      <c r="W1765" s="99"/>
      <c r="X1765" s="99"/>
      <c r="Y1765" s="99"/>
      <c r="Z1765" s="99"/>
      <c r="AA1765" s="123"/>
      <c r="AB1765" s="124"/>
      <c r="AC1765" s="99"/>
      <c r="AD1765" s="99"/>
      <c r="AE1765" s="99"/>
      <c r="AF1765" s="99"/>
      <c r="AG1765" s="99"/>
      <c r="AH1765" s="99"/>
      <c r="AI1765" s="99"/>
      <c r="AJ1765" s="99"/>
      <c r="AK1765" s="99"/>
      <c r="AL1765" s="99"/>
      <c r="AM1765" s="99"/>
      <c r="AN1765" s="99"/>
      <c r="AO1765" s="99"/>
      <c r="AP1765" s="99"/>
      <c r="AQ1765" s="99"/>
      <c r="AR1765" s="99"/>
      <c r="AS1765" s="99"/>
      <c r="AT1765" s="99"/>
      <c r="AU1765" s="99"/>
      <c r="AV1765" s="99"/>
      <c r="AW1765" s="99"/>
      <c r="AX1765" s="99"/>
      <c r="AY1765" s="99"/>
      <c r="AZ1765" s="99"/>
      <c r="BA1765" s="99"/>
      <c r="BB1765" s="99"/>
      <c r="BC1765" s="99"/>
      <c r="BD1765" s="123"/>
      <c r="BE1765" s="124"/>
      <c r="BF1765" s="99"/>
      <c r="BG1765" s="99"/>
      <c r="BH1765" s="99"/>
      <c r="BI1765" s="99"/>
      <c r="BJ1765" s="99"/>
      <c r="BK1765" s="99"/>
      <c r="BL1765" s="99"/>
      <c r="BM1765" s="99"/>
      <c r="BN1765" s="99"/>
      <c r="BO1765" s="99"/>
      <c r="BP1765" s="99"/>
      <c r="BQ1765" s="99"/>
      <c r="BR1765" s="123"/>
      <c r="BS1765" s="124"/>
      <c r="BT1765" s="99"/>
      <c r="BU1765" s="99"/>
      <c r="BV1765" s="99"/>
      <c r="BW1765" s="99"/>
      <c r="BX1765" s="99"/>
      <c r="BY1765" s="99"/>
      <c r="BZ1765" s="99"/>
      <c r="CA1765" s="99"/>
      <c r="CB1765" s="99"/>
      <c r="CC1765" s="99"/>
    </row>
    <row r="1766" spans="1:81" ht="23" customHeight="1" x14ac:dyDescent="0.3">
      <c r="A1766" s="99"/>
      <c r="B1766" s="99"/>
      <c r="C1766" s="99"/>
      <c r="D1766" s="99"/>
      <c r="E1766" s="99"/>
      <c r="F1766" s="99"/>
      <c r="G1766" s="99"/>
      <c r="H1766" s="99"/>
      <c r="I1766" s="99"/>
      <c r="J1766" s="99"/>
      <c r="K1766" s="99"/>
      <c r="L1766" s="99"/>
      <c r="M1766" s="99"/>
      <c r="N1766" s="99"/>
      <c r="O1766" s="99"/>
      <c r="P1766" s="99"/>
      <c r="Q1766" s="99"/>
      <c r="R1766" s="99"/>
      <c r="S1766" s="99"/>
      <c r="T1766" s="99"/>
      <c r="U1766" s="99"/>
      <c r="V1766" s="99"/>
      <c r="W1766" s="99"/>
      <c r="X1766" s="99"/>
      <c r="Y1766" s="99"/>
      <c r="Z1766" s="99"/>
      <c r="AA1766" s="123"/>
      <c r="AB1766" s="124"/>
      <c r="AC1766" s="99"/>
      <c r="AD1766" s="99"/>
      <c r="AE1766" s="99"/>
      <c r="AF1766" s="99"/>
      <c r="AG1766" s="99"/>
      <c r="AH1766" s="99"/>
      <c r="AI1766" s="99"/>
      <c r="AJ1766" s="99"/>
      <c r="AK1766" s="99"/>
      <c r="AL1766" s="99"/>
      <c r="AM1766" s="99"/>
      <c r="AN1766" s="99"/>
      <c r="AO1766" s="99"/>
      <c r="AP1766" s="99"/>
      <c r="AQ1766" s="99"/>
      <c r="AR1766" s="99"/>
      <c r="AS1766" s="99"/>
      <c r="AT1766" s="99"/>
      <c r="AU1766" s="99"/>
      <c r="AV1766" s="99"/>
      <c r="AW1766" s="99"/>
      <c r="AX1766" s="99"/>
      <c r="AY1766" s="99"/>
      <c r="AZ1766" s="99"/>
      <c r="BA1766" s="99"/>
      <c r="BB1766" s="99"/>
      <c r="BC1766" s="99"/>
      <c r="BD1766" s="123"/>
      <c r="BE1766" s="124"/>
      <c r="BF1766" s="99"/>
      <c r="BG1766" s="99"/>
      <c r="BH1766" s="99"/>
      <c r="BI1766" s="99"/>
      <c r="BJ1766" s="99"/>
      <c r="BK1766" s="99"/>
      <c r="BL1766" s="99"/>
      <c r="BM1766" s="99"/>
      <c r="BN1766" s="99"/>
      <c r="BO1766" s="99"/>
      <c r="BP1766" s="99"/>
      <c r="BQ1766" s="99"/>
      <c r="BR1766" s="123"/>
      <c r="BS1766" s="124"/>
      <c r="BT1766" s="99"/>
      <c r="BU1766" s="99"/>
      <c r="BV1766" s="99"/>
      <c r="BW1766" s="99"/>
      <c r="BX1766" s="99"/>
      <c r="BY1766" s="99"/>
      <c r="BZ1766" s="99"/>
      <c r="CA1766" s="99"/>
      <c r="CB1766" s="99"/>
      <c r="CC1766" s="99"/>
    </row>
    <row r="1767" spans="1:81" ht="23" customHeight="1" x14ac:dyDescent="0.3">
      <c r="A1767" s="99"/>
      <c r="B1767" s="99"/>
      <c r="C1767" s="99"/>
      <c r="D1767" s="99"/>
      <c r="E1767" s="99"/>
      <c r="F1767" s="99"/>
      <c r="G1767" s="99"/>
      <c r="H1767" s="99"/>
      <c r="I1767" s="99"/>
      <c r="J1767" s="99"/>
      <c r="K1767" s="99"/>
      <c r="L1767" s="99"/>
      <c r="M1767" s="99"/>
      <c r="N1767" s="99"/>
      <c r="O1767" s="99"/>
      <c r="P1767" s="99"/>
      <c r="Q1767" s="99"/>
      <c r="R1767" s="99"/>
      <c r="S1767" s="99"/>
      <c r="T1767" s="99"/>
      <c r="U1767" s="99"/>
      <c r="V1767" s="99"/>
      <c r="W1767" s="99"/>
      <c r="X1767" s="99"/>
      <c r="Y1767" s="99"/>
      <c r="Z1767" s="99"/>
      <c r="AA1767" s="123"/>
      <c r="AB1767" s="124"/>
      <c r="AC1767" s="99"/>
      <c r="AD1767" s="99"/>
      <c r="AE1767" s="99"/>
      <c r="AF1767" s="99"/>
      <c r="AG1767" s="99"/>
      <c r="AH1767" s="99"/>
      <c r="AI1767" s="99"/>
      <c r="AJ1767" s="99"/>
      <c r="AK1767" s="99"/>
      <c r="AL1767" s="99"/>
      <c r="AM1767" s="99"/>
      <c r="AN1767" s="99"/>
      <c r="AO1767" s="99"/>
      <c r="AP1767" s="99"/>
      <c r="AQ1767" s="99"/>
      <c r="AR1767" s="99"/>
      <c r="AS1767" s="99"/>
      <c r="AT1767" s="99"/>
      <c r="AU1767" s="99"/>
      <c r="AV1767" s="99"/>
      <c r="AW1767" s="99"/>
      <c r="AX1767" s="99"/>
      <c r="AY1767" s="99"/>
      <c r="AZ1767" s="99"/>
      <c r="BA1767" s="99"/>
      <c r="BB1767" s="99"/>
      <c r="BC1767" s="99"/>
      <c r="BD1767" s="123"/>
      <c r="BE1767" s="124"/>
      <c r="BF1767" s="99"/>
      <c r="BG1767" s="99"/>
      <c r="BH1767" s="99"/>
      <c r="BI1767" s="99"/>
      <c r="BJ1767" s="99"/>
      <c r="BK1767" s="99"/>
      <c r="BL1767" s="99"/>
      <c r="BM1767" s="99"/>
      <c r="BN1767" s="99"/>
      <c r="BO1767" s="99"/>
      <c r="BP1767" s="99"/>
      <c r="BQ1767" s="99"/>
      <c r="BR1767" s="123"/>
      <c r="BS1767" s="124"/>
      <c r="BT1767" s="99"/>
      <c r="BU1767" s="99"/>
      <c r="BV1767" s="99"/>
      <c r="BW1767" s="99"/>
      <c r="BX1767" s="99"/>
      <c r="BY1767" s="99"/>
      <c r="BZ1767" s="99"/>
      <c r="CA1767" s="99"/>
      <c r="CB1767" s="99"/>
      <c r="CC1767" s="99"/>
    </row>
    <row r="1768" spans="1:81" ht="23" customHeight="1" x14ac:dyDescent="0.3">
      <c r="A1768" s="99"/>
      <c r="B1768" s="99"/>
      <c r="C1768" s="99"/>
      <c r="D1768" s="99"/>
      <c r="E1768" s="99"/>
      <c r="F1768" s="99"/>
      <c r="G1768" s="99"/>
      <c r="H1768" s="99"/>
      <c r="I1768" s="99"/>
      <c r="J1768" s="99"/>
      <c r="K1768" s="99"/>
      <c r="L1768" s="99"/>
      <c r="M1768" s="99"/>
      <c r="N1768" s="99"/>
      <c r="O1768" s="99"/>
      <c r="P1768" s="99"/>
      <c r="Q1768" s="99"/>
      <c r="R1768" s="99"/>
      <c r="S1768" s="99"/>
      <c r="T1768" s="99"/>
      <c r="U1768" s="99"/>
      <c r="V1768" s="99"/>
      <c r="W1768" s="99"/>
      <c r="X1768" s="99"/>
      <c r="Y1768" s="99"/>
      <c r="Z1768" s="99"/>
      <c r="AA1768" s="123"/>
      <c r="AB1768" s="124"/>
      <c r="AC1768" s="99"/>
      <c r="AD1768" s="99"/>
      <c r="AE1768" s="99"/>
      <c r="AF1768" s="99"/>
      <c r="AG1768" s="99"/>
      <c r="AH1768" s="99"/>
      <c r="AI1768" s="99"/>
      <c r="AJ1768" s="99"/>
      <c r="AK1768" s="99"/>
      <c r="AL1768" s="99"/>
      <c r="AM1768" s="99"/>
      <c r="AN1768" s="99"/>
      <c r="AO1768" s="99"/>
      <c r="AP1768" s="99"/>
      <c r="AQ1768" s="99"/>
      <c r="AR1768" s="99"/>
      <c r="AS1768" s="99"/>
      <c r="AT1768" s="99"/>
      <c r="AU1768" s="99"/>
      <c r="AV1768" s="99"/>
      <c r="AW1768" s="99"/>
      <c r="AX1768" s="99"/>
      <c r="AY1768" s="99"/>
      <c r="AZ1768" s="99"/>
      <c r="BA1768" s="99"/>
      <c r="BB1768" s="99"/>
      <c r="BC1768" s="99"/>
      <c r="BD1768" s="123"/>
      <c r="BE1768" s="124"/>
      <c r="BF1768" s="99"/>
      <c r="BG1768" s="99"/>
      <c r="BH1768" s="99"/>
      <c r="BI1768" s="99"/>
      <c r="BJ1768" s="99"/>
      <c r="BK1768" s="99"/>
      <c r="BL1768" s="99"/>
      <c r="BM1768" s="99"/>
      <c r="BN1768" s="99"/>
      <c r="BO1768" s="99"/>
      <c r="BP1768" s="99"/>
      <c r="BQ1768" s="99"/>
      <c r="BR1768" s="123"/>
      <c r="BS1768" s="124"/>
      <c r="BT1768" s="99"/>
      <c r="BU1768" s="99"/>
      <c r="BV1768" s="99"/>
      <c r="BW1768" s="99"/>
      <c r="BX1768" s="99"/>
      <c r="BY1768" s="99"/>
      <c r="BZ1768" s="99"/>
      <c r="CA1768" s="99"/>
      <c r="CB1768" s="99"/>
      <c r="CC1768" s="99"/>
    </row>
    <row r="1769" spans="1:81" ht="23" customHeight="1" x14ac:dyDescent="0.3">
      <c r="A1769" s="99"/>
      <c r="B1769" s="99"/>
      <c r="C1769" s="99"/>
      <c r="D1769" s="99"/>
      <c r="E1769" s="99"/>
      <c r="F1769" s="99"/>
      <c r="G1769" s="99"/>
      <c r="H1769" s="99"/>
      <c r="I1769" s="99"/>
      <c r="J1769" s="99"/>
      <c r="K1769" s="99"/>
      <c r="L1769" s="99"/>
      <c r="M1769" s="99"/>
      <c r="N1769" s="99"/>
      <c r="O1769" s="99"/>
      <c r="P1769" s="99"/>
      <c r="Q1769" s="99"/>
      <c r="R1769" s="99"/>
      <c r="S1769" s="99"/>
      <c r="T1769" s="99"/>
      <c r="U1769" s="99"/>
      <c r="V1769" s="99"/>
      <c r="W1769" s="99"/>
      <c r="X1769" s="99"/>
      <c r="Y1769" s="99"/>
      <c r="Z1769" s="99"/>
      <c r="AA1769" s="123"/>
      <c r="AB1769" s="124"/>
      <c r="AC1769" s="99"/>
      <c r="AD1769" s="99"/>
      <c r="AE1769" s="99"/>
      <c r="AF1769" s="99"/>
      <c r="AG1769" s="99"/>
      <c r="AH1769" s="99"/>
      <c r="AI1769" s="99"/>
      <c r="AJ1769" s="99"/>
      <c r="AK1769" s="99"/>
      <c r="AL1769" s="99"/>
      <c r="AM1769" s="99"/>
      <c r="AN1769" s="99"/>
      <c r="AO1769" s="99"/>
      <c r="AP1769" s="99"/>
      <c r="AQ1769" s="99"/>
      <c r="AR1769" s="99"/>
      <c r="AS1769" s="99"/>
      <c r="AT1769" s="99"/>
      <c r="AU1769" s="99"/>
      <c r="AV1769" s="99"/>
      <c r="AW1769" s="99"/>
      <c r="AX1769" s="99"/>
      <c r="AY1769" s="99"/>
      <c r="AZ1769" s="99"/>
      <c r="BA1769" s="99"/>
      <c r="BB1769" s="99"/>
      <c r="BC1769" s="99"/>
      <c r="BD1769" s="123"/>
      <c r="BE1769" s="124"/>
      <c r="BF1769" s="99"/>
      <c r="BG1769" s="99"/>
      <c r="BH1769" s="99"/>
      <c r="BI1769" s="99"/>
      <c r="BJ1769" s="99"/>
      <c r="BK1769" s="99"/>
      <c r="BL1769" s="99"/>
      <c r="BM1769" s="99"/>
      <c r="BN1769" s="99"/>
      <c r="BO1769" s="99"/>
      <c r="BP1769" s="99"/>
      <c r="BQ1769" s="99"/>
      <c r="BR1769" s="123"/>
      <c r="BS1769" s="124"/>
      <c r="BT1769" s="99"/>
      <c r="BU1769" s="99"/>
      <c r="BV1769" s="99"/>
      <c r="BW1769" s="99"/>
      <c r="BX1769" s="99"/>
      <c r="BY1769" s="99"/>
      <c r="BZ1769" s="99"/>
      <c r="CA1769" s="99"/>
      <c r="CB1769" s="99"/>
      <c r="CC1769" s="99"/>
    </row>
    <row r="1770" spans="1:81" ht="23" customHeight="1" x14ac:dyDescent="0.3">
      <c r="A1770" s="99"/>
      <c r="B1770" s="99"/>
      <c r="C1770" s="99"/>
      <c r="D1770" s="99"/>
      <c r="E1770" s="99"/>
      <c r="F1770" s="99"/>
      <c r="G1770" s="99"/>
      <c r="H1770" s="99"/>
      <c r="I1770" s="99"/>
      <c r="J1770" s="99"/>
      <c r="K1770" s="99"/>
      <c r="L1770" s="99"/>
      <c r="M1770" s="99"/>
      <c r="N1770" s="99"/>
      <c r="O1770" s="99"/>
      <c r="P1770" s="99"/>
      <c r="Q1770" s="99"/>
      <c r="R1770" s="99"/>
      <c r="S1770" s="99"/>
      <c r="T1770" s="99"/>
      <c r="U1770" s="99"/>
      <c r="V1770" s="99"/>
      <c r="W1770" s="99"/>
      <c r="X1770" s="99"/>
      <c r="Y1770" s="99"/>
      <c r="Z1770" s="99"/>
      <c r="AA1770" s="123"/>
      <c r="AB1770" s="124"/>
      <c r="AC1770" s="99"/>
      <c r="AD1770" s="99"/>
      <c r="AE1770" s="99"/>
      <c r="AF1770" s="99"/>
      <c r="AG1770" s="99"/>
      <c r="AH1770" s="99"/>
      <c r="AI1770" s="99"/>
      <c r="AJ1770" s="99"/>
      <c r="AK1770" s="99"/>
      <c r="AL1770" s="99"/>
      <c r="AM1770" s="99"/>
      <c r="AN1770" s="99"/>
      <c r="AO1770" s="99"/>
      <c r="AP1770" s="99"/>
      <c r="AQ1770" s="99"/>
      <c r="AR1770" s="99"/>
      <c r="AS1770" s="99"/>
      <c r="AT1770" s="99"/>
      <c r="AU1770" s="99"/>
      <c r="AV1770" s="99"/>
      <c r="AW1770" s="99"/>
      <c r="AX1770" s="99"/>
      <c r="AY1770" s="99"/>
      <c r="AZ1770" s="99"/>
      <c r="BA1770" s="99"/>
      <c r="BB1770" s="99"/>
      <c r="BC1770" s="99"/>
      <c r="BD1770" s="123"/>
      <c r="BE1770" s="124"/>
      <c r="BF1770" s="99"/>
      <c r="BG1770" s="99"/>
      <c r="BH1770" s="99"/>
      <c r="BI1770" s="99"/>
      <c r="BJ1770" s="99"/>
      <c r="BK1770" s="99"/>
      <c r="BL1770" s="99"/>
      <c r="BM1770" s="99"/>
      <c r="BN1770" s="99"/>
      <c r="BO1770" s="99"/>
      <c r="BP1770" s="99"/>
      <c r="BQ1770" s="99"/>
      <c r="BR1770" s="123"/>
      <c r="BS1770" s="124"/>
      <c r="BT1770" s="99"/>
      <c r="BU1770" s="99"/>
      <c r="BV1770" s="99"/>
      <c r="BW1770" s="99"/>
      <c r="BX1770" s="99"/>
      <c r="BY1770" s="99"/>
      <c r="BZ1770" s="99"/>
      <c r="CA1770" s="99"/>
      <c r="CB1770" s="99"/>
      <c r="CC1770" s="99"/>
    </row>
    <row r="1771" spans="1:81" ht="23" customHeight="1" x14ac:dyDescent="0.3">
      <c r="A1771" s="99"/>
      <c r="B1771" s="99"/>
      <c r="C1771" s="99"/>
      <c r="D1771" s="99"/>
      <c r="E1771" s="99"/>
      <c r="F1771" s="99"/>
      <c r="G1771" s="99"/>
      <c r="H1771" s="99"/>
      <c r="I1771" s="99"/>
      <c r="J1771" s="99"/>
      <c r="K1771" s="99"/>
      <c r="L1771" s="99"/>
      <c r="M1771" s="99"/>
      <c r="N1771" s="99"/>
      <c r="O1771" s="99"/>
      <c r="P1771" s="99"/>
      <c r="Q1771" s="99"/>
      <c r="R1771" s="99"/>
      <c r="S1771" s="99"/>
      <c r="T1771" s="99"/>
      <c r="U1771" s="99"/>
      <c r="V1771" s="99"/>
      <c r="W1771" s="99"/>
      <c r="X1771" s="99"/>
      <c r="Y1771" s="99"/>
      <c r="Z1771" s="99"/>
      <c r="AA1771" s="123"/>
      <c r="AB1771" s="124"/>
      <c r="AC1771" s="99"/>
      <c r="AD1771" s="99"/>
      <c r="AE1771" s="99"/>
      <c r="AF1771" s="99"/>
      <c r="AG1771" s="99"/>
      <c r="AH1771" s="99"/>
      <c r="AI1771" s="99"/>
      <c r="AJ1771" s="99"/>
      <c r="AK1771" s="99"/>
      <c r="AL1771" s="99"/>
      <c r="AM1771" s="99"/>
      <c r="AN1771" s="99"/>
      <c r="AO1771" s="99"/>
      <c r="AP1771" s="99"/>
      <c r="AQ1771" s="99"/>
      <c r="AR1771" s="99"/>
      <c r="AS1771" s="99"/>
      <c r="AT1771" s="99"/>
      <c r="AU1771" s="99"/>
      <c r="AV1771" s="99"/>
      <c r="AW1771" s="99"/>
      <c r="AX1771" s="99"/>
      <c r="AY1771" s="99"/>
      <c r="AZ1771" s="99"/>
      <c r="BA1771" s="99"/>
      <c r="BB1771" s="99"/>
      <c r="BC1771" s="99"/>
      <c r="BD1771" s="123"/>
      <c r="BE1771" s="124"/>
      <c r="BF1771" s="99"/>
      <c r="BG1771" s="99"/>
      <c r="BH1771" s="99"/>
      <c r="BI1771" s="99"/>
      <c r="BJ1771" s="99"/>
      <c r="BK1771" s="99"/>
      <c r="BL1771" s="99"/>
      <c r="BM1771" s="99"/>
      <c r="BN1771" s="99"/>
      <c r="BO1771" s="99"/>
      <c r="BP1771" s="99"/>
      <c r="BQ1771" s="99"/>
      <c r="BR1771" s="123"/>
      <c r="BS1771" s="124"/>
      <c r="BT1771" s="99"/>
      <c r="BU1771" s="99"/>
      <c r="BV1771" s="99"/>
      <c r="BW1771" s="99"/>
      <c r="BX1771" s="99"/>
      <c r="BY1771" s="99"/>
      <c r="BZ1771" s="99"/>
      <c r="CA1771" s="99"/>
      <c r="CB1771" s="99"/>
      <c r="CC1771" s="99"/>
    </row>
    <row r="1772" spans="1:81" ht="11" customHeight="1" x14ac:dyDescent="0.3">
      <c r="A1772" s="6" t="s">
        <v>1237</v>
      </c>
    </row>
    <row r="1773" spans="1:81" ht="64" customHeight="1" x14ac:dyDescent="0.3">
      <c r="A1773" s="17" t="s">
        <v>1238</v>
      </c>
    </row>
    <row r="1774" spans="1:81" ht="11" customHeight="1" x14ac:dyDescent="0.3">
      <c r="A1774" s="18" t="s">
        <v>1239</v>
      </c>
    </row>
    <row r="1775" spans="1:81" ht="23" customHeight="1" x14ac:dyDescent="0.3">
      <c r="A1775" s="150"/>
      <c r="B1775" s="151"/>
    </row>
    <row r="1776" spans="1:81" ht="23" customHeight="1" x14ac:dyDescent="0.3">
      <c r="A1776" s="166"/>
      <c r="B1776" s="167"/>
    </row>
    <row r="1777" spans="1:81" ht="11" customHeight="1" x14ac:dyDescent="0.3">
      <c r="A1777" s="6" t="s">
        <v>151</v>
      </c>
    </row>
    <row r="1778" spans="1:81" ht="25" customHeight="1" x14ac:dyDescent="0.3">
      <c r="A1778" t="s">
        <v>1240</v>
      </c>
    </row>
    <row r="1779" spans="1:81" ht="24" customHeight="1" x14ac:dyDescent="0.3">
      <c r="A1779" s="105" t="s">
        <v>21</v>
      </c>
      <c r="B1779" s="106"/>
      <c r="C1779" s="106"/>
      <c r="D1779" s="106"/>
      <c r="E1779" s="106"/>
      <c r="F1779" s="106"/>
      <c r="G1779" s="106"/>
      <c r="H1779" s="106"/>
      <c r="I1779" s="106"/>
      <c r="J1779" s="106"/>
      <c r="K1779" s="99"/>
      <c r="L1779" s="99"/>
      <c r="M1779" s="99"/>
      <c r="N1779" s="99"/>
      <c r="O1779" s="99"/>
      <c r="P1779" s="99"/>
      <c r="Q1779" s="99"/>
      <c r="R1779" s="99"/>
      <c r="S1779" s="99"/>
      <c r="T1779" s="99"/>
      <c r="U1779" s="99"/>
      <c r="V1779" s="99"/>
      <c r="W1779" s="99"/>
      <c r="X1779" s="99"/>
      <c r="Y1779" s="99"/>
      <c r="Z1779" s="99"/>
      <c r="AA1779" s="99"/>
      <c r="AB1779" s="99"/>
      <c r="AC1779" s="99"/>
      <c r="AD1779" s="99"/>
      <c r="AE1779" s="99"/>
      <c r="AF1779" s="99"/>
      <c r="AG1779" s="99"/>
      <c r="AH1779" s="99"/>
      <c r="AI1779" s="99"/>
      <c r="AJ1779" s="99"/>
      <c r="AK1779" s="99"/>
      <c r="AL1779" s="99"/>
      <c r="AM1779" s="99"/>
      <c r="AN1779" s="100"/>
      <c r="AO1779" s="105" t="s">
        <v>23</v>
      </c>
      <c r="AP1779" s="106"/>
      <c r="AQ1779" s="106"/>
      <c r="AR1779" s="106"/>
      <c r="AS1779" s="106"/>
      <c r="AT1779" s="106"/>
      <c r="AU1779" s="106"/>
      <c r="AV1779" s="106"/>
      <c r="AW1779" s="106"/>
      <c r="AX1779" s="99"/>
      <c r="AY1779" s="99"/>
      <c r="AZ1779" s="99"/>
      <c r="BA1779" s="99"/>
      <c r="BB1779" s="99"/>
      <c r="BC1779" s="99"/>
      <c r="BD1779" s="99"/>
      <c r="BE1779" s="99"/>
      <c r="BF1779" s="99"/>
      <c r="BG1779" s="99"/>
      <c r="BH1779" s="99"/>
      <c r="BI1779" s="99"/>
      <c r="BJ1779" s="99"/>
      <c r="BK1779" s="99"/>
      <c r="BL1779" s="99"/>
      <c r="BM1779" s="99"/>
      <c r="BN1779" s="99"/>
      <c r="BO1779" s="99"/>
      <c r="BP1779" s="99"/>
      <c r="BQ1779" s="99"/>
      <c r="BR1779" s="99"/>
      <c r="BS1779" s="99"/>
      <c r="BT1779" s="99"/>
      <c r="BU1779" s="99"/>
      <c r="BV1779" s="99"/>
      <c r="BW1779" s="99"/>
      <c r="BX1779" s="99"/>
      <c r="BY1779" s="99"/>
      <c r="BZ1779" s="99"/>
      <c r="CA1779" s="99"/>
      <c r="CB1779" s="99"/>
      <c r="CC1779" s="100"/>
    </row>
    <row r="1780" spans="1:81" ht="24" customHeight="1" x14ac:dyDescent="0.3">
      <c r="A1780" s="97" t="s">
        <v>25</v>
      </c>
      <c r="B1780" s="98"/>
      <c r="C1780" s="98"/>
      <c r="D1780" s="98"/>
      <c r="E1780" s="98"/>
      <c r="F1780" s="98"/>
      <c r="G1780" s="98"/>
      <c r="H1780" s="98"/>
      <c r="I1780" s="98"/>
      <c r="J1780" s="98"/>
      <c r="K1780" s="99"/>
      <c r="L1780" s="99"/>
      <c r="M1780" s="99"/>
      <c r="N1780" s="99"/>
      <c r="O1780" s="99"/>
      <c r="P1780" s="99"/>
      <c r="Q1780" s="99"/>
      <c r="R1780" s="99"/>
      <c r="S1780" s="99"/>
      <c r="T1780" s="99"/>
      <c r="U1780" s="99"/>
      <c r="V1780" s="99"/>
      <c r="W1780" s="99"/>
      <c r="X1780" s="99"/>
      <c r="Y1780" s="99"/>
      <c r="Z1780" s="99"/>
      <c r="AA1780" s="99"/>
      <c r="AB1780" s="99"/>
      <c r="AC1780" s="99"/>
      <c r="AD1780" s="99"/>
      <c r="AE1780" s="99"/>
      <c r="AF1780" s="99"/>
      <c r="AG1780" s="99"/>
      <c r="AH1780" s="99"/>
      <c r="AI1780" s="99"/>
      <c r="AJ1780" s="99"/>
      <c r="AK1780" s="99"/>
      <c r="AL1780" s="99"/>
      <c r="AM1780" s="99"/>
      <c r="AN1780" s="100"/>
      <c r="AO1780" s="101" t="s">
        <v>26</v>
      </c>
      <c r="AP1780" s="102"/>
      <c r="AQ1780" s="102"/>
      <c r="AR1780" s="102"/>
      <c r="AS1780" s="102"/>
      <c r="AT1780" s="99"/>
      <c r="AU1780" s="99"/>
      <c r="AV1780" s="99"/>
      <c r="AW1780" s="100"/>
      <c r="AX1780" s="101" t="s">
        <v>27</v>
      </c>
      <c r="AY1780" s="102"/>
      <c r="AZ1780" s="102"/>
      <c r="BA1780" s="102"/>
      <c r="BB1780" s="102"/>
      <c r="BC1780" s="102"/>
      <c r="BD1780" s="102"/>
      <c r="BE1780" s="99"/>
      <c r="BF1780" s="99"/>
      <c r="BG1780" s="99"/>
      <c r="BH1780" s="99"/>
      <c r="BI1780" s="99"/>
      <c r="BJ1780" s="99"/>
      <c r="BK1780" s="99"/>
      <c r="BL1780" s="99"/>
      <c r="BM1780" s="99"/>
      <c r="BN1780" s="99"/>
      <c r="BO1780" s="99"/>
      <c r="BP1780" s="99"/>
      <c r="BQ1780" s="99"/>
      <c r="BR1780" s="99"/>
      <c r="BS1780" s="99"/>
      <c r="BT1780" s="99"/>
      <c r="BU1780" s="99"/>
      <c r="BV1780" s="100"/>
      <c r="BW1780" s="97" t="s">
        <v>28</v>
      </c>
      <c r="BX1780" s="98"/>
      <c r="BY1780" s="98"/>
      <c r="BZ1780" s="98"/>
      <c r="CA1780" s="99"/>
      <c r="CB1780" s="99"/>
      <c r="CC1780" s="100"/>
    </row>
    <row r="1781" spans="1:81" ht="23" customHeight="1" x14ac:dyDescent="0.3">
      <c r="A1781" s="330" t="s">
        <v>29</v>
      </c>
      <c r="B1781" s="331"/>
      <c r="C1781" s="331"/>
      <c r="D1781" s="331"/>
      <c r="E1781" s="331"/>
      <c r="F1781" s="331"/>
      <c r="G1781" s="331"/>
      <c r="H1781" s="331"/>
      <c r="I1781" s="331"/>
      <c r="J1781" s="331"/>
      <c r="K1781" s="99"/>
      <c r="L1781" s="99"/>
      <c r="M1781" s="99"/>
      <c r="N1781" s="99"/>
      <c r="O1781" s="99"/>
      <c r="P1781" s="99"/>
      <c r="Q1781" s="99"/>
      <c r="R1781" s="99"/>
      <c r="S1781" s="99"/>
      <c r="T1781" s="99"/>
      <c r="U1781" s="99"/>
      <c r="V1781" s="99"/>
      <c r="W1781" s="99"/>
      <c r="X1781" s="99"/>
      <c r="Y1781" s="99"/>
      <c r="Z1781" s="99"/>
      <c r="AA1781" s="99"/>
      <c r="AB1781" s="99"/>
      <c r="AC1781" s="99"/>
      <c r="AD1781" s="99"/>
      <c r="AE1781" s="99"/>
      <c r="AF1781" s="99"/>
      <c r="AG1781" s="99"/>
      <c r="AH1781" s="99"/>
      <c r="AI1781" s="99"/>
      <c r="AJ1781" s="99"/>
      <c r="AK1781" s="99"/>
      <c r="AL1781" s="99"/>
      <c r="AM1781" s="99"/>
      <c r="AN1781" s="100"/>
      <c r="AO1781" s="101" t="s">
        <v>26</v>
      </c>
      <c r="AP1781" s="102"/>
      <c r="AQ1781" s="102"/>
      <c r="AR1781" s="102"/>
      <c r="AS1781" s="102"/>
      <c r="AT1781" s="99"/>
      <c r="AU1781" s="99"/>
      <c r="AV1781" s="99"/>
      <c r="AW1781" s="100"/>
      <c r="AX1781" s="101" t="s">
        <v>1241</v>
      </c>
      <c r="AY1781" s="102"/>
      <c r="AZ1781" s="102"/>
      <c r="BA1781" s="102"/>
      <c r="BB1781" s="102"/>
      <c r="BC1781" s="102"/>
      <c r="BD1781" s="102"/>
      <c r="BE1781" s="99"/>
      <c r="BF1781" s="99"/>
      <c r="BG1781" s="99"/>
      <c r="BH1781" s="99"/>
      <c r="BI1781" s="99"/>
      <c r="BJ1781" s="99"/>
      <c r="BK1781" s="99"/>
      <c r="BL1781" s="99"/>
      <c r="BM1781" s="99"/>
      <c r="BN1781" s="99"/>
      <c r="BO1781" s="99"/>
      <c r="BP1781" s="99"/>
      <c r="BQ1781" s="99"/>
      <c r="BR1781" s="99"/>
      <c r="BS1781" s="99"/>
      <c r="BT1781" s="99"/>
      <c r="BU1781" s="99"/>
      <c r="BV1781" s="100"/>
      <c r="BW1781" s="97" t="s">
        <v>28</v>
      </c>
      <c r="BX1781" s="98"/>
      <c r="BY1781" s="98"/>
      <c r="BZ1781" s="98"/>
      <c r="CA1781" s="99"/>
      <c r="CB1781" s="99"/>
      <c r="CC1781" s="100"/>
    </row>
    <row r="1782" spans="1:81" ht="24" customHeight="1" x14ac:dyDescent="0.3">
      <c r="A1782" s="101" t="s">
        <v>31</v>
      </c>
      <c r="B1782" s="102"/>
      <c r="C1782" s="102"/>
      <c r="D1782" s="102"/>
      <c r="E1782" s="102"/>
      <c r="F1782" s="102"/>
      <c r="G1782" s="102"/>
      <c r="H1782" s="102"/>
      <c r="I1782" s="102"/>
      <c r="J1782" s="102"/>
      <c r="K1782" s="99"/>
      <c r="L1782" s="99"/>
      <c r="M1782" s="99"/>
      <c r="N1782" s="99"/>
      <c r="O1782" s="99"/>
      <c r="P1782" s="99"/>
      <c r="Q1782" s="99"/>
      <c r="R1782" s="99"/>
      <c r="S1782" s="99"/>
      <c r="T1782" s="99"/>
      <c r="U1782" s="99"/>
      <c r="V1782" s="99"/>
      <c r="W1782" s="99"/>
      <c r="X1782" s="99"/>
      <c r="Y1782" s="99"/>
      <c r="Z1782" s="99"/>
      <c r="AA1782" s="99"/>
      <c r="AB1782" s="99"/>
      <c r="AC1782" s="99"/>
      <c r="AD1782" s="99"/>
      <c r="AE1782" s="99"/>
      <c r="AF1782" s="99"/>
      <c r="AG1782" s="99"/>
      <c r="AH1782" s="99"/>
      <c r="AI1782" s="99"/>
      <c r="AJ1782" s="99"/>
      <c r="AK1782" s="99"/>
      <c r="AL1782" s="99"/>
      <c r="AM1782" s="99"/>
      <c r="AN1782" s="100"/>
      <c r="AO1782" s="101" t="s">
        <v>32</v>
      </c>
      <c r="AP1782" s="102"/>
      <c r="AQ1782" s="102"/>
      <c r="AR1782" s="102"/>
      <c r="AS1782" s="102"/>
      <c r="AT1782" s="102"/>
      <c r="AU1782" s="102"/>
      <c r="AV1782" s="102"/>
      <c r="AW1782" s="102"/>
      <c r="AX1782" s="99"/>
      <c r="AY1782" s="99"/>
      <c r="AZ1782" s="99"/>
      <c r="BA1782" s="99"/>
      <c r="BB1782" s="99"/>
      <c r="BC1782" s="99"/>
      <c r="BD1782" s="99"/>
      <c r="BE1782" s="99"/>
      <c r="BF1782" s="99"/>
      <c r="BG1782" s="99"/>
      <c r="BH1782" s="99"/>
      <c r="BI1782" s="99"/>
      <c r="BJ1782" s="99"/>
      <c r="BK1782" s="99"/>
      <c r="BL1782" s="99"/>
      <c r="BM1782" s="99"/>
      <c r="BN1782" s="99"/>
      <c r="BO1782" s="99"/>
      <c r="BP1782" s="99"/>
      <c r="BQ1782" s="99"/>
      <c r="BR1782" s="99"/>
      <c r="BS1782" s="99"/>
      <c r="BT1782" s="99"/>
      <c r="BU1782" s="99"/>
      <c r="BV1782" s="99"/>
      <c r="BW1782" s="99"/>
      <c r="BX1782" s="99"/>
      <c r="BY1782" s="99"/>
      <c r="BZ1782" s="99"/>
      <c r="CA1782" s="99"/>
      <c r="CB1782" s="99"/>
      <c r="CC1782" s="100"/>
    </row>
    <row r="1783" spans="1:81" ht="23" customHeight="1" x14ac:dyDescent="0.3">
      <c r="A1783" s="97" t="s">
        <v>33</v>
      </c>
      <c r="B1783" s="98"/>
      <c r="C1783" s="98"/>
      <c r="D1783" s="98"/>
      <c r="E1783" s="98"/>
      <c r="F1783" s="98"/>
      <c r="G1783" s="98"/>
      <c r="H1783" s="98"/>
      <c r="I1783" s="98"/>
      <c r="J1783" s="98"/>
      <c r="K1783" s="99"/>
      <c r="L1783" s="99"/>
      <c r="M1783" s="99"/>
      <c r="N1783" s="99"/>
      <c r="O1783" s="99"/>
      <c r="P1783" s="99"/>
      <c r="Q1783" s="99"/>
      <c r="R1783" s="99"/>
      <c r="S1783" s="99"/>
      <c r="T1783" s="99"/>
      <c r="U1783" s="99"/>
      <c r="V1783" s="99"/>
      <c r="W1783" s="99"/>
      <c r="X1783" s="99"/>
      <c r="Y1783" s="99"/>
      <c r="Z1783" s="99"/>
      <c r="AA1783" s="99"/>
      <c r="AB1783" s="99"/>
      <c r="AC1783" s="99"/>
      <c r="AD1783" s="99"/>
      <c r="AE1783" s="99"/>
      <c r="AF1783" s="99"/>
      <c r="AG1783" s="99"/>
      <c r="AH1783" s="99"/>
      <c r="AI1783" s="99"/>
      <c r="AJ1783" s="99"/>
      <c r="AK1783" s="99"/>
      <c r="AL1783" s="99"/>
      <c r="AM1783" s="99"/>
      <c r="AN1783" s="100"/>
      <c r="AO1783" s="101" t="s">
        <v>34</v>
      </c>
      <c r="AP1783" s="102"/>
      <c r="AQ1783" s="102"/>
      <c r="AR1783" s="102"/>
      <c r="AS1783" s="102"/>
      <c r="AT1783" s="99"/>
      <c r="AU1783" s="99"/>
      <c r="AV1783" s="99"/>
      <c r="AW1783" s="100"/>
      <c r="AX1783" s="101" t="s">
        <v>35</v>
      </c>
      <c r="AY1783" s="102"/>
      <c r="AZ1783" s="102"/>
      <c r="BA1783" s="102"/>
      <c r="BB1783" s="102"/>
      <c r="BC1783" s="102"/>
      <c r="BD1783" s="102"/>
      <c r="BE1783" s="788" t="s">
        <v>1242</v>
      </c>
      <c r="BF1783" s="788"/>
      <c r="BG1783" s="788"/>
      <c r="BH1783" s="788"/>
      <c r="BI1783" s="788"/>
      <c r="BJ1783" s="788"/>
      <c r="BK1783" s="788"/>
      <c r="BL1783" s="788"/>
      <c r="BM1783" s="788"/>
      <c r="BN1783" s="788"/>
      <c r="BO1783" s="788"/>
      <c r="BP1783" s="788"/>
      <c r="BQ1783" s="788"/>
      <c r="BR1783" s="788"/>
      <c r="BS1783" s="788"/>
      <c r="BT1783" s="788"/>
      <c r="BU1783" s="788"/>
      <c r="BV1783" s="788"/>
      <c r="BW1783" s="788"/>
      <c r="BX1783" s="788"/>
      <c r="BY1783" s="788"/>
      <c r="BZ1783" s="788"/>
      <c r="CA1783" s="788"/>
      <c r="CB1783" s="788"/>
      <c r="CC1783" s="789"/>
    </row>
    <row r="1784" spans="1:81" ht="23" customHeight="1" x14ac:dyDescent="0.3">
      <c r="A1784" s="330" t="s">
        <v>36</v>
      </c>
      <c r="B1784" s="331"/>
      <c r="C1784" s="331"/>
      <c r="D1784" s="331"/>
      <c r="E1784" s="331"/>
      <c r="F1784" s="331"/>
      <c r="G1784" s="331"/>
      <c r="H1784" s="331"/>
      <c r="I1784" s="331"/>
      <c r="J1784" s="331"/>
      <c r="K1784" s="99"/>
      <c r="L1784" s="99"/>
      <c r="M1784" s="99"/>
      <c r="N1784" s="99"/>
      <c r="O1784" s="99"/>
      <c r="P1784" s="99"/>
      <c r="Q1784" s="99"/>
      <c r="R1784" s="99"/>
      <c r="S1784" s="99"/>
      <c r="T1784" s="99"/>
      <c r="U1784" s="99"/>
      <c r="V1784" s="99"/>
      <c r="W1784" s="99"/>
      <c r="X1784" s="99"/>
      <c r="Y1784" s="100"/>
      <c r="Z1784" s="105" t="s">
        <v>37</v>
      </c>
      <c r="AA1784" s="106"/>
      <c r="AB1784" s="106"/>
      <c r="AC1784" s="106"/>
      <c r="AD1784" s="99"/>
      <c r="AE1784" s="99"/>
      <c r="AF1784" s="99"/>
      <c r="AG1784" s="99"/>
      <c r="AH1784" s="99"/>
      <c r="AI1784" s="99"/>
      <c r="AJ1784" s="99"/>
      <c r="AK1784" s="99"/>
      <c r="AL1784" s="99"/>
      <c r="AM1784" s="99"/>
      <c r="AN1784" s="99"/>
      <c r="AO1784" s="99"/>
      <c r="AP1784" s="99"/>
      <c r="AQ1784" s="99"/>
      <c r="AR1784" s="99"/>
      <c r="AS1784" s="99"/>
      <c r="AT1784" s="99"/>
      <c r="AU1784" s="99"/>
      <c r="AV1784" s="99"/>
      <c r="AW1784" s="100"/>
      <c r="AX1784" s="107" t="s">
        <v>38</v>
      </c>
      <c r="AY1784" s="108"/>
      <c r="AZ1784" s="108"/>
      <c r="BA1784" s="108"/>
      <c r="BB1784" s="108"/>
      <c r="BC1784" s="108"/>
      <c r="BD1784" s="108"/>
      <c r="BE1784" s="108"/>
      <c r="BF1784" s="108"/>
      <c r="BG1784" s="108"/>
      <c r="BH1784" s="108"/>
      <c r="BI1784" s="108"/>
      <c r="BJ1784" s="108"/>
      <c r="BK1784" s="108"/>
      <c r="BL1784" s="108"/>
      <c r="BM1784" s="99"/>
      <c r="BN1784" s="99"/>
      <c r="BO1784" s="99"/>
      <c r="BP1784" s="99"/>
      <c r="BQ1784" s="100"/>
      <c r="BR1784" s="109"/>
      <c r="BS1784" s="99"/>
      <c r="BT1784" s="99"/>
      <c r="BU1784" s="100"/>
      <c r="BV1784" s="109"/>
      <c r="BW1784" s="99"/>
      <c r="BX1784" s="99"/>
      <c r="BY1784" s="99"/>
      <c r="BZ1784" s="99"/>
      <c r="CA1784" s="99"/>
      <c r="CB1784" s="99"/>
      <c r="CC1784" s="100"/>
    </row>
    <row r="1785" spans="1:81" ht="23" customHeight="1" x14ac:dyDescent="0.3">
      <c r="A1785" s="222" t="s">
        <v>1243</v>
      </c>
      <c r="B1785" s="140"/>
      <c r="C1785" s="140"/>
      <c r="D1785" s="140"/>
      <c r="E1785" s="140"/>
      <c r="F1785" s="140"/>
      <c r="G1785" s="140"/>
      <c r="H1785" s="140"/>
      <c r="I1785" s="140"/>
      <c r="J1785" s="140"/>
      <c r="K1785" s="140"/>
      <c r="L1785" s="140"/>
      <c r="M1785" s="140"/>
      <c r="N1785" s="140"/>
      <c r="O1785" s="140"/>
      <c r="P1785" s="140"/>
      <c r="Q1785" s="140"/>
      <c r="R1785" s="140"/>
      <c r="S1785" s="140"/>
      <c r="T1785" s="140"/>
      <c r="U1785" s="140"/>
      <c r="V1785" s="140"/>
      <c r="W1785" s="140"/>
      <c r="X1785" s="140"/>
      <c r="Y1785" s="140"/>
      <c r="Z1785" s="140"/>
      <c r="AA1785" s="140"/>
      <c r="AB1785" s="140"/>
      <c r="AC1785" s="140"/>
      <c r="AD1785" s="140"/>
      <c r="AE1785" s="140"/>
      <c r="AF1785" s="140"/>
      <c r="AG1785" s="140"/>
      <c r="AH1785" s="140"/>
      <c r="AI1785" s="140"/>
      <c r="AJ1785" s="140"/>
      <c r="AK1785" s="140"/>
      <c r="AL1785" s="140"/>
      <c r="AM1785" s="140"/>
      <c r="AN1785" s="140"/>
      <c r="AO1785" s="140"/>
      <c r="AP1785" s="140"/>
      <c r="AQ1785" s="140"/>
      <c r="AR1785" s="140"/>
      <c r="AS1785" s="140"/>
      <c r="AT1785" s="140"/>
      <c r="AU1785" s="140"/>
      <c r="AV1785" s="140"/>
      <c r="AW1785" s="140"/>
      <c r="AX1785" s="140"/>
      <c r="AY1785" s="140"/>
      <c r="AZ1785" s="140"/>
      <c r="BA1785" s="140"/>
      <c r="BB1785" s="140"/>
      <c r="BC1785" s="140"/>
      <c r="BD1785" s="140"/>
      <c r="BE1785" s="141"/>
      <c r="BF1785" s="790" t="s">
        <v>1244</v>
      </c>
      <c r="BG1785" s="791"/>
      <c r="BH1785" s="122"/>
      <c r="BI1785" s="120"/>
      <c r="BJ1785" s="120"/>
      <c r="BK1785" s="120"/>
      <c r="BL1785" s="120"/>
      <c r="BM1785" s="120"/>
      <c r="BN1785" s="120"/>
      <c r="BO1785" s="120"/>
      <c r="BP1785" s="120"/>
      <c r="BQ1785" s="120"/>
      <c r="BR1785" s="120"/>
      <c r="BS1785" s="120"/>
      <c r="BT1785" s="120"/>
      <c r="BU1785" s="120"/>
      <c r="BV1785" s="120"/>
      <c r="BW1785" s="120"/>
      <c r="BX1785" s="120"/>
      <c r="BY1785" s="772">
        <v>0</v>
      </c>
      <c r="BZ1785" s="772"/>
      <c r="CA1785" s="772"/>
      <c r="CB1785" s="772"/>
      <c r="CC1785" s="773"/>
    </row>
    <row r="1786" spans="1:81" ht="23" customHeight="1" x14ac:dyDescent="0.3">
      <c r="A1786" s="180"/>
      <c r="B1786" s="126"/>
      <c r="C1786" s="126"/>
      <c r="D1786" s="126"/>
      <c r="E1786" s="126"/>
      <c r="F1786" s="126"/>
      <c r="G1786" s="126"/>
      <c r="H1786" s="126"/>
      <c r="I1786" s="126"/>
      <c r="J1786" s="126"/>
      <c r="K1786" s="126"/>
      <c r="L1786" s="126"/>
      <c r="M1786" s="126"/>
      <c r="N1786" s="126"/>
      <c r="O1786" s="126"/>
      <c r="P1786" s="126"/>
      <c r="Q1786" s="126"/>
      <c r="R1786" s="126"/>
      <c r="S1786" s="126"/>
      <c r="T1786" s="126"/>
      <c r="U1786" s="126"/>
      <c r="V1786" s="126"/>
      <c r="W1786" s="126"/>
      <c r="X1786" s="126"/>
      <c r="Y1786" s="126"/>
      <c r="Z1786" s="126"/>
      <c r="AA1786" s="126"/>
      <c r="AB1786" s="126"/>
      <c r="AC1786" s="126"/>
      <c r="AD1786" s="126"/>
      <c r="AE1786" s="126"/>
      <c r="AF1786" s="126"/>
      <c r="AG1786" s="126"/>
      <c r="AH1786" s="126"/>
      <c r="AI1786" s="126"/>
      <c r="AJ1786" s="126"/>
      <c r="AK1786" s="126"/>
      <c r="AL1786" s="126"/>
      <c r="AM1786" s="126"/>
      <c r="AN1786" s="126"/>
      <c r="AO1786" s="126"/>
      <c r="AP1786" s="126"/>
      <c r="AQ1786" s="126"/>
      <c r="AR1786" s="126"/>
      <c r="AS1786" s="126"/>
      <c r="AT1786" s="126"/>
      <c r="AU1786" s="126"/>
      <c r="AV1786" s="126"/>
      <c r="AW1786" s="126"/>
      <c r="AX1786" s="126"/>
      <c r="AY1786" s="126"/>
      <c r="AZ1786" s="126"/>
      <c r="BA1786" s="126"/>
      <c r="BB1786" s="126"/>
      <c r="BC1786" s="126"/>
      <c r="BD1786" s="126"/>
      <c r="BE1786" s="127"/>
      <c r="BF1786" s="792" t="s">
        <v>1245</v>
      </c>
      <c r="BG1786" s="793"/>
      <c r="BH1786" s="124"/>
      <c r="BI1786" s="99"/>
      <c r="BJ1786" s="99"/>
      <c r="BK1786" s="99"/>
      <c r="BL1786" s="99"/>
      <c r="BM1786" s="99"/>
      <c r="BN1786" s="99"/>
      <c r="BO1786" s="99"/>
      <c r="BP1786" s="99"/>
      <c r="BQ1786" s="99"/>
      <c r="BR1786" s="99"/>
      <c r="BS1786" s="99"/>
      <c r="BT1786" s="99"/>
      <c r="BU1786" s="99"/>
      <c r="BV1786" s="99"/>
      <c r="BW1786" s="99"/>
      <c r="BX1786" s="99"/>
      <c r="BY1786" s="450">
        <v>0</v>
      </c>
      <c r="BZ1786" s="450"/>
      <c r="CA1786" s="450"/>
      <c r="CB1786" s="450"/>
      <c r="CC1786" s="451"/>
    </row>
    <row r="1787" spans="1:81" ht="23" customHeight="1" x14ac:dyDescent="0.3">
      <c r="A1787" s="256"/>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V1787" s="128"/>
      <c r="W1787" s="128"/>
      <c r="X1787" s="128"/>
      <c r="Y1787" s="128"/>
      <c r="Z1787" s="128"/>
      <c r="AA1787" s="128"/>
      <c r="AB1787" s="128"/>
      <c r="AC1787" s="128"/>
      <c r="AD1787" s="128"/>
      <c r="AE1787" s="128"/>
      <c r="AF1787" s="128"/>
      <c r="AG1787" s="128"/>
      <c r="AH1787" s="128"/>
      <c r="AI1787" s="128"/>
      <c r="AJ1787" s="128"/>
      <c r="AK1787" s="128"/>
      <c r="AL1787" s="128"/>
      <c r="AM1787" s="128"/>
      <c r="AN1787" s="128"/>
      <c r="AO1787" s="128"/>
      <c r="AP1787" s="128"/>
      <c r="AQ1787" s="128"/>
      <c r="AR1787" s="128"/>
      <c r="AS1787" s="128"/>
      <c r="AT1787" s="128"/>
      <c r="AU1787" s="128"/>
      <c r="AV1787" s="128"/>
      <c r="AW1787" s="128"/>
      <c r="AX1787" s="128"/>
      <c r="AY1787" s="128"/>
      <c r="AZ1787" s="128"/>
      <c r="BA1787" s="128"/>
      <c r="BB1787" s="128"/>
      <c r="BC1787" s="128"/>
      <c r="BD1787" s="128"/>
      <c r="BE1787" s="129"/>
      <c r="BF1787" s="794" t="s">
        <v>1246</v>
      </c>
      <c r="BG1787" s="795"/>
      <c r="BH1787" s="796">
        <v>0</v>
      </c>
      <c r="BI1787" s="797"/>
      <c r="BJ1787" s="797"/>
      <c r="BK1787" s="797"/>
      <c r="BL1787" s="797"/>
      <c r="BM1787" s="797"/>
      <c r="BN1787" s="797"/>
      <c r="BO1787" s="797"/>
      <c r="BP1787" s="797"/>
      <c r="BQ1787" s="797"/>
      <c r="BR1787" s="797"/>
      <c r="BS1787" s="797"/>
      <c r="BT1787" s="797"/>
      <c r="BU1787" s="797"/>
      <c r="BV1787" s="797"/>
      <c r="BW1787" s="797"/>
      <c r="BX1787" s="797"/>
      <c r="BY1787" s="797"/>
      <c r="BZ1787" s="797"/>
      <c r="CA1787" s="797"/>
      <c r="CB1787" s="797"/>
      <c r="CC1787" s="798"/>
    </row>
    <row r="1788" spans="1:81" ht="14" customHeight="1" x14ac:dyDescent="0.3">
      <c r="A1788" t="s">
        <v>1247</v>
      </c>
    </row>
    <row r="1789" spans="1:81" ht="14" customHeight="1" x14ac:dyDescent="0.3">
      <c r="A1789" t="s">
        <v>1248</v>
      </c>
    </row>
    <row r="1790" spans="1:81" ht="14" customHeight="1" x14ac:dyDescent="0.3">
      <c r="A1790" s="28" t="s">
        <v>1249</v>
      </c>
    </row>
    <row r="1791" spans="1:81" ht="14" customHeight="1" x14ac:dyDescent="0.3">
      <c r="A1791" s="28" t="s">
        <v>1250</v>
      </c>
    </row>
    <row r="1792" spans="1:81" ht="14" customHeight="1" x14ac:dyDescent="0.3">
      <c r="A1792" s="28" t="s">
        <v>1251</v>
      </c>
    </row>
    <row r="1793" spans="1:81" ht="14" customHeight="1" x14ac:dyDescent="0.3">
      <c r="A1793" s="28" t="s">
        <v>1252</v>
      </c>
    </row>
    <row r="1794" spans="1:81" ht="11" customHeight="1" x14ac:dyDescent="0.3">
      <c r="A1794" s="6" t="s">
        <v>1253</v>
      </c>
    </row>
    <row r="1795" spans="1:81" ht="64" customHeight="1" x14ac:dyDescent="0.3">
      <c r="A1795" s="17" t="s">
        <v>1254</v>
      </c>
    </row>
    <row r="1796" spans="1:81" ht="11" customHeight="1" x14ac:dyDescent="0.3">
      <c r="A1796" s="18" t="s">
        <v>1255</v>
      </c>
    </row>
    <row r="1797" spans="1:81" ht="23" customHeight="1" x14ac:dyDescent="0.3">
      <c r="A1797" s="150"/>
      <c r="B1797" s="151"/>
    </row>
    <row r="1798" spans="1:81" ht="21" customHeight="1" x14ac:dyDescent="0.3">
      <c r="A1798" s="70" t="s">
        <v>1256</v>
      </c>
    </row>
    <row r="1799" spans="1:81" ht="11" customHeight="1" x14ac:dyDescent="0.3">
      <c r="A1799" s="6" t="s">
        <v>1257</v>
      </c>
    </row>
    <row r="1800" spans="1:81" ht="23" customHeight="1" x14ac:dyDescent="0.3">
      <c r="A1800" s="166"/>
      <c r="B1800" s="167"/>
    </row>
    <row r="1801" spans="1:81" ht="22" customHeight="1" x14ac:dyDescent="0.3">
      <c r="A1801" s="71" t="s">
        <v>1258</v>
      </c>
    </row>
    <row r="1802" spans="1:81" ht="14" customHeight="1" x14ac:dyDescent="0.3">
      <c r="A1802" s="28" t="s">
        <v>1259</v>
      </c>
    </row>
    <row r="1803" spans="1:81" ht="22" customHeight="1" x14ac:dyDescent="0.3">
      <c r="A1803" s="45" t="s">
        <v>1260</v>
      </c>
    </row>
    <row r="1804" spans="1:81" ht="14" customHeight="1" x14ac:dyDescent="0.3">
      <c r="A1804" s="72" t="s">
        <v>1261</v>
      </c>
    </row>
    <row r="1805" spans="1:81" ht="17" customHeight="1" x14ac:dyDescent="0.3">
      <c r="A1805" s="799" t="s">
        <v>1262</v>
      </c>
      <c r="B1805" s="800"/>
      <c r="C1805" s="800"/>
      <c r="D1805" s="800"/>
      <c r="E1805" s="800"/>
      <c r="F1805" s="800"/>
      <c r="G1805" s="800"/>
      <c r="H1805" s="800"/>
      <c r="I1805" s="800"/>
      <c r="J1805" s="800"/>
      <c r="K1805" s="800"/>
      <c r="L1805" s="800"/>
      <c r="M1805" s="800"/>
      <c r="N1805" s="800"/>
      <c r="O1805" s="800"/>
      <c r="P1805" s="800"/>
      <c r="Q1805" s="800"/>
      <c r="R1805" s="800"/>
      <c r="S1805" s="800"/>
      <c r="T1805" s="800"/>
      <c r="U1805" s="800"/>
      <c r="V1805" s="800"/>
      <c r="W1805" s="800"/>
      <c r="X1805" s="800"/>
      <c r="Y1805" s="800"/>
      <c r="Z1805" s="800"/>
      <c r="AA1805" s="800"/>
      <c r="AB1805" s="800"/>
      <c r="AC1805" s="800"/>
      <c r="AD1805" s="800"/>
      <c r="AE1805" s="800"/>
      <c r="AF1805" s="800"/>
      <c r="AG1805" s="800"/>
      <c r="AH1805" s="800"/>
      <c r="AI1805" s="800"/>
      <c r="AJ1805" s="800"/>
      <c r="AK1805" s="800"/>
      <c r="AL1805" s="800"/>
      <c r="AM1805" s="800"/>
      <c r="AN1805" s="800"/>
      <c r="AO1805" s="800"/>
      <c r="AP1805" s="800"/>
      <c r="AQ1805" s="800"/>
      <c r="AR1805" s="800"/>
      <c r="AS1805" s="800"/>
      <c r="AT1805" s="800"/>
      <c r="AU1805" s="800"/>
      <c r="AV1805" s="800"/>
      <c r="AW1805" s="800"/>
      <c r="AX1805" s="800"/>
      <c r="AY1805" s="800"/>
      <c r="AZ1805" s="800"/>
      <c r="BA1805" s="800"/>
      <c r="BB1805" s="800"/>
      <c r="BC1805" s="800"/>
      <c r="BD1805" s="800"/>
      <c r="BE1805" s="800"/>
      <c r="BF1805" s="800"/>
      <c r="BG1805" s="800"/>
      <c r="BH1805" s="800"/>
      <c r="BI1805" s="800"/>
      <c r="BJ1805" s="800"/>
      <c r="BK1805" s="800"/>
      <c r="BL1805" s="800"/>
      <c r="BM1805" s="800"/>
      <c r="BN1805" s="800"/>
      <c r="BO1805" s="800"/>
      <c r="BP1805" s="800"/>
      <c r="BQ1805" s="800"/>
      <c r="BR1805" s="800"/>
      <c r="BS1805" s="800"/>
      <c r="BT1805" s="800"/>
      <c r="BU1805" s="800"/>
      <c r="BV1805" s="800"/>
      <c r="BW1805" s="800"/>
      <c r="BX1805" s="800"/>
      <c r="BY1805" s="800"/>
      <c r="BZ1805" s="800"/>
      <c r="CA1805" s="800"/>
      <c r="CB1805" s="800"/>
      <c r="CC1805" s="801"/>
    </row>
    <row r="1806" spans="1:81" ht="17" customHeight="1" x14ac:dyDescent="0.3">
      <c r="A1806" s="802" t="s">
        <v>1263</v>
      </c>
      <c r="B1806" s="802"/>
      <c r="C1806" s="802"/>
      <c r="D1806" s="802"/>
      <c r="E1806" s="802"/>
      <c r="F1806" s="802"/>
      <c r="G1806" s="802"/>
      <c r="H1806" s="802"/>
      <c r="I1806" s="802"/>
      <c r="J1806" s="802"/>
      <c r="K1806" s="802"/>
      <c r="L1806" s="802"/>
      <c r="M1806" s="802"/>
      <c r="N1806" s="802"/>
      <c r="O1806" s="802"/>
      <c r="P1806" s="802"/>
      <c r="Q1806" s="802"/>
      <c r="R1806" s="802"/>
      <c r="S1806" s="802"/>
      <c r="T1806" s="802"/>
      <c r="U1806" s="802"/>
      <c r="V1806" s="802"/>
      <c r="W1806" s="802"/>
      <c r="X1806" s="802"/>
      <c r="Y1806" s="802"/>
      <c r="Z1806" s="802"/>
      <c r="AA1806" s="802"/>
      <c r="AB1806" s="802"/>
      <c r="AC1806" s="802"/>
      <c r="AD1806" s="802"/>
      <c r="AE1806" s="802"/>
      <c r="AF1806" s="802"/>
      <c r="AG1806" s="802"/>
      <c r="AH1806" s="802"/>
      <c r="AI1806" s="802"/>
      <c r="AJ1806" s="802"/>
      <c r="AK1806" s="802"/>
      <c r="AL1806" s="802"/>
      <c r="AM1806" s="802"/>
      <c r="AN1806" s="802"/>
      <c r="AO1806" s="802"/>
      <c r="AP1806" s="802"/>
      <c r="AQ1806" s="802"/>
      <c r="AR1806" s="802"/>
      <c r="AS1806" s="802"/>
      <c r="AT1806" s="802"/>
      <c r="AU1806" s="802"/>
      <c r="AV1806" s="802"/>
      <c r="AW1806" s="802"/>
      <c r="AX1806" s="802"/>
      <c r="AY1806" s="802"/>
      <c r="AZ1806" s="802"/>
      <c r="BA1806" s="802"/>
      <c r="BB1806" s="802"/>
      <c r="BC1806" s="802"/>
      <c r="BD1806" s="802"/>
      <c r="BE1806" s="802"/>
      <c r="BF1806" s="802"/>
      <c r="BG1806" s="802"/>
      <c r="BH1806" s="802"/>
      <c r="BI1806" s="802"/>
      <c r="BJ1806" s="803"/>
      <c r="BK1806" s="804">
        <v>1</v>
      </c>
      <c r="BL1806" s="805"/>
      <c r="BM1806" s="110"/>
      <c r="BN1806" s="111"/>
      <c r="BO1806" s="111"/>
      <c r="BP1806" s="111"/>
      <c r="BQ1806" s="111"/>
      <c r="BR1806" s="111"/>
      <c r="BS1806" s="111"/>
      <c r="BT1806" s="111"/>
      <c r="BU1806" s="111"/>
      <c r="BV1806" s="111"/>
      <c r="BW1806" s="111"/>
      <c r="BX1806" s="111"/>
      <c r="BY1806" s="806">
        <v>0</v>
      </c>
      <c r="BZ1806" s="806"/>
      <c r="CA1806" s="806"/>
      <c r="CB1806" s="806"/>
      <c r="CC1806" s="807"/>
    </row>
    <row r="1807" spans="1:81" ht="17" customHeight="1" x14ac:dyDescent="0.3">
      <c r="A1807" s="753" t="s">
        <v>1264</v>
      </c>
      <c r="B1807" s="753"/>
      <c r="C1807" s="753"/>
      <c r="D1807" s="753"/>
      <c r="E1807" s="753"/>
      <c r="F1807" s="753"/>
      <c r="G1807" s="753"/>
      <c r="H1807" s="753"/>
      <c r="I1807" s="753"/>
      <c r="J1807" s="753"/>
      <c r="K1807" s="753"/>
      <c r="L1807" s="753"/>
      <c r="M1807" s="753"/>
      <c r="N1807" s="753"/>
      <c r="O1807" s="753"/>
      <c r="P1807" s="753"/>
      <c r="Q1807" s="753"/>
      <c r="R1807" s="753"/>
      <c r="S1807" s="753"/>
      <c r="T1807" s="753"/>
      <c r="U1807" s="753"/>
      <c r="V1807" s="753"/>
      <c r="W1807" s="753"/>
      <c r="X1807" s="753"/>
      <c r="Y1807" s="753"/>
      <c r="Z1807" s="753"/>
      <c r="AA1807" s="753"/>
      <c r="AB1807" s="753"/>
      <c r="AC1807" s="753"/>
      <c r="AD1807" s="753"/>
      <c r="AE1807" s="753"/>
      <c r="AF1807" s="753"/>
      <c r="AG1807" s="753"/>
      <c r="AH1807" s="753"/>
      <c r="AI1807" s="753"/>
      <c r="AJ1807" s="753"/>
      <c r="AK1807" s="753"/>
      <c r="AL1807" s="753"/>
      <c r="AM1807" s="753"/>
      <c r="AN1807" s="753"/>
      <c r="AO1807" s="753"/>
      <c r="AP1807" s="753"/>
      <c r="AQ1807" s="753"/>
      <c r="AR1807" s="808"/>
      <c r="AS1807" s="809">
        <v>2</v>
      </c>
      <c r="AT1807" s="810"/>
      <c r="AU1807" s="110"/>
      <c r="AV1807" s="111"/>
      <c r="AW1807" s="111"/>
      <c r="AX1807" s="111"/>
      <c r="AY1807" s="111"/>
      <c r="AZ1807" s="111"/>
      <c r="BA1807" s="111"/>
      <c r="BB1807" s="111"/>
      <c r="BC1807" s="111"/>
      <c r="BD1807" s="111"/>
      <c r="BE1807" s="111"/>
      <c r="BF1807" s="111"/>
      <c r="BG1807" s="811">
        <v>0</v>
      </c>
      <c r="BH1807" s="811"/>
      <c r="BI1807" s="811"/>
      <c r="BJ1807" s="812"/>
      <c r="BK1807" s="351"/>
      <c r="BL1807" s="352"/>
      <c r="BM1807" s="352"/>
      <c r="BN1807" s="352"/>
      <c r="BO1807" s="352"/>
      <c r="BP1807" s="352"/>
      <c r="BQ1807" s="352"/>
      <c r="BR1807" s="352"/>
      <c r="BS1807" s="352"/>
      <c r="BT1807" s="352"/>
      <c r="BU1807" s="352"/>
      <c r="BV1807" s="352"/>
      <c r="BW1807" s="352"/>
      <c r="BX1807" s="352"/>
      <c r="BY1807" s="352"/>
      <c r="BZ1807" s="352"/>
      <c r="CA1807" s="352"/>
      <c r="CB1807" s="352"/>
      <c r="CC1807" s="352"/>
    </row>
    <row r="1808" spans="1:81" ht="17" customHeight="1" x14ac:dyDescent="0.3">
      <c r="A1808" s="533" t="s">
        <v>1265</v>
      </c>
      <c r="B1808" s="533"/>
      <c r="C1808" s="533"/>
      <c r="D1808" s="533"/>
      <c r="E1808" s="533"/>
      <c r="F1808" s="533"/>
      <c r="G1808" s="533"/>
      <c r="H1808" s="533"/>
      <c r="I1808" s="533"/>
      <c r="J1808" s="533"/>
      <c r="K1808" s="533"/>
      <c r="L1808" s="533"/>
      <c r="M1808" s="533"/>
      <c r="N1808" s="533"/>
      <c r="O1808" s="533"/>
      <c r="P1808" s="533"/>
      <c r="Q1808" s="533"/>
      <c r="R1808" s="533"/>
      <c r="S1808" s="533"/>
      <c r="T1808" s="533"/>
      <c r="U1808" s="533"/>
      <c r="V1808" s="533"/>
      <c r="W1808" s="533"/>
      <c r="X1808" s="533"/>
      <c r="Y1808" s="533"/>
      <c r="Z1808" s="533"/>
      <c r="AA1808" s="533"/>
      <c r="AB1808" s="533"/>
      <c r="AC1808" s="533"/>
      <c r="AD1808" s="533"/>
      <c r="AE1808" s="533"/>
      <c r="AF1808" s="533"/>
      <c r="AG1808" s="533"/>
      <c r="AH1808" s="533"/>
      <c r="AI1808" s="533"/>
      <c r="AJ1808" s="533"/>
      <c r="AK1808" s="533"/>
      <c r="AL1808" s="533"/>
      <c r="AM1808" s="533"/>
      <c r="AN1808" s="533"/>
      <c r="AO1808" s="533"/>
      <c r="AP1808" s="533"/>
      <c r="AQ1808" s="533"/>
      <c r="AR1808" s="533"/>
      <c r="AS1808" s="533"/>
      <c r="AT1808" s="533"/>
      <c r="AU1808" s="533"/>
      <c r="AV1808" s="533"/>
      <c r="AW1808" s="533"/>
      <c r="AX1808" s="533"/>
      <c r="AY1808" s="533"/>
      <c r="AZ1808" s="533"/>
      <c r="BA1808" s="533"/>
      <c r="BB1808" s="533"/>
      <c r="BC1808" s="533"/>
      <c r="BD1808" s="533"/>
      <c r="BE1808" s="533"/>
      <c r="BF1808" s="533"/>
      <c r="BG1808" s="533"/>
      <c r="BH1808" s="533"/>
      <c r="BI1808" s="533"/>
      <c r="BJ1808" s="813"/>
      <c r="BK1808" s="804">
        <v>3</v>
      </c>
      <c r="BL1808" s="805"/>
      <c r="BM1808" s="110"/>
      <c r="BN1808" s="111"/>
      <c r="BO1808" s="111"/>
      <c r="BP1808" s="111"/>
      <c r="BQ1808" s="111"/>
      <c r="BR1808" s="111"/>
      <c r="BS1808" s="111"/>
      <c r="BT1808" s="111"/>
      <c r="BU1808" s="111"/>
      <c r="BV1808" s="111"/>
      <c r="BW1808" s="111"/>
      <c r="BX1808" s="111"/>
      <c r="BY1808" s="806">
        <v>0</v>
      </c>
      <c r="BZ1808" s="806"/>
      <c r="CA1808" s="806"/>
      <c r="CB1808" s="806"/>
      <c r="CC1808" s="807"/>
    </row>
    <row r="1809" spans="1:81" ht="17" customHeight="1" x14ac:dyDescent="0.3">
      <c r="A1809" s="753" t="s">
        <v>1266</v>
      </c>
      <c r="B1809" s="753"/>
      <c r="C1809" s="753"/>
      <c r="D1809" s="753"/>
      <c r="E1809" s="753"/>
      <c r="F1809" s="753"/>
      <c r="G1809" s="753"/>
      <c r="H1809" s="753"/>
      <c r="I1809" s="753"/>
      <c r="J1809" s="753"/>
      <c r="K1809" s="753"/>
      <c r="L1809" s="753"/>
      <c r="M1809" s="753"/>
      <c r="N1809" s="753"/>
      <c r="O1809" s="753"/>
      <c r="P1809" s="753"/>
      <c r="Q1809" s="753"/>
      <c r="R1809" s="753"/>
      <c r="S1809" s="753"/>
      <c r="T1809" s="753"/>
      <c r="U1809" s="753"/>
      <c r="V1809" s="753"/>
      <c r="W1809" s="753"/>
      <c r="X1809" s="753"/>
      <c r="Y1809" s="753"/>
      <c r="Z1809" s="753"/>
      <c r="AA1809" s="753"/>
      <c r="AB1809" s="753"/>
      <c r="AC1809" s="753"/>
      <c r="AD1809" s="753"/>
      <c r="AE1809" s="753"/>
      <c r="AF1809" s="753"/>
      <c r="AG1809" s="753"/>
      <c r="AH1809" s="753"/>
      <c r="AI1809" s="753"/>
      <c r="AJ1809" s="753"/>
      <c r="AK1809" s="753"/>
      <c r="AL1809" s="753"/>
      <c r="AM1809" s="753"/>
      <c r="AN1809" s="753"/>
      <c r="AO1809" s="753"/>
      <c r="AP1809" s="753"/>
      <c r="AQ1809" s="753"/>
      <c r="AR1809" s="808"/>
      <c r="AS1809" s="809">
        <v>4</v>
      </c>
      <c r="AT1809" s="810"/>
      <c r="AU1809" s="110"/>
      <c r="AV1809" s="111"/>
      <c r="AW1809" s="111"/>
      <c r="AX1809" s="111"/>
      <c r="AY1809" s="111"/>
      <c r="AZ1809" s="111"/>
      <c r="BA1809" s="111"/>
      <c r="BB1809" s="111"/>
      <c r="BC1809" s="111"/>
      <c r="BD1809" s="111"/>
      <c r="BE1809" s="111"/>
      <c r="BF1809" s="111"/>
      <c r="BG1809" s="811">
        <v>0</v>
      </c>
      <c r="BH1809" s="811"/>
      <c r="BI1809" s="811"/>
      <c r="BJ1809" s="812"/>
      <c r="BK1809" s="351"/>
      <c r="BL1809" s="352"/>
      <c r="BM1809" s="352"/>
      <c r="BN1809" s="352"/>
      <c r="BO1809" s="352"/>
      <c r="BP1809" s="352"/>
      <c r="BQ1809" s="352"/>
      <c r="BR1809" s="352"/>
      <c r="BS1809" s="352"/>
      <c r="BT1809" s="352"/>
      <c r="BU1809" s="352"/>
      <c r="BV1809" s="352"/>
      <c r="BW1809" s="352"/>
      <c r="BX1809" s="352"/>
      <c r="BY1809" s="352"/>
      <c r="BZ1809" s="352"/>
      <c r="CA1809" s="352"/>
      <c r="CB1809" s="352"/>
      <c r="CC1809" s="352"/>
    </row>
    <row r="1810" spans="1:81" ht="17" customHeight="1" x14ac:dyDescent="0.3">
      <c r="A1810" s="533" t="s">
        <v>1267</v>
      </c>
      <c r="B1810" s="533"/>
      <c r="C1810" s="533"/>
      <c r="D1810" s="533"/>
      <c r="E1810" s="533"/>
      <c r="F1810" s="533"/>
      <c r="G1810" s="533"/>
      <c r="H1810" s="533"/>
      <c r="I1810" s="533"/>
      <c r="J1810" s="533"/>
      <c r="K1810" s="533"/>
      <c r="L1810" s="533"/>
      <c r="M1810" s="533"/>
      <c r="N1810" s="533"/>
      <c r="O1810" s="533"/>
      <c r="P1810" s="533"/>
      <c r="Q1810" s="533"/>
      <c r="R1810" s="533"/>
      <c r="S1810" s="533"/>
      <c r="T1810" s="533"/>
      <c r="U1810" s="533"/>
      <c r="V1810" s="533"/>
      <c r="W1810" s="533"/>
      <c r="X1810" s="533"/>
      <c r="Y1810" s="533"/>
      <c r="Z1810" s="533"/>
      <c r="AA1810" s="533"/>
      <c r="AB1810" s="533"/>
      <c r="AC1810" s="533"/>
      <c r="AD1810" s="533"/>
      <c r="AE1810" s="533"/>
      <c r="AF1810" s="533"/>
      <c r="AG1810" s="533"/>
      <c r="AH1810" s="533"/>
      <c r="AI1810" s="533"/>
      <c r="AJ1810" s="533"/>
      <c r="AK1810" s="533"/>
      <c r="AL1810" s="533"/>
      <c r="AM1810" s="533"/>
      <c r="AN1810" s="533"/>
      <c r="AO1810" s="533"/>
      <c r="AP1810" s="533"/>
      <c r="AQ1810" s="533"/>
      <c r="AR1810" s="533"/>
      <c r="AS1810" s="533"/>
      <c r="AT1810" s="533"/>
      <c r="AU1810" s="533"/>
      <c r="AV1810" s="533"/>
      <c r="AW1810" s="533"/>
      <c r="AX1810" s="533"/>
      <c r="AY1810" s="533"/>
      <c r="AZ1810" s="533"/>
      <c r="BA1810" s="533"/>
      <c r="BB1810" s="533"/>
      <c r="BC1810" s="533"/>
      <c r="BD1810" s="533"/>
      <c r="BE1810" s="533"/>
      <c r="BF1810" s="533"/>
      <c r="BG1810" s="533"/>
      <c r="BH1810" s="533"/>
      <c r="BI1810" s="533"/>
      <c r="BJ1810" s="813"/>
      <c r="BK1810" s="804">
        <v>5</v>
      </c>
      <c r="BL1810" s="805"/>
      <c r="BM1810" s="110"/>
      <c r="BN1810" s="111"/>
      <c r="BO1810" s="111"/>
      <c r="BP1810" s="111"/>
      <c r="BQ1810" s="111"/>
      <c r="BR1810" s="111"/>
      <c r="BS1810" s="111"/>
      <c r="BT1810" s="111"/>
      <c r="BU1810" s="111"/>
      <c r="BV1810" s="111"/>
      <c r="BW1810" s="111"/>
      <c r="BX1810" s="111"/>
      <c r="BY1810" s="806">
        <v>0</v>
      </c>
      <c r="BZ1810" s="806"/>
      <c r="CA1810" s="806"/>
      <c r="CB1810" s="806"/>
      <c r="CC1810" s="807"/>
    </row>
    <row r="1811" spans="1:81" ht="13" customHeight="1" x14ac:dyDescent="0.3">
      <c r="A1811" s="814" t="s">
        <v>1268</v>
      </c>
      <c r="B1811" s="814"/>
      <c r="C1811" s="814"/>
      <c r="D1811" s="814"/>
      <c r="E1811" s="814"/>
      <c r="F1811" s="814"/>
      <c r="G1811" s="814"/>
      <c r="H1811" s="814"/>
      <c r="I1811" s="814"/>
      <c r="J1811" s="814"/>
      <c r="K1811" s="814"/>
      <c r="L1811" s="814"/>
      <c r="M1811" s="814"/>
      <c r="N1811" s="814"/>
      <c r="O1811" s="814"/>
      <c r="P1811" s="814"/>
      <c r="Q1811" s="814"/>
      <c r="R1811" s="814"/>
      <c r="S1811" s="814"/>
      <c r="T1811" s="814"/>
      <c r="U1811" s="814"/>
      <c r="V1811" s="814"/>
      <c r="W1811" s="814"/>
      <c r="X1811" s="814"/>
      <c r="Y1811" s="814"/>
      <c r="Z1811" s="814"/>
      <c r="AA1811" s="814"/>
      <c r="AB1811" s="814"/>
      <c r="AC1811" s="814"/>
      <c r="AD1811" s="814"/>
      <c r="AE1811" s="814"/>
      <c r="AF1811" s="814"/>
      <c r="AG1811" s="814"/>
      <c r="AH1811" s="814"/>
      <c r="AI1811" s="814"/>
      <c r="AJ1811" s="814"/>
      <c r="AK1811" s="814"/>
      <c r="AL1811" s="814"/>
      <c r="AM1811" s="814"/>
      <c r="AN1811" s="814"/>
      <c r="AO1811" s="814"/>
      <c r="AP1811" s="814"/>
      <c r="AQ1811" s="814"/>
      <c r="AR1811" s="814"/>
      <c r="AS1811" s="814"/>
      <c r="AT1811" s="814"/>
      <c r="AU1811" s="814"/>
      <c r="AV1811" s="814"/>
      <c r="AW1811" s="814"/>
      <c r="AX1811" s="814"/>
      <c r="AY1811" s="814"/>
      <c r="AZ1811" s="814"/>
      <c r="BA1811" s="814"/>
      <c r="BB1811" s="814"/>
      <c r="BC1811" s="814"/>
      <c r="BD1811" s="814"/>
      <c r="BE1811" s="814"/>
      <c r="BF1811" s="814"/>
      <c r="BG1811" s="814"/>
      <c r="BH1811" s="814"/>
      <c r="BI1811" s="814"/>
      <c r="BJ1811" s="814"/>
      <c r="BK1811" s="814"/>
      <c r="BL1811" s="814"/>
      <c r="BM1811" s="814"/>
      <c r="BN1811" s="814"/>
      <c r="BO1811" s="814"/>
      <c r="BP1811" s="814"/>
      <c r="BQ1811" s="814"/>
      <c r="BR1811" s="814"/>
      <c r="BS1811" s="814"/>
      <c r="BT1811" s="814"/>
      <c r="BU1811" s="814"/>
      <c r="BV1811" s="814"/>
      <c r="BW1811" s="814"/>
      <c r="BX1811" s="814"/>
      <c r="BY1811" s="814"/>
      <c r="BZ1811" s="814"/>
      <c r="CA1811" s="814"/>
      <c r="CB1811" s="814"/>
      <c r="CC1811" s="814"/>
    </row>
    <row r="1812" spans="1:81" ht="17" customHeight="1" x14ac:dyDescent="0.3">
      <c r="A1812" s="628" t="s">
        <v>1269</v>
      </c>
      <c r="B1812" s="628"/>
      <c r="C1812" s="628"/>
      <c r="D1812" s="628"/>
      <c r="E1812" s="628"/>
      <c r="F1812" s="628"/>
      <c r="G1812" s="628"/>
      <c r="H1812" s="628"/>
      <c r="I1812" s="628"/>
      <c r="J1812" s="628"/>
      <c r="K1812" s="628"/>
      <c r="L1812" s="628"/>
      <c r="M1812" s="628"/>
      <c r="N1812" s="628"/>
      <c r="O1812" s="628"/>
      <c r="P1812" s="628"/>
      <c r="Q1812" s="628"/>
      <c r="R1812" s="628"/>
      <c r="S1812" s="628"/>
      <c r="T1812" s="628"/>
      <c r="U1812" s="628"/>
      <c r="V1812" s="628"/>
      <c r="W1812" s="628"/>
      <c r="X1812" s="628"/>
      <c r="Y1812" s="628"/>
      <c r="Z1812" s="628"/>
      <c r="AA1812" s="628"/>
      <c r="AB1812" s="628"/>
      <c r="AC1812" s="628"/>
      <c r="AD1812" s="628"/>
      <c r="AE1812" s="628"/>
      <c r="AF1812" s="628"/>
      <c r="AG1812" s="628"/>
      <c r="AH1812" s="628"/>
      <c r="AI1812" s="628"/>
      <c r="AJ1812" s="628"/>
      <c r="AK1812" s="628"/>
      <c r="AL1812" s="628"/>
      <c r="AM1812" s="628"/>
      <c r="AN1812" s="628"/>
      <c r="AO1812" s="628"/>
      <c r="AP1812" s="628"/>
      <c r="AQ1812" s="628"/>
      <c r="AR1812" s="815"/>
      <c r="AS1812" s="816">
        <v>6</v>
      </c>
      <c r="AT1812" s="817"/>
      <c r="AU1812" s="122"/>
      <c r="AV1812" s="120"/>
      <c r="AW1812" s="120"/>
      <c r="AX1812" s="120"/>
      <c r="AY1812" s="120"/>
      <c r="AZ1812" s="120"/>
      <c r="BA1812" s="120"/>
      <c r="BB1812" s="120"/>
      <c r="BC1812" s="120"/>
      <c r="BD1812" s="120"/>
      <c r="BE1812" s="120"/>
      <c r="BF1812" s="120"/>
      <c r="BG1812" s="818">
        <v>0</v>
      </c>
      <c r="BH1812" s="818"/>
      <c r="BI1812" s="818"/>
      <c r="BJ1812" s="819"/>
      <c r="BK1812" s="455"/>
      <c r="BL1812" s="427"/>
      <c r="BM1812" s="427"/>
      <c r="BN1812" s="427"/>
      <c r="BO1812" s="427"/>
      <c r="BP1812" s="427"/>
      <c r="BQ1812" s="427"/>
      <c r="BR1812" s="427"/>
      <c r="BS1812" s="427"/>
      <c r="BT1812" s="427"/>
      <c r="BU1812" s="427"/>
      <c r="BV1812" s="427"/>
      <c r="BW1812" s="427"/>
      <c r="BX1812" s="427"/>
      <c r="BY1812" s="427"/>
      <c r="BZ1812" s="427"/>
      <c r="CA1812" s="427"/>
      <c r="CB1812" s="427"/>
      <c r="CC1812" s="427"/>
    </row>
    <row r="1813" spans="1:81" ht="17" customHeight="1" x14ac:dyDescent="0.3">
      <c r="A1813" s="628"/>
      <c r="B1813" s="628"/>
      <c r="C1813" s="628"/>
      <c r="D1813" s="628"/>
      <c r="E1813" s="628"/>
      <c r="F1813" s="628"/>
      <c r="G1813" s="628"/>
      <c r="H1813" s="628"/>
      <c r="I1813" s="628"/>
      <c r="J1813" s="628"/>
      <c r="K1813" s="628"/>
      <c r="L1813" s="628"/>
      <c r="M1813" s="628"/>
      <c r="N1813" s="628"/>
      <c r="O1813" s="628"/>
      <c r="P1813" s="628"/>
      <c r="Q1813" s="628"/>
      <c r="R1813" s="628"/>
      <c r="S1813" s="628"/>
      <c r="T1813" s="628"/>
      <c r="U1813" s="628"/>
      <c r="V1813" s="628"/>
      <c r="W1813" s="628"/>
      <c r="X1813" s="628"/>
      <c r="Y1813" s="628"/>
      <c r="Z1813" s="628"/>
      <c r="AA1813" s="628"/>
      <c r="AB1813" s="628"/>
      <c r="AC1813" s="628"/>
      <c r="AD1813" s="628"/>
      <c r="AE1813" s="628"/>
      <c r="AF1813" s="628"/>
      <c r="AG1813" s="628"/>
      <c r="AH1813" s="628"/>
      <c r="AI1813" s="628"/>
      <c r="AJ1813" s="628"/>
      <c r="AK1813" s="628"/>
      <c r="AL1813" s="628"/>
      <c r="AM1813" s="628"/>
      <c r="AN1813" s="628"/>
      <c r="AO1813" s="628"/>
      <c r="AP1813" s="628"/>
      <c r="AQ1813" s="628"/>
      <c r="AR1813" s="815"/>
      <c r="AS1813" s="822">
        <v>7</v>
      </c>
      <c r="AT1813" s="823"/>
      <c r="AU1813" s="145"/>
      <c r="AV1813" s="146"/>
      <c r="AW1813" s="146"/>
      <c r="AX1813" s="146"/>
      <c r="AY1813" s="146"/>
      <c r="AZ1813" s="146"/>
      <c r="BA1813" s="146"/>
      <c r="BB1813" s="146"/>
      <c r="BC1813" s="146"/>
      <c r="BD1813" s="146"/>
      <c r="BE1813" s="146"/>
      <c r="BF1813" s="146"/>
      <c r="BG1813" s="824">
        <v>0</v>
      </c>
      <c r="BH1813" s="824"/>
      <c r="BI1813" s="824"/>
      <c r="BJ1813" s="825"/>
      <c r="BK1813" s="820"/>
      <c r="BL1813" s="821"/>
      <c r="BM1813" s="821"/>
      <c r="BN1813" s="821"/>
      <c r="BO1813" s="821"/>
      <c r="BP1813" s="821"/>
      <c r="BQ1813" s="821"/>
      <c r="BR1813" s="821"/>
      <c r="BS1813" s="821"/>
      <c r="BT1813" s="821"/>
      <c r="BU1813" s="821"/>
      <c r="BV1813" s="821"/>
      <c r="BW1813" s="821"/>
      <c r="BX1813" s="821"/>
      <c r="BY1813" s="821"/>
      <c r="BZ1813" s="821"/>
      <c r="CA1813" s="821"/>
      <c r="CB1813" s="821"/>
      <c r="CC1813" s="821"/>
    </row>
    <row r="1814" spans="1:81" ht="17" customHeight="1" x14ac:dyDescent="0.3">
      <c r="A1814" s="533" t="s">
        <v>1270</v>
      </c>
      <c r="B1814" s="533"/>
      <c r="C1814" s="533"/>
      <c r="D1814" s="533"/>
      <c r="E1814" s="533"/>
      <c r="F1814" s="533"/>
      <c r="G1814" s="533"/>
      <c r="H1814" s="533"/>
      <c r="I1814" s="533"/>
      <c r="J1814" s="533"/>
      <c r="K1814" s="533"/>
      <c r="L1814" s="533"/>
      <c r="M1814" s="533"/>
      <c r="N1814" s="533"/>
      <c r="O1814" s="533"/>
      <c r="P1814" s="533"/>
      <c r="Q1814" s="533"/>
      <c r="R1814" s="533"/>
      <c r="S1814" s="533"/>
      <c r="T1814" s="533"/>
      <c r="U1814" s="533"/>
      <c r="V1814" s="533"/>
      <c r="W1814" s="533"/>
      <c r="X1814" s="533"/>
      <c r="Y1814" s="533"/>
      <c r="Z1814" s="533"/>
      <c r="AA1814" s="533"/>
      <c r="AB1814" s="533"/>
      <c r="AC1814" s="533"/>
      <c r="AD1814" s="533"/>
      <c r="AE1814" s="533"/>
      <c r="AF1814" s="533"/>
      <c r="AG1814" s="533"/>
      <c r="AH1814" s="533"/>
      <c r="AI1814" s="533"/>
      <c r="AJ1814" s="533"/>
      <c r="AK1814" s="533"/>
      <c r="AL1814" s="533"/>
      <c r="AM1814" s="533"/>
      <c r="AN1814" s="533"/>
      <c r="AO1814" s="533"/>
      <c r="AP1814" s="533"/>
      <c r="AQ1814" s="533"/>
      <c r="AR1814" s="533"/>
      <c r="AS1814" s="533"/>
      <c r="AT1814" s="533"/>
      <c r="AU1814" s="533"/>
      <c r="AV1814" s="533"/>
      <c r="AW1814" s="533"/>
      <c r="AX1814" s="533"/>
      <c r="AY1814" s="533"/>
      <c r="AZ1814" s="533"/>
      <c r="BA1814" s="533"/>
      <c r="BB1814" s="533"/>
      <c r="BC1814" s="533"/>
      <c r="BD1814" s="533"/>
      <c r="BE1814" s="533"/>
      <c r="BF1814" s="533"/>
      <c r="BG1814" s="533"/>
      <c r="BH1814" s="533"/>
      <c r="BI1814" s="533"/>
      <c r="BJ1814" s="813"/>
      <c r="BK1814" s="804">
        <v>8</v>
      </c>
      <c r="BL1814" s="805"/>
      <c r="BM1814" s="110"/>
      <c r="BN1814" s="111"/>
      <c r="BO1814" s="111"/>
      <c r="BP1814" s="111"/>
      <c r="BQ1814" s="111"/>
      <c r="BR1814" s="111"/>
      <c r="BS1814" s="111"/>
      <c r="BT1814" s="111"/>
      <c r="BU1814" s="111"/>
      <c r="BV1814" s="111"/>
      <c r="BW1814" s="111"/>
      <c r="BX1814" s="111"/>
      <c r="BY1814" s="806">
        <v>0</v>
      </c>
      <c r="BZ1814" s="806"/>
      <c r="CA1814" s="806"/>
      <c r="CB1814" s="806"/>
      <c r="CC1814" s="807"/>
    </row>
    <row r="1815" spans="1:81" ht="25" customHeight="1" x14ac:dyDescent="0.3">
      <c r="A1815" s="826" t="s">
        <v>1271</v>
      </c>
      <c r="B1815" s="826"/>
      <c r="C1815" s="826"/>
      <c r="D1815" s="826"/>
      <c r="E1815" s="826"/>
      <c r="F1815" s="826"/>
      <c r="G1815" s="826"/>
      <c r="H1815" s="826"/>
      <c r="I1815" s="826"/>
      <c r="J1815" s="826"/>
      <c r="K1815" s="826"/>
      <c r="L1815" s="826"/>
      <c r="M1815" s="826"/>
      <c r="N1815" s="826"/>
      <c r="O1815" s="826"/>
      <c r="P1815" s="826"/>
      <c r="Q1815" s="826"/>
      <c r="R1815" s="826"/>
      <c r="S1815" s="826"/>
      <c r="T1815" s="826"/>
      <c r="U1815" s="826"/>
      <c r="V1815" s="826"/>
      <c r="W1815" s="826"/>
      <c r="X1815" s="826"/>
      <c r="Y1815" s="826"/>
      <c r="Z1815" s="826"/>
      <c r="AA1815" s="826"/>
      <c r="AB1815" s="826"/>
      <c r="AC1815" s="826"/>
      <c r="AD1815" s="826"/>
      <c r="AE1815" s="826"/>
      <c r="AF1815" s="826"/>
      <c r="AG1815" s="826"/>
      <c r="AH1815" s="826"/>
      <c r="AI1815" s="826"/>
      <c r="AJ1815" s="826"/>
      <c r="AK1815" s="826"/>
      <c r="AL1815" s="826"/>
      <c r="AM1815" s="826"/>
      <c r="AN1815" s="826"/>
      <c r="AO1815" s="826"/>
      <c r="AP1815" s="826"/>
      <c r="AQ1815" s="826"/>
      <c r="AR1815" s="826"/>
      <c r="AS1815" s="826"/>
      <c r="AT1815" s="826"/>
      <c r="AU1815" s="826"/>
      <c r="AV1815" s="826"/>
      <c r="AW1815" s="826"/>
      <c r="AX1815" s="826"/>
      <c r="AY1815" s="826"/>
      <c r="AZ1815" s="826"/>
      <c r="BA1815" s="826"/>
      <c r="BB1815" s="826"/>
      <c r="BC1815" s="826"/>
      <c r="BD1815" s="826"/>
      <c r="BE1815" s="826"/>
      <c r="BF1815" s="826"/>
      <c r="BG1815" s="826"/>
      <c r="BH1815" s="826"/>
      <c r="BI1815" s="826"/>
      <c r="BJ1815" s="826"/>
      <c r="BK1815" s="826"/>
      <c r="BL1815" s="826"/>
      <c r="BM1815" s="826"/>
      <c r="BN1815" s="826"/>
      <c r="BO1815" s="826"/>
      <c r="BP1815" s="826"/>
      <c r="BQ1815" s="826"/>
      <c r="BR1815" s="826"/>
      <c r="BS1815" s="826"/>
      <c r="BT1815" s="826"/>
      <c r="BU1815" s="826"/>
      <c r="BV1815" s="826"/>
      <c r="BW1815" s="826"/>
      <c r="BX1815" s="826"/>
      <c r="BY1815" s="826"/>
      <c r="BZ1815" s="826"/>
      <c r="CA1815" s="826"/>
      <c r="CB1815" s="826"/>
      <c r="CC1815" s="826"/>
    </row>
    <row r="1816" spans="1:81" ht="11" customHeight="1" x14ac:dyDescent="0.3">
      <c r="A1816" s="6" t="s">
        <v>1272</v>
      </c>
    </row>
    <row r="1817" spans="1:81" ht="11" customHeight="1" x14ac:dyDescent="0.3">
      <c r="A1817" s="6" t="s">
        <v>1273</v>
      </c>
    </row>
    <row r="1818" spans="1:81" ht="11" customHeight="1" x14ac:dyDescent="0.3">
      <c r="A1818" s="6" t="s">
        <v>1274</v>
      </c>
    </row>
    <row r="1819" spans="1:81" ht="16" customHeight="1" x14ac:dyDescent="0.3">
      <c r="A1819" s="827" t="s">
        <v>1275</v>
      </c>
      <c r="B1819" s="828"/>
      <c r="C1819" s="828"/>
      <c r="D1819" s="828"/>
      <c r="E1819" s="828"/>
      <c r="F1819" s="828"/>
      <c r="G1819" s="828"/>
      <c r="H1819" s="828"/>
      <c r="I1819" s="828"/>
      <c r="J1819" s="828"/>
      <c r="K1819" s="828"/>
      <c r="L1819" s="828"/>
      <c r="M1819" s="828"/>
      <c r="N1819" s="828"/>
      <c r="O1819" s="828"/>
      <c r="P1819" s="828"/>
      <c r="Q1819" s="828"/>
      <c r="R1819" s="828"/>
      <c r="S1819" s="828"/>
      <c r="T1819" s="828"/>
      <c r="U1819" s="828"/>
      <c r="V1819" s="828"/>
      <c r="W1819" s="828"/>
      <c r="X1819" s="828"/>
      <c r="Y1819" s="828"/>
      <c r="Z1819" s="828"/>
      <c r="AA1819" s="828"/>
      <c r="AB1819" s="828"/>
      <c r="AC1819" s="828"/>
      <c r="AD1819" s="828"/>
      <c r="AE1819" s="828"/>
      <c r="AF1819" s="828"/>
      <c r="AG1819" s="828"/>
      <c r="AH1819" s="828"/>
      <c r="AI1819" s="828"/>
      <c r="AJ1819" s="828"/>
      <c r="AK1819" s="828"/>
      <c r="AL1819" s="828"/>
      <c r="AM1819" s="828"/>
      <c r="AN1819" s="828"/>
      <c r="AO1819" s="828"/>
      <c r="AP1819" s="828"/>
      <c r="AQ1819" s="828"/>
      <c r="AR1819" s="828"/>
      <c r="AS1819" s="828"/>
      <c r="AT1819" s="828"/>
      <c r="AU1819" s="828"/>
      <c r="AV1819" s="828"/>
      <c r="AW1819" s="828"/>
      <c r="AX1819" s="828"/>
      <c r="AY1819" s="828"/>
      <c r="AZ1819" s="828"/>
      <c r="BA1819" s="828"/>
      <c r="BB1819" s="828"/>
      <c r="BC1819" s="828"/>
      <c r="BD1819" s="828"/>
      <c r="BE1819" s="828"/>
      <c r="BF1819" s="828"/>
      <c r="BG1819" s="828"/>
      <c r="BH1819" s="828"/>
      <c r="BI1819" s="828"/>
      <c r="BJ1819" s="828"/>
      <c r="BK1819" s="828"/>
      <c r="BL1819" s="828"/>
      <c r="BM1819" s="828"/>
      <c r="BN1819" s="828"/>
      <c r="BO1819" s="828"/>
      <c r="BP1819" s="828"/>
      <c r="BQ1819" s="828"/>
      <c r="BR1819" s="828"/>
      <c r="BS1819" s="828"/>
      <c r="BT1819" s="828"/>
      <c r="BU1819" s="828"/>
      <c r="BV1819" s="828"/>
      <c r="BW1819" s="828"/>
      <c r="BX1819" s="828"/>
      <c r="BY1819" s="828"/>
      <c r="BZ1819" s="828"/>
      <c r="CA1819" s="828"/>
      <c r="CB1819" s="828"/>
      <c r="CC1819" s="829"/>
    </row>
    <row r="1820" spans="1:81" ht="17" customHeight="1" x14ac:dyDescent="0.3">
      <c r="A1820" s="166" t="s">
        <v>1276</v>
      </c>
      <c r="B1820" s="166"/>
      <c r="C1820" s="166"/>
      <c r="D1820" s="166"/>
      <c r="E1820" s="166"/>
      <c r="F1820" s="166"/>
      <c r="G1820" s="166"/>
      <c r="H1820" s="166"/>
      <c r="I1820" s="166"/>
      <c r="J1820" s="166"/>
      <c r="K1820" s="166"/>
      <c r="L1820" s="166"/>
      <c r="M1820" s="166"/>
      <c r="N1820" s="166"/>
      <c r="O1820" s="166"/>
      <c r="P1820" s="166"/>
      <c r="Q1820" s="166"/>
      <c r="R1820" s="166"/>
      <c r="S1820" s="166"/>
      <c r="T1820" s="166"/>
      <c r="U1820" s="166"/>
      <c r="V1820" s="166"/>
      <c r="W1820" s="166"/>
      <c r="X1820" s="166"/>
      <c r="Y1820" s="166"/>
      <c r="Z1820" s="166"/>
      <c r="AA1820" s="166"/>
      <c r="AB1820" s="166"/>
      <c r="AC1820" s="167"/>
      <c r="AD1820" s="830" t="s">
        <v>1277</v>
      </c>
      <c r="AE1820" s="831"/>
      <c r="AF1820" s="831"/>
      <c r="AG1820" s="831"/>
      <c r="AH1820" s="831"/>
      <c r="AI1820" s="831"/>
      <c r="AJ1820" s="831"/>
      <c r="AK1820" s="831"/>
      <c r="AL1820" s="831"/>
      <c r="AM1820" s="831"/>
      <c r="AN1820" s="831"/>
      <c r="AO1820" s="831"/>
      <c r="AP1820" s="832"/>
      <c r="AQ1820" s="830" t="s">
        <v>1278</v>
      </c>
      <c r="AR1820" s="831"/>
      <c r="AS1820" s="831"/>
      <c r="AT1820" s="831"/>
      <c r="AU1820" s="831"/>
      <c r="AV1820" s="831"/>
      <c r="AW1820" s="831"/>
      <c r="AX1820" s="831"/>
      <c r="AY1820" s="831"/>
      <c r="AZ1820" s="831"/>
      <c r="BA1820" s="831"/>
      <c r="BB1820" s="831"/>
      <c r="BC1820" s="832"/>
      <c r="BD1820" s="830" t="s">
        <v>1279</v>
      </c>
      <c r="BE1820" s="831"/>
      <c r="BF1820" s="831"/>
      <c r="BG1820" s="831"/>
      <c r="BH1820" s="831"/>
      <c r="BI1820" s="831"/>
      <c r="BJ1820" s="831"/>
      <c r="BK1820" s="831"/>
      <c r="BL1820" s="831"/>
      <c r="BM1820" s="831"/>
      <c r="BN1820" s="831"/>
      <c r="BO1820" s="831"/>
      <c r="BP1820" s="832"/>
      <c r="BQ1820" s="833" t="s">
        <v>1280</v>
      </c>
      <c r="BR1820" s="834"/>
      <c r="BS1820" s="834"/>
      <c r="BT1820" s="834"/>
      <c r="BU1820" s="834"/>
      <c r="BV1820" s="834"/>
      <c r="BW1820" s="834"/>
      <c r="BX1820" s="834"/>
      <c r="BY1820" s="834"/>
      <c r="BZ1820" s="834"/>
      <c r="CA1820" s="834"/>
      <c r="CB1820" s="834"/>
      <c r="CC1820" s="835"/>
    </row>
    <row r="1821" spans="1:81" ht="23" customHeight="1" x14ac:dyDescent="0.3">
      <c r="A1821" s="119"/>
      <c r="B1821" s="119"/>
      <c r="C1821" s="119"/>
      <c r="D1821" s="119"/>
      <c r="E1821" s="119"/>
      <c r="F1821" s="119"/>
      <c r="G1821" s="119"/>
      <c r="H1821" s="119"/>
      <c r="I1821" s="119"/>
      <c r="J1821" s="119"/>
      <c r="K1821" s="119"/>
      <c r="L1821" s="119"/>
      <c r="M1821" s="119"/>
      <c r="N1821" s="119"/>
      <c r="O1821" s="119"/>
      <c r="P1821" s="119"/>
      <c r="Q1821" s="119"/>
      <c r="R1821" s="119"/>
      <c r="S1821" s="119"/>
      <c r="T1821" s="119"/>
      <c r="U1821" s="119"/>
      <c r="V1821" s="119"/>
      <c r="W1821" s="119"/>
      <c r="X1821" s="119"/>
      <c r="Y1821" s="119"/>
      <c r="Z1821" s="119"/>
      <c r="AA1821" s="119"/>
      <c r="AB1821" s="119"/>
      <c r="AC1821" s="152"/>
      <c r="AD1821" s="122"/>
      <c r="AE1821" s="120"/>
      <c r="AF1821" s="120"/>
      <c r="AG1821" s="120"/>
      <c r="AH1821" s="120"/>
      <c r="AI1821" s="120"/>
      <c r="AJ1821" s="120"/>
      <c r="AK1821" s="120"/>
      <c r="AL1821" s="120"/>
      <c r="AM1821" s="120"/>
      <c r="AN1821" s="836">
        <v>0</v>
      </c>
      <c r="AO1821" s="836"/>
      <c r="AP1821" s="837"/>
      <c r="AQ1821" s="122"/>
      <c r="AR1821" s="120"/>
      <c r="AS1821" s="120"/>
      <c r="AT1821" s="120"/>
      <c r="AU1821" s="120"/>
      <c r="AV1821" s="120"/>
      <c r="AW1821" s="120"/>
      <c r="AX1821" s="120"/>
      <c r="AY1821" s="120"/>
      <c r="AZ1821" s="120"/>
      <c r="BA1821" s="838">
        <v>0</v>
      </c>
      <c r="BB1821" s="838"/>
      <c r="BC1821" s="839"/>
      <c r="BD1821" s="122"/>
      <c r="BE1821" s="120"/>
      <c r="BF1821" s="120"/>
      <c r="BG1821" s="120"/>
      <c r="BH1821" s="120"/>
      <c r="BI1821" s="120"/>
      <c r="BJ1821" s="120"/>
      <c r="BK1821" s="120"/>
      <c r="BL1821" s="120"/>
      <c r="BM1821" s="836">
        <v>0</v>
      </c>
      <c r="BN1821" s="836"/>
      <c r="BO1821" s="836"/>
      <c r="BP1821" s="837"/>
      <c r="BQ1821" s="122"/>
      <c r="BR1821" s="120"/>
      <c r="BS1821" s="120"/>
      <c r="BT1821" s="120"/>
      <c r="BU1821" s="120"/>
      <c r="BV1821" s="120"/>
      <c r="BW1821" s="120"/>
      <c r="BX1821" s="120"/>
      <c r="BY1821" s="120"/>
      <c r="BZ1821" s="120"/>
      <c r="CA1821" s="838">
        <v>0</v>
      </c>
      <c r="CB1821" s="838"/>
      <c r="CC1821" s="839"/>
    </row>
    <row r="1822" spans="1:81" ht="18" customHeight="1" x14ac:dyDescent="0.3">
      <c r="A1822" s="119"/>
      <c r="B1822" s="119"/>
      <c r="C1822" s="119"/>
      <c r="D1822" s="119"/>
      <c r="E1822" s="119"/>
      <c r="F1822" s="119"/>
      <c r="G1822" s="119"/>
      <c r="H1822" s="119"/>
      <c r="I1822" s="119"/>
      <c r="J1822" s="119"/>
      <c r="K1822" s="119"/>
      <c r="L1822" s="119"/>
      <c r="M1822" s="119"/>
      <c r="N1822" s="119"/>
      <c r="O1822" s="119"/>
      <c r="P1822" s="119"/>
      <c r="Q1822" s="119"/>
      <c r="R1822" s="119"/>
      <c r="S1822" s="119"/>
      <c r="T1822" s="119"/>
      <c r="U1822" s="119"/>
      <c r="V1822" s="119"/>
      <c r="W1822" s="119"/>
      <c r="X1822" s="119"/>
      <c r="Y1822" s="119"/>
      <c r="Z1822" s="119"/>
      <c r="AA1822" s="119"/>
      <c r="AB1822" s="119"/>
      <c r="AC1822" s="152"/>
      <c r="AD1822" s="840">
        <v>4</v>
      </c>
      <c r="AE1822" s="841"/>
      <c r="AF1822" s="841"/>
      <c r="AG1822" s="841"/>
      <c r="AH1822" s="841"/>
      <c r="AI1822" s="841"/>
      <c r="AJ1822" s="841"/>
      <c r="AK1822" s="841"/>
      <c r="AL1822" s="841"/>
      <c r="AM1822" s="841"/>
      <c r="AN1822" s="841"/>
      <c r="AO1822" s="841"/>
      <c r="AP1822" s="842"/>
      <c r="AQ1822" s="843">
        <v>2.4</v>
      </c>
      <c r="AR1822" s="844"/>
      <c r="AS1822" s="844"/>
      <c r="AT1822" s="844"/>
      <c r="AU1822" s="844"/>
      <c r="AV1822" s="844"/>
      <c r="AW1822" s="844"/>
      <c r="AX1822" s="844"/>
      <c r="AY1822" s="844"/>
      <c r="AZ1822" s="844"/>
      <c r="BA1822" s="844"/>
      <c r="BB1822" s="844"/>
      <c r="BC1822" s="845"/>
      <c r="BD1822" s="843">
        <v>1.5</v>
      </c>
      <c r="BE1822" s="844"/>
      <c r="BF1822" s="844"/>
      <c r="BG1822" s="844"/>
      <c r="BH1822" s="844"/>
      <c r="BI1822" s="844"/>
      <c r="BJ1822" s="844"/>
      <c r="BK1822" s="844"/>
      <c r="BL1822" s="844"/>
      <c r="BM1822" s="844"/>
      <c r="BN1822" s="844"/>
      <c r="BO1822" s="844"/>
      <c r="BP1822" s="845"/>
      <c r="BQ1822" s="840">
        <v>1</v>
      </c>
      <c r="BR1822" s="841"/>
      <c r="BS1822" s="841"/>
      <c r="BT1822" s="841"/>
      <c r="BU1822" s="841"/>
      <c r="BV1822" s="841"/>
      <c r="BW1822" s="841"/>
      <c r="BX1822" s="841"/>
      <c r="BY1822" s="841"/>
      <c r="BZ1822" s="841"/>
      <c r="CA1822" s="841"/>
      <c r="CB1822" s="841"/>
      <c r="CC1822" s="842"/>
    </row>
    <row r="1823" spans="1:81" ht="18" customHeight="1" x14ac:dyDescent="0.3">
      <c r="A1823" s="119"/>
      <c r="B1823" s="119"/>
      <c r="C1823" s="119"/>
      <c r="D1823" s="119"/>
      <c r="E1823" s="119"/>
      <c r="F1823" s="119"/>
      <c r="G1823" s="119"/>
      <c r="H1823" s="119"/>
      <c r="I1823" s="119"/>
      <c r="J1823" s="119"/>
      <c r="K1823" s="119"/>
      <c r="L1823" s="119"/>
      <c r="M1823" s="119"/>
      <c r="N1823" s="119"/>
      <c r="O1823" s="119"/>
      <c r="P1823" s="119"/>
      <c r="Q1823" s="119"/>
      <c r="R1823" s="119"/>
      <c r="S1823" s="119"/>
      <c r="T1823" s="119"/>
      <c r="U1823" s="119"/>
      <c r="V1823" s="119"/>
      <c r="W1823" s="119"/>
      <c r="X1823" s="119"/>
      <c r="Y1823" s="119"/>
      <c r="Z1823" s="119"/>
      <c r="AA1823" s="119"/>
      <c r="AB1823" s="119"/>
      <c r="AC1823" s="152"/>
      <c r="AD1823" s="124"/>
      <c r="AE1823" s="99"/>
      <c r="AF1823" s="99"/>
      <c r="AG1823" s="99"/>
      <c r="AH1823" s="99"/>
      <c r="AI1823" s="99"/>
      <c r="AJ1823" s="99"/>
      <c r="AK1823" s="99"/>
      <c r="AL1823" s="99"/>
      <c r="AM1823" s="99"/>
      <c r="AN1823" s="846">
        <v>0</v>
      </c>
      <c r="AO1823" s="846"/>
      <c r="AP1823" s="847"/>
      <c r="AQ1823" s="124"/>
      <c r="AR1823" s="99"/>
      <c r="AS1823" s="99"/>
      <c r="AT1823" s="99"/>
      <c r="AU1823" s="99"/>
      <c r="AV1823" s="99"/>
      <c r="AW1823" s="99"/>
      <c r="AX1823" s="99"/>
      <c r="AY1823" s="99"/>
      <c r="AZ1823" s="99"/>
      <c r="BA1823" s="848">
        <v>0</v>
      </c>
      <c r="BB1823" s="848"/>
      <c r="BC1823" s="849"/>
      <c r="BD1823" s="124"/>
      <c r="BE1823" s="99"/>
      <c r="BF1823" s="99"/>
      <c r="BG1823" s="99"/>
      <c r="BH1823" s="99"/>
      <c r="BI1823" s="99"/>
      <c r="BJ1823" s="99"/>
      <c r="BK1823" s="99"/>
      <c r="BL1823" s="99"/>
      <c r="BM1823" s="846">
        <v>0</v>
      </c>
      <c r="BN1823" s="846"/>
      <c r="BO1823" s="846"/>
      <c r="BP1823" s="847"/>
      <c r="BQ1823" s="124"/>
      <c r="BR1823" s="99"/>
      <c r="BS1823" s="99"/>
      <c r="BT1823" s="99"/>
      <c r="BU1823" s="99"/>
      <c r="BV1823" s="99"/>
      <c r="BW1823" s="99"/>
      <c r="BX1823" s="99"/>
      <c r="BY1823" s="99"/>
      <c r="BZ1823" s="99"/>
      <c r="CA1823" s="848">
        <v>0</v>
      </c>
      <c r="CB1823" s="848"/>
      <c r="CC1823" s="849"/>
    </row>
    <row r="1824" spans="1:81" ht="23" customHeight="1" x14ac:dyDescent="0.3">
      <c r="A1824" s="119"/>
      <c r="B1824" s="119"/>
      <c r="C1824" s="119"/>
      <c r="D1824" s="119"/>
      <c r="E1824" s="119"/>
      <c r="F1824" s="119"/>
      <c r="G1824" s="119"/>
      <c r="H1824" s="119"/>
      <c r="I1824" s="119"/>
      <c r="J1824" s="119"/>
      <c r="K1824" s="119"/>
      <c r="L1824" s="119"/>
      <c r="M1824" s="119"/>
      <c r="N1824" s="119"/>
      <c r="O1824" s="119"/>
      <c r="P1824" s="119"/>
      <c r="Q1824" s="119"/>
      <c r="R1824" s="119"/>
      <c r="S1824" s="119"/>
      <c r="T1824" s="119"/>
      <c r="U1824" s="119"/>
      <c r="V1824" s="119"/>
      <c r="W1824" s="119"/>
      <c r="X1824" s="119"/>
      <c r="Y1824" s="119"/>
      <c r="Z1824" s="119"/>
      <c r="AA1824" s="119"/>
      <c r="AB1824" s="119"/>
      <c r="AC1824" s="152"/>
      <c r="AD1824" s="124"/>
      <c r="AE1824" s="99"/>
      <c r="AF1824" s="99"/>
      <c r="AG1824" s="99"/>
      <c r="AH1824" s="99"/>
      <c r="AI1824" s="99"/>
      <c r="AJ1824" s="99"/>
      <c r="AK1824" s="99"/>
      <c r="AL1824" s="99"/>
      <c r="AM1824" s="99"/>
      <c r="AN1824" s="850">
        <v>0</v>
      </c>
      <c r="AO1824" s="850"/>
      <c r="AP1824" s="851"/>
      <c r="AQ1824" s="124"/>
      <c r="AR1824" s="99"/>
      <c r="AS1824" s="99"/>
      <c r="AT1824" s="99"/>
      <c r="AU1824" s="99"/>
      <c r="AV1824" s="99"/>
      <c r="AW1824" s="99"/>
      <c r="AX1824" s="99"/>
      <c r="AY1824" s="99"/>
      <c r="AZ1824" s="99"/>
      <c r="BA1824" s="852">
        <v>0</v>
      </c>
      <c r="BB1824" s="852"/>
      <c r="BC1824" s="853"/>
      <c r="BD1824" s="124"/>
      <c r="BE1824" s="99"/>
      <c r="BF1824" s="99"/>
      <c r="BG1824" s="99"/>
      <c r="BH1824" s="99"/>
      <c r="BI1824" s="99"/>
      <c r="BJ1824" s="99"/>
      <c r="BK1824" s="99"/>
      <c r="BL1824" s="99"/>
      <c r="BM1824" s="850">
        <v>0</v>
      </c>
      <c r="BN1824" s="850"/>
      <c r="BO1824" s="850"/>
      <c r="BP1824" s="851"/>
      <c r="BQ1824" s="124"/>
      <c r="BR1824" s="99"/>
      <c r="BS1824" s="99"/>
      <c r="BT1824" s="99"/>
      <c r="BU1824" s="99"/>
      <c r="BV1824" s="99"/>
      <c r="BW1824" s="99"/>
      <c r="BX1824" s="99"/>
      <c r="BY1824" s="99"/>
      <c r="BZ1824" s="99"/>
      <c r="CA1824" s="852">
        <v>0</v>
      </c>
      <c r="CB1824" s="852"/>
      <c r="CC1824" s="853"/>
    </row>
    <row r="1825" spans="1:81" ht="15" customHeight="1" x14ac:dyDescent="0.3">
      <c r="A1825" s="119"/>
      <c r="B1825" s="119"/>
      <c r="C1825" s="119"/>
      <c r="D1825" s="119"/>
      <c r="E1825" s="119"/>
      <c r="F1825" s="119"/>
      <c r="G1825" s="119"/>
      <c r="H1825" s="119"/>
      <c r="I1825" s="119"/>
      <c r="J1825" s="119"/>
      <c r="K1825" s="119"/>
      <c r="L1825" s="119"/>
      <c r="M1825" s="119"/>
      <c r="N1825" s="119"/>
      <c r="O1825" s="119"/>
      <c r="P1825" s="119"/>
      <c r="Q1825" s="119"/>
      <c r="R1825" s="119"/>
      <c r="S1825" s="119"/>
      <c r="T1825" s="119"/>
      <c r="U1825" s="119"/>
      <c r="V1825" s="119"/>
      <c r="W1825" s="119"/>
      <c r="X1825" s="119"/>
      <c r="Y1825" s="119"/>
      <c r="Z1825" s="119"/>
      <c r="AA1825" s="119"/>
      <c r="AB1825" s="119"/>
      <c r="AC1825" s="152"/>
      <c r="AD1825" s="124"/>
      <c r="AE1825" s="99"/>
      <c r="AF1825" s="99"/>
      <c r="AG1825" s="99"/>
      <c r="AH1825" s="99"/>
      <c r="AI1825" s="99"/>
      <c r="AJ1825" s="99"/>
      <c r="AK1825" s="99"/>
      <c r="AL1825" s="99"/>
      <c r="AM1825" s="99"/>
      <c r="AN1825" s="846">
        <v>0</v>
      </c>
      <c r="AO1825" s="846"/>
      <c r="AP1825" s="847"/>
      <c r="AQ1825" s="124"/>
      <c r="AR1825" s="99"/>
      <c r="AS1825" s="99"/>
      <c r="AT1825" s="99"/>
      <c r="AU1825" s="99"/>
      <c r="AV1825" s="99"/>
      <c r="AW1825" s="99"/>
      <c r="AX1825" s="99"/>
      <c r="AY1825" s="99"/>
      <c r="AZ1825" s="99"/>
      <c r="BA1825" s="848">
        <v>0</v>
      </c>
      <c r="BB1825" s="848"/>
      <c r="BC1825" s="849"/>
      <c r="BD1825" s="124"/>
      <c r="BE1825" s="99"/>
      <c r="BF1825" s="99"/>
      <c r="BG1825" s="99"/>
      <c r="BH1825" s="99"/>
      <c r="BI1825" s="99"/>
      <c r="BJ1825" s="99"/>
      <c r="BK1825" s="99"/>
      <c r="BL1825" s="99"/>
      <c r="BM1825" s="846">
        <v>0</v>
      </c>
      <c r="BN1825" s="846"/>
      <c r="BO1825" s="846"/>
      <c r="BP1825" s="847"/>
      <c r="BQ1825" s="124"/>
      <c r="BR1825" s="99"/>
      <c r="BS1825" s="99"/>
      <c r="BT1825" s="99"/>
      <c r="BU1825" s="99"/>
      <c r="BV1825" s="99"/>
      <c r="BW1825" s="99"/>
      <c r="BX1825" s="99"/>
      <c r="BY1825" s="99"/>
      <c r="BZ1825" s="99"/>
      <c r="CA1825" s="848">
        <v>0</v>
      </c>
      <c r="CB1825" s="848"/>
      <c r="CC1825" s="849"/>
    </row>
    <row r="1826" spans="1:81" ht="15" customHeight="1" x14ac:dyDescent="0.3">
      <c r="A1826" s="119"/>
      <c r="B1826" s="119"/>
      <c r="C1826" s="119"/>
      <c r="D1826" s="119"/>
      <c r="E1826" s="119"/>
      <c r="F1826" s="119"/>
      <c r="G1826" s="119"/>
      <c r="H1826" s="119"/>
      <c r="I1826" s="119"/>
      <c r="J1826" s="119"/>
      <c r="K1826" s="119"/>
      <c r="L1826" s="119"/>
      <c r="M1826" s="119"/>
      <c r="N1826" s="119"/>
      <c r="O1826" s="119"/>
      <c r="P1826" s="119"/>
      <c r="Q1826" s="119"/>
      <c r="R1826" s="119"/>
      <c r="S1826" s="119"/>
      <c r="T1826" s="119"/>
      <c r="U1826" s="119"/>
      <c r="V1826" s="119"/>
      <c r="W1826" s="119"/>
      <c r="X1826" s="119"/>
      <c r="Y1826" s="119"/>
      <c r="Z1826" s="119"/>
      <c r="AA1826" s="119"/>
      <c r="AB1826" s="119"/>
      <c r="AC1826" s="152"/>
      <c r="AD1826" s="124"/>
      <c r="AE1826" s="99"/>
      <c r="AF1826" s="99"/>
      <c r="AG1826" s="99"/>
      <c r="AH1826" s="99"/>
      <c r="AI1826" s="99"/>
      <c r="AJ1826" s="99"/>
      <c r="AK1826" s="99"/>
      <c r="AL1826" s="99"/>
      <c r="AM1826" s="99"/>
      <c r="AN1826" s="846">
        <v>0</v>
      </c>
      <c r="AO1826" s="846"/>
      <c r="AP1826" s="847"/>
      <c r="AQ1826" s="124"/>
      <c r="AR1826" s="99"/>
      <c r="AS1826" s="99"/>
      <c r="AT1826" s="99"/>
      <c r="AU1826" s="99"/>
      <c r="AV1826" s="99"/>
      <c r="AW1826" s="99"/>
      <c r="AX1826" s="99"/>
      <c r="AY1826" s="99"/>
      <c r="AZ1826" s="99"/>
      <c r="BA1826" s="848">
        <v>0</v>
      </c>
      <c r="BB1826" s="848"/>
      <c r="BC1826" s="849"/>
      <c r="BD1826" s="124"/>
      <c r="BE1826" s="99"/>
      <c r="BF1826" s="99"/>
      <c r="BG1826" s="99"/>
      <c r="BH1826" s="99"/>
      <c r="BI1826" s="99"/>
      <c r="BJ1826" s="99"/>
      <c r="BK1826" s="99"/>
      <c r="BL1826" s="99"/>
      <c r="BM1826" s="846">
        <v>0</v>
      </c>
      <c r="BN1826" s="846"/>
      <c r="BO1826" s="846"/>
      <c r="BP1826" s="847"/>
      <c r="BQ1826" s="124"/>
      <c r="BR1826" s="99"/>
      <c r="BS1826" s="99"/>
      <c r="BT1826" s="99"/>
      <c r="BU1826" s="99"/>
      <c r="BV1826" s="99"/>
      <c r="BW1826" s="99"/>
      <c r="BX1826" s="99"/>
      <c r="BY1826" s="99"/>
      <c r="BZ1826" s="99"/>
      <c r="CA1826" s="848">
        <v>0</v>
      </c>
      <c r="CB1826" s="848"/>
      <c r="CC1826" s="849"/>
    </row>
    <row r="1827" spans="1:81" ht="15" customHeight="1" x14ac:dyDescent="0.3">
      <c r="A1827" s="119"/>
      <c r="B1827" s="119"/>
      <c r="C1827" s="119"/>
      <c r="D1827" s="119"/>
      <c r="E1827" s="119"/>
      <c r="F1827" s="119"/>
      <c r="G1827" s="119"/>
      <c r="H1827" s="119"/>
      <c r="I1827" s="119"/>
      <c r="J1827" s="119"/>
      <c r="K1827" s="119"/>
      <c r="L1827" s="119"/>
      <c r="M1827" s="119"/>
      <c r="N1827" s="119"/>
      <c r="O1827" s="119"/>
      <c r="P1827" s="119"/>
      <c r="Q1827" s="119"/>
      <c r="R1827" s="119"/>
      <c r="S1827" s="119"/>
      <c r="T1827" s="119"/>
      <c r="U1827" s="119"/>
      <c r="V1827" s="119"/>
      <c r="W1827" s="119"/>
      <c r="X1827" s="119"/>
      <c r="Y1827" s="119"/>
      <c r="Z1827" s="119"/>
      <c r="AA1827" s="119"/>
      <c r="AB1827" s="119"/>
      <c r="AC1827" s="152"/>
      <c r="AD1827" s="124"/>
      <c r="AE1827" s="99"/>
      <c r="AF1827" s="99"/>
      <c r="AG1827" s="99"/>
      <c r="AH1827" s="99"/>
      <c r="AI1827" s="99"/>
      <c r="AJ1827" s="99"/>
      <c r="AK1827" s="99"/>
      <c r="AL1827" s="99"/>
      <c r="AM1827" s="99"/>
      <c r="AN1827" s="846">
        <v>0</v>
      </c>
      <c r="AO1827" s="846"/>
      <c r="AP1827" s="847"/>
      <c r="AQ1827" s="124"/>
      <c r="AR1827" s="99"/>
      <c r="AS1827" s="99"/>
      <c r="AT1827" s="99"/>
      <c r="AU1827" s="99"/>
      <c r="AV1827" s="99"/>
      <c r="AW1827" s="99"/>
      <c r="AX1827" s="99"/>
      <c r="AY1827" s="99"/>
      <c r="AZ1827" s="99"/>
      <c r="BA1827" s="848">
        <v>0</v>
      </c>
      <c r="BB1827" s="848"/>
      <c r="BC1827" s="849"/>
      <c r="BD1827" s="124"/>
      <c r="BE1827" s="99"/>
      <c r="BF1827" s="99"/>
      <c r="BG1827" s="99"/>
      <c r="BH1827" s="99"/>
      <c r="BI1827" s="99"/>
      <c r="BJ1827" s="99"/>
      <c r="BK1827" s="99"/>
      <c r="BL1827" s="99"/>
      <c r="BM1827" s="846">
        <v>0</v>
      </c>
      <c r="BN1827" s="846"/>
      <c r="BO1827" s="846"/>
      <c r="BP1827" s="847"/>
      <c r="BQ1827" s="124"/>
      <c r="BR1827" s="99"/>
      <c r="BS1827" s="99"/>
      <c r="BT1827" s="99"/>
      <c r="BU1827" s="99"/>
      <c r="BV1827" s="99"/>
      <c r="BW1827" s="99"/>
      <c r="BX1827" s="99"/>
      <c r="BY1827" s="99"/>
      <c r="BZ1827" s="99"/>
      <c r="CA1827" s="848">
        <v>0</v>
      </c>
      <c r="CB1827" s="848"/>
      <c r="CC1827" s="849"/>
    </row>
    <row r="1828" spans="1:81" ht="15" customHeight="1" x14ac:dyDescent="0.3">
      <c r="A1828" s="119"/>
      <c r="B1828" s="119"/>
      <c r="C1828" s="119"/>
      <c r="D1828" s="119"/>
      <c r="E1828" s="119"/>
      <c r="F1828" s="119"/>
      <c r="G1828" s="119"/>
      <c r="H1828" s="119"/>
      <c r="I1828" s="119"/>
      <c r="J1828" s="119"/>
      <c r="K1828" s="119"/>
      <c r="L1828" s="119"/>
      <c r="M1828" s="119"/>
      <c r="N1828" s="119"/>
      <c r="O1828" s="119"/>
      <c r="P1828" s="119"/>
      <c r="Q1828" s="119"/>
      <c r="R1828" s="119"/>
      <c r="S1828" s="119"/>
      <c r="T1828" s="119"/>
      <c r="U1828" s="119"/>
      <c r="V1828" s="119"/>
      <c r="W1828" s="119"/>
      <c r="X1828" s="119"/>
      <c r="Y1828" s="119"/>
      <c r="Z1828" s="119"/>
      <c r="AA1828" s="119"/>
      <c r="AB1828" s="119"/>
      <c r="AC1828" s="152"/>
      <c r="AD1828" s="124"/>
      <c r="AE1828" s="99"/>
      <c r="AF1828" s="99"/>
      <c r="AG1828" s="99"/>
      <c r="AH1828" s="99"/>
      <c r="AI1828" s="99"/>
      <c r="AJ1828" s="99"/>
      <c r="AK1828" s="99"/>
      <c r="AL1828" s="99"/>
      <c r="AM1828" s="99"/>
      <c r="AN1828" s="846">
        <v>0</v>
      </c>
      <c r="AO1828" s="846"/>
      <c r="AP1828" s="847"/>
      <c r="AQ1828" s="124"/>
      <c r="AR1828" s="99"/>
      <c r="AS1828" s="99"/>
      <c r="AT1828" s="99"/>
      <c r="AU1828" s="99"/>
      <c r="AV1828" s="99"/>
      <c r="AW1828" s="99"/>
      <c r="AX1828" s="99"/>
      <c r="AY1828" s="99"/>
      <c r="AZ1828" s="99"/>
      <c r="BA1828" s="848">
        <v>0</v>
      </c>
      <c r="BB1828" s="848"/>
      <c r="BC1828" s="849"/>
      <c r="BD1828" s="124"/>
      <c r="BE1828" s="99"/>
      <c r="BF1828" s="99"/>
      <c r="BG1828" s="99"/>
      <c r="BH1828" s="99"/>
      <c r="BI1828" s="99"/>
      <c r="BJ1828" s="99"/>
      <c r="BK1828" s="99"/>
      <c r="BL1828" s="99"/>
      <c r="BM1828" s="846">
        <v>0</v>
      </c>
      <c r="BN1828" s="846"/>
      <c r="BO1828" s="846"/>
      <c r="BP1828" s="847"/>
      <c r="BQ1828" s="124"/>
      <c r="BR1828" s="99"/>
      <c r="BS1828" s="99"/>
      <c r="BT1828" s="99"/>
      <c r="BU1828" s="99"/>
      <c r="BV1828" s="99"/>
      <c r="BW1828" s="99"/>
      <c r="BX1828" s="99"/>
      <c r="BY1828" s="99"/>
      <c r="BZ1828" s="99"/>
      <c r="CA1828" s="848">
        <v>0</v>
      </c>
      <c r="CB1828" s="848"/>
      <c r="CC1828" s="849"/>
    </row>
    <row r="1829" spans="1:81" ht="17" customHeight="1" x14ac:dyDescent="0.3">
      <c r="A1829" s="119"/>
      <c r="B1829" s="119"/>
      <c r="C1829" s="119"/>
      <c r="D1829" s="119"/>
      <c r="E1829" s="119"/>
      <c r="F1829" s="119"/>
      <c r="G1829" s="119"/>
      <c r="H1829" s="119"/>
      <c r="I1829" s="119"/>
      <c r="J1829" s="119"/>
      <c r="K1829" s="119"/>
      <c r="L1829" s="119"/>
      <c r="M1829" s="119"/>
      <c r="N1829" s="119"/>
      <c r="O1829" s="119"/>
      <c r="P1829" s="119"/>
      <c r="Q1829" s="119"/>
      <c r="R1829" s="119"/>
      <c r="S1829" s="119"/>
      <c r="T1829" s="119"/>
      <c r="U1829" s="119"/>
      <c r="V1829" s="119"/>
      <c r="W1829" s="119"/>
      <c r="X1829" s="119"/>
      <c r="Y1829" s="119"/>
      <c r="Z1829" s="119"/>
      <c r="AA1829" s="119"/>
      <c r="AB1829" s="119"/>
      <c r="AC1829" s="152"/>
      <c r="AD1829" s="124"/>
      <c r="AE1829" s="99"/>
      <c r="AF1829" s="99"/>
      <c r="AG1829" s="99"/>
      <c r="AH1829" s="99"/>
      <c r="AI1829" s="99"/>
      <c r="AJ1829" s="99"/>
      <c r="AK1829" s="99"/>
      <c r="AL1829" s="99"/>
      <c r="AM1829" s="99"/>
      <c r="AN1829" s="846">
        <v>0</v>
      </c>
      <c r="AO1829" s="846"/>
      <c r="AP1829" s="847"/>
      <c r="AQ1829" s="124"/>
      <c r="AR1829" s="99"/>
      <c r="AS1829" s="99"/>
      <c r="AT1829" s="99"/>
      <c r="AU1829" s="99"/>
      <c r="AV1829" s="99"/>
      <c r="AW1829" s="99"/>
      <c r="AX1829" s="99"/>
      <c r="AY1829" s="99"/>
      <c r="AZ1829" s="99"/>
      <c r="BA1829" s="848">
        <v>0</v>
      </c>
      <c r="BB1829" s="848"/>
      <c r="BC1829" s="849"/>
      <c r="BD1829" s="124"/>
      <c r="BE1829" s="99"/>
      <c r="BF1829" s="99"/>
      <c r="BG1829" s="99"/>
      <c r="BH1829" s="99"/>
      <c r="BI1829" s="99"/>
      <c r="BJ1829" s="99"/>
      <c r="BK1829" s="99"/>
      <c r="BL1829" s="99"/>
      <c r="BM1829" s="846">
        <v>0</v>
      </c>
      <c r="BN1829" s="846"/>
      <c r="BO1829" s="846"/>
      <c r="BP1829" s="847"/>
      <c r="BQ1829" s="124"/>
      <c r="BR1829" s="99"/>
      <c r="BS1829" s="99"/>
      <c r="BT1829" s="99"/>
      <c r="BU1829" s="99"/>
      <c r="BV1829" s="99"/>
      <c r="BW1829" s="99"/>
      <c r="BX1829" s="99"/>
      <c r="BY1829" s="99"/>
      <c r="BZ1829" s="99"/>
      <c r="CA1829" s="848">
        <v>0</v>
      </c>
      <c r="CB1829" s="848"/>
      <c r="CC1829" s="849"/>
    </row>
    <row r="1830" spans="1:81" ht="15" customHeight="1" x14ac:dyDescent="0.3">
      <c r="A1830" s="119"/>
      <c r="B1830" s="119"/>
      <c r="C1830" s="119"/>
      <c r="D1830" s="119"/>
      <c r="E1830" s="119"/>
      <c r="F1830" s="119"/>
      <c r="G1830" s="119"/>
      <c r="H1830" s="119"/>
      <c r="I1830" s="119"/>
      <c r="J1830" s="119"/>
      <c r="K1830" s="119"/>
      <c r="L1830" s="119"/>
      <c r="M1830" s="119"/>
      <c r="N1830" s="119"/>
      <c r="O1830" s="119"/>
      <c r="P1830" s="119"/>
      <c r="Q1830" s="119"/>
      <c r="R1830" s="119"/>
      <c r="S1830" s="119"/>
      <c r="T1830" s="119"/>
      <c r="U1830" s="119"/>
      <c r="V1830" s="119"/>
      <c r="W1830" s="119"/>
      <c r="X1830" s="119"/>
      <c r="Y1830" s="119"/>
      <c r="Z1830" s="119"/>
      <c r="AA1830" s="119"/>
      <c r="AB1830" s="119"/>
      <c r="AC1830" s="152"/>
      <c r="AD1830" s="124"/>
      <c r="AE1830" s="99"/>
      <c r="AF1830" s="99"/>
      <c r="AG1830" s="99"/>
      <c r="AH1830" s="99"/>
      <c r="AI1830" s="99"/>
      <c r="AJ1830" s="99"/>
      <c r="AK1830" s="99"/>
      <c r="AL1830" s="99"/>
      <c r="AM1830" s="99"/>
      <c r="AN1830" s="846">
        <v>0</v>
      </c>
      <c r="AO1830" s="846"/>
      <c r="AP1830" s="847"/>
      <c r="AQ1830" s="124"/>
      <c r="AR1830" s="99"/>
      <c r="AS1830" s="99"/>
      <c r="AT1830" s="99"/>
      <c r="AU1830" s="99"/>
      <c r="AV1830" s="99"/>
      <c r="AW1830" s="99"/>
      <c r="AX1830" s="99"/>
      <c r="AY1830" s="99"/>
      <c r="AZ1830" s="99"/>
      <c r="BA1830" s="848">
        <v>0</v>
      </c>
      <c r="BB1830" s="848"/>
      <c r="BC1830" s="849"/>
      <c r="BD1830" s="124"/>
      <c r="BE1830" s="99"/>
      <c r="BF1830" s="99"/>
      <c r="BG1830" s="99"/>
      <c r="BH1830" s="99"/>
      <c r="BI1830" s="99"/>
      <c r="BJ1830" s="99"/>
      <c r="BK1830" s="99"/>
      <c r="BL1830" s="99"/>
      <c r="BM1830" s="846">
        <v>0</v>
      </c>
      <c r="BN1830" s="846"/>
      <c r="BO1830" s="846"/>
      <c r="BP1830" s="847"/>
      <c r="BQ1830" s="124"/>
      <c r="BR1830" s="99"/>
      <c r="BS1830" s="99"/>
      <c r="BT1830" s="99"/>
      <c r="BU1830" s="99"/>
      <c r="BV1830" s="99"/>
      <c r="BW1830" s="99"/>
      <c r="BX1830" s="99"/>
      <c r="BY1830" s="99"/>
      <c r="BZ1830" s="99"/>
      <c r="CA1830" s="848">
        <v>0</v>
      </c>
      <c r="CB1830" s="848"/>
      <c r="CC1830" s="849"/>
    </row>
    <row r="1831" spans="1:81" ht="11" customHeight="1" x14ac:dyDescent="0.3">
      <c r="A1831" s="119"/>
      <c r="B1831" s="119"/>
      <c r="C1831" s="119"/>
      <c r="D1831" s="119"/>
      <c r="E1831" s="119"/>
      <c r="F1831" s="119"/>
      <c r="G1831" s="119"/>
      <c r="H1831" s="119"/>
      <c r="I1831" s="119"/>
      <c r="J1831" s="119"/>
      <c r="K1831" s="119"/>
      <c r="L1831" s="119"/>
      <c r="M1831" s="119"/>
      <c r="N1831" s="119"/>
      <c r="O1831" s="119"/>
      <c r="P1831" s="119"/>
      <c r="Q1831" s="119"/>
      <c r="R1831" s="119"/>
      <c r="S1831" s="119"/>
      <c r="T1831" s="119"/>
      <c r="U1831" s="119"/>
      <c r="V1831" s="119"/>
      <c r="W1831" s="119"/>
      <c r="X1831" s="119"/>
      <c r="Y1831" s="119"/>
      <c r="Z1831" s="119"/>
      <c r="AA1831" s="119"/>
      <c r="AB1831" s="119"/>
      <c r="AC1831" s="152"/>
      <c r="AD1831" s="854">
        <v>0.22500000000000001</v>
      </c>
      <c r="AE1831" s="855"/>
      <c r="AF1831" s="855"/>
      <c r="AG1831" s="855"/>
      <c r="AH1831" s="855"/>
      <c r="AI1831" s="855"/>
      <c r="AJ1831" s="855"/>
      <c r="AK1831" s="855"/>
      <c r="AL1831" s="855"/>
      <c r="AM1831" s="855"/>
      <c r="AN1831" s="855"/>
      <c r="AO1831" s="855"/>
      <c r="AP1831" s="856"/>
      <c r="AQ1831" s="857">
        <v>0.45</v>
      </c>
      <c r="AR1831" s="858"/>
      <c r="AS1831" s="858"/>
      <c r="AT1831" s="858"/>
      <c r="AU1831" s="858"/>
      <c r="AV1831" s="858"/>
      <c r="AW1831" s="858"/>
      <c r="AX1831" s="858"/>
      <c r="AY1831" s="858"/>
      <c r="AZ1831" s="858"/>
      <c r="BA1831" s="858"/>
      <c r="BB1831" s="858"/>
      <c r="BC1831" s="859"/>
      <c r="BD1831" s="854">
        <v>0.67500000000000004</v>
      </c>
      <c r="BE1831" s="855"/>
      <c r="BF1831" s="855"/>
      <c r="BG1831" s="855"/>
      <c r="BH1831" s="855"/>
      <c r="BI1831" s="855"/>
      <c r="BJ1831" s="855"/>
      <c r="BK1831" s="855"/>
      <c r="BL1831" s="855"/>
      <c r="BM1831" s="855"/>
      <c r="BN1831" s="855"/>
      <c r="BO1831" s="855"/>
      <c r="BP1831" s="856"/>
      <c r="BQ1831" s="857">
        <v>0.9</v>
      </c>
      <c r="BR1831" s="858"/>
      <c r="BS1831" s="858"/>
      <c r="BT1831" s="858"/>
      <c r="BU1831" s="858"/>
      <c r="BV1831" s="858"/>
      <c r="BW1831" s="858"/>
      <c r="BX1831" s="858"/>
      <c r="BY1831" s="858"/>
      <c r="BZ1831" s="858"/>
      <c r="CA1831" s="858"/>
      <c r="CB1831" s="858"/>
      <c r="CC1831" s="859"/>
    </row>
    <row r="1832" spans="1:81" ht="18" customHeight="1" x14ac:dyDescent="0.3">
      <c r="A1832" s="119"/>
      <c r="B1832" s="119"/>
      <c r="C1832" s="119"/>
      <c r="D1832" s="119"/>
      <c r="E1832" s="119"/>
      <c r="F1832" s="119"/>
      <c r="G1832" s="119"/>
      <c r="H1832" s="119"/>
      <c r="I1832" s="119"/>
      <c r="J1832" s="119"/>
      <c r="K1832" s="119"/>
      <c r="L1832" s="119"/>
      <c r="M1832" s="119"/>
      <c r="N1832" s="119"/>
      <c r="O1832" s="119"/>
      <c r="P1832" s="119"/>
      <c r="Q1832" s="119"/>
      <c r="R1832" s="119"/>
      <c r="S1832" s="119"/>
      <c r="T1832" s="119"/>
      <c r="U1832" s="119"/>
      <c r="V1832" s="119"/>
      <c r="W1832" s="119"/>
      <c r="X1832" s="119"/>
      <c r="Y1832" s="119"/>
      <c r="Z1832" s="119"/>
      <c r="AA1832" s="119"/>
      <c r="AB1832" s="119"/>
      <c r="AC1832" s="152"/>
      <c r="AD1832" s="124"/>
      <c r="AE1832" s="99"/>
      <c r="AF1832" s="99"/>
      <c r="AG1832" s="99"/>
      <c r="AH1832" s="99"/>
      <c r="AI1832" s="99"/>
      <c r="AJ1832" s="99"/>
      <c r="AK1832" s="99"/>
      <c r="AL1832" s="99"/>
      <c r="AM1832" s="99"/>
      <c r="AN1832" s="846">
        <v>0</v>
      </c>
      <c r="AO1832" s="846"/>
      <c r="AP1832" s="847"/>
      <c r="AQ1832" s="124"/>
      <c r="AR1832" s="99"/>
      <c r="AS1832" s="99"/>
      <c r="AT1832" s="99"/>
      <c r="AU1832" s="99"/>
      <c r="AV1832" s="99"/>
      <c r="AW1832" s="99"/>
      <c r="AX1832" s="99"/>
      <c r="AY1832" s="99"/>
      <c r="AZ1832" s="99"/>
      <c r="BA1832" s="848">
        <v>0</v>
      </c>
      <c r="BB1832" s="848"/>
      <c r="BC1832" s="849"/>
      <c r="BD1832" s="124"/>
      <c r="BE1832" s="99"/>
      <c r="BF1832" s="99"/>
      <c r="BG1832" s="99"/>
      <c r="BH1832" s="99"/>
      <c r="BI1832" s="99"/>
      <c r="BJ1832" s="99"/>
      <c r="BK1832" s="99"/>
      <c r="BL1832" s="99"/>
      <c r="BM1832" s="846">
        <v>0</v>
      </c>
      <c r="BN1832" s="846"/>
      <c r="BO1832" s="846"/>
      <c r="BP1832" s="847"/>
      <c r="BQ1832" s="124"/>
      <c r="BR1832" s="99"/>
      <c r="BS1832" s="99"/>
      <c r="BT1832" s="99"/>
      <c r="BU1832" s="99"/>
      <c r="BV1832" s="99"/>
      <c r="BW1832" s="99"/>
      <c r="BX1832" s="99"/>
      <c r="BY1832" s="99"/>
      <c r="BZ1832" s="99"/>
      <c r="CA1832" s="848">
        <v>0</v>
      </c>
      <c r="CB1832" s="848"/>
      <c r="CC1832" s="849"/>
    </row>
    <row r="1833" spans="1:81" ht="18" customHeight="1" x14ac:dyDescent="0.3">
      <c r="A1833" s="119"/>
      <c r="B1833" s="119"/>
      <c r="C1833" s="119"/>
      <c r="D1833" s="119"/>
      <c r="E1833" s="119"/>
      <c r="F1833" s="119"/>
      <c r="G1833" s="119"/>
      <c r="H1833" s="119"/>
      <c r="I1833" s="119"/>
      <c r="J1833" s="119"/>
      <c r="K1833" s="119"/>
      <c r="L1833" s="119"/>
      <c r="M1833" s="119"/>
      <c r="N1833" s="119"/>
      <c r="O1833" s="119"/>
      <c r="P1833" s="119"/>
      <c r="Q1833" s="119"/>
      <c r="R1833" s="119"/>
      <c r="S1833" s="119"/>
      <c r="T1833" s="119"/>
      <c r="U1833" s="119"/>
      <c r="V1833" s="119"/>
      <c r="W1833" s="119"/>
      <c r="X1833" s="119"/>
      <c r="Y1833" s="119"/>
      <c r="Z1833" s="119"/>
      <c r="AA1833" s="119"/>
      <c r="AB1833" s="119"/>
      <c r="AC1833" s="152"/>
      <c r="AD1833" s="297"/>
      <c r="AE1833" s="298"/>
      <c r="AF1833" s="298"/>
      <c r="AG1833" s="298"/>
      <c r="AH1833" s="298"/>
      <c r="AI1833" s="298"/>
      <c r="AJ1833" s="298"/>
      <c r="AK1833" s="298"/>
      <c r="AL1833" s="298"/>
      <c r="AM1833" s="298"/>
      <c r="AN1833" s="298"/>
      <c r="AO1833" s="298"/>
      <c r="AP1833" s="299"/>
      <c r="AQ1833" s="124"/>
      <c r="AR1833" s="99"/>
      <c r="AS1833" s="99"/>
      <c r="AT1833" s="99"/>
      <c r="AU1833" s="99"/>
      <c r="AV1833" s="99"/>
      <c r="AW1833" s="99"/>
      <c r="AX1833" s="99"/>
      <c r="AY1833" s="99"/>
      <c r="AZ1833" s="99"/>
      <c r="BA1833" s="848">
        <v>0</v>
      </c>
      <c r="BB1833" s="848"/>
      <c r="BC1833" s="849"/>
      <c r="BD1833" s="124"/>
      <c r="BE1833" s="99"/>
      <c r="BF1833" s="99"/>
      <c r="BG1833" s="99"/>
      <c r="BH1833" s="99"/>
      <c r="BI1833" s="99"/>
      <c r="BJ1833" s="99"/>
      <c r="BK1833" s="99"/>
      <c r="BL1833" s="99"/>
      <c r="BM1833" s="846">
        <v>0</v>
      </c>
      <c r="BN1833" s="846"/>
      <c r="BO1833" s="846"/>
      <c r="BP1833" s="847"/>
      <c r="BQ1833" s="124"/>
      <c r="BR1833" s="99"/>
      <c r="BS1833" s="99"/>
      <c r="BT1833" s="99"/>
      <c r="BU1833" s="99"/>
      <c r="BV1833" s="99"/>
      <c r="BW1833" s="99"/>
      <c r="BX1833" s="99"/>
      <c r="BY1833" s="99"/>
      <c r="BZ1833" s="99"/>
      <c r="CA1833" s="848">
        <v>0</v>
      </c>
      <c r="CB1833" s="848"/>
      <c r="CC1833" s="849"/>
    </row>
    <row r="1834" spans="1:81" ht="18" customHeight="1" x14ac:dyDescent="0.3">
      <c r="A1834" s="119"/>
      <c r="B1834" s="119"/>
      <c r="C1834" s="119"/>
      <c r="D1834" s="119"/>
      <c r="E1834" s="119"/>
      <c r="F1834" s="119"/>
      <c r="G1834" s="119"/>
      <c r="H1834" s="119"/>
      <c r="I1834" s="119"/>
      <c r="J1834" s="119"/>
      <c r="K1834" s="119"/>
      <c r="L1834" s="119"/>
      <c r="M1834" s="119"/>
      <c r="N1834" s="119"/>
      <c r="O1834" s="119"/>
      <c r="P1834" s="119"/>
      <c r="Q1834" s="119"/>
      <c r="R1834" s="119"/>
      <c r="S1834" s="119"/>
      <c r="T1834" s="119"/>
      <c r="U1834" s="119"/>
      <c r="V1834" s="119"/>
      <c r="W1834" s="119"/>
      <c r="X1834" s="119"/>
      <c r="Y1834" s="119"/>
      <c r="Z1834" s="119"/>
      <c r="AA1834" s="119"/>
      <c r="AB1834" s="119"/>
      <c r="AC1834" s="152"/>
      <c r="AD1834" s="124"/>
      <c r="AE1834" s="99"/>
      <c r="AF1834" s="99"/>
      <c r="AG1834" s="99"/>
      <c r="AH1834" s="99"/>
      <c r="AI1834" s="99"/>
      <c r="AJ1834" s="99"/>
      <c r="AK1834" s="99"/>
      <c r="AL1834" s="99"/>
      <c r="AM1834" s="99"/>
      <c r="AN1834" s="846">
        <v>0</v>
      </c>
      <c r="AO1834" s="846"/>
      <c r="AP1834" s="847"/>
      <c r="AQ1834" s="124"/>
      <c r="AR1834" s="99"/>
      <c r="AS1834" s="99"/>
      <c r="AT1834" s="99"/>
      <c r="AU1834" s="99"/>
      <c r="AV1834" s="99"/>
      <c r="AW1834" s="99"/>
      <c r="AX1834" s="99"/>
      <c r="AY1834" s="99"/>
      <c r="AZ1834" s="99"/>
      <c r="BA1834" s="848">
        <v>0</v>
      </c>
      <c r="BB1834" s="848"/>
      <c r="BC1834" s="849"/>
      <c r="BD1834" s="124"/>
      <c r="BE1834" s="99"/>
      <c r="BF1834" s="99"/>
      <c r="BG1834" s="99"/>
      <c r="BH1834" s="99"/>
      <c r="BI1834" s="99"/>
      <c r="BJ1834" s="99"/>
      <c r="BK1834" s="99"/>
      <c r="BL1834" s="99"/>
      <c r="BM1834" s="846">
        <v>0</v>
      </c>
      <c r="BN1834" s="846"/>
      <c r="BO1834" s="846"/>
      <c r="BP1834" s="847"/>
      <c r="BQ1834" s="124"/>
      <c r="BR1834" s="99"/>
      <c r="BS1834" s="99"/>
      <c r="BT1834" s="99"/>
      <c r="BU1834" s="99"/>
      <c r="BV1834" s="99"/>
      <c r="BW1834" s="99"/>
      <c r="BX1834" s="99"/>
      <c r="BY1834" s="99"/>
      <c r="BZ1834" s="99"/>
      <c r="CA1834" s="848">
        <v>0</v>
      </c>
      <c r="CB1834" s="848"/>
      <c r="CC1834" s="849"/>
    </row>
    <row r="1835" spans="1:81" ht="18" customHeight="1" x14ac:dyDescent="0.3">
      <c r="A1835" s="119"/>
      <c r="B1835" s="119"/>
      <c r="C1835" s="119"/>
      <c r="D1835" s="119"/>
      <c r="E1835" s="119"/>
      <c r="F1835" s="119"/>
      <c r="G1835" s="119"/>
      <c r="H1835" s="119"/>
      <c r="I1835" s="119"/>
      <c r="J1835" s="119"/>
      <c r="K1835" s="119"/>
      <c r="L1835" s="119"/>
      <c r="M1835" s="119"/>
      <c r="N1835" s="119"/>
      <c r="O1835" s="119"/>
      <c r="P1835" s="119"/>
      <c r="Q1835" s="119"/>
      <c r="R1835" s="119"/>
      <c r="S1835" s="119"/>
      <c r="T1835" s="119"/>
      <c r="U1835" s="119"/>
      <c r="V1835" s="119"/>
      <c r="W1835" s="119"/>
      <c r="X1835" s="119"/>
      <c r="Y1835" s="119"/>
      <c r="Z1835" s="119"/>
      <c r="AA1835" s="119"/>
      <c r="AB1835" s="119"/>
      <c r="AC1835" s="152"/>
      <c r="AD1835" s="124"/>
      <c r="AE1835" s="99"/>
      <c r="AF1835" s="99"/>
      <c r="AG1835" s="99"/>
      <c r="AH1835" s="99"/>
      <c r="AI1835" s="99"/>
      <c r="AJ1835" s="99"/>
      <c r="AK1835" s="99"/>
      <c r="AL1835" s="99"/>
      <c r="AM1835" s="99"/>
      <c r="AN1835" s="846">
        <v>0</v>
      </c>
      <c r="AO1835" s="846"/>
      <c r="AP1835" s="847"/>
      <c r="AQ1835" s="124"/>
      <c r="AR1835" s="99"/>
      <c r="AS1835" s="99"/>
      <c r="AT1835" s="99"/>
      <c r="AU1835" s="99"/>
      <c r="AV1835" s="99"/>
      <c r="AW1835" s="99"/>
      <c r="AX1835" s="99"/>
      <c r="AY1835" s="99"/>
      <c r="AZ1835" s="99"/>
      <c r="BA1835" s="848">
        <v>0</v>
      </c>
      <c r="BB1835" s="848"/>
      <c r="BC1835" s="849"/>
      <c r="BD1835" s="124"/>
      <c r="BE1835" s="99"/>
      <c r="BF1835" s="99"/>
      <c r="BG1835" s="99"/>
      <c r="BH1835" s="99"/>
      <c r="BI1835" s="99"/>
      <c r="BJ1835" s="99"/>
      <c r="BK1835" s="99"/>
      <c r="BL1835" s="99"/>
      <c r="BM1835" s="846">
        <v>0</v>
      </c>
      <c r="BN1835" s="846"/>
      <c r="BO1835" s="846"/>
      <c r="BP1835" s="847"/>
      <c r="BQ1835" s="124"/>
      <c r="BR1835" s="99"/>
      <c r="BS1835" s="99"/>
      <c r="BT1835" s="99"/>
      <c r="BU1835" s="99"/>
      <c r="BV1835" s="99"/>
      <c r="BW1835" s="99"/>
      <c r="BX1835" s="99"/>
      <c r="BY1835" s="99"/>
      <c r="BZ1835" s="99"/>
      <c r="CA1835" s="848">
        <v>0</v>
      </c>
      <c r="CB1835" s="848"/>
      <c r="CC1835" s="849"/>
    </row>
    <row r="1836" spans="1:81" ht="18" customHeight="1" x14ac:dyDescent="0.3">
      <c r="A1836" s="119"/>
      <c r="B1836" s="119"/>
      <c r="C1836" s="119"/>
      <c r="D1836" s="119"/>
      <c r="E1836" s="119"/>
      <c r="F1836" s="119"/>
      <c r="G1836" s="119"/>
      <c r="H1836" s="119"/>
      <c r="I1836" s="119"/>
      <c r="J1836" s="119"/>
      <c r="K1836" s="119"/>
      <c r="L1836" s="119"/>
      <c r="M1836" s="119"/>
      <c r="N1836" s="119"/>
      <c r="O1836" s="119"/>
      <c r="P1836" s="119"/>
      <c r="Q1836" s="119"/>
      <c r="R1836" s="119"/>
      <c r="S1836" s="119"/>
      <c r="T1836" s="119"/>
      <c r="U1836" s="119"/>
      <c r="V1836" s="119"/>
      <c r="W1836" s="119"/>
      <c r="X1836" s="119"/>
      <c r="Y1836" s="119"/>
      <c r="Z1836" s="119"/>
      <c r="AA1836" s="119"/>
      <c r="AB1836" s="119"/>
      <c r="AC1836" s="152"/>
      <c r="AD1836" s="297"/>
      <c r="AE1836" s="298"/>
      <c r="AF1836" s="298"/>
      <c r="AG1836" s="298"/>
      <c r="AH1836" s="298"/>
      <c r="AI1836" s="298"/>
      <c r="AJ1836" s="298"/>
      <c r="AK1836" s="298"/>
      <c r="AL1836" s="298"/>
      <c r="AM1836" s="298"/>
      <c r="AN1836" s="298"/>
      <c r="AO1836" s="298"/>
      <c r="AP1836" s="299"/>
      <c r="AQ1836" s="124"/>
      <c r="AR1836" s="99"/>
      <c r="AS1836" s="99"/>
      <c r="AT1836" s="99"/>
      <c r="AU1836" s="99"/>
      <c r="AV1836" s="99"/>
      <c r="AW1836" s="99"/>
      <c r="AX1836" s="99"/>
      <c r="AY1836" s="99"/>
      <c r="AZ1836" s="99"/>
      <c r="BA1836" s="848">
        <v>0</v>
      </c>
      <c r="BB1836" s="848"/>
      <c r="BC1836" s="849"/>
      <c r="BD1836" s="124"/>
      <c r="BE1836" s="99"/>
      <c r="BF1836" s="99"/>
      <c r="BG1836" s="99"/>
      <c r="BH1836" s="99"/>
      <c r="BI1836" s="99"/>
      <c r="BJ1836" s="99"/>
      <c r="BK1836" s="99"/>
      <c r="BL1836" s="99"/>
      <c r="BM1836" s="846">
        <v>0</v>
      </c>
      <c r="BN1836" s="846"/>
      <c r="BO1836" s="846"/>
      <c r="BP1836" s="847"/>
      <c r="BQ1836" s="124"/>
      <c r="BR1836" s="99"/>
      <c r="BS1836" s="99"/>
      <c r="BT1836" s="99"/>
      <c r="BU1836" s="99"/>
      <c r="BV1836" s="99"/>
      <c r="BW1836" s="99"/>
      <c r="BX1836" s="99"/>
      <c r="BY1836" s="99"/>
      <c r="BZ1836" s="99"/>
      <c r="CA1836" s="848">
        <v>0</v>
      </c>
      <c r="CB1836" s="848"/>
      <c r="CC1836" s="849"/>
    </row>
    <row r="1837" spans="1:81" ht="18" customHeight="1" x14ac:dyDescent="0.3">
      <c r="A1837" s="119"/>
      <c r="B1837" s="119"/>
      <c r="C1837" s="119"/>
      <c r="D1837" s="119"/>
      <c r="E1837" s="119"/>
      <c r="F1837" s="119"/>
      <c r="G1837" s="119"/>
      <c r="H1837" s="119"/>
      <c r="I1837" s="119"/>
      <c r="J1837" s="119"/>
      <c r="K1837" s="119"/>
      <c r="L1837" s="119"/>
      <c r="M1837" s="119"/>
      <c r="N1837" s="119"/>
      <c r="O1837" s="119"/>
      <c r="P1837" s="119"/>
      <c r="Q1837" s="119"/>
      <c r="R1837" s="119"/>
      <c r="S1837" s="119"/>
      <c r="T1837" s="119"/>
      <c r="U1837" s="119"/>
      <c r="V1837" s="119"/>
      <c r="W1837" s="119"/>
      <c r="X1837" s="119"/>
      <c r="Y1837" s="119"/>
      <c r="Z1837" s="119"/>
      <c r="AA1837" s="119"/>
      <c r="AB1837" s="119"/>
      <c r="AC1837" s="152"/>
      <c r="AD1837" s="124"/>
      <c r="AE1837" s="99"/>
      <c r="AF1837" s="99"/>
      <c r="AG1837" s="99"/>
      <c r="AH1837" s="99"/>
      <c r="AI1837" s="99"/>
      <c r="AJ1837" s="99"/>
      <c r="AK1837" s="99"/>
      <c r="AL1837" s="99"/>
      <c r="AM1837" s="99"/>
      <c r="AN1837" s="846">
        <v>0</v>
      </c>
      <c r="AO1837" s="846"/>
      <c r="AP1837" s="847"/>
      <c r="AQ1837" s="124"/>
      <c r="AR1837" s="99"/>
      <c r="AS1837" s="99"/>
      <c r="AT1837" s="99"/>
      <c r="AU1837" s="99"/>
      <c r="AV1837" s="99"/>
      <c r="AW1837" s="99"/>
      <c r="AX1837" s="99"/>
      <c r="AY1837" s="99"/>
      <c r="AZ1837" s="99"/>
      <c r="BA1837" s="848">
        <v>0</v>
      </c>
      <c r="BB1837" s="848"/>
      <c r="BC1837" s="849"/>
      <c r="BD1837" s="124"/>
      <c r="BE1837" s="99"/>
      <c r="BF1837" s="99"/>
      <c r="BG1837" s="99"/>
      <c r="BH1837" s="99"/>
      <c r="BI1837" s="99"/>
      <c r="BJ1837" s="99"/>
      <c r="BK1837" s="99"/>
      <c r="BL1837" s="99"/>
      <c r="BM1837" s="846">
        <v>0</v>
      </c>
      <c r="BN1837" s="846"/>
      <c r="BO1837" s="846"/>
      <c r="BP1837" s="847"/>
      <c r="BQ1837" s="124"/>
      <c r="BR1837" s="99"/>
      <c r="BS1837" s="99"/>
      <c r="BT1837" s="99"/>
      <c r="BU1837" s="99"/>
      <c r="BV1837" s="99"/>
      <c r="BW1837" s="99"/>
      <c r="BX1837" s="99"/>
      <c r="BY1837" s="99"/>
      <c r="BZ1837" s="99"/>
      <c r="CA1837" s="848">
        <v>0</v>
      </c>
      <c r="CB1837" s="848"/>
      <c r="CC1837" s="849"/>
    </row>
    <row r="1838" spans="1:81" ht="18" customHeight="1" x14ac:dyDescent="0.3">
      <c r="A1838" s="119"/>
      <c r="B1838" s="119"/>
      <c r="C1838" s="119"/>
      <c r="D1838" s="119"/>
      <c r="E1838" s="119"/>
      <c r="F1838" s="119"/>
      <c r="G1838" s="119"/>
      <c r="H1838" s="119"/>
      <c r="I1838" s="119"/>
      <c r="J1838" s="119"/>
      <c r="K1838" s="119"/>
      <c r="L1838" s="119"/>
      <c r="M1838" s="119"/>
      <c r="N1838" s="119"/>
      <c r="O1838" s="119"/>
      <c r="P1838" s="119"/>
      <c r="Q1838" s="119"/>
      <c r="R1838" s="119"/>
      <c r="S1838" s="119"/>
      <c r="T1838" s="119"/>
      <c r="U1838" s="119"/>
      <c r="V1838" s="119"/>
      <c r="W1838" s="119"/>
      <c r="X1838" s="119"/>
      <c r="Y1838" s="119"/>
      <c r="Z1838" s="119"/>
      <c r="AA1838" s="119"/>
      <c r="AB1838" s="119"/>
      <c r="AC1838" s="152"/>
      <c r="AD1838" s="124"/>
      <c r="AE1838" s="99"/>
      <c r="AF1838" s="99"/>
      <c r="AG1838" s="99"/>
      <c r="AH1838" s="99"/>
      <c r="AI1838" s="99"/>
      <c r="AJ1838" s="99"/>
      <c r="AK1838" s="99"/>
      <c r="AL1838" s="99"/>
      <c r="AM1838" s="99"/>
      <c r="AN1838" s="846">
        <v>0</v>
      </c>
      <c r="AO1838" s="846"/>
      <c r="AP1838" s="847"/>
      <c r="AQ1838" s="124"/>
      <c r="AR1838" s="99"/>
      <c r="AS1838" s="99"/>
      <c r="AT1838" s="99"/>
      <c r="AU1838" s="99"/>
      <c r="AV1838" s="99"/>
      <c r="AW1838" s="99"/>
      <c r="AX1838" s="99"/>
      <c r="AY1838" s="99"/>
      <c r="AZ1838" s="99"/>
      <c r="BA1838" s="848">
        <v>0</v>
      </c>
      <c r="BB1838" s="848"/>
      <c r="BC1838" s="849"/>
      <c r="BD1838" s="124"/>
      <c r="BE1838" s="99"/>
      <c r="BF1838" s="99"/>
      <c r="BG1838" s="99"/>
      <c r="BH1838" s="99"/>
      <c r="BI1838" s="99"/>
      <c r="BJ1838" s="99"/>
      <c r="BK1838" s="99"/>
      <c r="BL1838" s="99"/>
      <c r="BM1838" s="846">
        <v>0</v>
      </c>
      <c r="BN1838" s="846"/>
      <c r="BO1838" s="846"/>
      <c r="BP1838" s="847"/>
      <c r="BQ1838" s="297"/>
      <c r="BR1838" s="298"/>
      <c r="BS1838" s="298"/>
      <c r="BT1838" s="298"/>
      <c r="BU1838" s="298"/>
      <c r="BV1838" s="298"/>
      <c r="BW1838" s="298"/>
      <c r="BX1838" s="298"/>
      <c r="BY1838" s="298"/>
      <c r="BZ1838" s="298"/>
      <c r="CA1838" s="298"/>
      <c r="CB1838" s="298"/>
      <c r="CC1838" s="299"/>
    </row>
    <row r="1839" spans="1:81" ht="18" customHeight="1" x14ac:dyDescent="0.3">
      <c r="A1839" s="119"/>
      <c r="B1839" s="119"/>
      <c r="C1839" s="119"/>
      <c r="D1839" s="119"/>
      <c r="E1839" s="119"/>
      <c r="F1839" s="119"/>
      <c r="G1839" s="119"/>
      <c r="H1839" s="119"/>
      <c r="I1839" s="119"/>
      <c r="J1839" s="119"/>
      <c r="K1839" s="119"/>
      <c r="L1839" s="119"/>
      <c r="M1839" s="119"/>
      <c r="N1839" s="119"/>
      <c r="O1839" s="119"/>
      <c r="P1839" s="119"/>
      <c r="Q1839" s="119"/>
      <c r="R1839" s="119"/>
      <c r="S1839" s="119"/>
      <c r="T1839" s="119"/>
      <c r="U1839" s="119"/>
      <c r="V1839" s="119"/>
      <c r="W1839" s="119"/>
      <c r="X1839" s="119"/>
      <c r="Y1839" s="119"/>
      <c r="Z1839" s="119"/>
      <c r="AA1839" s="119"/>
      <c r="AB1839" s="119"/>
      <c r="AC1839" s="152"/>
      <c r="AD1839" s="145"/>
      <c r="AE1839" s="146"/>
      <c r="AF1839" s="146"/>
      <c r="AG1839" s="146"/>
      <c r="AH1839" s="146"/>
      <c r="AI1839" s="146"/>
      <c r="AJ1839" s="146"/>
      <c r="AK1839" s="146"/>
      <c r="AL1839" s="146"/>
      <c r="AM1839" s="146"/>
      <c r="AN1839" s="824">
        <v>0</v>
      </c>
      <c r="AO1839" s="824"/>
      <c r="AP1839" s="825"/>
      <c r="AQ1839" s="145"/>
      <c r="AR1839" s="146"/>
      <c r="AS1839" s="146"/>
      <c r="AT1839" s="146"/>
      <c r="AU1839" s="146"/>
      <c r="AV1839" s="146"/>
      <c r="AW1839" s="146"/>
      <c r="AX1839" s="146"/>
      <c r="AY1839" s="146"/>
      <c r="AZ1839" s="146"/>
      <c r="BA1839" s="860">
        <v>0</v>
      </c>
      <c r="BB1839" s="860"/>
      <c r="BC1839" s="861"/>
      <c r="BD1839" s="145"/>
      <c r="BE1839" s="146"/>
      <c r="BF1839" s="146"/>
      <c r="BG1839" s="146"/>
      <c r="BH1839" s="146"/>
      <c r="BI1839" s="146"/>
      <c r="BJ1839" s="146"/>
      <c r="BK1839" s="146"/>
      <c r="BL1839" s="146"/>
      <c r="BM1839" s="824">
        <v>0</v>
      </c>
      <c r="BN1839" s="824"/>
      <c r="BO1839" s="824"/>
      <c r="BP1839" s="825"/>
      <c r="BQ1839" s="145"/>
      <c r="BR1839" s="146"/>
      <c r="BS1839" s="146"/>
      <c r="BT1839" s="146"/>
      <c r="BU1839" s="146"/>
      <c r="BV1839" s="146"/>
      <c r="BW1839" s="146"/>
      <c r="BX1839" s="146"/>
      <c r="BY1839" s="146"/>
      <c r="BZ1839" s="146"/>
      <c r="CA1839" s="860">
        <v>0</v>
      </c>
      <c r="CB1839" s="860"/>
      <c r="CC1839" s="861"/>
    </row>
    <row r="1840" spans="1:81" ht="65" customHeight="1" x14ac:dyDescent="0.3">
      <c r="A1840" t="s">
        <v>1281</v>
      </c>
    </row>
    <row r="1841" spans="1:81" ht="23" customHeight="1" x14ac:dyDescent="0.3">
      <c r="A1841" s="150"/>
      <c r="B1841" s="151"/>
    </row>
    <row r="1842" spans="1:81" ht="11" customHeight="1" x14ac:dyDescent="0.3">
      <c r="A1842" s="6" t="s">
        <v>1282</v>
      </c>
    </row>
    <row r="1843" spans="1:81" ht="11" customHeight="1" x14ac:dyDescent="0.3">
      <c r="A1843" s="14" t="s">
        <v>1283</v>
      </c>
    </row>
    <row r="1844" spans="1:81" ht="23" customHeight="1" x14ac:dyDescent="0.3">
      <c r="A1844" s="166"/>
      <c r="B1844" s="167"/>
    </row>
    <row r="1845" spans="1:81" ht="22" customHeight="1" x14ac:dyDescent="0.3">
      <c r="A1845" s="71" t="s">
        <v>1258</v>
      </c>
    </row>
    <row r="1846" spans="1:81" ht="14" customHeight="1" x14ac:dyDescent="0.3">
      <c r="A1846" s="28" t="s">
        <v>1259</v>
      </c>
    </row>
    <row r="1847" spans="1:81" ht="22" customHeight="1" x14ac:dyDescent="0.3">
      <c r="A1847" s="45" t="s">
        <v>1260</v>
      </c>
    </row>
    <row r="1848" spans="1:81" ht="14" customHeight="1" x14ac:dyDescent="0.3">
      <c r="A1848" s="72" t="s">
        <v>1261</v>
      </c>
    </row>
    <row r="1849" spans="1:81" ht="15" customHeight="1" x14ac:dyDescent="0.3">
      <c r="A1849" s="862" t="s">
        <v>1284</v>
      </c>
      <c r="B1849" s="863"/>
      <c r="C1849" s="863"/>
      <c r="D1849" s="863"/>
      <c r="E1849" s="863"/>
      <c r="F1849" s="863"/>
      <c r="G1849" s="863"/>
      <c r="H1849" s="863"/>
      <c r="I1849" s="863"/>
      <c r="J1849" s="863"/>
      <c r="K1849" s="863"/>
      <c r="L1849" s="863"/>
      <c r="M1849" s="863"/>
      <c r="N1849" s="863"/>
      <c r="O1849" s="863"/>
      <c r="P1849" s="863"/>
      <c r="Q1849" s="863"/>
      <c r="R1849" s="863"/>
      <c r="S1849" s="863"/>
      <c r="T1849" s="863"/>
      <c r="U1849" s="863"/>
      <c r="V1849" s="863"/>
      <c r="W1849" s="863"/>
      <c r="X1849" s="863"/>
      <c r="Y1849" s="863"/>
      <c r="Z1849" s="863"/>
      <c r="AA1849" s="863"/>
      <c r="AB1849" s="863"/>
      <c r="AC1849" s="863"/>
      <c r="AD1849" s="863"/>
      <c r="AE1849" s="863"/>
      <c r="AF1849" s="863"/>
      <c r="AG1849" s="863"/>
      <c r="AH1849" s="863"/>
      <c r="AI1849" s="863"/>
      <c r="AJ1849" s="863"/>
      <c r="AK1849" s="863"/>
      <c r="AL1849" s="863"/>
      <c r="AM1849" s="863"/>
      <c r="AN1849" s="863"/>
      <c r="AO1849" s="863"/>
      <c r="AP1849" s="863"/>
      <c r="AQ1849" s="863"/>
      <c r="AR1849" s="863"/>
      <c r="AS1849" s="863"/>
      <c r="AT1849" s="863"/>
      <c r="AU1849" s="863"/>
      <c r="AV1849" s="863"/>
      <c r="AW1849" s="863"/>
      <c r="AX1849" s="863"/>
      <c r="AY1849" s="863"/>
      <c r="AZ1849" s="863"/>
      <c r="BA1849" s="863"/>
      <c r="BB1849" s="863"/>
      <c r="BC1849" s="863"/>
      <c r="BD1849" s="863"/>
      <c r="BE1849" s="863"/>
      <c r="BF1849" s="863"/>
      <c r="BG1849" s="863"/>
      <c r="BH1849" s="863"/>
      <c r="BI1849" s="863"/>
      <c r="BJ1849" s="863"/>
      <c r="BK1849" s="863"/>
      <c r="BL1849" s="863"/>
      <c r="BM1849" s="863"/>
      <c r="BN1849" s="863"/>
      <c r="BO1849" s="863"/>
      <c r="BP1849" s="863"/>
      <c r="BQ1849" s="863"/>
      <c r="BR1849" s="863"/>
      <c r="BS1849" s="863"/>
      <c r="BT1849" s="863"/>
      <c r="BU1849" s="863"/>
      <c r="BV1849" s="863"/>
      <c r="BW1849" s="863"/>
      <c r="BX1849" s="863"/>
      <c r="BY1849" s="863"/>
      <c r="BZ1849" s="863"/>
      <c r="CA1849" s="863"/>
      <c r="CB1849" s="863"/>
      <c r="CC1849" s="864"/>
    </row>
    <row r="1850" spans="1:81" ht="13" customHeight="1" x14ac:dyDescent="0.3">
      <c r="A1850" s="865" t="s">
        <v>1285</v>
      </c>
      <c r="B1850" s="866"/>
      <c r="C1850" s="866"/>
      <c r="D1850" s="866"/>
      <c r="E1850" s="866"/>
      <c r="F1850" s="866"/>
      <c r="G1850" s="866"/>
      <c r="H1850" s="866"/>
      <c r="I1850" s="866"/>
      <c r="J1850" s="866"/>
      <c r="K1850" s="866"/>
      <c r="L1850" s="866"/>
      <c r="M1850" s="866"/>
      <c r="N1850" s="866"/>
      <c r="O1850" s="866"/>
      <c r="P1850" s="866"/>
      <c r="Q1850" s="866"/>
      <c r="R1850" s="866"/>
      <c r="S1850" s="866"/>
      <c r="T1850" s="866"/>
      <c r="U1850" s="866"/>
      <c r="V1850" s="866"/>
      <c r="W1850" s="866"/>
      <c r="X1850" s="866"/>
      <c r="Y1850" s="866"/>
      <c r="Z1850" s="866"/>
      <c r="AA1850" s="866"/>
      <c r="AB1850" s="866"/>
      <c r="AC1850" s="866"/>
      <c r="AD1850" s="866"/>
      <c r="AE1850" s="866"/>
      <c r="AF1850" s="866"/>
      <c r="AG1850" s="866"/>
      <c r="AH1850" s="866"/>
      <c r="AI1850" s="866"/>
      <c r="AJ1850" s="866"/>
      <c r="AK1850" s="866"/>
      <c r="AL1850" s="866"/>
      <c r="AM1850" s="866"/>
      <c r="AN1850" s="866"/>
      <c r="AO1850" s="866"/>
      <c r="AP1850" s="866"/>
      <c r="AQ1850" s="866"/>
      <c r="AR1850" s="866"/>
      <c r="AS1850" s="866"/>
      <c r="AT1850" s="866"/>
      <c r="AU1850" s="866"/>
      <c r="AV1850" s="866"/>
      <c r="AW1850" s="866"/>
      <c r="AX1850" s="866"/>
      <c r="AY1850" s="866"/>
      <c r="AZ1850" s="866"/>
      <c r="BA1850" s="866"/>
      <c r="BB1850" s="866"/>
      <c r="BC1850" s="866"/>
      <c r="BD1850" s="866"/>
      <c r="BE1850" s="866"/>
      <c r="BF1850" s="866"/>
      <c r="BG1850" s="866"/>
      <c r="BH1850" s="866"/>
      <c r="BI1850" s="866"/>
      <c r="BJ1850" s="866"/>
      <c r="BK1850" s="866"/>
      <c r="BL1850" s="866"/>
      <c r="BM1850" s="866"/>
      <c r="BN1850" s="866"/>
      <c r="BO1850" s="866"/>
      <c r="BP1850" s="866"/>
      <c r="BQ1850" s="866"/>
      <c r="BR1850" s="866"/>
      <c r="BS1850" s="866"/>
      <c r="BT1850" s="866"/>
      <c r="BU1850" s="866"/>
      <c r="BV1850" s="866"/>
      <c r="BW1850" s="866"/>
      <c r="BX1850" s="866"/>
      <c r="BY1850" s="866"/>
      <c r="BZ1850" s="866"/>
      <c r="CA1850" s="866"/>
      <c r="CB1850" s="866"/>
      <c r="CC1850" s="867"/>
    </row>
    <row r="1851" spans="1:81" ht="18" customHeight="1" x14ac:dyDescent="0.3">
      <c r="A1851" s="868" t="s">
        <v>1286</v>
      </c>
      <c r="B1851" s="868"/>
      <c r="C1851" s="868"/>
      <c r="D1851" s="868"/>
      <c r="E1851" s="868"/>
      <c r="F1851" s="868"/>
      <c r="G1851" s="868"/>
      <c r="H1851" s="868"/>
      <c r="I1851" s="868"/>
      <c r="J1851" s="868"/>
      <c r="K1851" s="868"/>
      <c r="L1851" s="868"/>
      <c r="M1851" s="868"/>
      <c r="N1851" s="868"/>
      <c r="O1851" s="868"/>
      <c r="P1851" s="868"/>
      <c r="Q1851" s="868"/>
      <c r="R1851" s="868"/>
      <c r="S1851" s="868"/>
      <c r="T1851" s="868"/>
      <c r="U1851" s="868"/>
      <c r="V1851" s="868"/>
      <c r="W1851" s="868"/>
      <c r="X1851" s="868"/>
      <c r="Y1851" s="868"/>
      <c r="Z1851" s="868"/>
      <c r="AA1851" s="868"/>
      <c r="AB1851" s="868"/>
      <c r="AC1851" s="868"/>
      <c r="AD1851" s="868"/>
      <c r="AE1851" s="868"/>
      <c r="AF1851" s="868"/>
      <c r="AG1851" s="868"/>
      <c r="AH1851" s="868"/>
      <c r="AI1851" s="868"/>
      <c r="AJ1851" s="868"/>
      <c r="AK1851" s="868"/>
      <c r="AL1851" s="868"/>
      <c r="AM1851" s="868"/>
      <c r="AN1851" s="868"/>
      <c r="AO1851" s="868"/>
      <c r="AP1851" s="868"/>
      <c r="AQ1851" s="868"/>
      <c r="AR1851" s="868"/>
      <c r="AS1851" s="868"/>
      <c r="AT1851" s="868"/>
      <c r="AU1851" s="868"/>
      <c r="AV1851" s="868"/>
      <c r="AW1851" s="868"/>
      <c r="AX1851" s="868"/>
      <c r="AY1851" s="868"/>
      <c r="AZ1851" s="868"/>
      <c r="BA1851" s="868"/>
      <c r="BB1851" s="868"/>
      <c r="BC1851" s="868"/>
      <c r="BD1851" s="868"/>
      <c r="BE1851" s="868"/>
      <c r="BF1851" s="868"/>
      <c r="BG1851" s="868"/>
      <c r="BH1851" s="868"/>
      <c r="BI1851" s="868"/>
      <c r="BJ1851" s="869"/>
      <c r="BK1851" s="809">
        <v>1</v>
      </c>
      <c r="BL1851" s="810"/>
      <c r="BM1851" s="870">
        <v>0</v>
      </c>
      <c r="BN1851" s="871"/>
      <c r="BO1851" s="871"/>
      <c r="BP1851" s="871"/>
      <c r="BQ1851" s="871"/>
      <c r="BR1851" s="871"/>
      <c r="BS1851" s="871"/>
      <c r="BT1851" s="871"/>
      <c r="BU1851" s="871"/>
      <c r="BV1851" s="871"/>
      <c r="BW1851" s="871"/>
      <c r="BX1851" s="871"/>
      <c r="BY1851" s="871"/>
      <c r="BZ1851" s="871"/>
      <c r="CA1851" s="871"/>
      <c r="CB1851" s="871"/>
      <c r="CC1851" s="872"/>
    </row>
    <row r="1852" spans="1:81" ht="18" customHeight="1" x14ac:dyDescent="0.3">
      <c r="A1852" s="119" t="s">
        <v>1287</v>
      </c>
      <c r="B1852" s="119"/>
      <c r="C1852" s="119"/>
      <c r="D1852" s="119"/>
      <c r="E1852" s="119"/>
      <c r="F1852" s="119"/>
      <c r="G1852" s="119"/>
      <c r="H1852" s="119"/>
      <c r="I1852" s="119"/>
      <c r="J1852" s="119"/>
      <c r="K1852" s="119"/>
      <c r="L1852" s="119"/>
      <c r="M1852" s="119"/>
      <c r="N1852" s="119"/>
      <c r="O1852" s="119"/>
      <c r="P1852" s="119"/>
      <c r="Q1852" s="119"/>
      <c r="R1852" s="119"/>
      <c r="S1852" s="119"/>
      <c r="T1852" s="119"/>
      <c r="U1852" s="119"/>
      <c r="V1852" s="119"/>
      <c r="W1852" s="119"/>
      <c r="X1852" s="119"/>
      <c r="Y1852" s="119"/>
      <c r="Z1852" s="119"/>
      <c r="AA1852" s="119"/>
      <c r="AB1852" s="119"/>
      <c r="AC1852" s="119"/>
      <c r="AD1852" s="119"/>
      <c r="AE1852" s="119"/>
      <c r="AF1852" s="119"/>
      <c r="AG1852" s="119"/>
      <c r="AH1852" s="119"/>
      <c r="AI1852" s="119"/>
      <c r="AJ1852" s="119"/>
      <c r="AK1852" s="119"/>
      <c r="AL1852" s="119"/>
      <c r="AM1852" s="119"/>
      <c r="AN1852" s="119"/>
      <c r="AO1852" s="119"/>
      <c r="AP1852" s="119"/>
      <c r="AQ1852" s="152"/>
      <c r="AR1852" s="816">
        <v>2</v>
      </c>
      <c r="AS1852" s="817"/>
      <c r="AT1852" s="873">
        <v>0</v>
      </c>
      <c r="AU1852" s="874"/>
      <c r="AV1852" s="874"/>
      <c r="AW1852" s="874"/>
      <c r="AX1852" s="874"/>
      <c r="AY1852" s="874"/>
      <c r="AZ1852" s="874"/>
      <c r="BA1852" s="874"/>
      <c r="BB1852" s="874"/>
      <c r="BC1852" s="874"/>
      <c r="BD1852" s="874"/>
      <c r="BE1852" s="874"/>
      <c r="BF1852" s="874"/>
      <c r="BG1852" s="874"/>
      <c r="BH1852" s="874"/>
      <c r="BI1852" s="874"/>
      <c r="BJ1852" s="875"/>
      <c r="BK1852" s="177"/>
      <c r="BL1852" s="178"/>
      <c r="BM1852" s="178"/>
      <c r="BN1852" s="178"/>
      <c r="BO1852" s="178"/>
      <c r="BP1852" s="178"/>
      <c r="BQ1852" s="178"/>
      <c r="BR1852" s="178"/>
      <c r="BS1852" s="178"/>
      <c r="BT1852" s="178"/>
      <c r="BU1852" s="178"/>
      <c r="BV1852" s="178"/>
      <c r="BW1852" s="178"/>
      <c r="BX1852" s="178"/>
      <c r="BY1852" s="178"/>
      <c r="BZ1852" s="178"/>
      <c r="CA1852" s="178"/>
      <c r="CB1852" s="178"/>
      <c r="CC1852" s="876"/>
    </row>
    <row r="1853" spans="1:81" ht="18" customHeight="1" x14ac:dyDescent="0.3">
      <c r="A1853" s="119"/>
      <c r="B1853" s="119"/>
      <c r="C1853" s="119"/>
      <c r="D1853" s="119"/>
      <c r="E1853" s="119"/>
      <c r="F1853" s="119"/>
      <c r="G1853" s="119"/>
      <c r="H1853" s="119"/>
      <c r="I1853" s="119"/>
      <c r="J1853" s="119"/>
      <c r="K1853" s="119"/>
      <c r="L1853" s="119"/>
      <c r="M1853" s="119"/>
      <c r="N1853" s="119"/>
      <c r="O1853" s="119"/>
      <c r="P1853" s="119"/>
      <c r="Q1853" s="119"/>
      <c r="R1853" s="119"/>
      <c r="S1853" s="119"/>
      <c r="T1853" s="119"/>
      <c r="U1853" s="119"/>
      <c r="V1853" s="119"/>
      <c r="W1853" s="119"/>
      <c r="X1853" s="119"/>
      <c r="Y1853" s="119"/>
      <c r="Z1853" s="119"/>
      <c r="AA1853" s="119"/>
      <c r="AB1853" s="119"/>
      <c r="AC1853" s="119"/>
      <c r="AD1853" s="119"/>
      <c r="AE1853" s="119"/>
      <c r="AF1853" s="119"/>
      <c r="AG1853" s="119"/>
      <c r="AH1853" s="119"/>
      <c r="AI1853" s="119"/>
      <c r="AJ1853" s="119"/>
      <c r="AK1853" s="119"/>
      <c r="AL1853" s="119"/>
      <c r="AM1853" s="119"/>
      <c r="AN1853" s="119"/>
      <c r="AO1853" s="119"/>
      <c r="AP1853" s="119"/>
      <c r="AQ1853" s="152"/>
      <c r="AR1853" s="822">
        <v>3</v>
      </c>
      <c r="AS1853" s="823"/>
      <c r="AT1853" s="878">
        <v>0</v>
      </c>
      <c r="AU1853" s="879"/>
      <c r="AV1853" s="879"/>
      <c r="AW1853" s="879"/>
      <c r="AX1853" s="879"/>
      <c r="AY1853" s="879"/>
      <c r="AZ1853" s="879"/>
      <c r="BA1853" s="879"/>
      <c r="BB1853" s="879"/>
      <c r="BC1853" s="879"/>
      <c r="BD1853" s="879"/>
      <c r="BE1853" s="879"/>
      <c r="BF1853" s="879"/>
      <c r="BG1853" s="879"/>
      <c r="BH1853" s="879"/>
      <c r="BI1853" s="879"/>
      <c r="BJ1853" s="880"/>
      <c r="BK1853" s="820"/>
      <c r="BL1853" s="821"/>
      <c r="BM1853" s="821"/>
      <c r="BN1853" s="821"/>
      <c r="BO1853" s="821"/>
      <c r="BP1853" s="821"/>
      <c r="BQ1853" s="821"/>
      <c r="BR1853" s="821"/>
      <c r="BS1853" s="821"/>
      <c r="BT1853" s="821"/>
      <c r="BU1853" s="821"/>
      <c r="BV1853" s="821"/>
      <c r="BW1853" s="821"/>
      <c r="BX1853" s="821"/>
      <c r="BY1853" s="821"/>
      <c r="BZ1853" s="821"/>
      <c r="CA1853" s="821"/>
      <c r="CB1853" s="821"/>
      <c r="CC1853" s="877"/>
    </row>
    <row r="1854" spans="1:81" ht="18" customHeight="1" x14ac:dyDescent="0.3">
      <c r="A1854" s="119" t="s">
        <v>1288</v>
      </c>
      <c r="B1854" s="119"/>
      <c r="C1854" s="119"/>
      <c r="D1854" s="119"/>
      <c r="E1854" s="119"/>
      <c r="F1854" s="119"/>
      <c r="G1854" s="119"/>
      <c r="H1854" s="119"/>
      <c r="I1854" s="119"/>
      <c r="J1854" s="119"/>
      <c r="K1854" s="119"/>
      <c r="L1854" s="119"/>
      <c r="M1854" s="119"/>
      <c r="N1854" s="119"/>
      <c r="O1854" s="119"/>
      <c r="P1854" s="119"/>
      <c r="Q1854" s="119"/>
      <c r="R1854" s="119"/>
      <c r="S1854" s="119"/>
      <c r="T1854" s="119"/>
      <c r="U1854" s="119"/>
      <c r="V1854" s="119"/>
      <c r="W1854" s="119"/>
      <c r="X1854" s="119"/>
      <c r="Y1854" s="119"/>
      <c r="Z1854" s="119"/>
      <c r="AA1854" s="119"/>
      <c r="AB1854" s="119"/>
      <c r="AC1854" s="119"/>
      <c r="AD1854" s="119"/>
      <c r="AE1854" s="119"/>
      <c r="AF1854" s="119"/>
      <c r="AG1854" s="119"/>
      <c r="AH1854" s="119"/>
      <c r="AI1854" s="119"/>
      <c r="AJ1854" s="119"/>
      <c r="AK1854" s="119"/>
      <c r="AL1854" s="119"/>
      <c r="AM1854" s="119"/>
      <c r="AN1854" s="119"/>
      <c r="AO1854" s="119"/>
      <c r="AP1854" s="119"/>
      <c r="AQ1854" s="119"/>
      <c r="AR1854" s="119"/>
      <c r="AS1854" s="119"/>
      <c r="AT1854" s="119"/>
      <c r="AU1854" s="119"/>
      <c r="AV1854" s="119"/>
      <c r="AW1854" s="119"/>
      <c r="AX1854" s="119"/>
      <c r="AY1854" s="119"/>
      <c r="AZ1854" s="119"/>
      <c r="BA1854" s="119"/>
      <c r="BB1854" s="119"/>
      <c r="BC1854" s="119"/>
      <c r="BD1854" s="119"/>
      <c r="BE1854" s="119"/>
      <c r="BF1854" s="119"/>
      <c r="BG1854" s="119"/>
      <c r="BH1854" s="119"/>
      <c r="BI1854" s="119"/>
      <c r="BJ1854" s="152"/>
      <c r="BK1854" s="816">
        <v>4</v>
      </c>
      <c r="BL1854" s="817"/>
      <c r="BM1854" s="873">
        <v>0</v>
      </c>
      <c r="BN1854" s="874"/>
      <c r="BO1854" s="874"/>
      <c r="BP1854" s="874"/>
      <c r="BQ1854" s="874"/>
      <c r="BR1854" s="874"/>
      <c r="BS1854" s="874"/>
      <c r="BT1854" s="874"/>
      <c r="BU1854" s="874"/>
      <c r="BV1854" s="874"/>
      <c r="BW1854" s="874"/>
      <c r="BX1854" s="874"/>
      <c r="BY1854" s="874"/>
      <c r="BZ1854" s="874"/>
      <c r="CA1854" s="874"/>
      <c r="CB1854" s="874"/>
      <c r="CC1854" s="875"/>
    </row>
    <row r="1855" spans="1:81" ht="18" customHeight="1" x14ac:dyDescent="0.3">
      <c r="A1855" s="119"/>
      <c r="B1855" s="119"/>
      <c r="C1855" s="119"/>
      <c r="D1855" s="119"/>
      <c r="E1855" s="119"/>
      <c r="F1855" s="119"/>
      <c r="G1855" s="119"/>
      <c r="H1855" s="119"/>
      <c r="I1855" s="119"/>
      <c r="J1855" s="119"/>
      <c r="K1855" s="119"/>
      <c r="L1855" s="119"/>
      <c r="M1855" s="119"/>
      <c r="N1855" s="119"/>
      <c r="O1855" s="119"/>
      <c r="P1855" s="119"/>
      <c r="Q1855" s="119"/>
      <c r="R1855" s="119"/>
      <c r="S1855" s="119"/>
      <c r="T1855" s="119"/>
      <c r="U1855" s="119"/>
      <c r="V1855" s="119"/>
      <c r="W1855" s="119"/>
      <c r="X1855" s="119"/>
      <c r="Y1855" s="119"/>
      <c r="Z1855" s="119"/>
      <c r="AA1855" s="119"/>
      <c r="AB1855" s="119"/>
      <c r="AC1855" s="119"/>
      <c r="AD1855" s="119"/>
      <c r="AE1855" s="119"/>
      <c r="AF1855" s="119"/>
      <c r="AG1855" s="119"/>
      <c r="AH1855" s="119"/>
      <c r="AI1855" s="119"/>
      <c r="AJ1855" s="119"/>
      <c r="AK1855" s="119"/>
      <c r="AL1855" s="119"/>
      <c r="AM1855" s="119"/>
      <c r="AN1855" s="119"/>
      <c r="AO1855" s="119"/>
      <c r="AP1855" s="119"/>
      <c r="AQ1855" s="119"/>
      <c r="AR1855" s="119"/>
      <c r="AS1855" s="119"/>
      <c r="AT1855" s="119"/>
      <c r="AU1855" s="119"/>
      <c r="AV1855" s="119"/>
      <c r="AW1855" s="119"/>
      <c r="AX1855" s="119"/>
      <c r="AY1855" s="119"/>
      <c r="AZ1855" s="119"/>
      <c r="BA1855" s="119"/>
      <c r="BB1855" s="119"/>
      <c r="BC1855" s="119"/>
      <c r="BD1855" s="119"/>
      <c r="BE1855" s="119"/>
      <c r="BF1855" s="119"/>
      <c r="BG1855" s="119"/>
      <c r="BH1855" s="119"/>
      <c r="BI1855" s="119"/>
      <c r="BJ1855" s="152"/>
      <c r="BK1855" s="881">
        <v>5</v>
      </c>
      <c r="BL1855" s="882"/>
      <c r="BM1855" s="883">
        <v>0</v>
      </c>
      <c r="BN1855" s="884"/>
      <c r="BO1855" s="884"/>
      <c r="BP1855" s="884"/>
      <c r="BQ1855" s="884"/>
      <c r="BR1855" s="884"/>
      <c r="BS1855" s="884"/>
      <c r="BT1855" s="884"/>
      <c r="BU1855" s="884"/>
      <c r="BV1855" s="884"/>
      <c r="BW1855" s="884"/>
      <c r="BX1855" s="884"/>
      <c r="BY1855" s="884"/>
      <c r="BZ1855" s="884"/>
      <c r="CA1855" s="884"/>
      <c r="CB1855" s="884"/>
      <c r="CC1855" s="885"/>
    </row>
    <row r="1856" spans="1:81" ht="18" customHeight="1" x14ac:dyDescent="0.3">
      <c r="A1856" s="119"/>
      <c r="B1856" s="119"/>
      <c r="C1856" s="119"/>
      <c r="D1856" s="119"/>
      <c r="E1856" s="119"/>
      <c r="F1856" s="119"/>
      <c r="G1856" s="119"/>
      <c r="H1856" s="119"/>
      <c r="I1856" s="119"/>
      <c r="J1856" s="119"/>
      <c r="K1856" s="119"/>
      <c r="L1856" s="119"/>
      <c r="M1856" s="119"/>
      <c r="N1856" s="119"/>
      <c r="O1856" s="119"/>
      <c r="P1856" s="119"/>
      <c r="Q1856" s="119"/>
      <c r="R1856" s="119"/>
      <c r="S1856" s="119"/>
      <c r="T1856" s="119"/>
      <c r="U1856" s="119"/>
      <c r="V1856" s="119"/>
      <c r="W1856" s="119"/>
      <c r="X1856" s="119"/>
      <c r="Y1856" s="119"/>
      <c r="Z1856" s="119"/>
      <c r="AA1856" s="119"/>
      <c r="AB1856" s="119"/>
      <c r="AC1856" s="119"/>
      <c r="AD1856" s="119"/>
      <c r="AE1856" s="119"/>
      <c r="AF1856" s="119"/>
      <c r="AG1856" s="119"/>
      <c r="AH1856" s="119"/>
      <c r="AI1856" s="119"/>
      <c r="AJ1856" s="119"/>
      <c r="AK1856" s="119"/>
      <c r="AL1856" s="119"/>
      <c r="AM1856" s="119"/>
      <c r="AN1856" s="119"/>
      <c r="AO1856" s="119"/>
      <c r="AP1856" s="119"/>
      <c r="AQ1856" s="119"/>
      <c r="AR1856" s="119"/>
      <c r="AS1856" s="119"/>
      <c r="AT1856" s="119"/>
      <c r="AU1856" s="119"/>
      <c r="AV1856" s="119"/>
      <c r="AW1856" s="119"/>
      <c r="AX1856" s="119"/>
      <c r="AY1856" s="119"/>
      <c r="AZ1856" s="119"/>
      <c r="BA1856" s="119"/>
      <c r="BB1856" s="119"/>
      <c r="BC1856" s="119"/>
      <c r="BD1856" s="119"/>
      <c r="BE1856" s="119"/>
      <c r="BF1856" s="119"/>
      <c r="BG1856" s="119"/>
      <c r="BH1856" s="119"/>
      <c r="BI1856" s="119"/>
      <c r="BJ1856" s="152"/>
      <c r="BK1856" s="822">
        <v>6</v>
      </c>
      <c r="BL1856" s="823"/>
      <c r="BM1856" s="878">
        <v>0</v>
      </c>
      <c r="BN1856" s="879"/>
      <c r="BO1856" s="879"/>
      <c r="BP1856" s="879"/>
      <c r="BQ1856" s="879"/>
      <c r="BR1856" s="879"/>
      <c r="BS1856" s="879"/>
      <c r="BT1856" s="879"/>
      <c r="BU1856" s="879"/>
      <c r="BV1856" s="879"/>
      <c r="BW1856" s="879"/>
      <c r="BX1856" s="879"/>
      <c r="BY1856" s="879"/>
      <c r="BZ1856" s="879"/>
      <c r="CA1856" s="879"/>
      <c r="CB1856" s="879"/>
      <c r="CC1856" s="880"/>
    </row>
    <row r="1857" spans="1:81" ht="15" customHeight="1" x14ac:dyDescent="0.3">
      <c r="A1857" s="119" t="s">
        <v>1289</v>
      </c>
      <c r="B1857" s="119"/>
      <c r="C1857" s="119"/>
      <c r="D1857" s="119"/>
      <c r="E1857" s="119"/>
      <c r="F1857" s="119"/>
      <c r="G1857" s="119"/>
      <c r="H1857" s="119"/>
      <c r="I1857" s="119"/>
      <c r="J1857" s="119"/>
      <c r="K1857" s="119"/>
      <c r="L1857" s="119"/>
      <c r="M1857" s="119"/>
      <c r="N1857" s="119"/>
      <c r="O1857" s="119"/>
      <c r="P1857" s="119"/>
      <c r="Q1857" s="119"/>
      <c r="R1857" s="119"/>
      <c r="S1857" s="119"/>
      <c r="T1857" s="119"/>
      <c r="U1857" s="119"/>
      <c r="V1857" s="119"/>
      <c r="W1857" s="119"/>
      <c r="X1857" s="119"/>
      <c r="Y1857" s="119"/>
      <c r="Z1857" s="119"/>
      <c r="AA1857" s="119"/>
      <c r="AB1857" s="119"/>
      <c r="AC1857" s="119"/>
      <c r="AD1857" s="119"/>
      <c r="AE1857" s="119"/>
      <c r="AF1857" s="119"/>
      <c r="AG1857" s="119"/>
      <c r="AH1857" s="119"/>
      <c r="AI1857" s="119"/>
      <c r="AJ1857" s="119"/>
      <c r="AK1857" s="119"/>
      <c r="AL1857" s="119"/>
      <c r="AM1857" s="119"/>
      <c r="AN1857" s="119"/>
      <c r="AO1857" s="119"/>
      <c r="AP1857" s="119"/>
      <c r="AQ1857" s="152"/>
      <c r="AR1857" s="596"/>
      <c r="AS1857" s="597"/>
      <c r="AT1857" s="597"/>
      <c r="AU1857" s="597"/>
      <c r="AV1857" s="597"/>
      <c r="AW1857" s="597"/>
      <c r="AX1857" s="597"/>
      <c r="AY1857" s="597"/>
      <c r="AZ1857" s="597"/>
      <c r="BA1857" s="597"/>
      <c r="BB1857" s="597"/>
      <c r="BC1857" s="597"/>
      <c r="BD1857" s="597"/>
      <c r="BE1857" s="597"/>
      <c r="BF1857" s="597"/>
      <c r="BG1857" s="597"/>
      <c r="BH1857" s="597"/>
      <c r="BI1857" s="597"/>
      <c r="BJ1857" s="597"/>
      <c r="BK1857" s="178"/>
      <c r="BL1857" s="178"/>
      <c r="BM1857" s="178"/>
      <c r="BN1857" s="178"/>
      <c r="BO1857" s="178"/>
      <c r="BP1857" s="178"/>
      <c r="BQ1857" s="178"/>
      <c r="BR1857" s="178"/>
      <c r="BS1857" s="178"/>
      <c r="BT1857" s="178"/>
      <c r="BU1857" s="178"/>
      <c r="BV1857" s="178"/>
      <c r="BW1857" s="178"/>
      <c r="BX1857" s="178"/>
      <c r="BY1857" s="178"/>
      <c r="BZ1857" s="178"/>
      <c r="CA1857" s="178"/>
      <c r="CB1857" s="178"/>
      <c r="CC1857" s="876"/>
    </row>
    <row r="1858" spans="1:81" ht="19" customHeight="1" x14ac:dyDescent="0.3">
      <c r="A1858" s="151"/>
      <c r="B1858" s="151"/>
      <c r="C1858" s="151"/>
      <c r="D1858" s="151"/>
      <c r="E1858" s="151"/>
      <c r="F1858" s="151"/>
      <c r="G1858" s="151"/>
      <c r="H1858" s="151"/>
      <c r="I1858" s="151"/>
      <c r="J1858" s="151"/>
      <c r="K1858" s="151"/>
      <c r="L1858" s="151"/>
      <c r="M1858" s="151"/>
      <c r="N1858" s="151"/>
      <c r="O1858" s="151"/>
      <c r="P1858" s="151"/>
      <c r="Q1858" s="151"/>
      <c r="R1858" s="151"/>
      <c r="S1858" s="151"/>
      <c r="T1858" s="151"/>
      <c r="U1858" s="151"/>
      <c r="V1858" s="151"/>
      <c r="W1858" s="151"/>
      <c r="X1858" s="151"/>
      <c r="Y1858" s="151"/>
      <c r="Z1858" s="151"/>
      <c r="AA1858" s="151"/>
      <c r="AB1858" s="151"/>
      <c r="AC1858" s="151"/>
      <c r="AD1858" s="151"/>
      <c r="AE1858" s="151"/>
      <c r="AF1858" s="151"/>
      <c r="AG1858" s="151"/>
      <c r="AH1858" s="151"/>
      <c r="AI1858" s="151"/>
      <c r="AJ1858" s="151"/>
      <c r="AK1858" s="151"/>
      <c r="AL1858" s="151"/>
      <c r="AM1858" s="151"/>
      <c r="AN1858" s="151"/>
      <c r="AO1858" s="151"/>
      <c r="AP1858" s="151"/>
      <c r="AQ1858" s="162"/>
      <c r="AR1858" s="886">
        <v>7</v>
      </c>
      <c r="AS1858" s="887"/>
      <c r="AT1858" s="888">
        <v>0</v>
      </c>
      <c r="AU1858" s="889"/>
      <c r="AV1858" s="889"/>
      <c r="AW1858" s="889"/>
      <c r="AX1858" s="889"/>
      <c r="AY1858" s="889"/>
      <c r="AZ1858" s="889"/>
      <c r="BA1858" s="889"/>
      <c r="BB1858" s="889"/>
      <c r="BC1858" s="889"/>
      <c r="BD1858" s="889"/>
      <c r="BE1858" s="889"/>
      <c r="BF1858" s="889"/>
      <c r="BG1858" s="889"/>
      <c r="BH1858" s="889"/>
      <c r="BI1858" s="889"/>
      <c r="BJ1858" s="890"/>
      <c r="BK1858" s="821"/>
      <c r="BL1858" s="821"/>
      <c r="BM1858" s="821"/>
      <c r="BN1858" s="821"/>
      <c r="BO1858" s="821"/>
      <c r="BP1858" s="821"/>
      <c r="BQ1858" s="821"/>
      <c r="BR1858" s="821"/>
      <c r="BS1858" s="821"/>
      <c r="BT1858" s="821"/>
      <c r="BU1858" s="821"/>
      <c r="BV1858" s="821"/>
      <c r="BW1858" s="821"/>
      <c r="BX1858" s="821"/>
      <c r="BY1858" s="821"/>
      <c r="BZ1858" s="821"/>
      <c r="CA1858" s="821"/>
      <c r="CB1858" s="821"/>
      <c r="CC1858" s="877"/>
    </row>
    <row r="1859" spans="1:81" ht="19" customHeight="1" x14ac:dyDescent="0.3">
      <c r="A1859" s="421" t="s">
        <v>1290</v>
      </c>
      <c r="B1859" s="422"/>
      <c r="C1859" s="422"/>
      <c r="D1859" s="422"/>
      <c r="E1859" s="422"/>
      <c r="F1859" s="422"/>
      <c r="G1859" s="422"/>
      <c r="H1859" s="422"/>
      <c r="I1859" s="422"/>
      <c r="J1859" s="422"/>
      <c r="K1859" s="422"/>
      <c r="L1859" s="422"/>
      <c r="M1859" s="422"/>
      <c r="N1859" s="422"/>
      <c r="O1859" s="422"/>
      <c r="P1859" s="422"/>
      <c r="Q1859" s="422"/>
      <c r="R1859" s="422"/>
      <c r="S1859" s="422"/>
      <c r="T1859" s="422"/>
      <c r="U1859" s="422"/>
      <c r="V1859" s="422"/>
      <c r="W1859" s="422"/>
      <c r="X1859" s="422"/>
      <c r="Y1859" s="422"/>
      <c r="Z1859" s="422"/>
      <c r="AA1859" s="422"/>
      <c r="AB1859" s="422"/>
      <c r="AC1859" s="422"/>
      <c r="AD1859" s="422"/>
      <c r="AE1859" s="422"/>
      <c r="AF1859" s="422"/>
      <c r="AG1859" s="422"/>
      <c r="AH1859" s="422"/>
      <c r="AI1859" s="422"/>
      <c r="AJ1859" s="422"/>
      <c r="AK1859" s="422"/>
      <c r="AL1859" s="422"/>
      <c r="AM1859" s="422"/>
      <c r="AN1859" s="422"/>
      <c r="AO1859" s="422"/>
      <c r="AP1859" s="422"/>
      <c r="AQ1859" s="422"/>
      <c r="AR1859" s="422"/>
      <c r="AS1859" s="422"/>
      <c r="AT1859" s="422"/>
      <c r="AU1859" s="422"/>
      <c r="AV1859" s="422"/>
      <c r="AW1859" s="422"/>
      <c r="AX1859" s="422"/>
      <c r="AY1859" s="422"/>
      <c r="AZ1859" s="422"/>
      <c r="BA1859" s="422"/>
      <c r="BB1859" s="422"/>
      <c r="BC1859" s="422"/>
      <c r="BD1859" s="422"/>
      <c r="BE1859" s="422"/>
      <c r="BF1859" s="422"/>
      <c r="BG1859" s="422"/>
      <c r="BH1859" s="422"/>
      <c r="BI1859" s="422"/>
      <c r="BJ1859" s="423"/>
      <c r="BK1859" s="891">
        <v>8</v>
      </c>
      <c r="BL1859" s="892"/>
      <c r="BM1859" s="888">
        <v>0</v>
      </c>
      <c r="BN1859" s="889"/>
      <c r="BO1859" s="889"/>
      <c r="BP1859" s="889"/>
      <c r="BQ1859" s="889"/>
      <c r="BR1859" s="889"/>
      <c r="BS1859" s="889"/>
      <c r="BT1859" s="889"/>
      <c r="BU1859" s="889"/>
      <c r="BV1859" s="889"/>
      <c r="BW1859" s="889"/>
      <c r="BX1859" s="889"/>
      <c r="BY1859" s="889"/>
      <c r="BZ1859" s="889"/>
      <c r="CA1859" s="889"/>
      <c r="CB1859" s="889"/>
      <c r="CC1859" s="890"/>
    </row>
    <row r="1860" spans="1:81" ht="13" customHeight="1" x14ac:dyDescent="0.3">
      <c r="A1860" s="862" t="s">
        <v>1291</v>
      </c>
      <c r="B1860" s="863"/>
      <c r="C1860" s="863"/>
      <c r="D1860" s="863"/>
      <c r="E1860" s="863"/>
      <c r="F1860" s="863"/>
      <c r="G1860" s="863"/>
      <c r="H1860" s="863"/>
      <c r="I1860" s="863"/>
      <c r="J1860" s="863"/>
      <c r="K1860" s="863"/>
      <c r="L1860" s="863"/>
      <c r="M1860" s="863"/>
      <c r="N1860" s="863"/>
      <c r="O1860" s="863"/>
      <c r="P1860" s="863"/>
      <c r="Q1860" s="863"/>
      <c r="R1860" s="863"/>
      <c r="S1860" s="863"/>
      <c r="T1860" s="863"/>
      <c r="U1860" s="863"/>
      <c r="V1860" s="863"/>
      <c r="W1860" s="863"/>
      <c r="X1860" s="863"/>
      <c r="Y1860" s="863"/>
      <c r="Z1860" s="863"/>
      <c r="AA1860" s="863"/>
      <c r="AB1860" s="863"/>
      <c r="AC1860" s="863"/>
      <c r="AD1860" s="863"/>
      <c r="AE1860" s="863"/>
      <c r="AF1860" s="863"/>
      <c r="AG1860" s="863"/>
      <c r="AH1860" s="863"/>
      <c r="AI1860" s="863"/>
      <c r="AJ1860" s="863"/>
      <c r="AK1860" s="863"/>
      <c r="AL1860" s="863"/>
      <c r="AM1860" s="863"/>
      <c r="AN1860" s="863"/>
      <c r="AO1860" s="863"/>
      <c r="AP1860" s="863"/>
      <c r="AQ1860" s="863"/>
      <c r="AR1860" s="863"/>
      <c r="AS1860" s="863"/>
      <c r="AT1860" s="863"/>
      <c r="AU1860" s="863"/>
      <c r="AV1860" s="863"/>
      <c r="AW1860" s="863"/>
      <c r="AX1860" s="863"/>
      <c r="AY1860" s="863"/>
      <c r="AZ1860" s="863"/>
      <c r="BA1860" s="863"/>
      <c r="BB1860" s="863"/>
      <c r="BC1860" s="863"/>
      <c r="BD1860" s="863"/>
      <c r="BE1860" s="863"/>
      <c r="BF1860" s="863"/>
      <c r="BG1860" s="863"/>
      <c r="BH1860" s="863"/>
      <c r="BI1860" s="863"/>
      <c r="BJ1860" s="863"/>
      <c r="BK1860" s="863"/>
      <c r="BL1860" s="863"/>
      <c r="BM1860" s="863"/>
      <c r="BN1860" s="863"/>
      <c r="BO1860" s="863"/>
      <c r="BP1860" s="863"/>
      <c r="BQ1860" s="863"/>
      <c r="BR1860" s="863"/>
      <c r="BS1860" s="863"/>
      <c r="BT1860" s="863"/>
      <c r="BU1860" s="863"/>
      <c r="BV1860" s="863"/>
      <c r="BW1860" s="863"/>
      <c r="BX1860" s="863"/>
      <c r="BY1860" s="863"/>
      <c r="BZ1860" s="863"/>
      <c r="CA1860" s="863"/>
      <c r="CB1860" s="863"/>
      <c r="CC1860" s="864"/>
    </row>
    <row r="1861" spans="1:81" ht="22" customHeight="1" x14ac:dyDescent="0.3">
      <c r="A1861" s="893" t="s">
        <v>1292</v>
      </c>
      <c r="B1861" s="893"/>
      <c r="C1861" s="893"/>
      <c r="D1861" s="893"/>
      <c r="E1861" s="893"/>
      <c r="F1861" s="893"/>
      <c r="G1861" s="893"/>
      <c r="H1861" s="893"/>
      <c r="I1861" s="893"/>
      <c r="J1861" s="893"/>
      <c r="K1861" s="893"/>
      <c r="L1861" s="893"/>
      <c r="M1861" s="893"/>
      <c r="N1861" s="893"/>
      <c r="O1861" s="893"/>
      <c r="P1861" s="893"/>
      <c r="Q1861" s="893"/>
      <c r="R1861" s="893"/>
      <c r="S1861" s="893"/>
      <c r="T1861" s="893"/>
      <c r="U1861" s="893"/>
      <c r="V1861" s="893"/>
      <c r="W1861" s="893"/>
      <c r="X1861" s="893"/>
      <c r="Y1861" s="893"/>
      <c r="Z1861" s="893"/>
      <c r="AA1861" s="894"/>
      <c r="AB1861" s="339" t="s">
        <v>1293</v>
      </c>
      <c r="AC1861" s="340"/>
      <c r="AD1861" s="340"/>
      <c r="AE1861" s="340"/>
      <c r="AF1861" s="340"/>
      <c r="AG1861" s="340"/>
      <c r="AH1861" s="340"/>
      <c r="AI1861" s="340"/>
      <c r="AJ1861" s="340"/>
      <c r="AK1861" s="340"/>
      <c r="AL1861" s="340"/>
      <c r="AM1861" s="340"/>
      <c r="AN1861" s="340"/>
      <c r="AO1861" s="895"/>
      <c r="AP1861" s="339" t="s">
        <v>1294</v>
      </c>
      <c r="AQ1861" s="340"/>
      <c r="AR1861" s="340"/>
      <c r="AS1861" s="340"/>
      <c r="AT1861" s="340"/>
      <c r="AU1861" s="340"/>
      <c r="AV1861" s="340"/>
      <c r="AW1861" s="340"/>
      <c r="AX1861" s="340"/>
      <c r="AY1861" s="340"/>
      <c r="AZ1861" s="340"/>
      <c r="BA1861" s="895"/>
      <c r="BB1861" s="339" t="s">
        <v>1295</v>
      </c>
      <c r="BC1861" s="340"/>
      <c r="BD1861" s="340"/>
      <c r="BE1861" s="340"/>
      <c r="BF1861" s="340"/>
      <c r="BG1861" s="340"/>
      <c r="BH1861" s="340"/>
      <c r="BI1861" s="340"/>
      <c r="BJ1861" s="340"/>
      <c r="BK1861" s="340"/>
      <c r="BL1861" s="340"/>
      <c r="BM1861" s="340"/>
      <c r="BN1861" s="340"/>
      <c r="BO1861" s="895"/>
      <c r="BP1861" s="339" t="s">
        <v>1296</v>
      </c>
      <c r="BQ1861" s="340"/>
      <c r="BR1861" s="340"/>
      <c r="BS1861" s="340"/>
      <c r="BT1861" s="340"/>
      <c r="BU1861" s="340"/>
      <c r="BV1861" s="340"/>
      <c r="BW1861" s="340"/>
      <c r="BX1861" s="340"/>
      <c r="BY1861" s="340"/>
      <c r="BZ1861" s="340"/>
      <c r="CA1861" s="340"/>
      <c r="CB1861" s="340"/>
      <c r="CC1861" s="895"/>
    </row>
    <row r="1862" spans="1:81" ht="15" customHeight="1" x14ac:dyDescent="0.3">
      <c r="A1862" s="119" t="s">
        <v>1297</v>
      </c>
      <c r="B1862" s="119"/>
      <c r="C1862" s="119"/>
      <c r="D1862" s="119"/>
      <c r="E1862" s="119"/>
      <c r="F1862" s="119"/>
      <c r="G1862" s="119"/>
      <c r="H1862" s="119"/>
      <c r="I1862" s="119"/>
      <c r="J1862" s="119"/>
      <c r="K1862" s="119"/>
      <c r="L1862" s="119"/>
      <c r="M1862" s="119"/>
      <c r="N1862" s="119"/>
      <c r="O1862" s="119"/>
      <c r="P1862" s="119"/>
      <c r="Q1862" s="119"/>
      <c r="R1862" s="119"/>
      <c r="S1862" s="119"/>
      <c r="T1862" s="119"/>
      <c r="U1862" s="119"/>
      <c r="V1862" s="119"/>
      <c r="W1862" s="119"/>
      <c r="X1862" s="152"/>
      <c r="Y1862" s="351"/>
      <c r="Z1862" s="352"/>
      <c r="AA1862" s="352"/>
      <c r="AB1862" s="352"/>
      <c r="AC1862" s="352"/>
      <c r="AD1862" s="352"/>
      <c r="AE1862" s="352"/>
      <c r="AF1862" s="352"/>
      <c r="AG1862" s="352"/>
      <c r="AH1862" s="352"/>
      <c r="AI1862" s="352"/>
      <c r="AJ1862" s="352"/>
      <c r="AK1862" s="352"/>
      <c r="AL1862" s="352"/>
      <c r="AM1862" s="352"/>
      <c r="AN1862" s="352"/>
      <c r="AO1862" s="352"/>
      <c r="AP1862" s="352"/>
      <c r="AQ1862" s="352"/>
      <c r="AR1862" s="352"/>
      <c r="AS1862" s="352"/>
      <c r="AT1862" s="352"/>
      <c r="AU1862" s="352"/>
      <c r="AV1862" s="352"/>
      <c r="AW1862" s="352"/>
      <c r="AX1862" s="352"/>
      <c r="AY1862" s="352"/>
      <c r="AZ1862" s="352"/>
      <c r="BA1862" s="352"/>
      <c r="BB1862" s="352"/>
      <c r="BC1862" s="352"/>
      <c r="BD1862" s="352"/>
      <c r="BE1862" s="352"/>
      <c r="BF1862" s="352"/>
      <c r="BG1862" s="352"/>
      <c r="BH1862" s="352"/>
      <c r="BI1862" s="352"/>
      <c r="BJ1862" s="352"/>
      <c r="BK1862" s="352"/>
      <c r="BL1862" s="352"/>
      <c r="BM1862" s="352"/>
      <c r="BN1862" s="352"/>
      <c r="BO1862" s="352"/>
      <c r="BP1862" s="352"/>
      <c r="BQ1862" s="352"/>
      <c r="BR1862" s="352"/>
      <c r="BS1862" s="352"/>
      <c r="BT1862" s="352"/>
      <c r="BU1862" s="352"/>
      <c r="BV1862" s="352"/>
      <c r="BW1862" s="352"/>
      <c r="BX1862" s="352"/>
      <c r="BY1862" s="352"/>
      <c r="BZ1862" s="352"/>
      <c r="CA1862" s="352"/>
      <c r="CB1862" s="352"/>
      <c r="CC1862" s="353"/>
    </row>
    <row r="1863" spans="1:81" ht="18" customHeight="1" x14ac:dyDescent="0.3">
      <c r="A1863" s="119"/>
      <c r="B1863" s="119"/>
      <c r="C1863" s="119"/>
      <c r="D1863" s="119"/>
      <c r="E1863" s="119"/>
      <c r="F1863" s="119"/>
      <c r="G1863" s="119"/>
      <c r="H1863" s="119"/>
      <c r="I1863" s="119"/>
      <c r="J1863" s="119"/>
      <c r="K1863" s="119"/>
      <c r="L1863" s="119"/>
      <c r="M1863" s="119"/>
      <c r="N1863" s="119"/>
      <c r="O1863" s="119"/>
      <c r="P1863" s="119"/>
      <c r="Q1863" s="119"/>
      <c r="R1863" s="119"/>
      <c r="S1863" s="119"/>
      <c r="T1863" s="119"/>
      <c r="U1863" s="119"/>
      <c r="V1863" s="119"/>
      <c r="W1863" s="119"/>
      <c r="X1863" s="152"/>
      <c r="Y1863" s="896">
        <v>1</v>
      </c>
      <c r="Z1863" s="897"/>
      <c r="AA1863" s="898"/>
      <c r="AB1863" s="870">
        <v>0</v>
      </c>
      <c r="AC1863" s="871"/>
      <c r="AD1863" s="871"/>
      <c r="AE1863" s="871"/>
      <c r="AF1863" s="871"/>
      <c r="AG1863" s="871"/>
      <c r="AH1863" s="871"/>
      <c r="AI1863" s="871"/>
      <c r="AJ1863" s="871"/>
      <c r="AK1863" s="871"/>
      <c r="AL1863" s="871"/>
      <c r="AM1863" s="871"/>
      <c r="AN1863" s="871"/>
      <c r="AO1863" s="872"/>
      <c r="AP1863" s="870">
        <v>0</v>
      </c>
      <c r="AQ1863" s="871"/>
      <c r="AR1863" s="871"/>
      <c r="AS1863" s="871"/>
      <c r="AT1863" s="871"/>
      <c r="AU1863" s="871"/>
      <c r="AV1863" s="871"/>
      <c r="AW1863" s="871"/>
      <c r="AX1863" s="871"/>
      <c r="AY1863" s="871"/>
      <c r="AZ1863" s="871"/>
      <c r="BA1863" s="872"/>
      <c r="BB1863" s="870">
        <v>0</v>
      </c>
      <c r="BC1863" s="871"/>
      <c r="BD1863" s="871"/>
      <c r="BE1863" s="871"/>
      <c r="BF1863" s="871"/>
      <c r="BG1863" s="871"/>
      <c r="BH1863" s="871"/>
      <c r="BI1863" s="871"/>
      <c r="BJ1863" s="871"/>
      <c r="BK1863" s="871"/>
      <c r="BL1863" s="871"/>
      <c r="BM1863" s="871"/>
      <c r="BN1863" s="871"/>
      <c r="BO1863" s="872"/>
      <c r="BP1863" s="870">
        <v>0</v>
      </c>
      <c r="BQ1863" s="871"/>
      <c r="BR1863" s="871"/>
      <c r="BS1863" s="871"/>
      <c r="BT1863" s="871"/>
      <c r="BU1863" s="871"/>
      <c r="BV1863" s="871"/>
      <c r="BW1863" s="871"/>
      <c r="BX1863" s="871"/>
      <c r="BY1863" s="871"/>
      <c r="BZ1863" s="871"/>
      <c r="CA1863" s="871"/>
      <c r="CB1863" s="871"/>
      <c r="CC1863" s="872"/>
    </row>
    <row r="1864" spans="1:81" ht="18" customHeight="1" x14ac:dyDescent="0.3">
      <c r="A1864" s="119"/>
      <c r="B1864" s="119"/>
      <c r="C1864" s="119"/>
      <c r="D1864" s="119"/>
      <c r="E1864" s="119"/>
      <c r="F1864" s="119"/>
      <c r="G1864" s="119"/>
      <c r="H1864" s="119"/>
      <c r="I1864" s="119"/>
      <c r="J1864" s="119"/>
      <c r="K1864" s="119"/>
      <c r="L1864" s="119"/>
      <c r="M1864" s="119"/>
      <c r="N1864" s="119"/>
      <c r="O1864" s="119"/>
      <c r="P1864" s="119"/>
      <c r="Q1864" s="119"/>
      <c r="R1864" s="119"/>
      <c r="S1864" s="119"/>
      <c r="T1864" s="119"/>
      <c r="U1864" s="119"/>
      <c r="V1864" s="119"/>
      <c r="W1864" s="119"/>
      <c r="X1864" s="152"/>
      <c r="Y1864" s="351"/>
      <c r="Z1864" s="352"/>
      <c r="AA1864" s="352"/>
      <c r="AB1864" s="352"/>
      <c r="AC1864" s="352"/>
      <c r="AD1864" s="352"/>
      <c r="AE1864" s="352"/>
      <c r="AF1864" s="352"/>
      <c r="AG1864" s="352"/>
      <c r="AH1864" s="352"/>
      <c r="AI1864" s="352"/>
      <c r="AJ1864" s="352"/>
      <c r="AK1864" s="352"/>
      <c r="AL1864" s="352"/>
      <c r="AM1864" s="352"/>
      <c r="AN1864" s="352"/>
      <c r="AO1864" s="352"/>
      <c r="AP1864" s="352"/>
      <c r="AQ1864" s="352"/>
      <c r="AR1864" s="352"/>
      <c r="AS1864" s="352"/>
      <c r="AT1864" s="352"/>
      <c r="AU1864" s="352"/>
      <c r="AV1864" s="352"/>
      <c r="AW1864" s="352"/>
      <c r="AX1864" s="352"/>
      <c r="AY1864" s="352"/>
      <c r="AZ1864" s="352"/>
      <c r="BA1864" s="352"/>
      <c r="BB1864" s="352"/>
      <c r="BC1864" s="352"/>
      <c r="BD1864" s="352"/>
      <c r="BE1864" s="352"/>
      <c r="BF1864" s="352"/>
      <c r="BG1864" s="352"/>
      <c r="BH1864" s="352"/>
      <c r="BI1864" s="352"/>
      <c r="BJ1864" s="352"/>
      <c r="BK1864" s="352"/>
      <c r="BL1864" s="352"/>
      <c r="BM1864" s="352"/>
      <c r="BN1864" s="352"/>
      <c r="BO1864" s="352"/>
      <c r="BP1864" s="352"/>
      <c r="BQ1864" s="352"/>
      <c r="BR1864" s="352"/>
      <c r="BS1864" s="352"/>
      <c r="BT1864" s="352"/>
      <c r="BU1864" s="352"/>
      <c r="BV1864" s="352"/>
      <c r="BW1864" s="352"/>
      <c r="BX1864" s="352"/>
      <c r="BY1864" s="352"/>
      <c r="BZ1864" s="352"/>
      <c r="CA1864" s="352"/>
      <c r="CB1864" s="352"/>
      <c r="CC1864" s="353"/>
    </row>
    <row r="1865" spans="1:81" ht="24" customHeight="1" x14ac:dyDescent="0.3">
      <c r="A1865" s="119"/>
      <c r="B1865" s="119"/>
      <c r="C1865" s="119"/>
      <c r="D1865" s="119"/>
      <c r="E1865" s="119"/>
      <c r="F1865" s="119"/>
      <c r="G1865" s="119"/>
      <c r="H1865" s="119"/>
      <c r="I1865" s="119"/>
      <c r="J1865" s="119"/>
      <c r="K1865" s="119"/>
      <c r="L1865" s="119"/>
      <c r="M1865" s="119"/>
      <c r="N1865" s="119"/>
      <c r="O1865" s="119"/>
      <c r="P1865" s="119"/>
      <c r="Q1865" s="119"/>
      <c r="R1865" s="119"/>
      <c r="S1865" s="119"/>
      <c r="T1865" s="119"/>
      <c r="U1865" s="119"/>
      <c r="V1865" s="119"/>
      <c r="W1865" s="119"/>
      <c r="X1865" s="152"/>
      <c r="Y1865" s="899">
        <v>2</v>
      </c>
      <c r="Z1865" s="900"/>
      <c r="AA1865" s="901"/>
      <c r="AB1865" s="888">
        <v>0</v>
      </c>
      <c r="AC1865" s="889"/>
      <c r="AD1865" s="889"/>
      <c r="AE1865" s="889"/>
      <c r="AF1865" s="889"/>
      <c r="AG1865" s="889"/>
      <c r="AH1865" s="889"/>
      <c r="AI1865" s="889"/>
      <c r="AJ1865" s="889"/>
      <c r="AK1865" s="889"/>
      <c r="AL1865" s="889"/>
      <c r="AM1865" s="889"/>
      <c r="AN1865" s="889"/>
      <c r="AO1865" s="890"/>
      <c r="AP1865" s="888">
        <v>0</v>
      </c>
      <c r="AQ1865" s="889"/>
      <c r="AR1865" s="889"/>
      <c r="AS1865" s="889"/>
      <c r="AT1865" s="889"/>
      <c r="AU1865" s="889"/>
      <c r="AV1865" s="889"/>
      <c r="AW1865" s="889"/>
      <c r="AX1865" s="889"/>
      <c r="AY1865" s="889"/>
      <c r="AZ1865" s="889"/>
      <c r="BA1865" s="890"/>
      <c r="BB1865" s="888">
        <v>0</v>
      </c>
      <c r="BC1865" s="889"/>
      <c r="BD1865" s="889"/>
      <c r="BE1865" s="889"/>
      <c r="BF1865" s="889"/>
      <c r="BG1865" s="889"/>
      <c r="BH1865" s="889"/>
      <c r="BI1865" s="889"/>
      <c r="BJ1865" s="889"/>
      <c r="BK1865" s="889"/>
      <c r="BL1865" s="889"/>
      <c r="BM1865" s="889"/>
      <c r="BN1865" s="889"/>
      <c r="BO1865" s="890"/>
      <c r="BP1865" s="888">
        <v>0</v>
      </c>
      <c r="BQ1865" s="889"/>
      <c r="BR1865" s="889"/>
      <c r="BS1865" s="889"/>
      <c r="BT1865" s="889"/>
      <c r="BU1865" s="889"/>
      <c r="BV1865" s="889"/>
      <c r="BW1865" s="889"/>
      <c r="BX1865" s="889"/>
      <c r="BY1865" s="889"/>
      <c r="BZ1865" s="889"/>
      <c r="CA1865" s="889"/>
      <c r="CB1865" s="889"/>
      <c r="CC1865" s="890"/>
    </row>
    <row r="1866" spans="1:81" ht="11" customHeight="1" x14ac:dyDescent="0.3">
      <c r="A1866" s="22" t="s">
        <v>1298</v>
      </c>
    </row>
    <row r="1867" spans="1:81" ht="11" customHeight="1" x14ac:dyDescent="0.3">
      <c r="A1867" s="14" t="s">
        <v>1299</v>
      </c>
    </row>
    <row r="1868" spans="1:81" ht="20" customHeight="1" x14ac:dyDescent="0.3">
      <c r="A1868" s="902">
        <v>3</v>
      </c>
      <c r="B1868" s="903"/>
      <c r="C1868" s="904"/>
      <c r="D1868" s="177"/>
      <c r="E1868" s="178"/>
      <c r="F1868" s="178"/>
      <c r="G1868" s="178"/>
      <c r="H1868" s="178"/>
      <c r="I1868" s="178"/>
      <c r="J1868" s="178"/>
      <c r="K1868" s="178"/>
      <c r="L1868" s="178"/>
      <c r="M1868" s="178"/>
      <c r="N1868" s="178"/>
      <c r="O1868" s="178"/>
      <c r="P1868" s="178"/>
      <c r="Q1868" s="178"/>
      <c r="R1868" s="179"/>
      <c r="S1868" s="905">
        <v>0</v>
      </c>
      <c r="T1868" s="906"/>
      <c r="U1868" s="906"/>
      <c r="V1868" s="906"/>
      <c r="W1868" s="906"/>
      <c r="X1868" s="906"/>
      <c r="Y1868" s="906"/>
      <c r="Z1868" s="906"/>
      <c r="AA1868" s="906"/>
      <c r="AB1868" s="906"/>
      <c r="AC1868" s="906"/>
      <c r="AD1868" s="907"/>
      <c r="AE1868" s="905">
        <v>0</v>
      </c>
      <c r="AF1868" s="906"/>
      <c r="AG1868" s="906"/>
      <c r="AH1868" s="906"/>
      <c r="AI1868" s="906"/>
      <c r="AJ1868" s="906"/>
      <c r="AK1868" s="906"/>
      <c r="AL1868" s="906"/>
      <c r="AM1868" s="906"/>
      <c r="AN1868" s="906"/>
      <c r="AO1868" s="906"/>
      <c r="AP1868" s="906"/>
      <c r="AQ1868" s="907"/>
      <c r="AR1868" s="905">
        <v>0</v>
      </c>
      <c r="AS1868" s="906"/>
      <c r="AT1868" s="906"/>
      <c r="AU1868" s="906"/>
      <c r="AV1868" s="906"/>
      <c r="AW1868" s="906"/>
      <c r="AX1868" s="906"/>
      <c r="AY1868" s="906"/>
      <c r="AZ1868" s="906"/>
      <c r="BA1868" s="906"/>
      <c r="BB1868" s="906"/>
      <c r="BC1868" s="906"/>
      <c r="BD1868" s="906"/>
      <c r="BE1868" s="907"/>
    </row>
    <row r="1869" spans="1:81" ht="18" customHeight="1" x14ac:dyDescent="0.3">
      <c r="A1869" s="908">
        <v>4</v>
      </c>
      <c r="B1869" s="909"/>
      <c r="C1869" s="910"/>
      <c r="D1869" s="455"/>
      <c r="E1869" s="427"/>
      <c r="F1869" s="427"/>
      <c r="G1869" s="427"/>
      <c r="H1869" s="427"/>
      <c r="I1869" s="427"/>
      <c r="J1869" s="427"/>
      <c r="K1869" s="427"/>
      <c r="L1869" s="427"/>
      <c r="M1869" s="427"/>
      <c r="N1869" s="427"/>
      <c r="O1869" s="427"/>
      <c r="P1869" s="427"/>
      <c r="Q1869" s="427"/>
      <c r="R1869" s="456"/>
      <c r="S1869" s="883">
        <v>0</v>
      </c>
      <c r="T1869" s="884"/>
      <c r="U1869" s="884"/>
      <c r="V1869" s="884"/>
      <c r="W1869" s="884"/>
      <c r="X1869" s="884"/>
      <c r="Y1869" s="884"/>
      <c r="Z1869" s="884"/>
      <c r="AA1869" s="884"/>
      <c r="AB1869" s="884"/>
      <c r="AC1869" s="884"/>
      <c r="AD1869" s="885"/>
      <c r="AE1869" s="883">
        <v>0</v>
      </c>
      <c r="AF1869" s="884"/>
      <c r="AG1869" s="884"/>
      <c r="AH1869" s="884"/>
      <c r="AI1869" s="884"/>
      <c r="AJ1869" s="884"/>
      <c r="AK1869" s="884"/>
      <c r="AL1869" s="884"/>
      <c r="AM1869" s="884"/>
      <c r="AN1869" s="884"/>
      <c r="AO1869" s="884"/>
      <c r="AP1869" s="884"/>
      <c r="AQ1869" s="885"/>
      <c r="AR1869" s="883">
        <v>0</v>
      </c>
      <c r="AS1869" s="884"/>
      <c r="AT1869" s="884"/>
      <c r="AU1869" s="884"/>
      <c r="AV1869" s="884"/>
      <c r="AW1869" s="884"/>
      <c r="AX1869" s="884"/>
      <c r="AY1869" s="884"/>
      <c r="AZ1869" s="884"/>
      <c r="BA1869" s="884"/>
      <c r="BB1869" s="884"/>
      <c r="BC1869" s="884"/>
      <c r="BD1869" s="884"/>
      <c r="BE1869" s="885"/>
    </row>
    <row r="1870" spans="1:81" ht="18" customHeight="1" x14ac:dyDescent="0.3">
      <c r="A1870" s="911">
        <v>5</v>
      </c>
      <c r="B1870" s="912"/>
      <c r="C1870" s="913"/>
      <c r="D1870" s="455"/>
      <c r="E1870" s="427"/>
      <c r="F1870" s="427"/>
      <c r="G1870" s="427"/>
      <c r="H1870" s="427"/>
      <c r="I1870" s="427"/>
      <c r="J1870" s="427"/>
      <c r="K1870" s="427"/>
      <c r="L1870" s="427"/>
      <c r="M1870" s="427"/>
      <c r="N1870" s="427"/>
      <c r="O1870" s="427"/>
      <c r="P1870" s="427"/>
      <c r="Q1870" s="427"/>
      <c r="R1870" s="456"/>
      <c r="S1870" s="878">
        <v>0</v>
      </c>
      <c r="T1870" s="879"/>
      <c r="U1870" s="879"/>
      <c r="V1870" s="879"/>
      <c r="W1870" s="879"/>
      <c r="X1870" s="879"/>
      <c r="Y1870" s="879"/>
      <c r="Z1870" s="879"/>
      <c r="AA1870" s="879"/>
      <c r="AB1870" s="879"/>
      <c r="AC1870" s="879"/>
      <c r="AD1870" s="880"/>
      <c r="AE1870" s="878">
        <v>0</v>
      </c>
      <c r="AF1870" s="879"/>
      <c r="AG1870" s="879"/>
      <c r="AH1870" s="879"/>
      <c r="AI1870" s="879"/>
      <c r="AJ1870" s="879"/>
      <c r="AK1870" s="879"/>
      <c r="AL1870" s="879"/>
      <c r="AM1870" s="879"/>
      <c r="AN1870" s="879"/>
      <c r="AO1870" s="879"/>
      <c r="AP1870" s="879"/>
      <c r="AQ1870" s="880"/>
      <c r="AR1870" s="878">
        <v>0</v>
      </c>
      <c r="AS1870" s="879"/>
      <c r="AT1870" s="879"/>
      <c r="AU1870" s="879"/>
      <c r="AV1870" s="879"/>
      <c r="AW1870" s="879"/>
      <c r="AX1870" s="879"/>
      <c r="AY1870" s="879"/>
      <c r="AZ1870" s="879"/>
      <c r="BA1870" s="879"/>
      <c r="BB1870" s="879"/>
      <c r="BC1870" s="879"/>
      <c r="BD1870" s="879"/>
      <c r="BE1870" s="880"/>
    </row>
    <row r="1871" spans="1:81" ht="7" customHeight="1" x14ac:dyDescent="0.3">
      <c r="A1871" s="914"/>
      <c r="B1871" s="352"/>
      <c r="C1871" s="352"/>
      <c r="D1871" s="352"/>
      <c r="E1871" s="352"/>
      <c r="F1871" s="352"/>
      <c r="G1871" s="352"/>
      <c r="H1871" s="352"/>
      <c r="I1871" s="352"/>
      <c r="J1871" s="352"/>
      <c r="K1871" s="352"/>
      <c r="L1871" s="352"/>
      <c r="M1871" s="352"/>
      <c r="N1871" s="352"/>
      <c r="O1871" s="352"/>
      <c r="P1871" s="352"/>
      <c r="Q1871" s="352"/>
      <c r="R1871" s="352"/>
      <c r="S1871" s="352"/>
      <c r="T1871" s="352"/>
      <c r="U1871" s="352"/>
      <c r="V1871" s="352"/>
      <c r="W1871" s="352"/>
      <c r="X1871" s="352"/>
      <c r="Y1871" s="352"/>
      <c r="Z1871" s="352"/>
      <c r="AA1871" s="352"/>
      <c r="AB1871" s="352"/>
      <c r="AC1871" s="352"/>
      <c r="AD1871" s="352"/>
      <c r="AE1871" s="352"/>
      <c r="AF1871" s="352"/>
      <c r="AG1871" s="352"/>
      <c r="AH1871" s="352"/>
      <c r="AI1871" s="352"/>
      <c r="AJ1871" s="352"/>
      <c r="AK1871" s="352"/>
      <c r="AL1871" s="352"/>
      <c r="AM1871" s="352"/>
      <c r="AN1871" s="352"/>
      <c r="AO1871" s="352"/>
      <c r="AP1871" s="352"/>
      <c r="AQ1871" s="352"/>
      <c r="AR1871" s="352"/>
      <c r="AS1871" s="352"/>
      <c r="AT1871" s="352"/>
      <c r="AU1871" s="352"/>
      <c r="AV1871" s="352"/>
      <c r="AW1871" s="352"/>
      <c r="AX1871" s="352"/>
      <c r="AY1871" s="352"/>
      <c r="AZ1871" s="352"/>
      <c r="BA1871" s="352"/>
      <c r="BB1871" s="352"/>
      <c r="BC1871" s="352"/>
      <c r="BD1871" s="352"/>
      <c r="BE1871" s="915"/>
    </row>
    <row r="1872" spans="1:81" ht="19" customHeight="1" x14ac:dyDescent="0.3">
      <c r="A1872" s="902">
        <v>6</v>
      </c>
      <c r="B1872" s="903"/>
      <c r="C1872" s="904"/>
      <c r="D1872" s="905">
        <v>0</v>
      </c>
      <c r="E1872" s="906"/>
      <c r="F1872" s="906"/>
      <c r="G1872" s="906"/>
      <c r="H1872" s="906"/>
      <c r="I1872" s="906"/>
      <c r="J1872" s="906"/>
      <c r="K1872" s="906"/>
      <c r="L1872" s="906"/>
      <c r="M1872" s="906"/>
      <c r="N1872" s="906"/>
      <c r="O1872" s="906"/>
      <c r="P1872" s="906"/>
      <c r="Q1872" s="906"/>
      <c r="R1872" s="907"/>
      <c r="S1872" s="905">
        <v>0</v>
      </c>
      <c r="T1872" s="906"/>
      <c r="U1872" s="906"/>
      <c r="V1872" s="906"/>
      <c r="W1872" s="906"/>
      <c r="X1872" s="906"/>
      <c r="Y1872" s="906"/>
      <c r="Z1872" s="906"/>
      <c r="AA1872" s="906"/>
      <c r="AB1872" s="906"/>
      <c r="AC1872" s="906"/>
      <c r="AD1872" s="907"/>
      <c r="AE1872" s="905">
        <v>0</v>
      </c>
      <c r="AF1872" s="906"/>
      <c r="AG1872" s="906"/>
      <c r="AH1872" s="906"/>
      <c r="AI1872" s="906"/>
      <c r="AJ1872" s="906"/>
      <c r="AK1872" s="906"/>
      <c r="AL1872" s="906"/>
      <c r="AM1872" s="906"/>
      <c r="AN1872" s="906"/>
      <c r="AO1872" s="906"/>
      <c r="AP1872" s="906"/>
      <c r="AQ1872" s="907"/>
      <c r="AR1872" s="905">
        <v>0</v>
      </c>
      <c r="AS1872" s="906"/>
      <c r="AT1872" s="906"/>
      <c r="AU1872" s="906"/>
      <c r="AV1872" s="906"/>
      <c r="AW1872" s="906"/>
      <c r="AX1872" s="906"/>
      <c r="AY1872" s="906"/>
      <c r="AZ1872" s="906"/>
      <c r="BA1872" s="906"/>
      <c r="BB1872" s="906"/>
      <c r="BC1872" s="906"/>
      <c r="BD1872" s="906"/>
      <c r="BE1872" s="907"/>
    </row>
    <row r="1873" spans="1:81" ht="19" customHeight="1" x14ac:dyDescent="0.3">
      <c r="A1873" s="916">
        <v>7</v>
      </c>
      <c r="B1873" s="917"/>
      <c r="C1873" s="918"/>
      <c r="D1873" s="919">
        <v>0</v>
      </c>
      <c r="E1873" s="920"/>
      <c r="F1873" s="920"/>
      <c r="G1873" s="920"/>
      <c r="H1873" s="920"/>
      <c r="I1873" s="920"/>
      <c r="J1873" s="920"/>
      <c r="K1873" s="920"/>
      <c r="L1873" s="920"/>
      <c r="M1873" s="920"/>
      <c r="N1873" s="920"/>
      <c r="O1873" s="920"/>
      <c r="P1873" s="920"/>
      <c r="Q1873" s="920"/>
      <c r="R1873" s="921"/>
      <c r="S1873" s="919">
        <v>0</v>
      </c>
      <c r="T1873" s="920"/>
      <c r="U1873" s="920"/>
      <c r="V1873" s="920"/>
      <c r="W1873" s="920"/>
      <c r="X1873" s="920"/>
      <c r="Y1873" s="920"/>
      <c r="Z1873" s="920"/>
      <c r="AA1873" s="920"/>
      <c r="AB1873" s="920"/>
      <c r="AC1873" s="920"/>
      <c r="AD1873" s="921"/>
      <c r="AE1873" s="919">
        <v>0</v>
      </c>
      <c r="AF1873" s="920"/>
      <c r="AG1873" s="920"/>
      <c r="AH1873" s="920"/>
      <c r="AI1873" s="920"/>
      <c r="AJ1873" s="920"/>
      <c r="AK1873" s="920"/>
      <c r="AL1873" s="920"/>
      <c r="AM1873" s="920"/>
      <c r="AN1873" s="920"/>
      <c r="AO1873" s="920"/>
      <c r="AP1873" s="920"/>
      <c r="AQ1873" s="921"/>
      <c r="AR1873" s="919">
        <v>0</v>
      </c>
      <c r="AS1873" s="920"/>
      <c r="AT1873" s="920"/>
      <c r="AU1873" s="920"/>
      <c r="AV1873" s="920"/>
      <c r="AW1873" s="920"/>
      <c r="AX1873" s="920"/>
      <c r="AY1873" s="920"/>
      <c r="AZ1873" s="920"/>
      <c r="BA1873" s="920"/>
      <c r="BB1873" s="920"/>
      <c r="BC1873" s="920"/>
      <c r="BD1873" s="920"/>
      <c r="BE1873" s="921"/>
    </row>
    <row r="1874" spans="1:81" ht="15" customHeight="1" x14ac:dyDescent="0.3">
      <c r="A1874" s="914"/>
      <c r="B1874" s="352"/>
      <c r="C1874" s="352"/>
      <c r="D1874" s="352"/>
      <c r="E1874" s="352"/>
      <c r="F1874" s="352"/>
      <c r="G1874" s="352"/>
      <c r="H1874" s="352"/>
      <c r="I1874" s="352"/>
      <c r="J1874" s="352"/>
      <c r="K1874" s="352"/>
      <c r="L1874" s="352"/>
      <c r="M1874" s="352"/>
      <c r="N1874" s="352"/>
      <c r="O1874" s="352"/>
      <c r="P1874" s="352"/>
      <c r="Q1874" s="352"/>
      <c r="R1874" s="352"/>
      <c r="S1874" s="352"/>
      <c r="T1874" s="352"/>
      <c r="U1874" s="352"/>
      <c r="V1874" s="352"/>
      <c r="W1874" s="352"/>
      <c r="X1874" s="352"/>
      <c r="Y1874" s="352"/>
      <c r="Z1874" s="352"/>
      <c r="AA1874" s="352"/>
      <c r="AB1874" s="352"/>
      <c r="AC1874" s="352"/>
      <c r="AD1874" s="352"/>
      <c r="AE1874" s="352"/>
      <c r="AF1874" s="352"/>
      <c r="AG1874" s="352"/>
      <c r="AH1874" s="352"/>
      <c r="AI1874" s="352"/>
      <c r="AJ1874" s="352"/>
      <c r="AK1874" s="352"/>
      <c r="AL1874" s="352"/>
      <c r="AM1874" s="352"/>
      <c r="AN1874" s="352"/>
      <c r="AO1874" s="352"/>
      <c r="AP1874" s="352"/>
      <c r="AQ1874" s="352"/>
      <c r="AR1874" s="352"/>
      <c r="AS1874" s="352"/>
      <c r="AT1874" s="352"/>
      <c r="AU1874" s="352"/>
      <c r="AV1874" s="352"/>
      <c r="AW1874" s="352"/>
      <c r="AX1874" s="352"/>
      <c r="AY1874" s="352"/>
      <c r="AZ1874" s="352"/>
      <c r="BA1874" s="352"/>
      <c r="BB1874" s="352"/>
      <c r="BC1874" s="352"/>
      <c r="BD1874" s="352"/>
      <c r="BE1874" s="915"/>
    </row>
    <row r="1875" spans="1:81" ht="19" customHeight="1" x14ac:dyDescent="0.3">
      <c r="A1875" s="899">
        <v>8</v>
      </c>
      <c r="B1875" s="900"/>
      <c r="C1875" s="901"/>
      <c r="D1875" s="888">
        <v>0</v>
      </c>
      <c r="E1875" s="889"/>
      <c r="F1875" s="889"/>
      <c r="G1875" s="889"/>
      <c r="H1875" s="889"/>
      <c r="I1875" s="889"/>
      <c r="J1875" s="889"/>
      <c r="K1875" s="889"/>
      <c r="L1875" s="889"/>
      <c r="M1875" s="889"/>
      <c r="N1875" s="889"/>
      <c r="O1875" s="889"/>
      <c r="P1875" s="889"/>
      <c r="Q1875" s="889"/>
      <c r="R1875" s="890"/>
      <c r="S1875" s="888">
        <v>0</v>
      </c>
      <c r="T1875" s="889"/>
      <c r="U1875" s="889"/>
      <c r="V1875" s="889"/>
      <c r="W1875" s="889"/>
      <c r="X1875" s="889"/>
      <c r="Y1875" s="889"/>
      <c r="Z1875" s="889"/>
      <c r="AA1875" s="889"/>
      <c r="AB1875" s="889"/>
      <c r="AC1875" s="889"/>
      <c r="AD1875" s="890"/>
      <c r="AE1875" s="888">
        <v>0</v>
      </c>
      <c r="AF1875" s="889"/>
      <c r="AG1875" s="889"/>
      <c r="AH1875" s="889"/>
      <c r="AI1875" s="889"/>
      <c r="AJ1875" s="889"/>
      <c r="AK1875" s="889"/>
      <c r="AL1875" s="889"/>
      <c r="AM1875" s="889"/>
      <c r="AN1875" s="889"/>
      <c r="AO1875" s="889"/>
      <c r="AP1875" s="889"/>
      <c r="AQ1875" s="890"/>
      <c r="AR1875" s="888">
        <v>0</v>
      </c>
      <c r="AS1875" s="889"/>
      <c r="AT1875" s="889"/>
      <c r="AU1875" s="889"/>
      <c r="AV1875" s="889"/>
      <c r="AW1875" s="889"/>
      <c r="AX1875" s="889"/>
      <c r="AY1875" s="889"/>
      <c r="AZ1875" s="889"/>
      <c r="BA1875" s="889"/>
      <c r="BB1875" s="889"/>
      <c r="BC1875" s="889"/>
      <c r="BD1875" s="889"/>
      <c r="BE1875" s="890"/>
    </row>
    <row r="1876" spans="1:81" ht="7" customHeight="1" x14ac:dyDescent="0.3">
      <c r="A1876" s="914"/>
      <c r="B1876" s="352"/>
      <c r="C1876" s="352"/>
      <c r="D1876" s="352"/>
      <c r="E1876" s="352"/>
      <c r="F1876" s="352"/>
      <c r="G1876" s="352"/>
      <c r="H1876" s="352"/>
      <c r="I1876" s="352"/>
      <c r="J1876" s="352"/>
      <c r="K1876" s="352"/>
      <c r="L1876" s="352"/>
      <c r="M1876" s="352"/>
      <c r="N1876" s="352"/>
      <c r="O1876" s="352"/>
      <c r="P1876" s="352"/>
      <c r="Q1876" s="352"/>
      <c r="R1876" s="352"/>
      <c r="S1876" s="352"/>
      <c r="T1876" s="352"/>
      <c r="U1876" s="352"/>
      <c r="V1876" s="352"/>
      <c r="W1876" s="352"/>
      <c r="X1876" s="352"/>
      <c r="Y1876" s="352"/>
      <c r="Z1876" s="352"/>
      <c r="AA1876" s="352"/>
      <c r="AB1876" s="352"/>
      <c r="AC1876" s="352"/>
      <c r="AD1876" s="352"/>
      <c r="AE1876" s="352"/>
      <c r="AF1876" s="352"/>
      <c r="AG1876" s="352"/>
      <c r="AH1876" s="352"/>
      <c r="AI1876" s="352"/>
      <c r="AJ1876" s="352"/>
      <c r="AK1876" s="352"/>
      <c r="AL1876" s="352"/>
      <c r="AM1876" s="352"/>
      <c r="AN1876" s="352"/>
      <c r="AO1876" s="352"/>
      <c r="AP1876" s="352"/>
      <c r="AQ1876" s="352"/>
      <c r="AR1876" s="352"/>
      <c r="AS1876" s="352"/>
      <c r="AT1876" s="352"/>
      <c r="AU1876" s="352"/>
      <c r="AV1876" s="352"/>
      <c r="AW1876" s="352"/>
      <c r="AX1876" s="352"/>
      <c r="AY1876" s="352"/>
      <c r="AZ1876" s="352"/>
      <c r="BA1876" s="352"/>
      <c r="BB1876" s="352"/>
      <c r="BC1876" s="352"/>
      <c r="BD1876" s="352"/>
      <c r="BE1876" s="915"/>
    </row>
    <row r="1877" spans="1:81" ht="19" customHeight="1" x14ac:dyDescent="0.3">
      <c r="A1877" s="899">
        <v>9</v>
      </c>
      <c r="B1877" s="900"/>
      <c r="C1877" s="901"/>
      <c r="D1877" s="888">
        <v>0</v>
      </c>
      <c r="E1877" s="889"/>
      <c r="F1877" s="889"/>
      <c r="G1877" s="889"/>
      <c r="H1877" s="889"/>
      <c r="I1877" s="889"/>
      <c r="J1877" s="889"/>
      <c r="K1877" s="889"/>
      <c r="L1877" s="889"/>
      <c r="M1877" s="889"/>
      <c r="N1877" s="889"/>
      <c r="O1877" s="889"/>
      <c r="P1877" s="889"/>
      <c r="Q1877" s="889"/>
      <c r="R1877" s="890"/>
      <c r="S1877" s="888">
        <v>0</v>
      </c>
      <c r="T1877" s="889"/>
      <c r="U1877" s="889"/>
      <c r="V1877" s="889"/>
      <c r="W1877" s="889"/>
      <c r="X1877" s="889"/>
      <c r="Y1877" s="889"/>
      <c r="Z1877" s="889"/>
      <c r="AA1877" s="889"/>
      <c r="AB1877" s="889"/>
      <c r="AC1877" s="889"/>
      <c r="AD1877" s="890"/>
      <c r="AE1877" s="888">
        <v>0</v>
      </c>
      <c r="AF1877" s="889"/>
      <c r="AG1877" s="889"/>
      <c r="AH1877" s="889"/>
      <c r="AI1877" s="889"/>
      <c r="AJ1877" s="889"/>
      <c r="AK1877" s="889"/>
      <c r="AL1877" s="889"/>
      <c r="AM1877" s="889"/>
      <c r="AN1877" s="889"/>
      <c r="AO1877" s="889"/>
      <c r="AP1877" s="889"/>
      <c r="AQ1877" s="890"/>
      <c r="AR1877" s="888">
        <v>0</v>
      </c>
      <c r="AS1877" s="889"/>
      <c r="AT1877" s="889"/>
      <c r="AU1877" s="889"/>
      <c r="AV1877" s="889"/>
      <c r="AW1877" s="889"/>
      <c r="AX1877" s="889"/>
      <c r="AY1877" s="889"/>
      <c r="AZ1877" s="889"/>
      <c r="BA1877" s="889"/>
      <c r="BB1877" s="889"/>
      <c r="BC1877" s="889"/>
      <c r="BD1877" s="889"/>
      <c r="BE1877" s="890"/>
    </row>
    <row r="1878" spans="1:81" ht="11" customHeight="1" x14ac:dyDescent="0.3">
      <c r="A1878" s="14" t="s">
        <v>1300</v>
      </c>
    </row>
    <row r="1879" spans="1:81" ht="11" customHeight="1" x14ac:dyDescent="0.3">
      <c r="A1879" s="14" t="s">
        <v>1301</v>
      </c>
    </row>
    <row r="1880" spans="1:81" ht="11" customHeight="1" x14ac:dyDescent="0.3">
      <c r="A1880" s="14" t="s">
        <v>1302</v>
      </c>
    </row>
    <row r="1881" spans="1:81" ht="11" customHeight="1" x14ac:dyDescent="0.3">
      <c r="A1881" s="14" t="s">
        <v>1303</v>
      </c>
    </row>
    <row r="1882" spans="1:81" ht="11" customHeight="1" x14ac:dyDescent="0.3">
      <c r="A1882" s="14" t="s">
        <v>1304</v>
      </c>
    </row>
    <row r="1883" spans="1:81" ht="11" customHeight="1" x14ac:dyDescent="0.3">
      <c r="A1883" s="14" t="s">
        <v>1305</v>
      </c>
    </row>
    <row r="1884" spans="1:81" ht="23" customHeight="1" x14ac:dyDescent="0.3">
      <c r="A1884" s="922" t="s">
        <v>1306</v>
      </c>
      <c r="B1884" s="922"/>
      <c r="C1884" s="922"/>
      <c r="D1884" s="922"/>
      <c r="E1884" s="922"/>
      <c r="F1884" s="922"/>
      <c r="G1884" s="922"/>
      <c r="H1884" s="922"/>
      <c r="I1884" s="922"/>
      <c r="J1884" s="922"/>
      <c r="K1884" s="922"/>
      <c r="L1884" s="922"/>
      <c r="M1884" s="922"/>
      <c r="N1884" s="922"/>
      <c r="O1884" s="922"/>
      <c r="P1884" s="922"/>
      <c r="Q1884" s="922"/>
      <c r="R1884" s="922"/>
      <c r="S1884" s="922"/>
      <c r="T1884" s="922"/>
      <c r="U1884" s="922"/>
      <c r="V1884" s="922"/>
      <c r="W1884" s="922"/>
      <c r="X1884" s="922"/>
      <c r="Y1884" s="922"/>
      <c r="Z1884" s="922"/>
      <c r="AA1884" s="922"/>
      <c r="AB1884" s="922"/>
      <c r="AC1884" s="922"/>
      <c r="AD1884" s="922"/>
      <c r="AE1884" s="922"/>
      <c r="AF1884" s="922"/>
      <c r="AG1884" s="922"/>
      <c r="AH1884" s="922"/>
      <c r="AI1884" s="922"/>
      <c r="AJ1884" s="922"/>
      <c r="AK1884" s="922"/>
      <c r="AL1884" s="922"/>
      <c r="AM1884" s="922"/>
      <c r="AN1884" s="922"/>
      <c r="AO1884" s="922"/>
      <c r="AP1884" s="922"/>
      <c r="AQ1884" s="922"/>
      <c r="AR1884" s="922"/>
      <c r="AS1884" s="922"/>
      <c r="AT1884" s="922"/>
      <c r="AU1884" s="922"/>
      <c r="AV1884" s="922"/>
      <c r="AW1884" s="922"/>
      <c r="AX1884" s="922"/>
      <c r="AY1884" s="922"/>
      <c r="AZ1884" s="922"/>
      <c r="BA1884" s="922"/>
      <c r="BB1884" s="922"/>
      <c r="BC1884" s="922"/>
      <c r="BD1884" s="922"/>
      <c r="BE1884" s="922"/>
      <c r="BF1884" s="922"/>
      <c r="BG1884" s="922"/>
      <c r="BH1884" s="922"/>
      <c r="BI1884" s="922"/>
      <c r="BJ1884" s="922"/>
      <c r="BK1884" s="922"/>
      <c r="BL1884" s="922"/>
      <c r="BM1884" s="922"/>
      <c r="BN1884" s="922"/>
      <c r="BO1884" s="922"/>
      <c r="BP1884" s="922"/>
      <c r="BQ1884" s="922"/>
      <c r="BR1884" s="922"/>
      <c r="BS1884" s="922"/>
      <c r="BT1884" s="922"/>
      <c r="BU1884" s="922"/>
      <c r="BV1884" s="922"/>
      <c r="BW1884" s="922"/>
      <c r="BX1884" s="922"/>
      <c r="BY1884" s="922"/>
      <c r="BZ1884" s="922"/>
      <c r="CA1884" s="922"/>
      <c r="CB1884" s="922"/>
      <c r="CC1884" s="922"/>
    </row>
    <row r="1885" spans="1:81" ht="11" customHeight="1" x14ac:dyDescent="0.3">
      <c r="A1885" s="22" t="s">
        <v>1307</v>
      </c>
    </row>
    <row r="1886" spans="1:81" ht="23" customHeight="1" x14ac:dyDescent="0.3">
      <c r="A1886" s="119" t="s">
        <v>1308</v>
      </c>
      <c r="B1886" s="119"/>
      <c r="C1886" s="119"/>
      <c r="D1886" s="119"/>
      <c r="E1886" s="119"/>
      <c r="F1886" s="119"/>
      <c r="G1886" s="119"/>
      <c r="H1886" s="119"/>
      <c r="I1886" s="119"/>
      <c r="J1886" s="119"/>
      <c r="K1886" s="119"/>
      <c r="L1886" s="119"/>
      <c r="M1886" s="119"/>
      <c r="N1886" s="119"/>
      <c r="O1886" s="119"/>
      <c r="P1886" s="119"/>
      <c r="Q1886" s="119"/>
      <c r="R1886" s="119"/>
      <c r="S1886" s="119"/>
      <c r="T1886" s="119"/>
      <c r="U1886" s="119"/>
      <c r="V1886" s="119"/>
      <c r="W1886" s="119"/>
      <c r="X1886" s="152"/>
      <c r="Y1886" s="596"/>
      <c r="Z1886" s="597"/>
      <c r="AA1886" s="923"/>
      <c r="AB1886" s="339" t="s">
        <v>1293</v>
      </c>
      <c r="AC1886" s="340"/>
      <c r="AD1886" s="340"/>
      <c r="AE1886" s="340"/>
      <c r="AF1886" s="340"/>
      <c r="AG1886" s="340"/>
      <c r="AH1886" s="340"/>
      <c r="AI1886" s="340"/>
      <c r="AJ1886" s="340"/>
      <c r="AK1886" s="340"/>
      <c r="AL1886" s="340"/>
      <c r="AM1886" s="340"/>
      <c r="AN1886" s="340"/>
      <c r="AO1886" s="895"/>
      <c r="AP1886" s="339" t="s">
        <v>1294</v>
      </c>
      <c r="AQ1886" s="340"/>
      <c r="AR1886" s="340"/>
      <c r="AS1886" s="340"/>
      <c r="AT1886" s="340"/>
      <c r="AU1886" s="340"/>
      <c r="AV1886" s="340"/>
      <c r="AW1886" s="340"/>
      <c r="AX1886" s="340"/>
      <c r="AY1886" s="340"/>
      <c r="AZ1886" s="340"/>
      <c r="BA1886" s="895"/>
      <c r="BB1886" s="339" t="s">
        <v>1295</v>
      </c>
      <c r="BC1886" s="340"/>
      <c r="BD1886" s="340"/>
      <c r="BE1886" s="340"/>
      <c r="BF1886" s="340"/>
      <c r="BG1886" s="340"/>
      <c r="BH1886" s="340"/>
      <c r="BI1886" s="340"/>
      <c r="BJ1886" s="340"/>
      <c r="BK1886" s="340"/>
      <c r="BL1886" s="340"/>
      <c r="BM1886" s="340"/>
      <c r="BN1886" s="340"/>
      <c r="BO1886" s="895"/>
      <c r="BP1886" s="339" t="s">
        <v>1296</v>
      </c>
      <c r="BQ1886" s="340"/>
      <c r="BR1886" s="340"/>
      <c r="BS1886" s="340"/>
      <c r="BT1886" s="340"/>
      <c r="BU1886" s="340"/>
      <c r="BV1886" s="340"/>
      <c r="BW1886" s="340"/>
      <c r="BX1886" s="340"/>
      <c r="BY1886" s="340"/>
      <c r="BZ1886" s="340"/>
      <c r="CA1886" s="340"/>
      <c r="CB1886" s="340"/>
      <c r="CC1886" s="895"/>
    </row>
    <row r="1887" spans="1:81" ht="18" customHeight="1" x14ac:dyDescent="0.3">
      <c r="A1887" s="119"/>
      <c r="B1887" s="119"/>
      <c r="C1887" s="119"/>
      <c r="D1887" s="119"/>
      <c r="E1887" s="119"/>
      <c r="F1887" s="119"/>
      <c r="G1887" s="119"/>
      <c r="H1887" s="119"/>
      <c r="I1887" s="119"/>
      <c r="J1887" s="119"/>
      <c r="K1887" s="119"/>
      <c r="L1887" s="119"/>
      <c r="M1887" s="119"/>
      <c r="N1887" s="119"/>
      <c r="O1887" s="119"/>
      <c r="P1887" s="119"/>
      <c r="Q1887" s="119"/>
      <c r="R1887" s="119"/>
      <c r="S1887" s="119"/>
      <c r="T1887" s="119"/>
      <c r="U1887" s="119"/>
      <c r="V1887" s="119"/>
      <c r="W1887" s="119"/>
      <c r="X1887" s="152"/>
      <c r="Y1887" s="924">
        <v>10</v>
      </c>
      <c r="Z1887" s="925"/>
      <c r="AA1887" s="926"/>
      <c r="AB1887" s="122"/>
      <c r="AC1887" s="120"/>
      <c r="AD1887" s="120"/>
      <c r="AE1887" s="120"/>
      <c r="AF1887" s="120"/>
      <c r="AG1887" s="120"/>
      <c r="AH1887" s="120"/>
      <c r="AI1887" s="120"/>
      <c r="AJ1887" s="120"/>
      <c r="AK1887" s="120"/>
      <c r="AL1887" s="120"/>
      <c r="AM1887" s="120"/>
      <c r="AN1887" s="120"/>
      <c r="AO1887" s="121"/>
      <c r="AP1887" s="122"/>
      <c r="AQ1887" s="120"/>
      <c r="AR1887" s="120"/>
      <c r="AS1887" s="120"/>
      <c r="AT1887" s="120"/>
      <c r="AU1887" s="120"/>
      <c r="AV1887" s="120"/>
      <c r="AW1887" s="120"/>
      <c r="AX1887" s="120"/>
      <c r="AY1887" s="120"/>
      <c r="AZ1887" s="120"/>
      <c r="BA1887" s="121"/>
      <c r="BB1887" s="122"/>
      <c r="BC1887" s="120"/>
      <c r="BD1887" s="120"/>
      <c r="BE1887" s="120"/>
      <c r="BF1887" s="120"/>
      <c r="BG1887" s="120"/>
      <c r="BH1887" s="120"/>
      <c r="BI1887" s="120"/>
      <c r="BJ1887" s="120"/>
      <c r="BK1887" s="120"/>
      <c r="BL1887" s="120"/>
      <c r="BM1887" s="120"/>
      <c r="BN1887" s="120"/>
      <c r="BO1887" s="121"/>
      <c r="BP1887" s="122"/>
      <c r="BQ1887" s="120"/>
      <c r="BR1887" s="120"/>
      <c r="BS1887" s="120"/>
      <c r="BT1887" s="120"/>
      <c r="BU1887" s="120"/>
      <c r="BV1887" s="120"/>
      <c r="BW1887" s="120"/>
      <c r="BX1887" s="120"/>
      <c r="BY1887" s="120"/>
      <c r="BZ1887" s="120"/>
      <c r="CA1887" s="120"/>
      <c r="CB1887" s="120"/>
      <c r="CC1887" s="121"/>
    </row>
    <row r="1888" spans="1:81" ht="18" customHeight="1" x14ac:dyDescent="0.3">
      <c r="A1888" s="119"/>
      <c r="B1888" s="119"/>
      <c r="C1888" s="119"/>
      <c r="D1888" s="119"/>
      <c r="E1888" s="119"/>
      <c r="F1888" s="119"/>
      <c r="G1888" s="119"/>
      <c r="H1888" s="119"/>
      <c r="I1888" s="119"/>
      <c r="J1888" s="119"/>
      <c r="K1888" s="119"/>
      <c r="L1888" s="119"/>
      <c r="M1888" s="119"/>
      <c r="N1888" s="119"/>
      <c r="O1888" s="119"/>
      <c r="P1888" s="119"/>
      <c r="Q1888" s="119"/>
      <c r="R1888" s="119"/>
      <c r="S1888" s="119"/>
      <c r="T1888" s="119"/>
      <c r="U1888" s="119"/>
      <c r="V1888" s="119"/>
      <c r="W1888" s="119"/>
      <c r="X1888" s="152"/>
      <c r="Y1888" s="927">
        <v>11</v>
      </c>
      <c r="Z1888" s="928"/>
      <c r="AA1888" s="929"/>
      <c r="AB1888" s="930">
        <v>2.4000000000000001E-4</v>
      </c>
      <c r="AC1888" s="931"/>
      <c r="AD1888" s="931"/>
      <c r="AE1888" s="931"/>
      <c r="AF1888" s="931"/>
      <c r="AG1888" s="931"/>
      <c r="AH1888" s="931"/>
      <c r="AI1888" s="931"/>
      <c r="AJ1888" s="931"/>
      <c r="AK1888" s="931"/>
      <c r="AL1888" s="931"/>
      <c r="AM1888" s="931"/>
      <c r="AN1888" s="931"/>
      <c r="AO1888" s="932"/>
      <c r="AP1888" s="930">
        <v>2.4000000000000001E-4</v>
      </c>
      <c r="AQ1888" s="931"/>
      <c r="AR1888" s="931"/>
      <c r="AS1888" s="931"/>
      <c r="AT1888" s="931"/>
      <c r="AU1888" s="931"/>
      <c r="AV1888" s="931"/>
      <c r="AW1888" s="931"/>
      <c r="AX1888" s="931"/>
      <c r="AY1888" s="931"/>
      <c r="AZ1888" s="931"/>
      <c r="BA1888" s="932"/>
      <c r="BB1888" s="930">
        <v>2.4000000000000001E-4</v>
      </c>
      <c r="BC1888" s="931"/>
      <c r="BD1888" s="931"/>
      <c r="BE1888" s="931"/>
      <c r="BF1888" s="931"/>
      <c r="BG1888" s="931"/>
      <c r="BH1888" s="931"/>
      <c r="BI1888" s="931"/>
      <c r="BJ1888" s="931"/>
      <c r="BK1888" s="931"/>
      <c r="BL1888" s="931"/>
      <c r="BM1888" s="931"/>
      <c r="BN1888" s="931"/>
      <c r="BO1888" s="932"/>
      <c r="BP1888" s="933">
        <v>2.4000000000000001E-4</v>
      </c>
      <c r="BQ1888" s="934"/>
      <c r="BR1888" s="934"/>
      <c r="BS1888" s="934"/>
      <c r="BT1888" s="934"/>
      <c r="BU1888" s="934"/>
      <c r="BV1888" s="934"/>
      <c r="BW1888" s="934"/>
      <c r="BX1888" s="934"/>
      <c r="BY1888" s="934"/>
      <c r="BZ1888" s="934"/>
      <c r="CA1888" s="934"/>
      <c r="CB1888" s="934"/>
      <c r="CC1888" s="935"/>
    </row>
    <row r="1889" spans="1:81" ht="18" customHeight="1" x14ac:dyDescent="0.3">
      <c r="A1889" s="151"/>
      <c r="B1889" s="151"/>
      <c r="C1889" s="151"/>
      <c r="D1889" s="151"/>
      <c r="E1889" s="151"/>
      <c r="F1889" s="151"/>
      <c r="G1889" s="151"/>
      <c r="H1889" s="151"/>
      <c r="I1889" s="151"/>
      <c r="J1889" s="151"/>
      <c r="K1889" s="151"/>
      <c r="L1889" s="151"/>
      <c r="M1889" s="151"/>
      <c r="N1889" s="151"/>
      <c r="O1889" s="151"/>
      <c r="P1889" s="151"/>
      <c r="Q1889" s="151"/>
      <c r="R1889" s="151"/>
      <c r="S1889" s="151"/>
      <c r="T1889" s="151"/>
      <c r="U1889" s="151"/>
      <c r="V1889" s="151"/>
      <c r="W1889" s="151"/>
      <c r="X1889" s="162"/>
      <c r="Y1889" s="936">
        <v>12</v>
      </c>
      <c r="Z1889" s="937"/>
      <c r="AA1889" s="938"/>
      <c r="AB1889" s="878">
        <v>0</v>
      </c>
      <c r="AC1889" s="879"/>
      <c r="AD1889" s="879"/>
      <c r="AE1889" s="879"/>
      <c r="AF1889" s="879"/>
      <c r="AG1889" s="879"/>
      <c r="AH1889" s="879"/>
      <c r="AI1889" s="879"/>
      <c r="AJ1889" s="879"/>
      <c r="AK1889" s="879"/>
      <c r="AL1889" s="879"/>
      <c r="AM1889" s="879"/>
      <c r="AN1889" s="879"/>
      <c r="AO1889" s="880"/>
      <c r="AP1889" s="878">
        <v>0</v>
      </c>
      <c r="AQ1889" s="879"/>
      <c r="AR1889" s="879"/>
      <c r="AS1889" s="879"/>
      <c r="AT1889" s="879"/>
      <c r="AU1889" s="879"/>
      <c r="AV1889" s="879"/>
      <c r="AW1889" s="879"/>
      <c r="AX1889" s="879"/>
      <c r="AY1889" s="879"/>
      <c r="AZ1889" s="879"/>
      <c r="BA1889" s="880"/>
      <c r="BB1889" s="878">
        <v>0</v>
      </c>
      <c r="BC1889" s="879"/>
      <c r="BD1889" s="879"/>
      <c r="BE1889" s="879"/>
      <c r="BF1889" s="879"/>
      <c r="BG1889" s="879"/>
      <c r="BH1889" s="879"/>
      <c r="BI1889" s="879"/>
      <c r="BJ1889" s="879"/>
      <c r="BK1889" s="879"/>
      <c r="BL1889" s="879"/>
      <c r="BM1889" s="879"/>
      <c r="BN1889" s="879"/>
      <c r="BO1889" s="880"/>
      <c r="BP1889" s="883">
        <v>0</v>
      </c>
      <c r="BQ1889" s="884"/>
      <c r="BR1889" s="884"/>
      <c r="BS1889" s="884"/>
      <c r="BT1889" s="884"/>
      <c r="BU1889" s="884"/>
      <c r="BV1889" s="884"/>
      <c r="BW1889" s="884"/>
      <c r="BX1889" s="884"/>
      <c r="BY1889" s="884"/>
      <c r="BZ1889" s="884"/>
      <c r="CA1889" s="884"/>
      <c r="CB1889" s="884"/>
      <c r="CC1889" s="885"/>
    </row>
    <row r="1890" spans="1:81" ht="18" customHeight="1" x14ac:dyDescent="0.3">
      <c r="A1890" s="502" t="s">
        <v>1309</v>
      </c>
      <c r="B1890" s="503"/>
      <c r="C1890" s="503"/>
      <c r="D1890" s="503"/>
      <c r="E1890" s="503"/>
      <c r="F1890" s="503"/>
      <c r="G1890" s="503"/>
      <c r="H1890" s="503"/>
      <c r="I1890" s="503"/>
      <c r="J1890" s="503"/>
      <c r="K1890" s="503"/>
      <c r="L1890" s="503"/>
      <c r="M1890" s="503"/>
      <c r="N1890" s="503"/>
      <c r="O1890" s="503"/>
      <c r="P1890" s="503"/>
      <c r="Q1890" s="503"/>
      <c r="R1890" s="503"/>
      <c r="S1890" s="503"/>
      <c r="T1890" s="503"/>
      <c r="U1890" s="503"/>
      <c r="V1890" s="503"/>
      <c r="W1890" s="503"/>
      <c r="X1890" s="503"/>
      <c r="Y1890" s="503"/>
      <c r="Z1890" s="503"/>
      <c r="AA1890" s="503"/>
      <c r="AB1890" s="503"/>
      <c r="AC1890" s="503"/>
      <c r="AD1890" s="503"/>
      <c r="AE1890" s="503"/>
      <c r="AF1890" s="503"/>
      <c r="AG1890" s="503"/>
      <c r="AH1890" s="503"/>
      <c r="AI1890" s="503"/>
      <c r="AJ1890" s="503"/>
      <c r="AK1890" s="503"/>
      <c r="AL1890" s="503"/>
      <c r="AM1890" s="503"/>
      <c r="AN1890" s="503"/>
      <c r="AO1890" s="503"/>
      <c r="AP1890" s="503"/>
      <c r="AQ1890" s="503"/>
      <c r="AR1890" s="503"/>
      <c r="AS1890" s="503"/>
      <c r="AT1890" s="503"/>
      <c r="AU1890" s="503"/>
      <c r="AV1890" s="503"/>
      <c r="AW1890" s="503"/>
      <c r="AX1890" s="503"/>
      <c r="AY1890" s="503"/>
      <c r="AZ1890" s="503"/>
      <c r="BA1890" s="503"/>
      <c r="BB1890" s="503"/>
      <c r="BC1890" s="503"/>
      <c r="BD1890" s="503"/>
      <c r="BE1890" s="503"/>
      <c r="BF1890" s="503"/>
      <c r="BG1890" s="503"/>
      <c r="BH1890" s="503"/>
      <c r="BI1890" s="503"/>
      <c r="BJ1890" s="503"/>
      <c r="BK1890" s="503"/>
      <c r="BL1890" s="504"/>
      <c r="BM1890" s="939">
        <v>13</v>
      </c>
      <c r="BN1890" s="940"/>
      <c r="BO1890" s="941"/>
      <c r="BP1890" s="878">
        <v>0</v>
      </c>
      <c r="BQ1890" s="879"/>
      <c r="BR1890" s="879"/>
      <c r="BS1890" s="879"/>
      <c r="BT1890" s="879"/>
      <c r="BU1890" s="879"/>
      <c r="BV1890" s="879"/>
      <c r="BW1890" s="879"/>
      <c r="BX1890" s="879"/>
      <c r="BY1890" s="879"/>
      <c r="BZ1890" s="879"/>
      <c r="CA1890" s="879"/>
      <c r="CB1890" s="879"/>
      <c r="CC1890" s="880"/>
    </row>
    <row r="1891" spans="1:81" ht="11" customHeight="1" x14ac:dyDescent="0.3">
      <c r="A1891" s="6" t="s">
        <v>1310</v>
      </c>
    </row>
    <row r="1892" spans="1:81" ht="64" customHeight="1" x14ac:dyDescent="0.3">
      <c r="A1892" s="17" t="s">
        <v>1311</v>
      </c>
    </row>
    <row r="1893" spans="1:81" ht="11" customHeight="1" x14ac:dyDescent="0.3">
      <c r="A1893" s="18" t="s">
        <v>1312</v>
      </c>
    </row>
    <row r="1894" spans="1:81" ht="23" customHeight="1" x14ac:dyDescent="0.3">
      <c r="A1894" s="150"/>
      <c r="B1894" s="151"/>
    </row>
    <row r="1895" spans="1:81" ht="23" customHeight="1" x14ac:dyDescent="0.3">
      <c r="A1895" s="166"/>
      <c r="B1895" s="167"/>
    </row>
    <row r="1896" spans="1:81" ht="22" customHeight="1" x14ac:dyDescent="0.3">
      <c r="A1896" s="71" t="s">
        <v>19</v>
      </c>
    </row>
    <row r="1897" spans="1:81" ht="25" customHeight="1" x14ac:dyDescent="0.3">
      <c r="A1897" t="s">
        <v>1313</v>
      </c>
    </row>
    <row r="1898" spans="1:81" ht="12" customHeight="1" x14ac:dyDescent="0.3">
      <c r="A1898" s="84" t="s">
        <v>21</v>
      </c>
      <c r="B1898" s="85"/>
      <c r="C1898" s="85"/>
      <c r="D1898" s="85"/>
      <c r="E1898" s="85"/>
      <c r="F1898" s="85"/>
      <c r="G1898" s="85"/>
      <c r="H1898" s="85"/>
      <c r="I1898" s="88"/>
      <c r="J1898" s="88"/>
      <c r="K1898" s="88"/>
      <c r="L1898" s="88"/>
      <c r="M1898" s="88"/>
      <c r="N1898" s="88"/>
      <c r="O1898" s="88"/>
      <c r="P1898" s="88"/>
      <c r="Q1898" s="88"/>
      <c r="R1898" s="88"/>
      <c r="S1898" s="88"/>
      <c r="T1898" s="88"/>
      <c r="U1898" s="88"/>
      <c r="V1898" s="88"/>
      <c r="W1898" s="88"/>
      <c r="X1898" s="88"/>
      <c r="Y1898" s="88"/>
      <c r="Z1898" s="88"/>
      <c r="AA1898" s="89"/>
      <c r="AB1898" s="92" t="s">
        <v>22</v>
      </c>
      <c r="AC1898" s="93"/>
      <c r="AD1898" s="93"/>
      <c r="AE1898" s="93"/>
      <c r="AF1898" s="94"/>
      <c r="AG1898" s="8"/>
      <c r="AH1898" s="9"/>
      <c r="AI1898" s="88"/>
      <c r="AJ1898" s="88"/>
      <c r="AK1898" s="88"/>
      <c r="AL1898" s="88"/>
      <c r="AM1898" s="88"/>
      <c r="AN1898" s="89"/>
      <c r="AO1898" s="84" t="s">
        <v>23</v>
      </c>
      <c r="AP1898" s="85"/>
      <c r="AQ1898" s="85"/>
      <c r="AR1898" s="85"/>
      <c r="AS1898" s="85"/>
      <c r="AT1898" s="85"/>
      <c r="AU1898" s="85"/>
      <c r="AV1898" s="85"/>
      <c r="AW1898" s="88"/>
      <c r="AX1898" s="88"/>
      <c r="AY1898" s="88"/>
      <c r="AZ1898" s="88"/>
      <c r="BA1898" s="88"/>
      <c r="BB1898" s="88"/>
      <c r="BC1898" s="88"/>
      <c r="BD1898" s="88"/>
      <c r="BE1898" s="88"/>
      <c r="BF1898" s="88"/>
      <c r="BG1898" s="88"/>
      <c r="BH1898" s="88"/>
      <c r="BI1898" s="88"/>
      <c r="BJ1898" s="88"/>
      <c r="BK1898" s="88"/>
      <c r="BL1898" s="88"/>
      <c r="BM1898" s="88"/>
      <c r="BN1898" s="88"/>
      <c r="BO1898" s="88"/>
      <c r="BP1898" s="89"/>
      <c r="BQ1898" s="92" t="s">
        <v>22</v>
      </c>
      <c r="BR1898" s="93"/>
      <c r="BS1898" s="93"/>
      <c r="BT1898" s="94"/>
      <c r="BU1898" s="8"/>
      <c r="BV1898" s="9"/>
      <c r="BW1898" s="88"/>
      <c r="BX1898" s="88"/>
      <c r="BY1898" s="88"/>
      <c r="BZ1898" s="88"/>
      <c r="CA1898" s="88"/>
      <c r="CB1898" s="88"/>
      <c r="CC1898" s="89"/>
    </row>
    <row r="1899" spans="1:81" ht="11" customHeight="1" x14ac:dyDescent="0.3">
      <c r="A1899" s="86"/>
      <c r="B1899" s="87"/>
      <c r="C1899" s="87"/>
      <c r="D1899" s="87"/>
      <c r="E1899" s="87"/>
      <c r="F1899" s="87"/>
      <c r="G1899" s="87"/>
      <c r="H1899" s="87"/>
      <c r="I1899" s="90"/>
      <c r="J1899" s="90"/>
      <c r="K1899" s="90"/>
      <c r="L1899" s="90"/>
      <c r="M1899" s="90"/>
      <c r="N1899" s="90"/>
      <c r="O1899" s="90"/>
      <c r="P1899" s="90"/>
      <c r="Q1899" s="90"/>
      <c r="R1899" s="90"/>
      <c r="S1899" s="90"/>
      <c r="T1899" s="90"/>
      <c r="U1899" s="90"/>
      <c r="V1899" s="90"/>
      <c r="W1899" s="90"/>
      <c r="X1899" s="90"/>
      <c r="Y1899" s="90"/>
      <c r="Z1899" s="90"/>
      <c r="AA1899" s="91"/>
      <c r="AB1899" s="95" t="s">
        <v>24</v>
      </c>
      <c r="AC1899" s="96"/>
      <c r="AD1899" s="96"/>
      <c r="AE1899" s="96"/>
      <c r="AF1899" s="96"/>
      <c r="AG1899" s="96"/>
      <c r="AH1899" s="96"/>
      <c r="AI1899" s="90"/>
      <c r="AJ1899" s="90"/>
      <c r="AK1899" s="90"/>
      <c r="AL1899" s="90"/>
      <c r="AM1899" s="90"/>
      <c r="AN1899" s="91"/>
      <c r="AO1899" s="86"/>
      <c r="AP1899" s="87"/>
      <c r="AQ1899" s="87"/>
      <c r="AR1899" s="87"/>
      <c r="AS1899" s="87"/>
      <c r="AT1899" s="87"/>
      <c r="AU1899" s="87"/>
      <c r="AV1899" s="87"/>
      <c r="AW1899" s="90"/>
      <c r="AX1899" s="90"/>
      <c r="AY1899" s="90"/>
      <c r="AZ1899" s="90"/>
      <c r="BA1899" s="90"/>
      <c r="BB1899" s="90"/>
      <c r="BC1899" s="90"/>
      <c r="BD1899" s="90"/>
      <c r="BE1899" s="90"/>
      <c r="BF1899" s="90"/>
      <c r="BG1899" s="90"/>
      <c r="BH1899" s="90"/>
      <c r="BI1899" s="90"/>
      <c r="BJ1899" s="90"/>
      <c r="BK1899" s="90"/>
      <c r="BL1899" s="90"/>
      <c r="BM1899" s="90"/>
      <c r="BN1899" s="90"/>
      <c r="BO1899" s="90"/>
      <c r="BP1899" s="91"/>
      <c r="BQ1899" s="95" t="s">
        <v>24</v>
      </c>
      <c r="BR1899" s="96"/>
      <c r="BS1899" s="96"/>
      <c r="BT1899" s="96"/>
      <c r="BU1899" s="96"/>
      <c r="BV1899" s="96"/>
      <c r="BW1899" s="90"/>
      <c r="BX1899" s="90"/>
      <c r="BY1899" s="90"/>
      <c r="BZ1899" s="90"/>
      <c r="CA1899" s="90"/>
      <c r="CB1899" s="90"/>
      <c r="CC1899" s="91"/>
    </row>
    <row r="1900" spans="1:81" ht="24" customHeight="1" x14ac:dyDescent="0.3">
      <c r="A1900" s="97" t="s">
        <v>25</v>
      </c>
      <c r="B1900" s="98"/>
      <c r="C1900" s="98"/>
      <c r="D1900" s="98"/>
      <c r="E1900" s="98"/>
      <c r="F1900" s="98"/>
      <c r="G1900" s="98"/>
      <c r="H1900" s="98"/>
      <c r="I1900" s="99"/>
      <c r="J1900" s="99"/>
      <c r="K1900" s="99"/>
      <c r="L1900" s="99"/>
      <c r="M1900" s="99"/>
      <c r="N1900" s="99"/>
      <c r="O1900" s="99"/>
      <c r="P1900" s="99"/>
      <c r="Q1900" s="99"/>
      <c r="R1900" s="99"/>
      <c r="S1900" s="99"/>
      <c r="T1900" s="99"/>
      <c r="U1900" s="99"/>
      <c r="V1900" s="99"/>
      <c r="W1900" s="99"/>
      <c r="X1900" s="99"/>
      <c r="Y1900" s="99"/>
      <c r="Z1900" s="99"/>
      <c r="AA1900" s="99"/>
      <c r="AB1900" s="99"/>
      <c r="AC1900" s="99"/>
      <c r="AD1900" s="99"/>
      <c r="AE1900" s="99"/>
      <c r="AF1900" s="99"/>
      <c r="AG1900" s="99"/>
      <c r="AH1900" s="99"/>
      <c r="AI1900" s="99"/>
      <c r="AJ1900" s="99"/>
      <c r="AK1900" s="99"/>
      <c r="AL1900" s="99"/>
      <c r="AM1900" s="99"/>
      <c r="AN1900" s="100"/>
      <c r="AO1900" s="97" t="s">
        <v>26</v>
      </c>
      <c r="AP1900" s="98"/>
      <c r="AQ1900" s="98"/>
      <c r="AR1900" s="98"/>
      <c r="AS1900" s="99"/>
      <c r="AT1900" s="99"/>
      <c r="AU1900" s="99"/>
      <c r="AV1900" s="100"/>
      <c r="AW1900" s="101" t="s">
        <v>27</v>
      </c>
      <c r="AX1900" s="102"/>
      <c r="AY1900" s="102"/>
      <c r="AZ1900" s="102"/>
      <c r="BA1900" s="102"/>
      <c r="BB1900" s="99"/>
      <c r="BC1900" s="99"/>
      <c r="BD1900" s="99"/>
      <c r="BE1900" s="99"/>
      <c r="BF1900" s="99"/>
      <c r="BG1900" s="99"/>
      <c r="BH1900" s="99"/>
      <c r="BI1900" s="99"/>
      <c r="BJ1900" s="99"/>
      <c r="BK1900" s="99"/>
      <c r="BL1900" s="99"/>
      <c r="BM1900" s="99"/>
      <c r="BN1900" s="99"/>
      <c r="BO1900" s="99"/>
      <c r="BP1900" s="99"/>
      <c r="BQ1900" s="99"/>
      <c r="BR1900" s="99"/>
      <c r="BS1900" s="99"/>
      <c r="BT1900" s="99"/>
      <c r="BU1900" s="99"/>
      <c r="BV1900" s="100"/>
      <c r="BW1900" s="97" t="s">
        <v>28</v>
      </c>
      <c r="BX1900" s="98"/>
      <c r="BY1900" s="98"/>
      <c r="BZ1900" s="98"/>
      <c r="CA1900" s="99"/>
      <c r="CB1900" s="99"/>
      <c r="CC1900" s="100"/>
    </row>
    <row r="1901" spans="1:81" ht="23" customHeight="1" x14ac:dyDescent="0.3">
      <c r="A1901" s="101" t="s">
        <v>29</v>
      </c>
      <c r="B1901" s="102"/>
      <c r="C1901" s="102"/>
      <c r="D1901" s="102"/>
      <c r="E1901" s="102"/>
      <c r="F1901" s="102"/>
      <c r="G1901" s="102"/>
      <c r="H1901" s="102"/>
      <c r="I1901" s="99"/>
      <c r="J1901" s="99"/>
      <c r="K1901" s="99"/>
      <c r="L1901" s="99"/>
      <c r="M1901" s="99"/>
      <c r="N1901" s="99"/>
      <c r="O1901" s="99"/>
      <c r="P1901" s="99"/>
      <c r="Q1901" s="99"/>
      <c r="R1901" s="99"/>
      <c r="S1901" s="99"/>
      <c r="T1901" s="99"/>
      <c r="U1901" s="99"/>
      <c r="V1901" s="99"/>
      <c r="W1901" s="99"/>
      <c r="X1901" s="99"/>
      <c r="Y1901" s="99"/>
      <c r="Z1901" s="99"/>
      <c r="AA1901" s="99"/>
      <c r="AB1901" s="99"/>
      <c r="AC1901" s="99"/>
      <c r="AD1901" s="99"/>
      <c r="AE1901" s="99"/>
      <c r="AF1901" s="99"/>
      <c r="AG1901" s="99"/>
      <c r="AH1901" s="99"/>
      <c r="AI1901" s="99"/>
      <c r="AJ1901" s="99"/>
      <c r="AK1901" s="99"/>
      <c r="AL1901" s="99"/>
      <c r="AM1901" s="99"/>
      <c r="AN1901" s="100"/>
      <c r="AO1901" s="97" t="s">
        <v>26</v>
      </c>
      <c r="AP1901" s="98"/>
      <c r="AQ1901" s="98"/>
      <c r="AR1901" s="98"/>
      <c r="AS1901" s="99"/>
      <c r="AT1901" s="99"/>
      <c r="AU1901" s="99"/>
      <c r="AV1901" s="100"/>
      <c r="AW1901" s="103" t="s">
        <v>30</v>
      </c>
      <c r="AX1901" s="104"/>
      <c r="AY1901" s="104"/>
      <c r="AZ1901" s="104"/>
      <c r="BA1901" s="104"/>
      <c r="BB1901" s="99"/>
      <c r="BC1901" s="99"/>
      <c r="BD1901" s="99"/>
      <c r="BE1901" s="99"/>
      <c r="BF1901" s="99"/>
      <c r="BG1901" s="99"/>
      <c r="BH1901" s="99"/>
      <c r="BI1901" s="99"/>
      <c r="BJ1901" s="99"/>
      <c r="BK1901" s="99"/>
      <c r="BL1901" s="99"/>
      <c r="BM1901" s="99"/>
      <c r="BN1901" s="99"/>
      <c r="BO1901" s="99"/>
      <c r="BP1901" s="99"/>
      <c r="BQ1901" s="99"/>
      <c r="BR1901" s="99"/>
      <c r="BS1901" s="99"/>
      <c r="BT1901" s="99"/>
      <c r="BU1901" s="99"/>
      <c r="BV1901" s="100"/>
      <c r="BW1901" s="97" t="s">
        <v>28</v>
      </c>
      <c r="BX1901" s="98"/>
      <c r="BY1901" s="98"/>
      <c r="BZ1901" s="98"/>
      <c r="CA1901" s="99"/>
      <c r="CB1901" s="99"/>
      <c r="CC1901" s="100"/>
    </row>
    <row r="1902" spans="1:81" ht="24" customHeight="1" x14ac:dyDescent="0.3">
      <c r="A1902" s="105" t="s">
        <v>31</v>
      </c>
      <c r="B1902" s="106"/>
      <c r="C1902" s="106"/>
      <c r="D1902" s="106"/>
      <c r="E1902" s="106"/>
      <c r="F1902" s="106"/>
      <c r="G1902" s="106"/>
      <c r="H1902" s="106"/>
      <c r="I1902" s="99"/>
      <c r="J1902" s="99"/>
      <c r="K1902" s="99"/>
      <c r="L1902" s="99"/>
      <c r="M1902" s="99"/>
      <c r="N1902" s="99"/>
      <c r="O1902" s="99"/>
      <c r="P1902" s="99"/>
      <c r="Q1902" s="99"/>
      <c r="R1902" s="99"/>
      <c r="S1902" s="99"/>
      <c r="T1902" s="99"/>
      <c r="U1902" s="99"/>
      <c r="V1902" s="99"/>
      <c r="W1902" s="99"/>
      <c r="X1902" s="99"/>
      <c r="Y1902" s="99"/>
      <c r="Z1902" s="99"/>
      <c r="AA1902" s="99"/>
      <c r="AB1902" s="99"/>
      <c r="AC1902" s="99"/>
      <c r="AD1902" s="99"/>
      <c r="AE1902" s="99"/>
      <c r="AF1902" s="99"/>
      <c r="AG1902" s="99"/>
      <c r="AH1902" s="99"/>
      <c r="AI1902" s="99"/>
      <c r="AJ1902" s="99"/>
      <c r="AK1902" s="99"/>
      <c r="AL1902" s="99"/>
      <c r="AM1902" s="99"/>
      <c r="AN1902" s="100"/>
      <c r="AO1902" s="101" t="s">
        <v>32</v>
      </c>
      <c r="AP1902" s="102"/>
      <c r="AQ1902" s="102"/>
      <c r="AR1902" s="102"/>
      <c r="AS1902" s="102"/>
      <c r="AT1902" s="102"/>
      <c r="AU1902" s="102"/>
      <c r="AV1902" s="102"/>
      <c r="AW1902" s="99"/>
      <c r="AX1902" s="99"/>
      <c r="AY1902" s="99"/>
      <c r="AZ1902" s="99"/>
      <c r="BA1902" s="99"/>
      <c r="BB1902" s="99"/>
      <c r="BC1902" s="99"/>
      <c r="BD1902" s="99"/>
      <c r="BE1902" s="99"/>
      <c r="BF1902" s="99"/>
      <c r="BG1902" s="99"/>
      <c r="BH1902" s="99"/>
      <c r="BI1902" s="99"/>
      <c r="BJ1902" s="99"/>
      <c r="BK1902" s="99"/>
      <c r="BL1902" s="99"/>
      <c r="BM1902" s="99"/>
      <c r="BN1902" s="99"/>
      <c r="BO1902" s="99"/>
      <c r="BP1902" s="99"/>
      <c r="BQ1902" s="99"/>
      <c r="BR1902" s="99"/>
      <c r="BS1902" s="99"/>
      <c r="BT1902" s="99"/>
      <c r="BU1902" s="99"/>
      <c r="BV1902" s="99"/>
      <c r="BW1902" s="99"/>
      <c r="BX1902" s="99"/>
      <c r="BY1902" s="99"/>
      <c r="BZ1902" s="99"/>
      <c r="CA1902" s="99"/>
      <c r="CB1902" s="99"/>
      <c r="CC1902" s="100"/>
    </row>
    <row r="1903" spans="1:81" ht="23" customHeight="1" x14ac:dyDescent="0.3">
      <c r="A1903" s="97" t="s">
        <v>33</v>
      </c>
      <c r="B1903" s="98"/>
      <c r="C1903" s="98"/>
      <c r="D1903" s="98"/>
      <c r="E1903" s="98"/>
      <c r="F1903" s="98"/>
      <c r="G1903" s="98"/>
      <c r="H1903" s="98"/>
      <c r="I1903" s="99"/>
      <c r="J1903" s="99"/>
      <c r="K1903" s="99"/>
      <c r="L1903" s="99"/>
      <c r="M1903" s="99"/>
      <c r="N1903" s="99"/>
      <c r="O1903" s="99"/>
      <c r="P1903" s="99"/>
      <c r="Q1903" s="99"/>
      <c r="R1903" s="99"/>
      <c r="S1903" s="99"/>
      <c r="T1903" s="99"/>
      <c r="U1903" s="99"/>
      <c r="V1903" s="99"/>
      <c r="W1903" s="99"/>
      <c r="X1903" s="99"/>
      <c r="Y1903" s="99"/>
      <c r="Z1903" s="99"/>
      <c r="AA1903" s="99"/>
      <c r="AB1903" s="99"/>
      <c r="AC1903" s="99"/>
      <c r="AD1903" s="99"/>
      <c r="AE1903" s="99"/>
      <c r="AF1903" s="99"/>
      <c r="AG1903" s="99"/>
      <c r="AH1903" s="99"/>
      <c r="AI1903" s="99"/>
      <c r="AJ1903" s="99"/>
      <c r="AK1903" s="99"/>
      <c r="AL1903" s="99"/>
      <c r="AM1903" s="99"/>
      <c r="AN1903" s="100"/>
      <c r="AO1903" s="97" t="s">
        <v>34</v>
      </c>
      <c r="AP1903" s="98"/>
      <c r="AQ1903" s="98"/>
      <c r="AR1903" s="98"/>
      <c r="AS1903" s="99"/>
      <c r="AT1903" s="99"/>
      <c r="AU1903" s="99"/>
      <c r="AV1903" s="100"/>
      <c r="AW1903" s="101" t="s">
        <v>35</v>
      </c>
      <c r="AX1903" s="102"/>
      <c r="AY1903" s="102"/>
      <c r="AZ1903" s="102"/>
      <c r="BA1903" s="102"/>
      <c r="BB1903" s="102"/>
      <c r="BC1903" s="99"/>
      <c r="BD1903" s="99"/>
      <c r="BE1903" s="99"/>
      <c r="BF1903" s="99"/>
      <c r="BG1903" s="99"/>
      <c r="BH1903" s="99"/>
      <c r="BI1903" s="99"/>
      <c r="BJ1903" s="99"/>
      <c r="BK1903" s="99"/>
      <c r="BL1903" s="99"/>
      <c r="BM1903" s="99"/>
      <c r="BN1903" s="99"/>
      <c r="BO1903" s="99"/>
      <c r="BP1903" s="99"/>
      <c r="BQ1903" s="99"/>
      <c r="BR1903" s="99"/>
      <c r="BS1903" s="99"/>
      <c r="BT1903" s="99"/>
      <c r="BU1903" s="99"/>
      <c r="BV1903" s="99"/>
      <c r="BW1903" s="99"/>
      <c r="BX1903" s="99"/>
      <c r="BY1903" s="99"/>
      <c r="BZ1903" s="99"/>
      <c r="CA1903" s="99"/>
      <c r="CB1903" s="99"/>
      <c r="CC1903" s="100"/>
    </row>
    <row r="1904" spans="1:81" ht="23" customHeight="1" x14ac:dyDescent="0.3">
      <c r="A1904" s="101" t="s">
        <v>36</v>
      </c>
      <c r="B1904" s="102"/>
      <c r="C1904" s="102"/>
      <c r="D1904" s="102"/>
      <c r="E1904" s="102"/>
      <c r="F1904" s="102"/>
      <c r="G1904" s="102"/>
      <c r="H1904" s="102"/>
      <c r="I1904" s="99"/>
      <c r="J1904" s="99"/>
      <c r="K1904" s="99"/>
      <c r="L1904" s="99"/>
      <c r="M1904" s="99"/>
      <c r="N1904" s="99"/>
      <c r="O1904" s="99"/>
      <c r="P1904" s="99"/>
      <c r="Q1904" s="99"/>
      <c r="R1904" s="99"/>
      <c r="S1904" s="99"/>
      <c r="T1904" s="99"/>
      <c r="U1904" s="99"/>
      <c r="V1904" s="99"/>
      <c r="W1904" s="100"/>
      <c r="X1904" s="105" t="s">
        <v>37</v>
      </c>
      <c r="Y1904" s="106"/>
      <c r="Z1904" s="106"/>
      <c r="AA1904" s="106"/>
      <c r="AB1904" s="99"/>
      <c r="AC1904" s="99"/>
      <c r="AD1904" s="99"/>
      <c r="AE1904" s="99"/>
      <c r="AF1904" s="99"/>
      <c r="AG1904" s="99"/>
      <c r="AH1904" s="99"/>
      <c r="AI1904" s="99"/>
      <c r="AJ1904" s="99"/>
      <c r="AK1904" s="99"/>
      <c r="AL1904" s="99"/>
      <c r="AM1904" s="99"/>
      <c r="AN1904" s="99"/>
      <c r="AO1904" s="99"/>
      <c r="AP1904" s="99"/>
      <c r="AQ1904" s="99"/>
      <c r="AR1904" s="99"/>
      <c r="AS1904" s="99"/>
      <c r="AT1904" s="99"/>
      <c r="AU1904" s="99"/>
      <c r="AV1904" s="100"/>
      <c r="AW1904" s="107" t="s">
        <v>38</v>
      </c>
      <c r="AX1904" s="108"/>
      <c r="AY1904" s="108"/>
      <c r="AZ1904" s="108"/>
      <c r="BA1904" s="108"/>
      <c r="BB1904" s="108"/>
      <c r="BC1904" s="108"/>
      <c r="BD1904" s="108"/>
      <c r="BE1904" s="108"/>
      <c r="BF1904" s="108"/>
      <c r="BG1904" s="108"/>
      <c r="BH1904" s="108"/>
      <c r="BI1904" s="108"/>
      <c r="BJ1904" s="108"/>
      <c r="BK1904" s="108"/>
      <c r="BL1904" s="99"/>
      <c r="BM1904" s="99"/>
      <c r="BN1904" s="99"/>
      <c r="BO1904" s="99"/>
      <c r="BP1904" s="100"/>
      <c r="BQ1904" s="109"/>
      <c r="BR1904" s="99"/>
      <c r="BS1904" s="99"/>
      <c r="BT1904" s="100"/>
      <c r="BU1904" s="109"/>
      <c r="BV1904" s="99"/>
      <c r="BW1904" s="99"/>
      <c r="BX1904" s="99"/>
      <c r="BY1904" s="99"/>
      <c r="BZ1904" s="99"/>
      <c r="CA1904" s="99"/>
      <c r="CB1904" s="99"/>
      <c r="CC1904" s="100"/>
    </row>
    <row r="1905" spans="1:18" ht="8" customHeight="1" x14ac:dyDescent="0.3">
      <c r="A1905" s="10" t="s">
        <v>39</v>
      </c>
    </row>
    <row r="1906" spans="1:18" ht="8" customHeight="1" x14ac:dyDescent="0.3">
      <c r="A1906" s="10" t="s">
        <v>40</v>
      </c>
    </row>
    <row r="1907" spans="1:18" ht="8" customHeight="1" x14ac:dyDescent="0.3">
      <c r="A1907" s="10" t="s">
        <v>41</v>
      </c>
    </row>
    <row r="1908" spans="1:18" ht="8" customHeight="1" x14ac:dyDescent="0.3">
      <c r="A1908" s="10" t="s">
        <v>42</v>
      </c>
    </row>
    <row r="1909" spans="1:18" ht="8" customHeight="1" x14ac:dyDescent="0.3">
      <c r="A1909" s="11" t="s">
        <v>43</v>
      </c>
    </row>
    <row r="1910" spans="1:18" ht="13" customHeight="1" x14ac:dyDescent="0.3">
      <c r="A1910" s="10" t="s">
        <v>44</v>
      </c>
    </row>
    <row r="1911" spans="1:18" ht="8" customHeight="1" x14ac:dyDescent="0.3">
      <c r="A1911" s="10" t="s">
        <v>45</v>
      </c>
    </row>
    <row r="1912" spans="1:18" ht="8" customHeight="1" x14ac:dyDescent="0.3">
      <c r="A1912" s="10" t="s">
        <v>46</v>
      </c>
    </row>
    <row r="1913" spans="1:18" ht="8" customHeight="1" x14ac:dyDescent="0.3">
      <c r="A1913" s="10" t="s">
        <v>47</v>
      </c>
    </row>
    <row r="1914" spans="1:18" ht="8" customHeight="1" x14ac:dyDescent="0.3">
      <c r="A1914" s="10" t="s">
        <v>48</v>
      </c>
    </row>
    <row r="1915" spans="1:18" ht="8" customHeight="1" x14ac:dyDescent="0.3">
      <c r="A1915" s="12" t="s">
        <v>49</v>
      </c>
    </row>
    <row r="1916" spans="1:18" ht="20" customHeight="1" x14ac:dyDescent="0.3">
      <c r="A1916" t="s">
        <v>50</v>
      </c>
    </row>
    <row r="1917" spans="1:18" ht="11" customHeight="1" x14ac:dyDescent="0.3">
      <c r="A1917" t="s">
        <v>51</v>
      </c>
    </row>
    <row r="1918" spans="1:18" ht="11" customHeight="1" x14ac:dyDescent="0.3">
      <c r="A1918" t="s">
        <v>52</v>
      </c>
    </row>
    <row r="1919" spans="1:18" ht="219" customHeight="1" x14ac:dyDescent="0.3">
      <c r="A1919" s="110" t="s">
        <v>53</v>
      </c>
      <c r="B1919" s="111"/>
      <c r="C1919" s="111"/>
      <c r="D1919" s="111"/>
      <c r="E1919" s="111"/>
      <c r="F1919" s="111"/>
      <c r="G1919" s="111"/>
      <c r="H1919" s="111"/>
      <c r="I1919" s="111"/>
      <c r="J1919" s="111"/>
      <c r="K1919" s="111"/>
      <c r="L1919" s="111"/>
      <c r="M1919" s="111"/>
      <c r="N1919" s="111"/>
      <c r="O1919" s="111"/>
      <c r="P1919" s="111"/>
      <c r="Q1919" s="111"/>
      <c r="R1919" s="112"/>
    </row>
    <row r="1920" spans="1:18" ht="11" customHeight="1" x14ac:dyDescent="0.3">
      <c r="A1920" s="109"/>
      <c r="B1920" s="99"/>
      <c r="C1920" s="100"/>
    </row>
    <row r="1921" spans="1:63" ht="11" customHeight="1" x14ac:dyDescent="0.3">
      <c r="A1921" s="109"/>
      <c r="B1921" s="99"/>
      <c r="C1921" s="100"/>
    </row>
    <row r="1922" spans="1:63" ht="11" customHeight="1" x14ac:dyDescent="0.3">
      <c r="A1922" t="s">
        <v>54</v>
      </c>
    </row>
    <row r="1923" spans="1:63" ht="15" customHeight="1" x14ac:dyDescent="0.3">
      <c r="A1923" s="113" t="s">
        <v>55</v>
      </c>
      <c r="B1923" s="113"/>
      <c r="C1923" s="113"/>
      <c r="D1923" s="113"/>
      <c r="E1923" s="113"/>
      <c r="F1923" s="113"/>
      <c r="G1923" s="113"/>
      <c r="H1923" s="113"/>
      <c r="I1923" s="113"/>
      <c r="J1923" s="113"/>
      <c r="K1923" s="113"/>
      <c r="L1923" s="113"/>
      <c r="M1923" s="113"/>
      <c r="N1923" s="113"/>
      <c r="O1923" s="113"/>
      <c r="P1923" s="113"/>
      <c r="Q1923" s="113"/>
      <c r="R1923" s="113"/>
      <c r="S1923" s="113"/>
      <c r="T1923" s="114"/>
      <c r="U1923" s="115" t="s">
        <v>56</v>
      </c>
      <c r="V1923" s="113"/>
      <c r="W1923" s="113"/>
      <c r="X1923" s="113"/>
      <c r="Y1923" s="113"/>
      <c r="Z1923" s="113"/>
      <c r="AA1923" s="113"/>
      <c r="AB1923" s="113"/>
      <c r="AC1923" s="113"/>
      <c r="AD1923" s="113"/>
      <c r="AE1923" s="113"/>
      <c r="AF1923" s="113"/>
      <c r="AG1923" s="113"/>
      <c r="AH1923" s="113"/>
      <c r="AI1923" s="113"/>
      <c r="AJ1923" s="113"/>
      <c r="AK1923" s="114"/>
      <c r="AL1923" s="116" t="s">
        <v>57</v>
      </c>
      <c r="AM1923" s="117"/>
      <c r="AN1923" s="117"/>
      <c r="AO1923" s="117"/>
      <c r="AP1923" s="117"/>
      <c r="AQ1923" s="117"/>
      <c r="AR1923" s="117"/>
      <c r="AS1923" s="117"/>
      <c r="AT1923" s="117"/>
      <c r="AU1923" s="117"/>
      <c r="AV1923" s="118"/>
      <c r="AW1923" s="116" t="s">
        <v>58</v>
      </c>
      <c r="AX1923" s="117"/>
      <c r="AY1923" s="117"/>
      <c r="AZ1923" s="117"/>
      <c r="BA1923" s="117"/>
      <c r="BB1923" s="117"/>
      <c r="BC1923" s="117"/>
      <c r="BD1923" s="117"/>
      <c r="BE1923" s="117"/>
      <c r="BF1923" s="117"/>
      <c r="BG1923" s="117"/>
      <c r="BH1923" s="117"/>
      <c r="BI1923" s="119"/>
      <c r="BJ1923" s="119"/>
      <c r="BK1923" s="119"/>
    </row>
    <row r="1924" spans="1:63" ht="23" customHeight="1" x14ac:dyDescent="0.3">
      <c r="A1924" s="120"/>
      <c r="B1924" s="120"/>
      <c r="C1924" s="120"/>
      <c r="D1924" s="120"/>
      <c r="E1924" s="120"/>
      <c r="F1924" s="120"/>
      <c r="G1924" s="120"/>
      <c r="H1924" s="120"/>
      <c r="I1924" s="120"/>
      <c r="J1924" s="120"/>
      <c r="K1924" s="120"/>
      <c r="L1924" s="120"/>
      <c r="M1924" s="120"/>
      <c r="N1924" s="120"/>
      <c r="O1924" s="120"/>
      <c r="P1924" s="120"/>
      <c r="Q1924" s="120"/>
      <c r="R1924" s="120"/>
      <c r="S1924" s="120"/>
      <c r="T1924" s="121"/>
      <c r="U1924" s="122"/>
      <c r="V1924" s="120"/>
      <c r="W1924" s="120"/>
      <c r="X1924" s="120"/>
      <c r="Y1924" s="120"/>
      <c r="Z1924" s="120"/>
      <c r="AA1924" s="120"/>
      <c r="AB1924" s="120"/>
      <c r="AC1924" s="120"/>
      <c r="AD1924" s="120"/>
      <c r="AE1924" s="120"/>
      <c r="AF1924" s="120"/>
      <c r="AG1924" s="120"/>
      <c r="AH1924" s="120"/>
      <c r="AI1924" s="120"/>
      <c r="AJ1924" s="120"/>
      <c r="AK1924" s="121"/>
      <c r="AL1924" s="122"/>
      <c r="AM1924" s="120"/>
      <c r="AN1924" s="120"/>
      <c r="AO1924" s="120"/>
      <c r="AP1924" s="120"/>
      <c r="AQ1924" s="120"/>
      <c r="AR1924" s="120"/>
      <c r="AS1924" s="120"/>
      <c r="AT1924" s="120"/>
      <c r="AU1924" s="120"/>
      <c r="AV1924" s="121"/>
      <c r="AW1924" s="122"/>
      <c r="AX1924" s="120"/>
      <c r="AY1924" s="120"/>
      <c r="AZ1924" s="120"/>
      <c r="BA1924" s="120"/>
      <c r="BB1924" s="120"/>
      <c r="BC1924" s="120"/>
      <c r="BD1924" s="120"/>
      <c r="BE1924" s="120"/>
      <c r="BF1924" s="120"/>
      <c r="BG1924" s="120"/>
      <c r="BH1924" s="120"/>
      <c r="BI1924" s="119"/>
      <c r="BJ1924" s="119"/>
      <c r="BK1924" s="119"/>
    </row>
    <row r="1925" spans="1:63" ht="23" customHeight="1" x14ac:dyDescent="0.3">
      <c r="A1925" s="99"/>
      <c r="B1925" s="99"/>
      <c r="C1925" s="99"/>
      <c r="D1925" s="99"/>
      <c r="E1925" s="99"/>
      <c r="F1925" s="99"/>
      <c r="G1925" s="99"/>
      <c r="H1925" s="99"/>
      <c r="I1925" s="99"/>
      <c r="J1925" s="99"/>
      <c r="K1925" s="99"/>
      <c r="L1925" s="99"/>
      <c r="M1925" s="99"/>
      <c r="N1925" s="99"/>
      <c r="O1925" s="99"/>
      <c r="P1925" s="99"/>
      <c r="Q1925" s="99"/>
      <c r="R1925" s="99"/>
      <c r="S1925" s="99"/>
      <c r="T1925" s="123"/>
      <c r="U1925" s="124"/>
      <c r="V1925" s="99"/>
      <c r="W1925" s="99"/>
      <c r="X1925" s="99"/>
      <c r="Y1925" s="99"/>
      <c r="Z1925" s="99"/>
      <c r="AA1925" s="99"/>
      <c r="AB1925" s="99"/>
      <c r="AC1925" s="99"/>
      <c r="AD1925" s="99"/>
      <c r="AE1925" s="99"/>
      <c r="AF1925" s="99"/>
      <c r="AG1925" s="99"/>
      <c r="AH1925" s="99"/>
      <c r="AI1925" s="99"/>
      <c r="AJ1925" s="99"/>
      <c r="AK1925" s="123"/>
      <c r="AL1925" s="124"/>
      <c r="AM1925" s="99"/>
      <c r="AN1925" s="99"/>
      <c r="AO1925" s="99"/>
      <c r="AP1925" s="99"/>
      <c r="AQ1925" s="99"/>
      <c r="AR1925" s="99"/>
      <c r="AS1925" s="99"/>
      <c r="AT1925" s="99"/>
      <c r="AU1925" s="99"/>
      <c r="AV1925" s="123"/>
      <c r="AW1925" s="124"/>
      <c r="AX1925" s="99"/>
      <c r="AY1925" s="99"/>
      <c r="AZ1925" s="99"/>
      <c r="BA1925" s="99"/>
      <c r="BB1925" s="99"/>
      <c r="BC1925" s="99"/>
      <c r="BD1925" s="99"/>
      <c r="BE1925" s="99"/>
      <c r="BF1925" s="99"/>
      <c r="BG1925" s="99"/>
      <c r="BH1925" s="99"/>
      <c r="BI1925" s="119"/>
      <c r="BJ1925" s="119"/>
      <c r="BK1925" s="119"/>
    </row>
    <row r="1926" spans="1:63" ht="23" customHeight="1" x14ac:dyDescent="0.3">
      <c r="A1926" s="99"/>
      <c r="B1926" s="99"/>
      <c r="C1926" s="99"/>
      <c r="D1926" s="99"/>
      <c r="E1926" s="99"/>
      <c r="F1926" s="99"/>
      <c r="G1926" s="99"/>
      <c r="H1926" s="99"/>
      <c r="I1926" s="99"/>
      <c r="J1926" s="99"/>
      <c r="K1926" s="99"/>
      <c r="L1926" s="99"/>
      <c r="M1926" s="99"/>
      <c r="N1926" s="99"/>
      <c r="O1926" s="99"/>
      <c r="P1926" s="99"/>
      <c r="Q1926" s="99"/>
      <c r="R1926" s="99"/>
      <c r="S1926" s="99"/>
      <c r="T1926" s="123"/>
      <c r="U1926" s="124"/>
      <c r="V1926" s="99"/>
      <c r="W1926" s="99"/>
      <c r="X1926" s="99"/>
      <c r="Y1926" s="99"/>
      <c r="Z1926" s="99"/>
      <c r="AA1926" s="99"/>
      <c r="AB1926" s="99"/>
      <c r="AC1926" s="99"/>
      <c r="AD1926" s="99"/>
      <c r="AE1926" s="99"/>
      <c r="AF1926" s="99"/>
      <c r="AG1926" s="99"/>
      <c r="AH1926" s="99"/>
      <c r="AI1926" s="99"/>
      <c r="AJ1926" s="99"/>
      <c r="AK1926" s="123"/>
      <c r="AL1926" s="124"/>
      <c r="AM1926" s="99"/>
      <c r="AN1926" s="99"/>
      <c r="AO1926" s="99"/>
      <c r="AP1926" s="99"/>
      <c r="AQ1926" s="99"/>
      <c r="AR1926" s="99"/>
      <c r="AS1926" s="99"/>
      <c r="AT1926" s="99"/>
      <c r="AU1926" s="99"/>
      <c r="AV1926" s="123"/>
      <c r="AW1926" s="124"/>
      <c r="AX1926" s="99"/>
      <c r="AY1926" s="99"/>
      <c r="AZ1926" s="99"/>
      <c r="BA1926" s="99"/>
      <c r="BB1926" s="99"/>
      <c r="BC1926" s="99"/>
      <c r="BD1926" s="99"/>
      <c r="BE1926" s="99"/>
      <c r="BF1926" s="99"/>
      <c r="BG1926" s="99"/>
      <c r="BH1926" s="99"/>
      <c r="BI1926" s="119"/>
      <c r="BJ1926" s="119"/>
      <c r="BK1926" s="119"/>
    </row>
    <row r="1927" spans="1:63" ht="23" customHeight="1" x14ac:dyDescent="0.3">
      <c r="A1927" s="99"/>
      <c r="B1927" s="99"/>
      <c r="C1927" s="99"/>
      <c r="D1927" s="99"/>
      <c r="E1927" s="99"/>
      <c r="F1927" s="99"/>
      <c r="G1927" s="99"/>
      <c r="H1927" s="99"/>
      <c r="I1927" s="99"/>
      <c r="J1927" s="99"/>
      <c r="K1927" s="99"/>
      <c r="L1927" s="99"/>
      <c r="M1927" s="99"/>
      <c r="N1927" s="99"/>
      <c r="O1927" s="99"/>
      <c r="P1927" s="99"/>
      <c r="Q1927" s="99"/>
      <c r="R1927" s="99"/>
      <c r="S1927" s="99"/>
      <c r="T1927" s="123"/>
      <c r="U1927" s="124"/>
      <c r="V1927" s="99"/>
      <c r="W1927" s="99"/>
      <c r="X1927" s="99"/>
      <c r="Y1927" s="99"/>
      <c r="Z1927" s="99"/>
      <c r="AA1927" s="99"/>
      <c r="AB1927" s="99"/>
      <c r="AC1927" s="99"/>
      <c r="AD1927" s="99"/>
      <c r="AE1927" s="99"/>
      <c r="AF1927" s="99"/>
      <c r="AG1927" s="99"/>
      <c r="AH1927" s="99"/>
      <c r="AI1927" s="99"/>
      <c r="AJ1927" s="99"/>
      <c r="AK1927" s="123"/>
      <c r="AL1927" s="124"/>
      <c r="AM1927" s="99"/>
      <c r="AN1927" s="99"/>
      <c r="AO1927" s="99"/>
      <c r="AP1927" s="99"/>
      <c r="AQ1927" s="99"/>
      <c r="AR1927" s="99"/>
      <c r="AS1927" s="99"/>
      <c r="AT1927" s="99"/>
      <c r="AU1927" s="99"/>
      <c r="AV1927" s="123"/>
      <c r="AW1927" s="124"/>
      <c r="AX1927" s="99"/>
      <c r="AY1927" s="99"/>
      <c r="AZ1927" s="99"/>
      <c r="BA1927" s="99"/>
      <c r="BB1927" s="99"/>
      <c r="BC1927" s="99"/>
      <c r="BD1927" s="99"/>
      <c r="BE1927" s="99"/>
      <c r="BF1927" s="99"/>
      <c r="BG1927" s="99"/>
      <c r="BH1927" s="99"/>
      <c r="BI1927" s="119"/>
      <c r="BJ1927" s="119"/>
      <c r="BK1927" s="119"/>
    </row>
    <row r="1928" spans="1:63" ht="23" customHeight="1" x14ac:dyDescent="0.3">
      <c r="A1928" s="99"/>
      <c r="B1928" s="99"/>
      <c r="C1928" s="99"/>
      <c r="D1928" s="99"/>
      <c r="E1928" s="99"/>
      <c r="F1928" s="99"/>
      <c r="G1928" s="99"/>
      <c r="H1928" s="99"/>
      <c r="I1928" s="99"/>
      <c r="J1928" s="99"/>
      <c r="K1928" s="99"/>
      <c r="L1928" s="99"/>
      <c r="M1928" s="99"/>
      <c r="N1928" s="99"/>
      <c r="O1928" s="99"/>
      <c r="P1928" s="99"/>
      <c r="Q1928" s="99"/>
      <c r="R1928" s="99"/>
      <c r="S1928" s="99"/>
      <c r="T1928" s="123"/>
      <c r="U1928" s="124"/>
      <c r="V1928" s="99"/>
      <c r="W1928" s="99"/>
      <c r="X1928" s="99"/>
      <c r="Y1928" s="99"/>
      <c r="Z1928" s="99"/>
      <c r="AA1928" s="99"/>
      <c r="AB1928" s="99"/>
      <c r="AC1928" s="99"/>
      <c r="AD1928" s="99"/>
      <c r="AE1928" s="99"/>
      <c r="AF1928" s="99"/>
      <c r="AG1928" s="99"/>
      <c r="AH1928" s="99"/>
      <c r="AI1928" s="99"/>
      <c r="AJ1928" s="99"/>
      <c r="AK1928" s="123"/>
      <c r="AL1928" s="124"/>
      <c r="AM1928" s="99"/>
      <c r="AN1928" s="99"/>
      <c r="AO1928" s="99"/>
      <c r="AP1928" s="99"/>
      <c r="AQ1928" s="99"/>
      <c r="AR1928" s="99"/>
      <c r="AS1928" s="99"/>
      <c r="AT1928" s="99"/>
      <c r="AU1928" s="99"/>
      <c r="AV1928" s="123"/>
      <c r="AW1928" s="124"/>
      <c r="AX1928" s="99"/>
      <c r="AY1928" s="99"/>
      <c r="AZ1928" s="99"/>
      <c r="BA1928" s="99"/>
      <c r="BB1928" s="99"/>
      <c r="BC1928" s="99"/>
      <c r="BD1928" s="99"/>
      <c r="BE1928" s="99"/>
      <c r="BF1928" s="99"/>
      <c r="BG1928" s="99"/>
      <c r="BH1928" s="99"/>
      <c r="BI1928" s="90"/>
      <c r="BJ1928" s="90"/>
      <c r="BK1928" s="90"/>
    </row>
    <row r="1929" spans="1:63" ht="12" customHeight="1" x14ac:dyDescent="0.3">
      <c r="A1929" s="88"/>
      <c r="B1929" s="88"/>
      <c r="C1929" s="88"/>
      <c r="D1929" s="88"/>
      <c r="E1929" s="88"/>
      <c r="F1929" s="88"/>
      <c r="G1929" s="88"/>
      <c r="H1929" s="88"/>
      <c r="I1929" s="88"/>
      <c r="J1929" s="88"/>
      <c r="K1929" s="88"/>
      <c r="L1929" s="88"/>
      <c r="M1929" s="88"/>
      <c r="N1929" s="88"/>
      <c r="O1929" s="88"/>
      <c r="P1929" s="88"/>
      <c r="Q1929" s="88"/>
      <c r="R1929" s="88"/>
      <c r="S1929" s="88"/>
      <c r="T1929" s="88"/>
      <c r="U1929" s="88"/>
      <c r="V1929" s="88"/>
      <c r="W1929" s="88"/>
      <c r="X1929" s="88"/>
      <c r="Y1929" s="88"/>
      <c r="Z1929" s="88"/>
      <c r="AA1929" s="88"/>
      <c r="AB1929" s="88"/>
      <c r="AC1929" s="88"/>
      <c r="AD1929" s="88"/>
      <c r="AE1929" s="88"/>
      <c r="AF1929" s="88"/>
      <c r="AG1929" s="88"/>
      <c r="AH1929" s="88"/>
      <c r="AI1929" s="88"/>
      <c r="AJ1929" s="88"/>
      <c r="AK1929" s="88"/>
      <c r="AL1929" s="88"/>
      <c r="AM1929" s="88"/>
      <c r="AN1929" s="88"/>
      <c r="AO1929" s="88"/>
      <c r="AP1929" s="88"/>
      <c r="AQ1929" s="88"/>
      <c r="AR1929" s="88"/>
      <c r="AS1929" s="88"/>
      <c r="AT1929" s="88"/>
      <c r="AU1929" s="88"/>
      <c r="AV1929" s="88"/>
      <c r="AW1929" s="88"/>
      <c r="AX1929" s="88"/>
      <c r="AY1929" s="88"/>
      <c r="AZ1929" s="88"/>
      <c r="BA1929" s="88"/>
      <c r="BB1929" s="88"/>
      <c r="BC1929" s="88"/>
      <c r="BD1929" s="88"/>
      <c r="BE1929" s="88"/>
      <c r="BF1929" s="88"/>
      <c r="BG1929" s="88"/>
      <c r="BH1929" s="89"/>
      <c r="BI1929" s="109"/>
      <c r="BJ1929" s="99"/>
      <c r="BK1929" s="100"/>
    </row>
    <row r="1930" spans="1:63" ht="11" customHeight="1" x14ac:dyDescent="0.3">
      <c r="A1930" s="119"/>
      <c r="B1930" s="119"/>
      <c r="C1930" s="119"/>
      <c r="D1930" s="119"/>
      <c r="E1930" s="119"/>
      <c r="F1930" s="119"/>
      <c r="G1930" s="119"/>
      <c r="H1930" s="119"/>
      <c r="I1930" s="119"/>
      <c r="J1930" s="119"/>
      <c r="K1930" s="119"/>
      <c r="L1930" s="119"/>
      <c r="M1930" s="119"/>
      <c r="N1930" s="119"/>
      <c r="O1930" s="119"/>
      <c r="P1930" s="119"/>
      <c r="Q1930" s="119"/>
      <c r="R1930" s="119"/>
      <c r="S1930" s="119"/>
      <c r="T1930" s="119"/>
      <c r="U1930" s="119"/>
      <c r="V1930" s="119"/>
      <c r="W1930" s="119"/>
      <c r="X1930" s="119"/>
      <c r="Y1930" s="119"/>
      <c r="Z1930" s="119"/>
      <c r="AA1930" s="119"/>
      <c r="AB1930" s="119"/>
      <c r="AC1930" s="119"/>
      <c r="AD1930" s="119"/>
      <c r="AE1930" s="119"/>
      <c r="AF1930" s="119"/>
      <c r="AG1930" s="119"/>
      <c r="AH1930" s="119"/>
      <c r="AI1930" s="119"/>
      <c r="AJ1930" s="119"/>
      <c r="AK1930" s="119"/>
      <c r="AL1930" s="119"/>
      <c r="AM1930" s="119"/>
      <c r="AN1930" s="119"/>
      <c r="AO1930" s="119"/>
      <c r="AP1930" s="119"/>
      <c r="AQ1930" s="119"/>
      <c r="AR1930" s="119"/>
      <c r="AS1930" s="119"/>
      <c r="AT1930" s="119"/>
      <c r="AU1930" s="119"/>
      <c r="AV1930" s="119"/>
      <c r="AW1930" s="119"/>
      <c r="AX1930" s="119"/>
      <c r="AY1930" s="119"/>
      <c r="AZ1930" s="119"/>
      <c r="BA1930" s="119"/>
      <c r="BB1930" s="119"/>
      <c r="BC1930" s="119"/>
      <c r="BD1930" s="119"/>
      <c r="BE1930" s="119"/>
      <c r="BF1930" s="119"/>
      <c r="BG1930" s="119"/>
      <c r="BH1930" s="125"/>
      <c r="BI1930" s="109"/>
      <c r="BJ1930" s="99"/>
      <c r="BK1930" s="100"/>
    </row>
    <row r="1931" spans="1:63" ht="11" customHeight="1" x14ac:dyDescent="0.3">
      <c r="A1931" s="119"/>
      <c r="B1931" s="119"/>
      <c r="C1931" s="119"/>
      <c r="D1931" s="119"/>
      <c r="E1931" s="119"/>
      <c r="F1931" s="119"/>
      <c r="G1931" s="119"/>
      <c r="H1931" s="119"/>
      <c r="I1931" s="119"/>
      <c r="J1931" s="119"/>
      <c r="K1931" s="119"/>
      <c r="L1931" s="119"/>
      <c r="M1931" s="119"/>
      <c r="N1931" s="119"/>
      <c r="O1931" s="119"/>
      <c r="P1931" s="119"/>
      <c r="Q1931" s="119"/>
      <c r="R1931" s="119"/>
      <c r="S1931" s="119"/>
      <c r="T1931" s="119"/>
      <c r="U1931" s="119"/>
      <c r="V1931" s="119"/>
      <c r="W1931" s="119"/>
      <c r="X1931" s="119"/>
      <c r="Y1931" s="119"/>
      <c r="Z1931" s="119"/>
      <c r="AA1931" s="119"/>
      <c r="AB1931" s="119"/>
      <c r="AC1931" s="119"/>
      <c r="AD1931" s="119"/>
      <c r="AE1931" s="119"/>
      <c r="AF1931" s="119"/>
      <c r="AG1931" s="119"/>
      <c r="AH1931" s="119"/>
      <c r="AI1931" s="119"/>
      <c r="AJ1931" s="119"/>
      <c r="AK1931" s="119"/>
      <c r="AL1931" s="119"/>
      <c r="AM1931" s="119"/>
      <c r="AN1931" s="119"/>
      <c r="AO1931" s="119"/>
      <c r="AP1931" s="119"/>
      <c r="AQ1931" s="119"/>
      <c r="AR1931" s="119"/>
      <c r="AS1931" s="119"/>
      <c r="AT1931" s="119"/>
      <c r="AU1931" s="119"/>
      <c r="AV1931" s="119"/>
      <c r="AW1931" s="119"/>
      <c r="AX1931" s="119"/>
      <c r="AY1931" s="119"/>
      <c r="AZ1931" s="119"/>
      <c r="BA1931" s="119"/>
      <c r="BB1931" s="119"/>
      <c r="BC1931" s="119"/>
      <c r="BD1931" s="119"/>
      <c r="BE1931" s="119"/>
      <c r="BF1931" s="119"/>
      <c r="BG1931" s="119"/>
      <c r="BH1931" s="125"/>
      <c r="BI1931" s="109"/>
      <c r="BJ1931" s="99"/>
      <c r="BK1931" s="100"/>
    </row>
    <row r="1932" spans="1:63" ht="11" customHeight="1" x14ac:dyDescent="0.3">
      <c r="A1932" t="s">
        <v>59</v>
      </c>
    </row>
    <row r="1933" spans="1:63" ht="11" customHeight="1" x14ac:dyDescent="0.3">
      <c r="A1933" s="6" t="s">
        <v>60</v>
      </c>
    </row>
    <row r="1934" spans="1:63" ht="11" customHeight="1" x14ac:dyDescent="0.3">
      <c r="A1934" s="14" t="s">
        <v>61</v>
      </c>
    </row>
    <row r="1935" spans="1:63" ht="11" customHeight="1" x14ac:dyDescent="0.3">
      <c r="A1935" s="14" t="s">
        <v>62</v>
      </c>
    </row>
    <row r="1936" spans="1:63" ht="11" customHeight="1" x14ac:dyDescent="0.3">
      <c r="A1936" s="6" t="s">
        <v>63</v>
      </c>
    </row>
    <row r="1937" spans="1:81" ht="11" customHeight="1" x14ac:dyDescent="0.3">
      <c r="A1937" t="s">
        <v>64</v>
      </c>
    </row>
    <row r="1938" spans="1:81" ht="23" customHeight="1" x14ac:dyDescent="0.3">
      <c r="A1938" s="126" t="s">
        <v>65</v>
      </c>
      <c r="B1938" s="126"/>
      <c r="C1938" s="126"/>
      <c r="D1938" s="126"/>
      <c r="E1938" s="126"/>
      <c r="F1938" s="126"/>
      <c r="G1938" s="126"/>
      <c r="H1938" s="126"/>
      <c r="I1938" s="126"/>
      <c r="J1938" s="126"/>
      <c r="K1938" s="126"/>
      <c r="L1938" s="126"/>
      <c r="M1938" s="126"/>
      <c r="N1938" s="126"/>
      <c r="O1938" s="126"/>
      <c r="P1938" s="126"/>
      <c r="Q1938" s="126"/>
      <c r="R1938" s="126"/>
      <c r="S1938" s="126"/>
      <c r="T1938" s="126"/>
      <c r="U1938" s="126"/>
      <c r="V1938" s="126"/>
      <c r="W1938" s="126"/>
      <c r="X1938" s="126"/>
      <c r="Y1938" s="126"/>
      <c r="Z1938" s="126"/>
      <c r="AA1938" s="126"/>
      <c r="AB1938" s="126"/>
      <c r="AC1938" s="126"/>
      <c r="AD1938" s="126"/>
      <c r="AE1938" s="126"/>
      <c r="AF1938" s="126"/>
      <c r="AG1938" s="126"/>
      <c r="AH1938" s="126"/>
      <c r="AI1938" s="126"/>
      <c r="AJ1938" s="126"/>
      <c r="AK1938" s="126"/>
      <c r="AL1938" s="126"/>
      <c r="AM1938" s="126"/>
      <c r="AN1938" s="126"/>
      <c r="AO1938" s="126"/>
      <c r="AP1938" s="126"/>
      <c r="AQ1938" s="126"/>
      <c r="AR1938" s="126"/>
      <c r="AS1938" s="126"/>
      <c r="AT1938" s="126"/>
      <c r="AU1938" s="126"/>
      <c r="AV1938" s="126"/>
      <c r="AW1938" s="126"/>
      <c r="AX1938" s="126"/>
      <c r="AY1938" s="126"/>
      <c r="AZ1938" s="126"/>
      <c r="BA1938" s="126"/>
      <c r="BB1938" s="126"/>
      <c r="BC1938" s="126"/>
      <c r="BD1938" s="126"/>
      <c r="BE1938" s="127"/>
      <c r="BF1938" s="130">
        <v>1</v>
      </c>
      <c r="BG1938" s="131"/>
      <c r="BH1938" s="132"/>
      <c r="BI1938" s="122"/>
      <c r="BJ1938" s="120"/>
      <c r="BK1938" s="120"/>
      <c r="BL1938" s="120"/>
      <c r="BM1938" s="120"/>
      <c r="BN1938" s="120"/>
      <c r="BO1938" s="120"/>
      <c r="BP1938" s="120"/>
      <c r="BQ1938" s="120"/>
      <c r="BR1938" s="120"/>
      <c r="BS1938" s="120"/>
      <c r="BT1938" s="120"/>
      <c r="BU1938" s="120"/>
      <c r="BV1938" s="120"/>
      <c r="BW1938" s="120"/>
      <c r="BX1938" s="120"/>
      <c r="BY1938" s="133">
        <v>0</v>
      </c>
      <c r="BZ1938" s="133"/>
      <c r="CA1938" s="133"/>
      <c r="CB1938" s="133"/>
      <c r="CC1938" s="134"/>
    </row>
    <row r="1939" spans="1:81" ht="23" customHeight="1" x14ac:dyDescent="0.3">
      <c r="A1939" s="126"/>
      <c r="B1939" s="126"/>
      <c r="C1939" s="126"/>
      <c r="D1939" s="126"/>
      <c r="E1939" s="126"/>
      <c r="F1939" s="126"/>
      <c r="G1939" s="126"/>
      <c r="H1939" s="126"/>
      <c r="I1939" s="126"/>
      <c r="J1939" s="126"/>
      <c r="K1939" s="126"/>
      <c r="L1939" s="126"/>
      <c r="M1939" s="126"/>
      <c r="N1939" s="126"/>
      <c r="O1939" s="126"/>
      <c r="P1939" s="126"/>
      <c r="Q1939" s="126"/>
      <c r="R1939" s="126"/>
      <c r="S1939" s="126"/>
      <c r="T1939" s="126"/>
      <c r="U1939" s="126"/>
      <c r="V1939" s="126"/>
      <c r="W1939" s="126"/>
      <c r="X1939" s="126"/>
      <c r="Y1939" s="126"/>
      <c r="Z1939" s="126"/>
      <c r="AA1939" s="126"/>
      <c r="AB1939" s="126"/>
      <c r="AC1939" s="126"/>
      <c r="AD1939" s="126"/>
      <c r="AE1939" s="126"/>
      <c r="AF1939" s="126"/>
      <c r="AG1939" s="126"/>
      <c r="AH1939" s="126"/>
      <c r="AI1939" s="126"/>
      <c r="AJ1939" s="126"/>
      <c r="AK1939" s="126"/>
      <c r="AL1939" s="126"/>
      <c r="AM1939" s="126"/>
      <c r="AN1939" s="126"/>
      <c r="AO1939" s="126"/>
      <c r="AP1939" s="126"/>
      <c r="AQ1939" s="126"/>
      <c r="AR1939" s="126"/>
      <c r="AS1939" s="126"/>
      <c r="AT1939" s="126"/>
      <c r="AU1939" s="126"/>
      <c r="AV1939" s="126"/>
      <c r="AW1939" s="126"/>
      <c r="AX1939" s="126"/>
      <c r="AY1939" s="126"/>
      <c r="AZ1939" s="126"/>
      <c r="BA1939" s="126"/>
      <c r="BB1939" s="126"/>
      <c r="BC1939" s="126"/>
      <c r="BD1939" s="126"/>
      <c r="BE1939" s="127"/>
      <c r="BF1939" s="135">
        <v>2</v>
      </c>
      <c r="BG1939" s="136"/>
      <c r="BH1939" s="137"/>
      <c r="BI1939" s="124"/>
      <c r="BJ1939" s="99"/>
      <c r="BK1939" s="99"/>
      <c r="BL1939" s="99"/>
      <c r="BM1939" s="99"/>
      <c r="BN1939" s="99"/>
      <c r="BO1939" s="99"/>
      <c r="BP1939" s="99"/>
      <c r="BQ1939" s="99"/>
      <c r="BR1939" s="99"/>
      <c r="BS1939" s="99"/>
      <c r="BT1939" s="99"/>
      <c r="BU1939" s="99"/>
      <c r="BV1939" s="99"/>
      <c r="BW1939" s="99"/>
      <c r="BX1939" s="99"/>
      <c r="BY1939" s="138">
        <v>0</v>
      </c>
      <c r="BZ1939" s="138"/>
      <c r="CA1939" s="138"/>
      <c r="CB1939" s="138"/>
      <c r="CC1939" s="139"/>
    </row>
    <row r="1940" spans="1:81" ht="23" customHeight="1" x14ac:dyDescent="0.3">
      <c r="A1940" s="126"/>
      <c r="B1940" s="126"/>
      <c r="C1940" s="126"/>
      <c r="D1940" s="126"/>
      <c r="E1940" s="126"/>
      <c r="F1940" s="126"/>
      <c r="G1940" s="126"/>
      <c r="H1940" s="126"/>
      <c r="I1940" s="126"/>
      <c r="J1940" s="126"/>
      <c r="K1940" s="126"/>
      <c r="L1940" s="126"/>
      <c r="M1940" s="126"/>
      <c r="N1940" s="126"/>
      <c r="O1940" s="126"/>
      <c r="P1940" s="126"/>
      <c r="Q1940" s="126"/>
      <c r="R1940" s="126"/>
      <c r="S1940" s="126"/>
      <c r="T1940" s="126"/>
      <c r="U1940" s="126"/>
      <c r="V1940" s="126"/>
      <c r="W1940" s="126"/>
      <c r="X1940" s="126"/>
      <c r="Y1940" s="126"/>
      <c r="Z1940" s="126"/>
      <c r="AA1940" s="126"/>
      <c r="AB1940" s="126"/>
      <c r="AC1940" s="126"/>
      <c r="AD1940" s="126"/>
      <c r="AE1940" s="126"/>
      <c r="AF1940" s="126"/>
      <c r="AG1940" s="126"/>
      <c r="AH1940" s="126"/>
      <c r="AI1940" s="126"/>
      <c r="AJ1940" s="126"/>
      <c r="AK1940" s="126"/>
      <c r="AL1940" s="126"/>
      <c r="AM1940" s="126"/>
      <c r="AN1940" s="126"/>
      <c r="AO1940" s="126"/>
      <c r="AP1940" s="126"/>
      <c r="AQ1940" s="126"/>
      <c r="AR1940" s="126"/>
      <c r="AS1940" s="126"/>
      <c r="AT1940" s="126"/>
      <c r="AU1940" s="126"/>
      <c r="AV1940" s="126"/>
      <c r="AW1940" s="126"/>
      <c r="AX1940" s="126"/>
      <c r="AY1940" s="126"/>
      <c r="AZ1940" s="126"/>
      <c r="BA1940" s="126"/>
      <c r="BB1940" s="126"/>
      <c r="BC1940" s="126"/>
      <c r="BD1940" s="126"/>
      <c r="BE1940" s="127"/>
      <c r="BF1940" s="135">
        <v>3</v>
      </c>
      <c r="BG1940" s="136"/>
      <c r="BH1940" s="137"/>
      <c r="BI1940" s="124"/>
      <c r="BJ1940" s="99"/>
      <c r="BK1940" s="99"/>
      <c r="BL1940" s="99"/>
      <c r="BM1940" s="99"/>
      <c r="BN1940" s="99"/>
      <c r="BO1940" s="99"/>
      <c r="BP1940" s="99"/>
      <c r="BQ1940" s="99"/>
      <c r="BR1940" s="99"/>
      <c r="BS1940" s="99"/>
      <c r="BT1940" s="99"/>
      <c r="BU1940" s="99"/>
      <c r="BV1940" s="99"/>
      <c r="BW1940" s="99"/>
      <c r="BX1940" s="99"/>
      <c r="BY1940" s="138">
        <v>0</v>
      </c>
      <c r="BZ1940" s="138"/>
      <c r="CA1940" s="138"/>
      <c r="CB1940" s="138"/>
      <c r="CC1940" s="139"/>
    </row>
    <row r="1941" spans="1:81" ht="23" customHeight="1" x14ac:dyDescent="0.3">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V1941" s="128"/>
      <c r="W1941" s="128"/>
      <c r="X1941" s="128"/>
      <c r="Y1941" s="128"/>
      <c r="Z1941" s="128"/>
      <c r="AA1941" s="128"/>
      <c r="AB1941" s="128"/>
      <c r="AC1941" s="128"/>
      <c r="AD1941" s="128"/>
      <c r="AE1941" s="128"/>
      <c r="AF1941" s="128"/>
      <c r="AG1941" s="128"/>
      <c r="AH1941" s="128"/>
      <c r="AI1941" s="128"/>
      <c r="AJ1941" s="128"/>
      <c r="AK1941" s="128"/>
      <c r="AL1941" s="128"/>
      <c r="AM1941" s="128"/>
      <c r="AN1941" s="128"/>
      <c r="AO1941" s="128"/>
      <c r="AP1941" s="128"/>
      <c r="AQ1941" s="128"/>
      <c r="AR1941" s="128"/>
      <c r="AS1941" s="128"/>
      <c r="AT1941" s="128"/>
      <c r="AU1941" s="128"/>
      <c r="AV1941" s="128"/>
      <c r="AW1941" s="128"/>
      <c r="AX1941" s="128"/>
      <c r="AY1941" s="128"/>
      <c r="AZ1941" s="128"/>
      <c r="BA1941" s="128"/>
      <c r="BB1941" s="128"/>
      <c r="BC1941" s="128"/>
      <c r="BD1941" s="128"/>
      <c r="BE1941" s="129"/>
      <c r="BF1941" s="135">
        <v>4</v>
      </c>
      <c r="BG1941" s="136"/>
      <c r="BH1941" s="137"/>
      <c r="BI1941" s="124"/>
      <c r="BJ1941" s="99"/>
      <c r="BK1941" s="99"/>
      <c r="BL1941" s="99"/>
      <c r="BM1941" s="99"/>
      <c r="BN1941" s="99"/>
      <c r="BO1941" s="99"/>
      <c r="BP1941" s="99"/>
      <c r="BQ1941" s="99"/>
      <c r="BR1941" s="99"/>
      <c r="BS1941" s="99"/>
      <c r="BT1941" s="99"/>
      <c r="BU1941" s="99"/>
      <c r="BV1941" s="99"/>
      <c r="BW1941" s="99"/>
      <c r="BX1941" s="99"/>
      <c r="BY1941" s="138">
        <v>0</v>
      </c>
      <c r="BZ1941" s="138"/>
      <c r="CA1941" s="138"/>
      <c r="CB1941" s="138"/>
      <c r="CC1941" s="139"/>
    </row>
    <row r="1942" spans="1:81" ht="23" customHeight="1" x14ac:dyDescent="0.3">
      <c r="A1942" s="140" t="s">
        <v>66</v>
      </c>
      <c r="B1942" s="140"/>
      <c r="C1942" s="140"/>
      <c r="D1942" s="140"/>
      <c r="E1942" s="140"/>
      <c r="F1942" s="140"/>
      <c r="G1942" s="140"/>
      <c r="H1942" s="140"/>
      <c r="I1942" s="140"/>
      <c r="J1942" s="140"/>
      <c r="K1942" s="140"/>
      <c r="L1942" s="140"/>
      <c r="M1942" s="140"/>
      <c r="N1942" s="140"/>
      <c r="O1942" s="140"/>
      <c r="P1942" s="140"/>
      <c r="Q1942" s="140"/>
      <c r="R1942" s="140"/>
      <c r="S1942" s="140"/>
      <c r="T1942" s="140"/>
      <c r="U1942" s="140"/>
      <c r="V1942" s="140"/>
      <c r="W1942" s="140"/>
      <c r="X1942" s="140"/>
      <c r="Y1942" s="140"/>
      <c r="Z1942" s="140"/>
      <c r="AA1942" s="140"/>
      <c r="AB1942" s="140"/>
      <c r="AC1942" s="140"/>
      <c r="AD1942" s="140"/>
      <c r="AE1942" s="140"/>
      <c r="AF1942" s="140"/>
      <c r="AG1942" s="140"/>
      <c r="AH1942" s="140"/>
      <c r="AI1942" s="140"/>
      <c r="AJ1942" s="140"/>
      <c r="AK1942" s="140"/>
      <c r="AL1942" s="140"/>
      <c r="AM1942" s="140"/>
      <c r="AN1942" s="140"/>
      <c r="AO1942" s="140"/>
      <c r="AP1942" s="140"/>
      <c r="AQ1942" s="140"/>
      <c r="AR1942" s="140"/>
      <c r="AS1942" s="140"/>
      <c r="AT1942" s="140"/>
      <c r="AU1942" s="140"/>
      <c r="AV1942" s="140"/>
      <c r="AW1942" s="140"/>
      <c r="AX1942" s="140"/>
      <c r="AY1942" s="140"/>
      <c r="AZ1942" s="140"/>
      <c r="BA1942" s="140"/>
      <c r="BB1942" s="140"/>
      <c r="BC1942" s="140"/>
      <c r="BD1942" s="140"/>
      <c r="BE1942" s="141"/>
      <c r="BF1942" s="135">
        <v>5</v>
      </c>
      <c r="BG1942" s="136"/>
      <c r="BH1942" s="137"/>
      <c r="BI1942" s="124"/>
      <c r="BJ1942" s="99"/>
      <c r="BK1942" s="99"/>
      <c r="BL1942" s="99"/>
      <c r="BM1942" s="99"/>
      <c r="BN1942" s="99"/>
      <c r="BO1942" s="99"/>
      <c r="BP1942" s="99"/>
      <c r="BQ1942" s="99"/>
      <c r="BR1942" s="99"/>
      <c r="BS1942" s="99"/>
      <c r="BT1942" s="99"/>
      <c r="BU1942" s="99"/>
      <c r="BV1942" s="99"/>
      <c r="BW1942" s="99"/>
      <c r="BX1942" s="99"/>
      <c r="BY1942" s="138">
        <v>0</v>
      </c>
      <c r="BZ1942" s="138"/>
      <c r="CA1942" s="138"/>
      <c r="CB1942" s="138"/>
      <c r="CC1942" s="139"/>
    </row>
    <row r="1943" spans="1:81" ht="23" customHeight="1" x14ac:dyDescent="0.3">
      <c r="A1943" s="126"/>
      <c r="B1943" s="126"/>
      <c r="C1943" s="126"/>
      <c r="D1943" s="126"/>
      <c r="E1943" s="126"/>
      <c r="F1943" s="126"/>
      <c r="G1943" s="126"/>
      <c r="H1943" s="126"/>
      <c r="I1943" s="126"/>
      <c r="J1943" s="126"/>
      <c r="K1943" s="126"/>
      <c r="L1943" s="126"/>
      <c r="M1943" s="126"/>
      <c r="N1943" s="126"/>
      <c r="O1943" s="126"/>
      <c r="P1943" s="126"/>
      <c r="Q1943" s="126"/>
      <c r="R1943" s="126"/>
      <c r="S1943" s="126"/>
      <c r="T1943" s="126"/>
      <c r="U1943" s="126"/>
      <c r="V1943" s="126"/>
      <c r="W1943" s="126"/>
      <c r="X1943" s="126"/>
      <c r="Y1943" s="126"/>
      <c r="Z1943" s="126"/>
      <c r="AA1943" s="126"/>
      <c r="AB1943" s="126"/>
      <c r="AC1943" s="126"/>
      <c r="AD1943" s="126"/>
      <c r="AE1943" s="126"/>
      <c r="AF1943" s="126"/>
      <c r="AG1943" s="126"/>
      <c r="AH1943" s="126"/>
      <c r="AI1943" s="126"/>
      <c r="AJ1943" s="126"/>
      <c r="AK1943" s="126"/>
      <c r="AL1943" s="126"/>
      <c r="AM1943" s="126"/>
      <c r="AN1943" s="126"/>
      <c r="AO1943" s="126"/>
      <c r="AP1943" s="126"/>
      <c r="AQ1943" s="126"/>
      <c r="AR1943" s="126"/>
      <c r="AS1943" s="126"/>
      <c r="AT1943" s="126"/>
      <c r="AU1943" s="126"/>
      <c r="AV1943" s="126"/>
      <c r="AW1943" s="126"/>
      <c r="AX1943" s="126"/>
      <c r="AY1943" s="126"/>
      <c r="AZ1943" s="126"/>
      <c r="BA1943" s="126"/>
      <c r="BB1943" s="126"/>
      <c r="BC1943" s="126"/>
      <c r="BD1943" s="126"/>
      <c r="BE1943" s="127"/>
      <c r="BF1943" s="135">
        <v>6</v>
      </c>
      <c r="BG1943" s="136"/>
      <c r="BH1943" s="137"/>
      <c r="BI1943" s="124"/>
      <c r="BJ1943" s="99"/>
      <c r="BK1943" s="99"/>
      <c r="BL1943" s="99"/>
      <c r="BM1943" s="99"/>
      <c r="BN1943" s="99"/>
      <c r="BO1943" s="99"/>
      <c r="BP1943" s="99"/>
      <c r="BQ1943" s="99"/>
      <c r="BR1943" s="99"/>
      <c r="BS1943" s="99"/>
      <c r="BT1943" s="99"/>
      <c r="BU1943" s="99"/>
      <c r="BV1943" s="99"/>
      <c r="BW1943" s="99"/>
      <c r="BX1943" s="99"/>
      <c r="BY1943" s="138">
        <v>0</v>
      </c>
      <c r="BZ1943" s="138"/>
      <c r="CA1943" s="138"/>
      <c r="CB1943" s="138"/>
      <c r="CC1943" s="139"/>
    </row>
    <row r="1944" spans="1:81" ht="23" customHeight="1" x14ac:dyDescent="0.3">
      <c r="A1944" s="126"/>
      <c r="B1944" s="126"/>
      <c r="C1944" s="126"/>
      <c r="D1944" s="126"/>
      <c r="E1944" s="126"/>
      <c r="F1944" s="126"/>
      <c r="G1944" s="126"/>
      <c r="H1944" s="126"/>
      <c r="I1944" s="126"/>
      <c r="J1944" s="126"/>
      <c r="K1944" s="126"/>
      <c r="L1944" s="126"/>
      <c r="M1944" s="126"/>
      <c r="N1944" s="126"/>
      <c r="O1944" s="126"/>
      <c r="P1944" s="126"/>
      <c r="Q1944" s="126"/>
      <c r="R1944" s="126"/>
      <c r="S1944" s="126"/>
      <c r="T1944" s="126"/>
      <c r="U1944" s="126"/>
      <c r="V1944" s="126"/>
      <c r="W1944" s="126"/>
      <c r="X1944" s="126"/>
      <c r="Y1944" s="126"/>
      <c r="Z1944" s="126"/>
      <c r="AA1944" s="126"/>
      <c r="AB1944" s="126"/>
      <c r="AC1944" s="126"/>
      <c r="AD1944" s="126"/>
      <c r="AE1944" s="126"/>
      <c r="AF1944" s="126"/>
      <c r="AG1944" s="126"/>
      <c r="AH1944" s="126"/>
      <c r="AI1944" s="126"/>
      <c r="AJ1944" s="126"/>
      <c r="AK1944" s="126"/>
      <c r="AL1944" s="126"/>
      <c r="AM1944" s="126"/>
      <c r="AN1944" s="126"/>
      <c r="AO1944" s="126"/>
      <c r="AP1944" s="126"/>
      <c r="AQ1944" s="126"/>
      <c r="AR1944" s="126"/>
      <c r="AS1944" s="126"/>
      <c r="AT1944" s="126"/>
      <c r="AU1944" s="126"/>
      <c r="AV1944" s="126"/>
      <c r="AW1944" s="126"/>
      <c r="AX1944" s="126"/>
      <c r="AY1944" s="126"/>
      <c r="AZ1944" s="126"/>
      <c r="BA1944" s="126"/>
      <c r="BB1944" s="126"/>
      <c r="BC1944" s="126"/>
      <c r="BD1944" s="126"/>
      <c r="BE1944" s="127"/>
      <c r="BF1944" s="135">
        <v>7</v>
      </c>
      <c r="BG1944" s="136"/>
      <c r="BH1944" s="137"/>
      <c r="BI1944" s="124"/>
      <c r="BJ1944" s="99"/>
      <c r="BK1944" s="99"/>
      <c r="BL1944" s="99"/>
      <c r="BM1944" s="99"/>
      <c r="BN1944" s="99"/>
      <c r="BO1944" s="99"/>
      <c r="BP1944" s="99"/>
      <c r="BQ1944" s="99"/>
      <c r="BR1944" s="99"/>
      <c r="BS1944" s="99"/>
      <c r="BT1944" s="99"/>
      <c r="BU1944" s="99"/>
      <c r="BV1944" s="99"/>
      <c r="BW1944" s="99"/>
      <c r="BX1944" s="99"/>
      <c r="BY1944" s="138">
        <v>0</v>
      </c>
      <c r="BZ1944" s="138"/>
      <c r="CA1944" s="138"/>
      <c r="CB1944" s="138"/>
      <c r="CC1944" s="139"/>
    </row>
    <row r="1945" spans="1:81" ht="24" customHeight="1" x14ac:dyDescent="0.3">
      <c r="A1945" s="126"/>
      <c r="B1945" s="126"/>
      <c r="C1945" s="126"/>
      <c r="D1945" s="126"/>
      <c r="E1945" s="126"/>
      <c r="F1945" s="126"/>
      <c r="G1945" s="126"/>
      <c r="H1945" s="126"/>
      <c r="I1945" s="126"/>
      <c r="J1945" s="126"/>
      <c r="K1945" s="126"/>
      <c r="L1945" s="126"/>
      <c r="M1945" s="126"/>
      <c r="N1945" s="126"/>
      <c r="O1945" s="126"/>
      <c r="P1945" s="126"/>
      <c r="Q1945" s="126"/>
      <c r="R1945" s="126"/>
      <c r="S1945" s="126"/>
      <c r="T1945" s="126"/>
      <c r="U1945" s="126"/>
      <c r="V1945" s="126"/>
      <c r="W1945" s="126"/>
      <c r="X1945" s="126"/>
      <c r="Y1945" s="126"/>
      <c r="Z1945" s="126"/>
      <c r="AA1945" s="126"/>
      <c r="AB1945" s="126"/>
      <c r="AC1945" s="126"/>
      <c r="AD1945" s="126"/>
      <c r="AE1945" s="126"/>
      <c r="AF1945" s="126"/>
      <c r="AG1945" s="126"/>
      <c r="AH1945" s="126"/>
      <c r="AI1945" s="126"/>
      <c r="AJ1945" s="126"/>
      <c r="AK1945" s="126"/>
      <c r="AL1945" s="126"/>
      <c r="AM1945" s="126"/>
      <c r="AN1945" s="126"/>
      <c r="AO1945" s="126"/>
      <c r="AP1945" s="126"/>
      <c r="AQ1945" s="126"/>
      <c r="AR1945" s="126"/>
      <c r="AS1945" s="126"/>
      <c r="AT1945" s="126"/>
      <c r="AU1945" s="126"/>
      <c r="AV1945" s="126"/>
      <c r="AW1945" s="126"/>
      <c r="AX1945" s="126"/>
      <c r="AY1945" s="126"/>
      <c r="AZ1945" s="126"/>
      <c r="BA1945" s="126"/>
      <c r="BB1945" s="126"/>
      <c r="BC1945" s="126"/>
      <c r="BD1945" s="126"/>
      <c r="BE1945" s="127"/>
      <c r="BF1945" s="142">
        <v>8</v>
      </c>
      <c r="BG1945" s="143"/>
      <c r="BH1945" s="144"/>
      <c r="BI1945" s="145"/>
      <c r="BJ1945" s="146"/>
      <c r="BK1945" s="146"/>
      <c r="BL1945" s="146"/>
      <c r="BM1945" s="146"/>
      <c r="BN1945" s="146"/>
      <c r="BO1945" s="146"/>
      <c r="BP1945" s="146"/>
      <c r="BQ1945" s="146"/>
      <c r="BR1945" s="146"/>
      <c r="BS1945" s="146"/>
      <c r="BT1945" s="146"/>
      <c r="BU1945" s="146"/>
      <c r="BV1945" s="146"/>
      <c r="BW1945" s="146"/>
      <c r="BX1945" s="146"/>
      <c r="BY1945" s="147">
        <v>0</v>
      </c>
      <c r="BZ1945" s="147"/>
      <c r="CA1945" s="147"/>
      <c r="CB1945" s="147"/>
      <c r="CC1945" s="148"/>
    </row>
    <row r="1946" spans="1:81" ht="50" customHeight="1" x14ac:dyDescent="0.3">
      <c r="A1946" s="149" t="s">
        <v>67</v>
      </c>
      <c r="B1946" s="149"/>
      <c r="C1946" s="149"/>
      <c r="D1946" s="149"/>
      <c r="E1946" s="149"/>
      <c r="F1946" s="149"/>
      <c r="G1946" s="149"/>
      <c r="H1946" s="149"/>
      <c r="I1946" s="149"/>
      <c r="J1946" s="149"/>
      <c r="K1946" s="149"/>
      <c r="L1946" s="149"/>
      <c r="M1946" s="149"/>
      <c r="N1946" s="149"/>
      <c r="O1946" s="149"/>
      <c r="P1946" s="149"/>
      <c r="Q1946" s="149"/>
      <c r="R1946" s="149"/>
      <c r="S1946" s="149"/>
      <c r="T1946" s="149"/>
      <c r="U1946" s="149"/>
      <c r="V1946" s="149"/>
      <c r="W1946" s="149"/>
      <c r="X1946" s="149"/>
      <c r="Y1946" s="149"/>
      <c r="Z1946" s="149"/>
      <c r="AA1946" s="149"/>
      <c r="AB1946" s="149"/>
      <c r="AC1946" s="149"/>
      <c r="AD1946" s="149"/>
      <c r="AE1946" s="149"/>
      <c r="AF1946" s="149"/>
    </row>
    <row r="1947" spans="1:81" ht="11" customHeight="1" x14ac:dyDescent="0.3">
      <c r="A1947" s="6" t="s">
        <v>1314</v>
      </c>
    </row>
    <row r="1948" spans="1:81" ht="64" customHeight="1" x14ac:dyDescent="0.3">
      <c r="A1948" s="17" t="s">
        <v>69</v>
      </c>
    </row>
    <row r="1949" spans="1:81" ht="11" customHeight="1" x14ac:dyDescent="0.3">
      <c r="A1949" s="18" t="s">
        <v>70</v>
      </c>
    </row>
    <row r="1950" spans="1:81" ht="20" customHeight="1" x14ac:dyDescent="0.3">
      <c r="A1950" s="150"/>
      <c r="B1950" s="151"/>
    </row>
    <row r="1951" spans="1:81" ht="20" customHeight="1" x14ac:dyDescent="0.3">
      <c r="A1951" s="119"/>
      <c r="B1951" s="152"/>
      <c r="C1951" s="153" t="s">
        <v>71</v>
      </c>
      <c r="D1951" s="154"/>
      <c r="E1951" s="154"/>
      <c r="F1951" s="154"/>
      <c r="G1951" s="154"/>
      <c r="H1951" s="154"/>
      <c r="I1951" s="154"/>
      <c r="J1951" s="154"/>
      <c r="K1951" s="111"/>
      <c r="L1951" s="111"/>
      <c r="M1951" s="111"/>
      <c r="N1951" s="111"/>
      <c r="O1951" s="111"/>
      <c r="P1951" s="111"/>
      <c r="Q1951" s="111"/>
      <c r="R1951" s="111"/>
      <c r="S1951" s="111"/>
      <c r="T1951" s="111"/>
      <c r="U1951" s="111"/>
      <c r="V1951" s="111"/>
      <c r="W1951" s="111"/>
      <c r="X1951" s="111"/>
      <c r="Y1951" s="111"/>
      <c r="Z1951" s="112"/>
      <c r="AA1951" s="153" t="s">
        <v>72</v>
      </c>
      <c r="AB1951" s="154"/>
      <c r="AC1951" s="154"/>
      <c r="AD1951" s="154"/>
      <c r="AE1951" s="154"/>
      <c r="AF1951" s="154"/>
      <c r="AG1951" s="154"/>
      <c r="AH1951" s="154"/>
      <c r="AI1951" s="154"/>
      <c r="AJ1951" s="111"/>
      <c r="AK1951" s="111"/>
      <c r="AL1951" s="111"/>
      <c r="AM1951" s="111"/>
      <c r="AN1951" s="111"/>
      <c r="AO1951" s="111"/>
      <c r="AP1951" s="111"/>
      <c r="AQ1951" s="111"/>
      <c r="AR1951" s="111"/>
      <c r="AS1951" s="111"/>
      <c r="AT1951" s="111"/>
      <c r="AU1951" s="112"/>
      <c r="AV1951" s="155" t="s">
        <v>73</v>
      </c>
      <c r="AW1951" s="156"/>
      <c r="AX1951" s="156"/>
      <c r="AY1951" s="156"/>
      <c r="AZ1951" s="156"/>
      <c r="BA1951" s="156"/>
      <c r="BB1951" s="156"/>
      <c r="BC1951" s="156"/>
      <c r="BD1951" s="156"/>
      <c r="BE1951" s="156"/>
      <c r="BF1951" s="156"/>
      <c r="BG1951" s="157"/>
      <c r="BH1951" s="158">
        <v>8</v>
      </c>
      <c r="BI1951" s="159"/>
      <c r="BJ1951" s="122"/>
      <c r="BK1951" s="120"/>
      <c r="BL1951" s="120"/>
      <c r="BM1951" s="120"/>
      <c r="BN1951" s="120"/>
      <c r="BO1951" s="120"/>
      <c r="BP1951" s="120"/>
      <c r="BQ1951" s="120"/>
      <c r="BR1951" s="120"/>
      <c r="BS1951" s="120"/>
      <c r="BT1951" s="120"/>
      <c r="BU1951" s="120"/>
      <c r="BV1951" s="120"/>
      <c r="BW1951" s="160">
        <v>0</v>
      </c>
      <c r="BX1951" s="160"/>
      <c r="BY1951" s="160"/>
      <c r="BZ1951" s="160"/>
      <c r="CA1951" s="161"/>
    </row>
    <row r="1952" spans="1:81" ht="23" customHeight="1" x14ac:dyDescent="0.3">
      <c r="A1952" s="119" t="s">
        <v>74</v>
      </c>
      <c r="B1952" s="119"/>
      <c r="C1952" s="119"/>
      <c r="D1952" s="119"/>
      <c r="E1952" s="119"/>
      <c r="F1952" s="119"/>
      <c r="G1952" s="119"/>
      <c r="H1952" s="119"/>
      <c r="I1952" s="119"/>
      <c r="J1952" s="119"/>
      <c r="K1952" s="119"/>
      <c r="L1952" s="119"/>
      <c r="M1952" s="119"/>
      <c r="N1952" s="119"/>
      <c r="O1952" s="119"/>
      <c r="P1952" s="119"/>
      <c r="Q1952" s="119"/>
      <c r="R1952" s="119"/>
      <c r="S1952" s="119"/>
      <c r="T1952" s="119"/>
      <c r="U1952" s="119"/>
      <c r="V1952" s="119"/>
      <c r="W1952" s="119"/>
      <c r="X1952" s="119"/>
      <c r="Y1952" s="119"/>
      <c r="Z1952" s="119"/>
      <c r="AA1952" s="119"/>
      <c r="AB1952" s="119"/>
      <c r="AC1952" s="119"/>
      <c r="AD1952" s="119"/>
      <c r="AE1952" s="119"/>
      <c r="AF1952" s="119"/>
      <c r="AG1952" s="119"/>
      <c r="AH1952" s="119"/>
      <c r="AI1952" s="119"/>
      <c r="AJ1952" s="119"/>
      <c r="AK1952" s="119"/>
      <c r="AL1952" s="119"/>
      <c r="AM1952" s="119"/>
      <c r="AN1952" s="119"/>
      <c r="AO1952" s="119"/>
      <c r="AP1952" s="119"/>
      <c r="AQ1952" s="119"/>
      <c r="AR1952" s="119"/>
      <c r="AS1952" s="119"/>
      <c r="AT1952" s="119"/>
      <c r="AU1952" s="119"/>
      <c r="AV1952" s="119"/>
      <c r="AW1952" s="119"/>
      <c r="AX1952" s="119"/>
      <c r="AY1952" s="119"/>
      <c r="AZ1952" s="119"/>
      <c r="BA1952" s="119"/>
      <c r="BB1952" s="119"/>
      <c r="BC1952" s="119"/>
      <c r="BD1952" s="119"/>
      <c r="BE1952" s="119"/>
      <c r="BF1952" s="119"/>
      <c r="BG1952" s="152"/>
      <c r="BH1952" s="135">
        <v>9</v>
      </c>
      <c r="BI1952" s="137"/>
      <c r="BJ1952" s="124"/>
      <c r="BK1952" s="99"/>
      <c r="BL1952" s="99"/>
      <c r="BM1952" s="99"/>
      <c r="BN1952" s="99"/>
      <c r="BO1952" s="99"/>
      <c r="BP1952" s="99"/>
      <c r="BQ1952" s="99"/>
      <c r="BR1952" s="99"/>
      <c r="BS1952" s="99"/>
      <c r="BT1952" s="99"/>
      <c r="BU1952" s="99"/>
      <c r="BV1952" s="99"/>
      <c r="BW1952" s="138">
        <v>0</v>
      </c>
      <c r="BX1952" s="138"/>
      <c r="BY1952" s="138"/>
      <c r="BZ1952" s="138"/>
      <c r="CA1952" s="139"/>
    </row>
    <row r="1953" spans="1:79" ht="24" customHeight="1" x14ac:dyDescent="0.3">
      <c r="A1953" s="119"/>
      <c r="B1953" s="119"/>
      <c r="C1953" s="119"/>
      <c r="D1953" s="119"/>
      <c r="E1953" s="119"/>
      <c r="F1953" s="119"/>
      <c r="G1953" s="119"/>
      <c r="H1953" s="119"/>
      <c r="I1953" s="119"/>
      <c r="J1953" s="119"/>
      <c r="K1953" s="119"/>
      <c r="L1953" s="119"/>
      <c r="M1953" s="119"/>
      <c r="N1953" s="119"/>
      <c r="O1953" s="119"/>
      <c r="P1953" s="119"/>
      <c r="Q1953" s="119"/>
      <c r="R1953" s="119"/>
      <c r="S1953" s="119"/>
      <c r="T1953" s="119"/>
      <c r="U1953" s="119"/>
      <c r="V1953" s="119"/>
      <c r="W1953" s="119"/>
      <c r="X1953" s="119"/>
      <c r="Y1953" s="119"/>
      <c r="Z1953" s="119"/>
      <c r="AA1953" s="119"/>
      <c r="AB1953" s="119"/>
      <c r="AC1953" s="119"/>
      <c r="AD1953" s="119"/>
      <c r="AE1953" s="119"/>
      <c r="AF1953" s="119"/>
      <c r="AG1953" s="119"/>
      <c r="AH1953" s="119"/>
      <c r="AI1953" s="119"/>
      <c r="AJ1953" s="119"/>
      <c r="AK1953" s="119"/>
      <c r="AL1953" s="119"/>
      <c r="AM1953" s="119"/>
      <c r="AN1953" s="119"/>
      <c r="AO1953" s="119"/>
      <c r="AP1953" s="119"/>
      <c r="AQ1953" s="119"/>
      <c r="AR1953" s="119"/>
      <c r="AS1953" s="119"/>
      <c r="AT1953" s="119"/>
      <c r="AU1953" s="119"/>
      <c r="AV1953" s="119"/>
      <c r="AW1953" s="119"/>
      <c r="AX1953" s="119"/>
      <c r="AY1953" s="119"/>
      <c r="AZ1953" s="119"/>
      <c r="BA1953" s="119"/>
      <c r="BB1953" s="119"/>
      <c r="BC1953" s="119"/>
      <c r="BD1953" s="119"/>
      <c r="BE1953" s="119"/>
      <c r="BF1953" s="119"/>
      <c r="BG1953" s="152"/>
      <c r="BH1953" s="135">
        <v>10</v>
      </c>
      <c r="BI1953" s="137"/>
      <c r="BJ1953" s="124"/>
      <c r="BK1953" s="99"/>
      <c r="BL1953" s="99"/>
      <c r="BM1953" s="99"/>
      <c r="BN1953" s="99"/>
      <c r="BO1953" s="99"/>
      <c r="BP1953" s="99"/>
      <c r="BQ1953" s="99"/>
      <c r="BR1953" s="99"/>
      <c r="BS1953" s="99"/>
      <c r="BT1953" s="99"/>
      <c r="BU1953" s="99"/>
      <c r="BV1953" s="99"/>
      <c r="BW1953" s="138">
        <v>0</v>
      </c>
      <c r="BX1953" s="138"/>
      <c r="BY1953" s="138"/>
      <c r="BZ1953" s="138"/>
      <c r="CA1953" s="139"/>
    </row>
    <row r="1954" spans="1:79" ht="23" customHeight="1" x14ac:dyDescent="0.3">
      <c r="A1954" s="119"/>
      <c r="B1954" s="119"/>
      <c r="C1954" s="119"/>
      <c r="D1954" s="119"/>
      <c r="E1954" s="119"/>
      <c r="F1954" s="119"/>
      <c r="G1954" s="119"/>
      <c r="H1954" s="119"/>
      <c r="I1954" s="119"/>
      <c r="J1954" s="119"/>
      <c r="K1954" s="119"/>
      <c r="L1954" s="119"/>
      <c r="M1954" s="119"/>
      <c r="N1954" s="119"/>
      <c r="O1954" s="119"/>
      <c r="P1954" s="119"/>
      <c r="Q1954" s="119"/>
      <c r="R1954" s="119"/>
      <c r="S1954" s="119"/>
      <c r="T1954" s="119"/>
      <c r="U1954" s="119"/>
      <c r="V1954" s="119"/>
      <c r="W1954" s="119"/>
      <c r="X1954" s="119"/>
      <c r="Y1954" s="119"/>
      <c r="Z1954" s="119"/>
      <c r="AA1954" s="119"/>
      <c r="AB1954" s="119"/>
      <c r="AC1954" s="119"/>
      <c r="AD1954" s="119"/>
      <c r="AE1954" s="119"/>
      <c r="AF1954" s="119"/>
      <c r="AG1954" s="119"/>
      <c r="AH1954" s="119"/>
      <c r="AI1954" s="119"/>
      <c r="AJ1954" s="119"/>
      <c r="AK1954" s="119"/>
      <c r="AL1954" s="119"/>
      <c r="AM1954" s="119"/>
      <c r="AN1954" s="119"/>
      <c r="AO1954" s="119"/>
      <c r="AP1954" s="119"/>
      <c r="AQ1954" s="119"/>
      <c r="AR1954" s="119"/>
      <c r="AS1954" s="119"/>
      <c r="AT1954" s="119"/>
      <c r="AU1954" s="119"/>
      <c r="AV1954" s="119"/>
      <c r="AW1954" s="119"/>
      <c r="AX1954" s="119"/>
      <c r="AY1954" s="119"/>
      <c r="AZ1954" s="119"/>
      <c r="BA1954" s="119"/>
      <c r="BB1954" s="119"/>
      <c r="BC1954" s="119"/>
      <c r="BD1954" s="119"/>
      <c r="BE1954" s="119"/>
      <c r="BF1954" s="119"/>
      <c r="BG1954" s="152"/>
      <c r="BH1954" s="135">
        <v>11</v>
      </c>
      <c r="BI1954" s="137"/>
      <c r="BJ1954" s="124"/>
      <c r="BK1954" s="99"/>
      <c r="BL1954" s="99"/>
      <c r="BM1954" s="99"/>
      <c r="BN1954" s="99"/>
      <c r="BO1954" s="99"/>
      <c r="BP1954" s="99"/>
      <c r="BQ1954" s="99"/>
      <c r="BR1954" s="99"/>
      <c r="BS1954" s="99"/>
      <c r="BT1954" s="99"/>
      <c r="BU1954" s="99"/>
      <c r="BV1954" s="99"/>
      <c r="BW1954" s="138">
        <v>0</v>
      </c>
      <c r="BX1954" s="138"/>
      <c r="BY1954" s="138"/>
      <c r="BZ1954" s="138"/>
      <c r="CA1954" s="139"/>
    </row>
    <row r="1955" spans="1:79" ht="23" customHeight="1" x14ac:dyDescent="0.3">
      <c r="A1955" s="119"/>
      <c r="B1955" s="119"/>
      <c r="C1955" s="119"/>
      <c r="D1955" s="119"/>
      <c r="E1955" s="119"/>
      <c r="F1955" s="119"/>
      <c r="G1955" s="119"/>
      <c r="H1955" s="119"/>
      <c r="I1955" s="119"/>
      <c r="J1955" s="119"/>
      <c r="K1955" s="119"/>
      <c r="L1955" s="119"/>
      <c r="M1955" s="119"/>
      <c r="N1955" s="119"/>
      <c r="O1955" s="119"/>
      <c r="P1955" s="119"/>
      <c r="Q1955" s="119"/>
      <c r="R1955" s="119"/>
      <c r="S1955" s="119"/>
      <c r="T1955" s="119"/>
      <c r="U1955" s="119"/>
      <c r="V1955" s="119"/>
      <c r="W1955" s="119"/>
      <c r="X1955" s="119"/>
      <c r="Y1955" s="119"/>
      <c r="Z1955" s="119"/>
      <c r="AA1955" s="119"/>
      <c r="AB1955" s="119"/>
      <c r="AC1955" s="119"/>
      <c r="AD1955" s="119"/>
      <c r="AE1955" s="119"/>
      <c r="AF1955" s="119"/>
      <c r="AG1955" s="119"/>
      <c r="AH1955" s="119"/>
      <c r="AI1955" s="119"/>
      <c r="AJ1955" s="119"/>
      <c r="AK1955" s="119"/>
      <c r="AL1955" s="119"/>
      <c r="AM1955" s="119"/>
      <c r="AN1955" s="119"/>
      <c r="AO1955" s="119"/>
      <c r="AP1955" s="119"/>
      <c r="AQ1955" s="119"/>
      <c r="AR1955" s="119"/>
      <c r="AS1955" s="119"/>
      <c r="AT1955" s="119"/>
      <c r="AU1955" s="119"/>
      <c r="AV1955" s="119"/>
      <c r="AW1955" s="119"/>
      <c r="AX1955" s="119"/>
      <c r="AY1955" s="119"/>
      <c r="AZ1955" s="119"/>
      <c r="BA1955" s="119"/>
      <c r="BB1955" s="119"/>
      <c r="BC1955" s="119"/>
      <c r="BD1955" s="119"/>
      <c r="BE1955" s="119"/>
      <c r="BF1955" s="119"/>
      <c r="BG1955" s="152"/>
      <c r="BH1955" s="135">
        <v>12</v>
      </c>
      <c r="BI1955" s="137"/>
      <c r="BJ1955" s="124"/>
      <c r="BK1955" s="99"/>
      <c r="BL1955" s="99"/>
      <c r="BM1955" s="99"/>
      <c r="BN1955" s="99"/>
      <c r="BO1955" s="99"/>
      <c r="BP1955" s="99"/>
      <c r="BQ1955" s="99"/>
      <c r="BR1955" s="99"/>
      <c r="BS1955" s="99"/>
      <c r="BT1955" s="99"/>
      <c r="BU1955" s="99"/>
      <c r="BV1955" s="99"/>
      <c r="BW1955" s="138">
        <v>0</v>
      </c>
      <c r="BX1955" s="138"/>
      <c r="BY1955" s="138"/>
      <c r="BZ1955" s="138"/>
      <c r="CA1955" s="139"/>
    </row>
    <row r="1956" spans="1:79" ht="23" customHeight="1" x14ac:dyDescent="0.3">
      <c r="A1956" s="119"/>
      <c r="B1956" s="119"/>
      <c r="C1956" s="119"/>
      <c r="D1956" s="119"/>
      <c r="E1956" s="119"/>
      <c r="F1956" s="119"/>
      <c r="G1956" s="119"/>
      <c r="H1956" s="119"/>
      <c r="I1956" s="119"/>
      <c r="J1956" s="119"/>
      <c r="K1956" s="119"/>
      <c r="L1956" s="119"/>
      <c r="M1956" s="119"/>
      <c r="N1956" s="119"/>
      <c r="O1956" s="119"/>
      <c r="P1956" s="119"/>
      <c r="Q1956" s="119"/>
      <c r="R1956" s="119"/>
      <c r="S1956" s="119"/>
      <c r="T1956" s="119"/>
      <c r="U1956" s="119"/>
      <c r="V1956" s="119"/>
      <c r="W1956" s="119"/>
      <c r="X1956" s="119"/>
      <c r="Y1956" s="119"/>
      <c r="Z1956" s="119"/>
      <c r="AA1956" s="119"/>
      <c r="AB1956" s="119"/>
      <c r="AC1956" s="119"/>
      <c r="AD1956" s="119"/>
      <c r="AE1956" s="119"/>
      <c r="AF1956" s="119"/>
      <c r="AG1956" s="119"/>
      <c r="AH1956" s="119"/>
      <c r="AI1956" s="119"/>
      <c r="AJ1956" s="119"/>
      <c r="AK1956" s="119"/>
      <c r="AL1956" s="119"/>
      <c r="AM1956" s="119"/>
      <c r="AN1956" s="119"/>
      <c r="AO1956" s="119"/>
      <c r="AP1956" s="119"/>
      <c r="AQ1956" s="119"/>
      <c r="AR1956" s="119"/>
      <c r="AS1956" s="119"/>
      <c r="AT1956" s="119"/>
      <c r="AU1956" s="119"/>
      <c r="AV1956" s="119"/>
      <c r="AW1956" s="119"/>
      <c r="AX1956" s="119"/>
      <c r="AY1956" s="119"/>
      <c r="AZ1956" s="119"/>
      <c r="BA1956" s="119"/>
      <c r="BB1956" s="119"/>
      <c r="BC1956" s="119"/>
      <c r="BD1956" s="119"/>
      <c r="BE1956" s="119"/>
      <c r="BF1956" s="119"/>
      <c r="BG1956" s="152"/>
      <c r="BH1956" s="135">
        <v>13</v>
      </c>
      <c r="BI1956" s="137"/>
      <c r="BJ1956" s="124"/>
      <c r="BK1956" s="99"/>
      <c r="BL1956" s="99"/>
      <c r="BM1956" s="99"/>
      <c r="BN1956" s="99"/>
      <c r="BO1956" s="99"/>
      <c r="BP1956" s="99"/>
      <c r="BQ1956" s="99"/>
      <c r="BR1956" s="99"/>
      <c r="BS1956" s="99"/>
      <c r="BT1956" s="99"/>
      <c r="BU1956" s="99"/>
      <c r="BV1956" s="99"/>
      <c r="BW1956" s="138">
        <v>0</v>
      </c>
      <c r="BX1956" s="138"/>
      <c r="BY1956" s="138"/>
      <c r="BZ1956" s="138"/>
      <c r="CA1956" s="139"/>
    </row>
    <row r="1957" spans="1:79" ht="23" customHeight="1" x14ac:dyDescent="0.3">
      <c r="A1957" s="119"/>
      <c r="B1957" s="119"/>
      <c r="C1957" s="119"/>
      <c r="D1957" s="119"/>
      <c r="E1957" s="119"/>
      <c r="F1957" s="119"/>
      <c r="G1957" s="119"/>
      <c r="H1957" s="119"/>
      <c r="I1957" s="119"/>
      <c r="J1957" s="119"/>
      <c r="K1957" s="119"/>
      <c r="L1957" s="119"/>
      <c r="M1957" s="119"/>
      <c r="N1957" s="119"/>
      <c r="O1957" s="119"/>
      <c r="P1957" s="119"/>
      <c r="Q1957" s="119"/>
      <c r="R1957" s="119"/>
      <c r="S1957" s="119"/>
      <c r="T1957" s="119"/>
      <c r="U1957" s="119"/>
      <c r="V1957" s="119"/>
      <c r="W1957" s="119"/>
      <c r="X1957" s="119"/>
      <c r="Y1957" s="119"/>
      <c r="Z1957" s="119"/>
      <c r="AA1957" s="119"/>
      <c r="AB1957" s="119"/>
      <c r="AC1957" s="119"/>
      <c r="AD1957" s="119"/>
      <c r="AE1957" s="119"/>
      <c r="AF1957" s="119"/>
      <c r="AG1957" s="119"/>
      <c r="AH1957" s="119"/>
      <c r="AI1957" s="119"/>
      <c r="AJ1957" s="119"/>
      <c r="AK1957" s="119"/>
      <c r="AL1957" s="119"/>
      <c r="AM1957" s="119"/>
      <c r="AN1957" s="119"/>
      <c r="AO1957" s="119"/>
      <c r="AP1957" s="119"/>
      <c r="AQ1957" s="119"/>
      <c r="AR1957" s="119"/>
      <c r="AS1957" s="119"/>
      <c r="AT1957" s="119"/>
      <c r="AU1957" s="119"/>
      <c r="AV1957" s="119"/>
      <c r="AW1957" s="119"/>
      <c r="AX1957" s="119"/>
      <c r="AY1957" s="119"/>
      <c r="AZ1957" s="119"/>
      <c r="BA1957" s="119"/>
      <c r="BB1957" s="119"/>
      <c r="BC1957" s="119"/>
      <c r="BD1957" s="119"/>
      <c r="BE1957" s="119"/>
      <c r="BF1957" s="119"/>
      <c r="BG1957" s="152"/>
      <c r="BH1957" s="135">
        <v>14</v>
      </c>
      <c r="BI1957" s="137"/>
      <c r="BJ1957" s="124"/>
      <c r="BK1957" s="99"/>
      <c r="BL1957" s="99"/>
      <c r="BM1957" s="99"/>
      <c r="BN1957" s="99"/>
      <c r="BO1957" s="99"/>
      <c r="BP1957" s="99"/>
      <c r="BQ1957" s="99"/>
      <c r="BR1957" s="99"/>
      <c r="BS1957" s="99"/>
      <c r="BT1957" s="99"/>
      <c r="BU1957" s="99"/>
      <c r="BV1957" s="99"/>
      <c r="BW1957" s="138">
        <v>0</v>
      </c>
      <c r="BX1957" s="138"/>
      <c r="BY1957" s="138"/>
      <c r="BZ1957" s="138"/>
      <c r="CA1957" s="139"/>
    </row>
    <row r="1958" spans="1:79" ht="23" customHeight="1" x14ac:dyDescent="0.3">
      <c r="A1958" s="151"/>
      <c r="B1958" s="151"/>
      <c r="C1958" s="151"/>
      <c r="D1958" s="151"/>
      <c r="E1958" s="151"/>
      <c r="F1958" s="151"/>
      <c r="G1958" s="151"/>
      <c r="H1958" s="151"/>
      <c r="I1958" s="151"/>
      <c r="J1958" s="151"/>
      <c r="K1958" s="151"/>
      <c r="L1958" s="151"/>
      <c r="M1958" s="151"/>
      <c r="N1958" s="151"/>
      <c r="O1958" s="151"/>
      <c r="P1958" s="151"/>
      <c r="Q1958" s="151"/>
      <c r="R1958" s="151"/>
      <c r="S1958" s="151"/>
      <c r="T1958" s="151"/>
      <c r="U1958" s="151"/>
      <c r="V1958" s="151"/>
      <c r="W1958" s="151"/>
      <c r="X1958" s="151"/>
      <c r="Y1958" s="151"/>
      <c r="Z1958" s="151"/>
      <c r="AA1958" s="151"/>
      <c r="AB1958" s="151"/>
      <c r="AC1958" s="151"/>
      <c r="AD1958" s="151"/>
      <c r="AE1958" s="151"/>
      <c r="AF1958" s="151"/>
      <c r="AG1958" s="151"/>
      <c r="AH1958" s="151"/>
      <c r="AI1958" s="151"/>
      <c r="AJ1958" s="151"/>
      <c r="AK1958" s="151"/>
      <c r="AL1958" s="151"/>
      <c r="AM1958" s="151"/>
      <c r="AN1958" s="151"/>
      <c r="AO1958" s="151"/>
      <c r="AP1958" s="151"/>
      <c r="AQ1958" s="151"/>
      <c r="AR1958" s="151"/>
      <c r="AS1958" s="151"/>
      <c r="AT1958" s="151"/>
      <c r="AU1958" s="151"/>
      <c r="AV1958" s="151"/>
      <c r="AW1958" s="151"/>
      <c r="AX1958" s="151"/>
      <c r="AY1958" s="151"/>
      <c r="AZ1958" s="151"/>
      <c r="BA1958" s="151"/>
      <c r="BB1958" s="151"/>
      <c r="BC1958" s="151"/>
      <c r="BD1958" s="151"/>
      <c r="BE1958" s="151"/>
      <c r="BF1958" s="151"/>
      <c r="BG1958" s="162"/>
      <c r="BH1958" s="135">
        <v>15</v>
      </c>
      <c r="BI1958" s="137"/>
      <c r="BJ1958" s="124"/>
      <c r="BK1958" s="99"/>
      <c r="BL1958" s="99"/>
      <c r="BM1958" s="99"/>
      <c r="BN1958" s="99"/>
      <c r="BO1958" s="99"/>
      <c r="BP1958" s="99"/>
      <c r="BQ1958" s="99"/>
      <c r="BR1958" s="99"/>
      <c r="BS1958" s="99"/>
      <c r="BT1958" s="99"/>
      <c r="BU1958" s="99"/>
      <c r="BV1958" s="99"/>
      <c r="BW1958" s="138">
        <v>0</v>
      </c>
      <c r="BX1958" s="138"/>
      <c r="BY1958" s="138"/>
      <c r="BZ1958" s="138"/>
      <c r="CA1958" s="139"/>
    </row>
    <row r="1959" spans="1:79" ht="23" customHeight="1" x14ac:dyDescent="0.3">
      <c r="A1959" s="163" t="s">
        <v>75</v>
      </c>
      <c r="B1959" s="164"/>
      <c r="C1959" s="164"/>
      <c r="D1959" s="164"/>
      <c r="E1959" s="164"/>
      <c r="F1959" s="164"/>
      <c r="G1959" s="164"/>
      <c r="H1959" s="164"/>
      <c r="I1959" s="164"/>
      <c r="J1959" s="164"/>
      <c r="K1959" s="164"/>
      <c r="L1959" s="164"/>
      <c r="M1959" s="164"/>
      <c r="N1959" s="164"/>
      <c r="O1959" s="164"/>
      <c r="P1959" s="164"/>
      <c r="Q1959" s="164"/>
      <c r="R1959" s="164"/>
      <c r="S1959" s="164"/>
      <c r="T1959" s="164"/>
      <c r="U1959" s="164"/>
      <c r="V1959" s="164"/>
      <c r="W1959" s="164"/>
      <c r="X1959" s="164"/>
      <c r="Y1959" s="164"/>
      <c r="Z1959" s="164"/>
      <c r="AA1959" s="164"/>
      <c r="AB1959" s="164"/>
      <c r="AC1959" s="164"/>
      <c r="AD1959" s="164"/>
      <c r="AE1959" s="164"/>
      <c r="AF1959" s="164"/>
      <c r="AG1959" s="164"/>
      <c r="AH1959" s="164"/>
      <c r="AI1959" s="164"/>
      <c r="AJ1959" s="164"/>
      <c r="AK1959" s="164"/>
      <c r="AL1959" s="164"/>
      <c r="AM1959" s="164"/>
      <c r="AN1959" s="164"/>
      <c r="AO1959" s="164"/>
      <c r="AP1959" s="164"/>
      <c r="AQ1959" s="164"/>
      <c r="AR1959" s="164"/>
      <c r="AS1959" s="164"/>
      <c r="AT1959" s="164"/>
      <c r="AU1959" s="164"/>
      <c r="AV1959" s="164"/>
      <c r="AW1959" s="164"/>
      <c r="AX1959" s="164"/>
      <c r="AY1959" s="164"/>
      <c r="AZ1959" s="164"/>
      <c r="BA1959" s="164"/>
      <c r="BB1959" s="164"/>
      <c r="BC1959" s="164"/>
      <c r="BD1959" s="164"/>
      <c r="BE1959" s="164"/>
      <c r="BF1959" s="164"/>
      <c r="BG1959" s="165"/>
      <c r="BH1959" s="135">
        <v>16</v>
      </c>
      <c r="BI1959" s="137"/>
      <c r="BJ1959" s="124"/>
      <c r="BK1959" s="99"/>
      <c r="BL1959" s="99"/>
      <c r="BM1959" s="99"/>
      <c r="BN1959" s="99"/>
      <c r="BO1959" s="99"/>
      <c r="BP1959" s="99"/>
      <c r="BQ1959" s="99"/>
      <c r="BR1959" s="99"/>
      <c r="BS1959" s="99"/>
      <c r="BT1959" s="99"/>
      <c r="BU1959" s="99"/>
      <c r="BV1959" s="99"/>
      <c r="BW1959" s="138">
        <v>0</v>
      </c>
      <c r="BX1959" s="138"/>
      <c r="BY1959" s="138"/>
      <c r="BZ1959" s="138"/>
      <c r="CA1959" s="139"/>
    </row>
    <row r="1960" spans="1:79" ht="23" customHeight="1" x14ac:dyDescent="0.3">
      <c r="A1960" s="164" t="s">
        <v>76</v>
      </c>
      <c r="B1960" s="164"/>
      <c r="C1960" s="164"/>
      <c r="D1960" s="164"/>
      <c r="E1960" s="164"/>
      <c r="F1960" s="164"/>
      <c r="G1960" s="164"/>
      <c r="H1960" s="164"/>
      <c r="I1960" s="164"/>
      <c r="J1960" s="164"/>
      <c r="K1960" s="164"/>
      <c r="L1960" s="164"/>
      <c r="M1960" s="164"/>
      <c r="N1960" s="164"/>
      <c r="O1960" s="164"/>
      <c r="P1960" s="164"/>
      <c r="Q1960" s="164"/>
      <c r="R1960" s="164"/>
      <c r="S1960" s="164"/>
      <c r="T1960" s="164"/>
      <c r="U1960" s="164"/>
      <c r="V1960" s="164"/>
      <c r="W1960" s="164"/>
      <c r="X1960" s="164"/>
      <c r="Y1960" s="164"/>
      <c r="Z1960" s="164"/>
      <c r="AA1960" s="164"/>
      <c r="AB1960" s="164"/>
      <c r="AC1960" s="164"/>
      <c r="AD1960" s="164"/>
      <c r="AE1960" s="164"/>
      <c r="AF1960" s="164"/>
      <c r="AG1960" s="164"/>
      <c r="AH1960" s="164"/>
      <c r="AI1960" s="164"/>
      <c r="AJ1960" s="164"/>
      <c r="AK1960" s="164"/>
      <c r="AL1960" s="164"/>
      <c r="AM1960" s="164"/>
      <c r="AN1960" s="164"/>
      <c r="AO1960" s="164"/>
      <c r="AP1960" s="164"/>
      <c r="AQ1960" s="164"/>
      <c r="AR1960" s="164"/>
      <c r="AS1960" s="164"/>
      <c r="AT1960" s="164"/>
      <c r="AU1960" s="164"/>
      <c r="AV1960" s="164"/>
      <c r="AW1960" s="164"/>
      <c r="AX1960" s="164"/>
      <c r="AY1960" s="164"/>
      <c r="AZ1960" s="164"/>
      <c r="BA1960" s="164"/>
      <c r="BB1960" s="164"/>
      <c r="BC1960" s="164"/>
      <c r="BD1960" s="164"/>
      <c r="BE1960" s="164"/>
      <c r="BF1960" s="164"/>
      <c r="BG1960" s="165"/>
      <c r="BH1960" s="135">
        <v>17</v>
      </c>
      <c r="BI1960" s="137"/>
      <c r="BJ1960" s="124"/>
      <c r="BK1960" s="99"/>
      <c r="BL1960" s="99"/>
      <c r="BM1960" s="99"/>
      <c r="BN1960" s="99"/>
      <c r="BO1960" s="99"/>
      <c r="BP1960" s="99"/>
      <c r="BQ1960" s="99"/>
      <c r="BR1960" s="99"/>
      <c r="BS1960" s="99"/>
      <c r="BT1960" s="99"/>
      <c r="BU1960" s="99"/>
      <c r="BV1960" s="99"/>
      <c r="BW1960" s="138">
        <v>0</v>
      </c>
      <c r="BX1960" s="138"/>
      <c r="BY1960" s="138"/>
      <c r="BZ1960" s="138"/>
      <c r="CA1960" s="139"/>
    </row>
    <row r="1961" spans="1:79" ht="23" customHeight="1" x14ac:dyDescent="0.3">
      <c r="A1961" s="163" t="s">
        <v>77</v>
      </c>
      <c r="B1961" s="164"/>
      <c r="C1961" s="164"/>
      <c r="D1961" s="164"/>
      <c r="E1961" s="164"/>
      <c r="F1961" s="164"/>
      <c r="G1961" s="164"/>
      <c r="H1961" s="164"/>
      <c r="I1961" s="164"/>
      <c r="J1961" s="164"/>
      <c r="K1961" s="164"/>
      <c r="L1961" s="164"/>
      <c r="M1961" s="164"/>
      <c r="N1961" s="164"/>
      <c r="O1961" s="164"/>
      <c r="P1961" s="164"/>
      <c r="Q1961" s="164"/>
      <c r="R1961" s="164"/>
      <c r="S1961" s="164"/>
      <c r="T1961" s="164"/>
      <c r="U1961" s="164"/>
      <c r="V1961" s="164"/>
      <c r="W1961" s="164"/>
      <c r="X1961" s="164"/>
      <c r="Y1961" s="164"/>
      <c r="Z1961" s="164"/>
      <c r="AA1961" s="164"/>
      <c r="AB1961" s="164"/>
      <c r="AC1961" s="164"/>
      <c r="AD1961" s="164"/>
      <c r="AE1961" s="164"/>
      <c r="AF1961" s="164"/>
      <c r="AG1961" s="164"/>
      <c r="AH1961" s="164"/>
      <c r="AI1961" s="164"/>
      <c r="AJ1961" s="164"/>
      <c r="AK1961" s="164"/>
      <c r="AL1961" s="164"/>
      <c r="AM1961" s="164"/>
      <c r="AN1961" s="164"/>
      <c r="AO1961" s="164"/>
      <c r="AP1961" s="164"/>
      <c r="AQ1961" s="164"/>
      <c r="AR1961" s="164"/>
      <c r="AS1961" s="164"/>
      <c r="AT1961" s="164"/>
      <c r="AU1961" s="164"/>
      <c r="AV1961" s="164"/>
      <c r="AW1961" s="164"/>
      <c r="AX1961" s="164"/>
      <c r="AY1961" s="164"/>
      <c r="AZ1961" s="164"/>
      <c r="BA1961" s="164"/>
      <c r="BB1961" s="164"/>
      <c r="BC1961" s="164"/>
      <c r="BD1961" s="164"/>
      <c r="BE1961" s="164"/>
      <c r="BF1961" s="164"/>
      <c r="BG1961" s="165"/>
      <c r="BH1961" s="135">
        <v>18</v>
      </c>
      <c r="BI1961" s="137"/>
      <c r="BJ1961" s="124"/>
      <c r="BK1961" s="99"/>
      <c r="BL1961" s="99"/>
      <c r="BM1961" s="99"/>
      <c r="BN1961" s="99"/>
      <c r="BO1961" s="99"/>
      <c r="BP1961" s="99"/>
      <c r="BQ1961" s="99"/>
      <c r="BR1961" s="99"/>
      <c r="BS1961" s="99"/>
      <c r="BT1961" s="99"/>
      <c r="BU1961" s="99"/>
      <c r="BV1961" s="99"/>
      <c r="BW1961" s="138">
        <v>0</v>
      </c>
      <c r="BX1961" s="138"/>
      <c r="BY1961" s="138"/>
      <c r="BZ1961" s="138"/>
      <c r="CA1961" s="139"/>
    </row>
    <row r="1962" spans="1:79" ht="23" customHeight="1" x14ac:dyDescent="0.3">
      <c r="A1962" s="166" t="s">
        <v>78</v>
      </c>
      <c r="B1962" s="166"/>
      <c r="C1962" s="166"/>
      <c r="D1962" s="166"/>
      <c r="E1962" s="166"/>
      <c r="F1962" s="166"/>
      <c r="G1962" s="166"/>
      <c r="H1962" s="166"/>
      <c r="I1962" s="166"/>
      <c r="J1962" s="166"/>
      <c r="K1962" s="166"/>
      <c r="L1962" s="166"/>
      <c r="M1962" s="166"/>
      <c r="N1962" s="166"/>
      <c r="O1962" s="166"/>
      <c r="P1962" s="166"/>
      <c r="Q1962" s="166"/>
      <c r="R1962" s="166"/>
      <c r="S1962" s="166"/>
      <c r="T1962" s="166"/>
      <c r="U1962" s="166"/>
      <c r="V1962" s="166"/>
      <c r="W1962" s="166"/>
      <c r="X1962" s="166"/>
      <c r="Y1962" s="166"/>
      <c r="Z1962" s="166"/>
      <c r="AA1962" s="166"/>
      <c r="AB1962" s="166"/>
      <c r="AC1962" s="166"/>
      <c r="AD1962" s="166"/>
      <c r="AE1962" s="166"/>
      <c r="AF1962" s="166"/>
      <c r="AG1962" s="166"/>
      <c r="AH1962" s="166"/>
      <c r="AI1962" s="166"/>
      <c r="AJ1962" s="166"/>
      <c r="AK1962" s="166"/>
      <c r="AL1962" s="166"/>
      <c r="AM1962" s="166"/>
      <c r="AN1962" s="166"/>
      <c r="AO1962" s="166"/>
      <c r="AP1962" s="166"/>
      <c r="AQ1962" s="166"/>
      <c r="AR1962" s="166"/>
      <c r="AS1962" s="166"/>
      <c r="AT1962" s="166"/>
      <c r="AU1962" s="166"/>
      <c r="AV1962" s="166"/>
      <c r="AW1962" s="166"/>
      <c r="AX1962" s="166"/>
      <c r="AY1962" s="166"/>
      <c r="AZ1962" s="166"/>
      <c r="BA1962" s="166"/>
      <c r="BB1962" s="166"/>
      <c r="BC1962" s="166"/>
      <c r="BD1962" s="166"/>
      <c r="BE1962" s="166"/>
      <c r="BF1962" s="166"/>
      <c r="BG1962" s="167"/>
      <c r="BH1962" s="135">
        <v>19</v>
      </c>
      <c r="BI1962" s="137"/>
      <c r="BJ1962" s="124"/>
      <c r="BK1962" s="99"/>
      <c r="BL1962" s="99"/>
      <c r="BM1962" s="99"/>
      <c r="BN1962" s="99"/>
      <c r="BO1962" s="99"/>
      <c r="BP1962" s="99"/>
      <c r="BQ1962" s="99"/>
      <c r="BR1962" s="99"/>
      <c r="BS1962" s="99"/>
      <c r="BT1962" s="99"/>
      <c r="BU1962" s="99"/>
      <c r="BV1962" s="99"/>
      <c r="BW1962" s="138">
        <v>0</v>
      </c>
      <c r="BX1962" s="138"/>
      <c r="BY1962" s="138"/>
      <c r="BZ1962" s="138"/>
      <c r="CA1962" s="139"/>
    </row>
    <row r="1963" spans="1:79" ht="23" customHeight="1" x14ac:dyDescent="0.3">
      <c r="A1963" s="119"/>
      <c r="B1963" s="119"/>
      <c r="C1963" s="119"/>
      <c r="D1963" s="119"/>
      <c r="E1963" s="119"/>
      <c r="F1963" s="119"/>
      <c r="G1963" s="119"/>
      <c r="H1963" s="119"/>
      <c r="I1963" s="119"/>
      <c r="J1963" s="119"/>
      <c r="K1963" s="119"/>
      <c r="L1963" s="119"/>
      <c r="M1963" s="119"/>
      <c r="N1963" s="119"/>
      <c r="O1963" s="119"/>
      <c r="P1963" s="119"/>
      <c r="Q1963" s="119"/>
      <c r="R1963" s="119"/>
      <c r="S1963" s="119"/>
      <c r="T1963" s="119"/>
      <c r="U1963" s="119"/>
      <c r="V1963" s="119"/>
      <c r="W1963" s="119"/>
      <c r="X1963" s="119"/>
      <c r="Y1963" s="119"/>
      <c r="Z1963" s="119"/>
      <c r="AA1963" s="119"/>
      <c r="AB1963" s="119"/>
      <c r="AC1963" s="119"/>
      <c r="AD1963" s="119"/>
      <c r="AE1963" s="119"/>
      <c r="AF1963" s="119"/>
      <c r="AG1963" s="119"/>
      <c r="AH1963" s="119"/>
      <c r="AI1963" s="119"/>
      <c r="AJ1963" s="119"/>
      <c r="AK1963" s="119"/>
      <c r="AL1963" s="119"/>
      <c r="AM1963" s="119"/>
      <c r="AN1963" s="119"/>
      <c r="AO1963" s="119"/>
      <c r="AP1963" s="119"/>
      <c r="AQ1963" s="119"/>
      <c r="AR1963" s="119"/>
      <c r="AS1963" s="119"/>
      <c r="AT1963" s="119"/>
      <c r="AU1963" s="119"/>
      <c r="AV1963" s="119"/>
      <c r="AW1963" s="119"/>
      <c r="AX1963" s="119"/>
      <c r="AY1963" s="119"/>
      <c r="AZ1963" s="119"/>
      <c r="BA1963" s="119"/>
      <c r="BB1963" s="119"/>
      <c r="BC1963" s="119"/>
      <c r="BD1963" s="119"/>
      <c r="BE1963" s="119"/>
      <c r="BF1963" s="119"/>
      <c r="BG1963" s="152"/>
      <c r="BH1963" s="135">
        <v>20</v>
      </c>
      <c r="BI1963" s="137"/>
      <c r="BJ1963" s="124"/>
      <c r="BK1963" s="99"/>
      <c r="BL1963" s="99"/>
      <c r="BM1963" s="99"/>
      <c r="BN1963" s="99"/>
      <c r="BO1963" s="99"/>
      <c r="BP1963" s="99"/>
      <c r="BQ1963" s="99"/>
      <c r="BR1963" s="99"/>
      <c r="BS1963" s="99"/>
      <c r="BT1963" s="99"/>
      <c r="BU1963" s="99"/>
      <c r="BV1963" s="99"/>
      <c r="BW1963" s="138">
        <v>0</v>
      </c>
      <c r="BX1963" s="138"/>
      <c r="BY1963" s="138"/>
      <c r="BZ1963" s="138"/>
      <c r="CA1963" s="139"/>
    </row>
    <row r="1964" spans="1:79" ht="23" customHeight="1" x14ac:dyDescent="0.3">
      <c r="A1964" s="119"/>
      <c r="B1964" s="119"/>
      <c r="C1964" s="119"/>
      <c r="D1964" s="119"/>
      <c r="E1964" s="119"/>
      <c r="F1964" s="119"/>
      <c r="G1964" s="119"/>
      <c r="H1964" s="119"/>
      <c r="I1964" s="119"/>
      <c r="J1964" s="119"/>
      <c r="K1964" s="119"/>
      <c r="L1964" s="119"/>
      <c r="M1964" s="119"/>
      <c r="N1964" s="119"/>
      <c r="O1964" s="119"/>
      <c r="P1964" s="119"/>
      <c r="Q1964" s="119"/>
      <c r="R1964" s="119"/>
      <c r="S1964" s="119"/>
      <c r="T1964" s="119"/>
      <c r="U1964" s="119"/>
      <c r="V1964" s="119"/>
      <c r="W1964" s="119"/>
      <c r="X1964" s="119"/>
      <c r="Y1964" s="119"/>
      <c r="Z1964" s="119"/>
      <c r="AA1964" s="119"/>
      <c r="AB1964" s="119"/>
      <c r="AC1964" s="119"/>
      <c r="AD1964" s="119"/>
      <c r="AE1964" s="119"/>
      <c r="AF1964" s="119"/>
      <c r="AG1964" s="119"/>
      <c r="AH1964" s="119"/>
      <c r="AI1964" s="119"/>
      <c r="AJ1964" s="119"/>
      <c r="AK1964" s="119"/>
      <c r="AL1964" s="119"/>
      <c r="AM1964" s="119"/>
      <c r="AN1964" s="119"/>
      <c r="AO1964" s="119"/>
      <c r="AP1964" s="119"/>
      <c r="AQ1964" s="119"/>
      <c r="AR1964" s="119"/>
      <c r="AS1964" s="119"/>
      <c r="AT1964" s="119"/>
      <c r="AU1964" s="119"/>
      <c r="AV1964" s="119"/>
      <c r="AW1964" s="119"/>
      <c r="AX1964" s="119"/>
      <c r="AY1964" s="119"/>
      <c r="AZ1964" s="119"/>
      <c r="BA1964" s="119"/>
      <c r="BB1964" s="119"/>
      <c r="BC1964" s="119"/>
      <c r="BD1964" s="119"/>
      <c r="BE1964" s="119"/>
      <c r="BF1964" s="119"/>
      <c r="BG1964" s="152"/>
      <c r="BH1964" s="135">
        <v>21</v>
      </c>
      <c r="BI1964" s="137"/>
      <c r="BJ1964" s="124"/>
      <c r="BK1964" s="99"/>
      <c r="BL1964" s="99"/>
      <c r="BM1964" s="99"/>
      <c r="BN1964" s="99"/>
      <c r="BO1964" s="99"/>
      <c r="BP1964" s="99"/>
      <c r="BQ1964" s="99"/>
      <c r="BR1964" s="99"/>
      <c r="BS1964" s="99"/>
      <c r="BT1964" s="99"/>
      <c r="BU1964" s="99"/>
      <c r="BV1964" s="99"/>
      <c r="BW1964" s="138">
        <v>0</v>
      </c>
      <c r="BX1964" s="138"/>
      <c r="BY1964" s="138"/>
      <c r="BZ1964" s="138"/>
      <c r="CA1964" s="139"/>
    </row>
    <row r="1965" spans="1:79" ht="23" customHeight="1" x14ac:dyDescent="0.3">
      <c r="A1965" s="119"/>
      <c r="B1965" s="119"/>
      <c r="C1965" s="119"/>
      <c r="D1965" s="119"/>
      <c r="E1965" s="119"/>
      <c r="F1965" s="119"/>
      <c r="G1965" s="119"/>
      <c r="H1965" s="119"/>
      <c r="I1965" s="119"/>
      <c r="J1965" s="119"/>
      <c r="K1965" s="119"/>
      <c r="L1965" s="119"/>
      <c r="M1965" s="119"/>
      <c r="N1965" s="119"/>
      <c r="O1965" s="119"/>
      <c r="P1965" s="119"/>
      <c r="Q1965" s="119"/>
      <c r="R1965" s="119"/>
      <c r="S1965" s="119"/>
      <c r="T1965" s="119"/>
      <c r="U1965" s="119"/>
      <c r="V1965" s="119"/>
      <c r="W1965" s="119"/>
      <c r="X1965" s="119"/>
      <c r="Y1965" s="119"/>
      <c r="Z1965" s="119"/>
      <c r="AA1965" s="119"/>
      <c r="AB1965" s="119"/>
      <c r="AC1965" s="119"/>
      <c r="AD1965" s="119"/>
      <c r="AE1965" s="119"/>
      <c r="AF1965" s="119"/>
      <c r="AG1965" s="119"/>
      <c r="AH1965" s="119"/>
      <c r="AI1965" s="119"/>
      <c r="AJ1965" s="119"/>
      <c r="AK1965" s="119"/>
      <c r="AL1965" s="119"/>
      <c r="AM1965" s="119"/>
      <c r="AN1965" s="119"/>
      <c r="AO1965" s="119"/>
      <c r="AP1965" s="119"/>
      <c r="AQ1965" s="119"/>
      <c r="AR1965" s="119"/>
      <c r="AS1965" s="119"/>
      <c r="AT1965" s="119"/>
      <c r="AU1965" s="119"/>
      <c r="AV1965" s="119"/>
      <c r="AW1965" s="119"/>
      <c r="AX1965" s="119"/>
      <c r="AY1965" s="119"/>
      <c r="AZ1965" s="119"/>
      <c r="BA1965" s="119"/>
      <c r="BB1965" s="119"/>
      <c r="BC1965" s="119"/>
      <c r="BD1965" s="119"/>
      <c r="BE1965" s="119"/>
      <c r="BF1965" s="119"/>
      <c r="BG1965" s="152"/>
      <c r="BH1965" s="135">
        <v>22</v>
      </c>
      <c r="BI1965" s="137"/>
      <c r="BJ1965" s="124"/>
      <c r="BK1965" s="99"/>
      <c r="BL1965" s="99"/>
      <c r="BM1965" s="99"/>
      <c r="BN1965" s="99"/>
      <c r="BO1965" s="99"/>
      <c r="BP1965" s="99"/>
      <c r="BQ1965" s="99"/>
      <c r="BR1965" s="99"/>
      <c r="BS1965" s="99"/>
      <c r="BT1965" s="99"/>
      <c r="BU1965" s="99"/>
      <c r="BV1965" s="99"/>
      <c r="BW1965" s="138">
        <v>0</v>
      </c>
      <c r="BX1965" s="138"/>
      <c r="BY1965" s="138"/>
      <c r="BZ1965" s="138"/>
      <c r="CA1965" s="139"/>
    </row>
    <row r="1966" spans="1:79" ht="23" customHeight="1" x14ac:dyDescent="0.3">
      <c r="A1966" s="151"/>
      <c r="B1966" s="151"/>
      <c r="C1966" s="151"/>
      <c r="D1966" s="151"/>
      <c r="E1966" s="151"/>
      <c r="F1966" s="151"/>
      <c r="G1966" s="151"/>
      <c r="H1966" s="151"/>
      <c r="I1966" s="151"/>
      <c r="J1966" s="151"/>
      <c r="K1966" s="151"/>
      <c r="L1966" s="151"/>
      <c r="M1966" s="151"/>
      <c r="N1966" s="151"/>
      <c r="O1966" s="151"/>
      <c r="P1966" s="151"/>
      <c r="Q1966" s="151"/>
      <c r="R1966" s="151"/>
      <c r="S1966" s="151"/>
      <c r="T1966" s="151"/>
      <c r="U1966" s="151"/>
      <c r="V1966" s="151"/>
      <c r="W1966" s="151"/>
      <c r="X1966" s="151"/>
      <c r="Y1966" s="151"/>
      <c r="Z1966" s="151"/>
      <c r="AA1966" s="151"/>
      <c r="AB1966" s="151"/>
      <c r="AC1966" s="151"/>
      <c r="AD1966" s="151"/>
      <c r="AE1966" s="151"/>
      <c r="AF1966" s="151"/>
      <c r="AG1966" s="151"/>
      <c r="AH1966" s="151"/>
      <c r="AI1966" s="151"/>
      <c r="AJ1966" s="151"/>
      <c r="AK1966" s="151"/>
      <c r="AL1966" s="151"/>
      <c r="AM1966" s="151"/>
      <c r="AN1966" s="151"/>
      <c r="AO1966" s="151"/>
      <c r="AP1966" s="151"/>
      <c r="AQ1966" s="151"/>
      <c r="AR1966" s="151"/>
      <c r="AS1966" s="151"/>
      <c r="AT1966" s="151"/>
      <c r="AU1966" s="151"/>
      <c r="AV1966" s="151"/>
      <c r="AW1966" s="151"/>
      <c r="AX1966" s="151"/>
      <c r="AY1966" s="151"/>
      <c r="AZ1966" s="151"/>
      <c r="BA1966" s="151"/>
      <c r="BB1966" s="151"/>
      <c r="BC1966" s="151"/>
      <c r="BD1966" s="151"/>
      <c r="BE1966" s="151"/>
      <c r="BF1966" s="151"/>
      <c r="BG1966" s="162"/>
      <c r="BH1966" s="142">
        <v>23</v>
      </c>
      <c r="BI1966" s="144"/>
      <c r="BJ1966" s="168">
        <v>0</v>
      </c>
      <c r="BK1966" s="169"/>
      <c r="BL1966" s="169"/>
      <c r="BM1966" s="169"/>
      <c r="BN1966" s="169"/>
      <c r="BO1966" s="169"/>
      <c r="BP1966" s="169"/>
      <c r="BQ1966" s="169"/>
      <c r="BR1966" s="169"/>
      <c r="BS1966" s="169"/>
      <c r="BT1966" s="169"/>
      <c r="BU1966" s="169"/>
      <c r="BV1966" s="169"/>
      <c r="BW1966" s="169"/>
      <c r="BX1966" s="169"/>
      <c r="BY1966" s="169"/>
      <c r="BZ1966" s="169"/>
      <c r="CA1966" s="170"/>
    </row>
    <row r="1967" spans="1:79" ht="23" customHeight="1" x14ac:dyDescent="0.3">
      <c r="A1967" s="140" t="s">
        <v>79</v>
      </c>
      <c r="B1967" s="140"/>
      <c r="C1967" s="140"/>
      <c r="D1967" s="140"/>
      <c r="E1967" s="140"/>
      <c r="F1967" s="140"/>
      <c r="G1967" s="140"/>
      <c r="H1967" s="140"/>
      <c r="I1967" s="140"/>
      <c r="J1967" s="140"/>
      <c r="K1967" s="140"/>
      <c r="L1967" s="140"/>
      <c r="M1967" s="140"/>
      <c r="N1967" s="140"/>
      <c r="O1967" s="140"/>
      <c r="P1967" s="140"/>
      <c r="Q1967" s="140"/>
      <c r="R1967" s="140"/>
      <c r="S1967" s="140"/>
      <c r="T1967" s="140"/>
      <c r="U1967" s="140"/>
      <c r="V1967" s="140"/>
      <c r="W1967" s="140"/>
      <c r="X1967" s="140"/>
      <c r="Y1967" s="140"/>
      <c r="Z1967" s="140"/>
      <c r="AA1967" s="140"/>
      <c r="AB1967" s="140"/>
      <c r="AC1967" s="140"/>
      <c r="AD1967" s="140"/>
      <c r="AE1967" s="140"/>
      <c r="AF1967" s="140"/>
      <c r="AG1967" s="140"/>
      <c r="AH1967" s="140"/>
      <c r="AI1967" s="140"/>
      <c r="AJ1967" s="140"/>
      <c r="AK1967" s="140"/>
      <c r="AL1967" s="140"/>
      <c r="AM1967" s="140"/>
      <c r="AN1967" s="140"/>
      <c r="AO1967" s="140"/>
      <c r="AP1967" s="140"/>
      <c r="AQ1967" s="140"/>
      <c r="AR1967" s="140"/>
      <c r="AS1967" s="140"/>
      <c r="AT1967" s="140"/>
      <c r="AU1967" s="140"/>
      <c r="AV1967" s="140"/>
      <c r="AW1967" s="140"/>
      <c r="AX1967" s="140"/>
      <c r="AY1967" s="140"/>
      <c r="AZ1967" s="140"/>
      <c r="BA1967" s="140"/>
      <c r="BB1967" s="140"/>
      <c r="BC1967" s="140"/>
      <c r="BD1967" s="140"/>
      <c r="BE1967" s="140"/>
      <c r="BF1967" s="140"/>
      <c r="BG1967" s="141"/>
      <c r="BH1967" s="130">
        <v>24</v>
      </c>
      <c r="BI1967" s="132"/>
      <c r="BJ1967" s="122"/>
      <c r="BK1967" s="120"/>
      <c r="BL1967" s="120"/>
      <c r="BM1967" s="120"/>
      <c r="BN1967" s="120"/>
      <c r="BO1967" s="120"/>
      <c r="BP1967" s="120"/>
      <c r="BQ1967" s="120"/>
      <c r="BR1967" s="120"/>
      <c r="BS1967" s="120"/>
      <c r="BT1967" s="120"/>
      <c r="BU1967" s="120"/>
      <c r="BV1967" s="120"/>
      <c r="BW1967" s="133">
        <v>0</v>
      </c>
      <c r="BX1967" s="133"/>
      <c r="BY1967" s="133"/>
      <c r="BZ1967" s="133"/>
      <c r="CA1967" s="134"/>
    </row>
    <row r="1968" spans="1:79" ht="23" customHeight="1" x14ac:dyDescent="0.3">
      <c r="A1968" s="126"/>
      <c r="B1968" s="126"/>
      <c r="C1968" s="126"/>
      <c r="D1968" s="126"/>
      <c r="E1968" s="126"/>
      <c r="F1968" s="126"/>
      <c r="G1968" s="126"/>
      <c r="H1968" s="126"/>
      <c r="I1968" s="126"/>
      <c r="J1968" s="126"/>
      <c r="K1968" s="126"/>
      <c r="L1968" s="126"/>
      <c r="M1968" s="126"/>
      <c r="N1968" s="126"/>
      <c r="O1968" s="126"/>
      <c r="P1968" s="126"/>
      <c r="Q1968" s="126"/>
      <c r="R1968" s="126"/>
      <c r="S1968" s="126"/>
      <c r="T1968" s="126"/>
      <c r="U1968" s="126"/>
      <c r="V1968" s="126"/>
      <c r="W1968" s="126"/>
      <c r="X1968" s="126"/>
      <c r="Y1968" s="126"/>
      <c r="Z1968" s="126"/>
      <c r="AA1968" s="126"/>
      <c r="AB1968" s="126"/>
      <c r="AC1968" s="126"/>
      <c r="AD1968" s="126"/>
      <c r="AE1968" s="126"/>
      <c r="AF1968" s="126"/>
      <c r="AG1968" s="126"/>
      <c r="AH1968" s="126"/>
      <c r="AI1968" s="126"/>
      <c r="AJ1968" s="126"/>
      <c r="AK1968" s="126"/>
      <c r="AL1968" s="126"/>
      <c r="AM1968" s="126"/>
      <c r="AN1968" s="126"/>
      <c r="AO1968" s="126"/>
      <c r="AP1968" s="126"/>
      <c r="AQ1968" s="126"/>
      <c r="AR1968" s="126"/>
      <c r="AS1968" s="126"/>
      <c r="AT1968" s="126"/>
      <c r="AU1968" s="126"/>
      <c r="AV1968" s="126"/>
      <c r="AW1968" s="126"/>
      <c r="AX1968" s="126"/>
      <c r="AY1968" s="126"/>
      <c r="AZ1968" s="126"/>
      <c r="BA1968" s="126"/>
      <c r="BB1968" s="126"/>
      <c r="BC1968" s="126"/>
      <c r="BD1968" s="126"/>
      <c r="BE1968" s="126"/>
      <c r="BF1968" s="126"/>
      <c r="BG1968" s="127"/>
      <c r="BH1968" s="135">
        <v>25</v>
      </c>
      <c r="BI1968" s="137"/>
      <c r="BJ1968" s="124"/>
      <c r="BK1968" s="99"/>
      <c r="BL1968" s="99"/>
      <c r="BM1968" s="99"/>
      <c r="BN1968" s="99"/>
      <c r="BO1968" s="99"/>
      <c r="BP1968" s="99"/>
      <c r="BQ1968" s="99"/>
      <c r="BR1968" s="99"/>
      <c r="BS1968" s="99"/>
      <c r="BT1968" s="99"/>
      <c r="BU1968" s="99"/>
      <c r="BV1968" s="99"/>
      <c r="BW1968" s="138">
        <v>0</v>
      </c>
      <c r="BX1968" s="138"/>
      <c r="BY1968" s="138"/>
      <c r="BZ1968" s="138"/>
      <c r="CA1968" s="139"/>
    </row>
    <row r="1969" spans="1:79" ht="23" customHeight="1" x14ac:dyDescent="0.3">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V1969" s="128"/>
      <c r="W1969" s="128"/>
      <c r="X1969" s="128"/>
      <c r="Y1969" s="128"/>
      <c r="Z1969" s="128"/>
      <c r="AA1969" s="128"/>
      <c r="AB1969" s="128"/>
      <c r="AC1969" s="128"/>
      <c r="AD1969" s="128"/>
      <c r="AE1969" s="128"/>
      <c r="AF1969" s="128"/>
      <c r="AG1969" s="128"/>
      <c r="AH1969" s="128"/>
      <c r="AI1969" s="128"/>
      <c r="AJ1969" s="128"/>
      <c r="AK1969" s="128"/>
      <c r="AL1969" s="128"/>
      <c r="AM1969" s="128"/>
      <c r="AN1969" s="128"/>
      <c r="AO1969" s="128"/>
      <c r="AP1969" s="128"/>
      <c r="AQ1969" s="128"/>
      <c r="AR1969" s="128"/>
      <c r="AS1969" s="128"/>
      <c r="AT1969" s="128"/>
      <c r="AU1969" s="128"/>
      <c r="AV1969" s="128"/>
      <c r="AW1969" s="128"/>
      <c r="AX1969" s="128"/>
      <c r="AY1969" s="128"/>
      <c r="AZ1969" s="128"/>
      <c r="BA1969" s="128"/>
      <c r="BB1969" s="128"/>
      <c r="BC1969" s="128"/>
      <c r="BD1969" s="128"/>
      <c r="BE1969" s="128"/>
      <c r="BF1969" s="128"/>
      <c r="BG1969" s="129"/>
      <c r="BH1969" s="142">
        <v>26</v>
      </c>
      <c r="BI1969" s="144"/>
      <c r="BJ1969" s="145"/>
      <c r="BK1969" s="146"/>
      <c r="BL1969" s="146"/>
      <c r="BM1969" s="146"/>
      <c r="BN1969" s="146"/>
      <c r="BO1969" s="146"/>
      <c r="BP1969" s="146"/>
      <c r="BQ1969" s="146"/>
      <c r="BR1969" s="146"/>
      <c r="BS1969" s="146"/>
      <c r="BT1969" s="146"/>
      <c r="BU1969" s="146"/>
      <c r="BV1969" s="146"/>
      <c r="BW1969" s="147">
        <v>0</v>
      </c>
      <c r="BX1969" s="147"/>
      <c r="BY1969" s="147"/>
      <c r="BZ1969" s="147"/>
      <c r="CA1969" s="148"/>
    </row>
    <row r="1970" spans="1:79" ht="21" customHeight="1" x14ac:dyDescent="0.3">
      <c r="A1970" s="109"/>
      <c r="B1970" s="99"/>
      <c r="C1970" s="99"/>
      <c r="D1970" s="99"/>
      <c r="E1970" s="99"/>
      <c r="F1970" s="99"/>
      <c r="G1970" s="99"/>
      <c r="H1970" s="99"/>
      <c r="I1970" s="99"/>
      <c r="J1970" s="99"/>
      <c r="K1970" s="99"/>
      <c r="L1970" s="99"/>
      <c r="M1970" s="99"/>
      <c r="N1970" s="99"/>
      <c r="O1970" s="100"/>
    </row>
    <row r="1971" spans="1:79" ht="21" customHeight="1" x14ac:dyDescent="0.3">
      <c r="A1971" s="109"/>
      <c r="B1971" s="99"/>
      <c r="C1971" s="99"/>
      <c r="D1971" s="99"/>
      <c r="E1971" s="99"/>
      <c r="F1971" s="99"/>
      <c r="G1971" s="99"/>
      <c r="H1971" s="99"/>
      <c r="I1971" s="99"/>
      <c r="J1971" s="99"/>
      <c r="K1971" s="99"/>
      <c r="L1971" s="99"/>
      <c r="M1971" s="99"/>
      <c r="N1971" s="99"/>
      <c r="O1971" s="99"/>
      <c r="P1971" s="99"/>
      <c r="Q1971" s="99"/>
      <c r="R1971" s="99"/>
      <c r="S1971" s="99"/>
      <c r="T1971" s="99"/>
      <c r="U1971" s="99"/>
      <c r="V1971" s="99"/>
      <c r="W1971" s="99"/>
      <c r="X1971" s="99"/>
      <c r="Y1971" s="99"/>
      <c r="Z1971" s="100"/>
    </row>
    <row r="1972" spans="1:79" ht="14" customHeight="1" x14ac:dyDescent="0.3">
      <c r="A1972" s="19" t="s">
        <v>80</v>
      </c>
    </row>
    <row r="1973" spans="1:79" ht="16" customHeight="1" x14ac:dyDescent="0.3">
      <c r="A1973" t="s">
        <v>1315</v>
      </c>
    </row>
    <row r="1974" spans="1:79" ht="8" customHeight="1" x14ac:dyDescent="0.3">
      <c r="A1974" s="10" t="s">
        <v>82</v>
      </c>
    </row>
    <row r="1975" spans="1:79" ht="8" customHeight="1" x14ac:dyDescent="0.3">
      <c r="A1975" t="s">
        <v>83</v>
      </c>
    </row>
    <row r="1976" spans="1:79" ht="8" customHeight="1" x14ac:dyDescent="0.3">
      <c r="A1976" s="10" t="s">
        <v>84</v>
      </c>
    </row>
    <row r="1977" spans="1:79" ht="8" customHeight="1" x14ac:dyDescent="0.3">
      <c r="A1977" s="10" t="s">
        <v>85</v>
      </c>
    </row>
    <row r="1978" spans="1:79" ht="8" customHeight="1" x14ac:dyDescent="0.3">
      <c r="A1978" s="10" t="s">
        <v>86</v>
      </c>
    </row>
    <row r="1979" spans="1:79" ht="8" customHeight="1" x14ac:dyDescent="0.3">
      <c r="A1979" s="10" t="s">
        <v>87</v>
      </c>
    </row>
    <row r="1980" spans="1:79" ht="8" customHeight="1" x14ac:dyDescent="0.3">
      <c r="A1980" t="s">
        <v>88</v>
      </c>
    </row>
    <row r="1981" spans="1:79" ht="8" customHeight="1" x14ac:dyDescent="0.3">
      <c r="A1981" s="20" t="s">
        <v>89</v>
      </c>
    </row>
    <row r="1982" spans="1:79" ht="17" customHeight="1" x14ac:dyDescent="0.3">
      <c r="A1982" s="8"/>
    </row>
    <row r="1983" spans="1:79" ht="47" customHeight="1" x14ac:dyDescent="0.3">
      <c r="A1983" s="171" t="s">
        <v>90</v>
      </c>
      <c r="B1983" s="172"/>
      <c r="C1983" s="172"/>
      <c r="D1983" s="172"/>
      <c r="E1983" s="172"/>
      <c r="F1983" s="172"/>
      <c r="G1983" s="172"/>
      <c r="H1983" s="172"/>
      <c r="I1983" s="172"/>
      <c r="J1983" s="172"/>
      <c r="K1983" s="172"/>
      <c r="L1983" s="172"/>
      <c r="M1983" s="173"/>
      <c r="N1983" s="174" t="s">
        <v>91</v>
      </c>
      <c r="O1983" s="175"/>
      <c r="P1983" s="175"/>
      <c r="Q1983" s="175"/>
      <c r="R1983" s="175"/>
      <c r="S1983" s="175"/>
      <c r="T1983" s="175"/>
      <c r="U1983" s="175"/>
      <c r="V1983" s="175"/>
      <c r="W1983" s="175"/>
      <c r="X1983" s="175"/>
      <c r="Y1983" s="175"/>
      <c r="Z1983" s="175"/>
      <c r="AA1983" s="175"/>
      <c r="AB1983" s="175"/>
      <c r="AC1983" s="175"/>
      <c r="AD1983" s="175"/>
      <c r="AE1983" s="175"/>
      <c r="AF1983" s="175"/>
      <c r="AG1983" s="175"/>
      <c r="AH1983" s="175"/>
      <c r="AI1983" s="175"/>
      <c r="AJ1983" s="175"/>
      <c r="AK1983" s="175"/>
      <c r="AL1983" s="175"/>
      <c r="AM1983" s="175"/>
      <c r="AN1983" s="175"/>
      <c r="AO1983" s="175"/>
      <c r="AP1983" s="175"/>
      <c r="AQ1983" s="175"/>
      <c r="AR1983" s="175"/>
      <c r="AS1983" s="175"/>
      <c r="AT1983" s="175"/>
      <c r="AU1983" s="175"/>
      <c r="AV1983" s="175"/>
      <c r="AW1983" s="175"/>
      <c r="AX1983" s="175"/>
      <c r="AY1983" s="176"/>
    </row>
    <row r="1984" spans="1:79" ht="11" customHeight="1" x14ac:dyDescent="0.3">
      <c r="A1984" t="s">
        <v>92</v>
      </c>
    </row>
    <row r="1985" spans="1:81" ht="8" customHeight="1" x14ac:dyDescent="0.3">
      <c r="A1985" s="10" t="s">
        <v>93</v>
      </c>
    </row>
    <row r="1986" spans="1:81" ht="8" customHeight="1" x14ac:dyDescent="0.3">
      <c r="A1986" s="10" t="s">
        <v>94</v>
      </c>
    </row>
    <row r="1987" spans="1:81" ht="8" customHeight="1" x14ac:dyDescent="0.3">
      <c r="A1987" s="10" t="s">
        <v>95</v>
      </c>
    </row>
    <row r="1988" spans="1:81" ht="11" customHeight="1" x14ac:dyDescent="0.3">
      <c r="A1988" s="6" t="s">
        <v>1316</v>
      </c>
    </row>
    <row r="1989" spans="1:81" ht="64" customHeight="1" x14ac:dyDescent="0.3">
      <c r="A1989" s="21" t="s">
        <v>96</v>
      </c>
    </row>
    <row r="1990" spans="1:81" ht="11" customHeight="1" x14ac:dyDescent="0.3">
      <c r="A1990" s="14" t="s">
        <v>98</v>
      </c>
    </row>
    <row r="1991" spans="1:81" ht="23" customHeight="1" x14ac:dyDescent="0.3">
      <c r="A1991" s="150"/>
      <c r="B1991" s="151"/>
    </row>
    <row r="1992" spans="1:81" ht="27" customHeight="1" x14ac:dyDescent="0.3">
      <c r="A1992" s="942" t="s">
        <v>1317</v>
      </c>
      <c r="B1992" s="943"/>
      <c r="C1992" s="943"/>
      <c r="D1992" s="943"/>
      <c r="E1992" s="943"/>
      <c r="F1992" s="943"/>
      <c r="G1992" s="943"/>
      <c r="H1992" s="943"/>
      <c r="I1992" s="943"/>
      <c r="J1992" s="943"/>
      <c r="K1992" s="111"/>
      <c r="L1992" s="111"/>
      <c r="M1992" s="111"/>
      <c r="N1992" s="111"/>
      <c r="O1992" s="111"/>
      <c r="P1992" s="111"/>
      <c r="Q1992" s="111"/>
      <c r="R1992" s="111"/>
      <c r="S1992" s="111"/>
      <c r="T1992" s="111"/>
      <c r="U1992" s="111"/>
      <c r="V1992" s="111"/>
      <c r="W1992" s="111"/>
      <c r="X1992" s="111"/>
      <c r="Y1992" s="111"/>
      <c r="Z1992" s="111"/>
      <c r="AA1992" s="111"/>
      <c r="AB1992" s="111"/>
      <c r="AC1992" s="111"/>
      <c r="AD1992" s="111"/>
      <c r="AE1992" s="111"/>
      <c r="AF1992" s="111"/>
      <c r="AG1992" s="111"/>
      <c r="AH1992" s="111"/>
      <c r="AI1992" s="111"/>
      <c r="AJ1992" s="111"/>
      <c r="AK1992" s="111"/>
      <c r="AL1992" s="111"/>
      <c r="AM1992" s="111"/>
      <c r="AN1992" s="111"/>
      <c r="AO1992" s="111"/>
      <c r="AP1992" s="111"/>
      <c r="AQ1992" s="111"/>
      <c r="AR1992" s="111"/>
      <c r="AS1992" s="111"/>
      <c r="AT1992" s="111"/>
      <c r="AU1992" s="111"/>
      <c r="AV1992" s="112"/>
    </row>
    <row r="1993" spans="1:81" ht="27" customHeight="1" x14ac:dyDescent="0.3">
      <c r="A1993" s="944" t="s">
        <v>21</v>
      </c>
      <c r="B1993" s="945"/>
      <c r="C1993" s="945"/>
      <c r="D1993" s="945"/>
      <c r="E1993" s="945"/>
      <c r="F1993" s="945"/>
      <c r="G1993" s="945"/>
      <c r="H1993" s="111"/>
      <c r="I1993" s="111"/>
      <c r="J1993" s="111"/>
      <c r="K1993" s="111"/>
      <c r="L1993" s="111"/>
      <c r="M1993" s="111"/>
      <c r="N1993" s="111"/>
      <c r="O1993" s="111"/>
      <c r="P1993" s="111"/>
      <c r="Q1993" s="111"/>
      <c r="R1993" s="111"/>
      <c r="S1993" s="111"/>
      <c r="T1993" s="111"/>
      <c r="U1993" s="111"/>
      <c r="V1993" s="111"/>
      <c r="W1993" s="111"/>
      <c r="X1993" s="111"/>
      <c r="Y1993" s="111"/>
      <c r="Z1993" s="111"/>
      <c r="AA1993" s="111"/>
      <c r="AB1993" s="111"/>
      <c r="AC1993" s="111"/>
      <c r="AD1993" s="111"/>
      <c r="AE1993" s="112"/>
    </row>
    <row r="1994" spans="1:81" ht="17" customHeight="1" x14ac:dyDescent="0.3">
      <c r="A1994" s="69" t="s">
        <v>1318</v>
      </c>
    </row>
    <row r="1995" spans="1:81" ht="51" customHeight="1" x14ac:dyDescent="0.3">
      <c r="A1995" s="231" t="s">
        <v>1319</v>
      </c>
      <c r="B1995" s="232"/>
      <c r="C1995" s="232"/>
      <c r="D1995" s="232"/>
      <c r="E1995" s="232"/>
      <c r="F1995" s="232"/>
      <c r="G1995" s="232"/>
      <c r="H1995" s="232"/>
      <c r="I1995" s="232"/>
      <c r="J1995" s="232"/>
      <c r="K1995" s="232"/>
      <c r="L1995" s="232"/>
      <c r="M1995" s="232"/>
      <c r="N1995" s="232"/>
      <c r="O1995" s="232"/>
      <c r="P1995" s="232"/>
      <c r="Q1995" s="232"/>
      <c r="R1995" s="232"/>
      <c r="S1995" s="232"/>
      <c r="T1995" s="232"/>
      <c r="U1995" s="232"/>
      <c r="V1995" s="232"/>
      <c r="W1995" s="232"/>
      <c r="X1995" s="232"/>
      <c r="Y1995" s="232"/>
      <c r="Z1995" s="232"/>
      <c r="AA1995" s="232"/>
      <c r="AB1995" s="232"/>
      <c r="AC1995" s="232"/>
      <c r="AD1995" s="232"/>
      <c r="AE1995" s="232"/>
      <c r="AF1995" s="232"/>
      <c r="AG1995" s="232"/>
      <c r="AH1995" s="232"/>
      <c r="AI1995" s="232"/>
      <c r="AJ1995" s="232"/>
      <c r="AK1995" s="232"/>
      <c r="AL1995" s="232"/>
      <c r="AM1995" s="232"/>
      <c r="AN1995" s="232"/>
      <c r="AO1995" s="232"/>
      <c r="AP1995" s="232"/>
      <c r="AQ1995" s="232"/>
      <c r="AR1995" s="232"/>
      <c r="AS1995" s="232"/>
      <c r="AT1995" s="232"/>
      <c r="AU1995" s="232"/>
      <c r="AV1995" s="232"/>
      <c r="AW1995" s="232"/>
      <c r="AX1995" s="232"/>
      <c r="AY1995" s="232"/>
      <c r="AZ1995" s="232"/>
      <c r="BA1995" s="232"/>
      <c r="BB1995" s="232"/>
      <c r="BC1995" s="232"/>
      <c r="BD1995" s="232"/>
      <c r="BE1995" s="232"/>
      <c r="BF1995" s="232"/>
      <c r="BG1995" s="232"/>
      <c r="BH1995" s="232"/>
      <c r="BI1995" s="232"/>
      <c r="BJ1995" s="232"/>
      <c r="BK1995" s="232"/>
      <c r="BL1995" s="232"/>
      <c r="BM1995" s="232"/>
      <c r="BN1995" s="232"/>
      <c r="BO1995" s="232"/>
      <c r="BP1995" s="232"/>
      <c r="BQ1995" s="232"/>
      <c r="BR1995" s="232"/>
      <c r="BS1995" s="232"/>
      <c r="BT1995" s="232"/>
      <c r="BU1995" s="232"/>
      <c r="BV1995" s="232"/>
      <c r="BW1995" s="232"/>
      <c r="BX1995" s="232"/>
      <c r="BY1995" s="232"/>
      <c r="BZ1995" s="232"/>
      <c r="CA1995" s="232"/>
      <c r="CB1995" s="232"/>
      <c r="CC1995" s="946"/>
    </row>
    <row r="1996" spans="1:81" ht="17" customHeight="1" x14ac:dyDescent="0.3">
      <c r="A1996" s="69" t="s">
        <v>1320</v>
      </c>
    </row>
    <row r="1997" spans="1:81" ht="61" customHeight="1" x14ac:dyDescent="0.3">
      <c r="A1997" s="767" t="s">
        <v>1321</v>
      </c>
      <c r="B1997" s="235"/>
      <c r="C1997" s="235"/>
      <c r="D1997" s="235"/>
      <c r="E1997" s="235"/>
      <c r="F1997" s="235"/>
      <c r="G1997" s="235"/>
      <c r="H1997" s="235"/>
      <c r="I1997" s="235"/>
      <c r="J1997" s="235"/>
      <c r="K1997" s="235"/>
      <c r="L1997" s="235"/>
      <c r="M1997" s="235"/>
      <c r="N1997" s="235"/>
      <c r="O1997" s="235"/>
      <c r="P1997" s="235"/>
      <c r="Q1997" s="235"/>
      <c r="R1997" s="235"/>
      <c r="S1997" s="235"/>
      <c r="T1997" s="235"/>
      <c r="U1997" s="235"/>
      <c r="V1997" s="235"/>
      <c r="W1997" s="235"/>
      <c r="X1997" s="235"/>
      <c r="Y1997" s="235"/>
      <c r="Z1997" s="235"/>
      <c r="AA1997" s="235"/>
      <c r="AB1997" s="235"/>
      <c r="AC1997" s="235"/>
      <c r="AD1997" s="235"/>
      <c r="AE1997" s="235"/>
      <c r="AF1997" s="235"/>
      <c r="AG1997" s="235"/>
      <c r="AH1997" s="235"/>
      <c r="AI1997" s="235"/>
      <c r="AJ1997" s="235"/>
      <c r="AK1997" s="235"/>
      <c r="AL1997" s="235"/>
      <c r="AM1997" s="235"/>
      <c r="AN1997" s="235"/>
      <c r="AO1997" s="235"/>
      <c r="AP1997" s="235"/>
      <c r="AQ1997" s="235"/>
      <c r="AR1997" s="235"/>
      <c r="AS1997" s="235"/>
      <c r="AT1997" s="235"/>
      <c r="AU1997" s="235"/>
      <c r="AV1997" s="235"/>
      <c r="AW1997" s="235"/>
      <c r="AX1997" s="235"/>
      <c r="AY1997" s="235"/>
      <c r="AZ1997" s="235"/>
      <c r="BA1997" s="235"/>
      <c r="BB1997" s="235"/>
      <c r="BC1997" s="235"/>
      <c r="BD1997" s="235"/>
      <c r="BE1997" s="235"/>
      <c r="BF1997" s="235"/>
      <c r="BG1997" s="235"/>
      <c r="BH1997" s="235"/>
      <c r="BI1997" s="235"/>
      <c r="BJ1997" s="235"/>
      <c r="BK1997" s="235"/>
      <c r="BL1997" s="235"/>
      <c r="BM1997" s="235"/>
      <c r="BN1997" s="235"/>
      <c r="BO1997" s="235"/>
      <c r="BP1997" s="235"/>
      <c r="BQ1997" s="235"/>
      <c r="BR1997" s="235"/>
      <c r="BS1997" s="235"/>
      <c r="BT1997" s="235"/>
      <c r="BU1997" s="235"/>
      <c r="BV1997" s="235"/>
      <c r="BW1997" s="235"/>
      <c r="BX1997" s="235"/>
      <c r="BY1997" s="235"/>
      <c r="BZ1997" s="235"/>
      <c r="CA1997" s="235"/>
      <c r="CB1997" s="235"/>
      <c r="CC1997" s="240"/>
    </row>
    <row r="1998" spans="1:81" ht="11" customHeight="1" x14ac:dyDescent="0.3">
      <c r="A1998" s="6" t="s">
        <v>1322</v>
      </c>
    </row>
    <row r="1999" spans="1:81" ht="21" customHeight="1" x14ac:dyDescent="0.3">
      <c r="A1999" s="70" t="s">
        <v>1256</v>
      </c>
    </row>
    <row r="2000" spans="1:81" ht="11" customHeight="1" x14ac:dyDescent="0.3">
      <c r="A2000" s="6" t="s">
        <v>1323</v>
      </c>
    </row>
    <row r="2001" spans="1:1" ht="17" customHeight="1" x14ac:dyDescent="0.3">
      <c r="A2001" s="73" t="s">
        <v>1324</v>
      </c>
    </row>
    <row r="2002" spans="1:1" ht="14" customHeight="1" x14ac:dyDescent="0.3">
      <c r="A2002" s="74" t="s">
        <v>1325</v>
      </c>
    </row>
    <row r="2003" spans="1:1" ht="17" customHeight="1" x14ac:dyDescent="0.3">
      <c r="A2003" s="73" t="s">
        <v>1326</v>
      </c>
    </row>
    <row r="2004" spans="1:1" ht="14" customHeight="1" x14ac:dyDescent="0.3">
      <c r="A2004" s="74" t="s">
        <v>1327</v>
      </c>
    </row>
    <row r="2005" spans="1:1" ht="17" customHeight="1" x14ac:dyDescent="0.3">
      <c r="A2005" s="73" t="s">
        <v>1328</v>
      </c>
    </row>
    <row r="2006" spans="1:1" ht="14" customHeight="1" x14ac:dyDescent="0.3">
      <c r="A2006" s="74" t="s">
        <v>1329</v>
      </c>
    </row>
    <row r="2007" spans="1:1" ht="14" customHeight="1" x14ac:dyDescent="0.3">
      <c r="A2007" s="74" t="s">
        <v>1330</v>
      </c>
    </row>
    <row r="2008" spans="1:1" ht="14" customHeight="1" x14ac:dyDescent="0.3">
      <c r="A2008" s="74" t="s">
        <v>1331</v>
      </c>
    </row>
    <row r="2009" spans="1:1" ht="14" customHeight="1" x14ac:dyDescent="0.3">
      <c r="A2009" s="74" t="s">
        <v>1332</v>
      </c>
    </row>
    <row r="2010" spans="1:1" ht="17" customHeight="1" x14ac:dyDescent="0.3">
      <c r="A2010" s="73" t="s">
        <v>1333</v>
      </c>
    </row>
    <row r="2011" spans="1:1" ht="14" customHeight="1" x14ac:dyDescent="0.3">
      <c r="A2011" s="74" t="s">
        <v>1334</v>
      </c>
    </row>
    <row r="2012" spans="1:1" ht="14" customHeight="1" x14ac:dyDescent="0.3">
      <c r="A2012" s="74" t="s">
        <v>1335</v>
      </c>
    </row>
    <row r="2013" spans="1:1" ht="14" customHeight="1" x14ac:dyDescent="0.3">
      <c r="A2013" s="74" t="s">
        <v>1336</v>
      </c>
    </row>
    <row r="2014" spans="1:1" ht="14" customHeight="1" x14ac:dyDescent="0.3">
      <c r="A2014" s="74" t="s">
        <v>1337</v>
      </c>
    </row>
    <row r="2015" spans="1:1" ht="17" customHeight="1" x14ac:dyDescent="0.3">
      <c r="A2015" s="73" t="s">
        <v>1338</v>
      </c>
    </row>
    <row r="2016" spans="1:1" ht="14" customHeight="1" x14ac:dyDescent="0.3">
      <c r="A2016" s="74" t="s">
        <v>1339</v>
      </c>
    </row>
    <row r="2017" spans="1:1" ht="14" customHeight="1" x14ac:dyDescent="0.3">
      <c r="A2017" s="74" t="s">
        <v>1340</v>
      </c>
    </row>
    <row r="2018" spans="1:1" ht="14" customHeight="1" x14ac:dyDescent="0.3">
      <c r="A2018" s="74" t="s">
        <v>1341</v>
      </c>
    </row>
    <row r="2019" spans="1:1" ht="14" customHeight="1" x14ac:dyDescent="0.3">
      <c r="A2019" s="75" t="s">
        <v>1342</v>
      </c>
    </row>
    <row r="2020" spans="1:1" ht="14" customHeight="1" x14ac:dyDescent="0.3">
      <c r="A2020" s="75" t="s">
        <v>1343</v>
      </c>
    </row>
    <row r="2021" spans="1:1" ht="14" customHeight="1" x14ac:dyDescent="0.3">
      <c r="A2021" s="75" t="s">
        <v>1344</v>
      </c>
    </row>
    <row r="2022" spans="1:1" ht="14" customHeight="1" x14ac:dyDescent="0.3">
      <c r="A2022" s="75" t="s">
        <v>1345</v>
      </c>
    </row>
    <row r="2023" spans="1:1" ht="14" customHeight="1" x14ac:dyDescent="0.3">
      <c r="A2023" s="75" t="s">
        <v>1346</v>
      </c>
    </row>
    <row r="2024" spans="1:1" ht="14" customHeight="1" x14ac:dyDescent="0.3">
      <c r="A2024" s="75" t="s">
        <v>1347</v>
      </c>
    </row>
    <row r="2025" spans="1:1" ht="14" customHeight="1" x14ac:dyDescent="0.3">
      <c r="A2025" s="75" t="s">
        <v>1348</v>
      </c>
    </row>
    <row r="2026" spans="1:1" ht="14" customHeight="1" x14ac:dyDescent="0.3">
      <c r="A2026" s="75" t="s">
        <v>1349</v>
      </c>
    </row>
    <row r="2027" spans="1:1" ht="14" customHeight="1" x14ac:dyDescent="0.3">
      <c r="A2027" s="75" t="s">
        <v>1350</v>
      </c>
    </row>
    <row r="2028" spans="1:1" ht="14" customHeight="1" x14ac:dyDescent="0.3">
      <c r="A2028" s="75" t="s">
        <v>1351</v>
      </c>
    </row>
    <row r="2029" spans="1:1" ht="14" customHeight="1" x14ac:dyDescent="0.3">
      <c r="A2029" s="75" t="s">
        <v>1352</v>
      </c>
    </row>
    <row r="2030" spans="1:1" ht="17" customHeight="1" x14ac:dyDescent="0.3">
      <c r="A2030" s="73" t="s">
        <v>1353</v>
      </c>
    </row>
    <row r="2031" spans="1:1" ht="14" customHeight="1" x14ac:dyDescent="0.3">
      <c r="A2031" s="74" t="s">
        <v>1354</v>
      </c>
    </row>
    <row r="2032" spans="1:1" ht="17" customHeight="1" x14ac:dyDescent="0.3">
      <c r="A2032" s="73" t="s">
        <v>1355</v>
      </c>
    </row>
    <row r="2033" spans="1:81" ht="14" customHeight="1" x14ac:dyDescent="0.3">
      <c r="A2033" s="74" t="s">
        <v>1356</v>
      </c>
    </row>
    <row r="2034" spans="1:81" ht="14" customHeight="1" x14ac:dyDescent="0.3">
      <c r="A2034" s="74" t="s">
        <v>1357</v>
      </c>
    </row>
    <row r="2035" spans="1:81" ht="14" customHeight="1" x14ac:dyDescent="0.3">
      <c r="A2035" s="74" t="s">
        <v>1358</v>
      </c>
    </row>
    <row r="2036" spans="1:81" ht="17" customHeight="1" x14ac:dyDescent="0.3">
      <c r="A2036" s="73" t="s">
        <v>1359</v>
      </c>
    </row>
    <row r="2037" spans="1:81" ht="14" customHeight="1" x14ac:dyDescent="0.3">
      <c r="A2037" s="74" t="s">
        <v>1360</v>
      </c>
    </row>
    <row r="2038" spans="1:81" ht="17" customHeight="1" x14ac:dyDescent="0.3">
      <c r="A2038" s="73" t="s">
        <v>1361</v>
      </c>
    </row>
    <row r="2039" spans="1:81" ht="14" customHeight="1" x14ac:dyDescent="0.3">
      <c r="A2039" s="74" t="s">
        <v>1362</v>
      </c>
    </row>
    <row r="2040" spans="1:81" ht="25" customHeight="1" x14ac:dyDescent="0.3">
      <c r="A2040" s="81" t="s">
        <v>1363</v>
      </c>
      <c r="B2040" s="81"/>
      <c r="C2040" s="81"/>
      <c r="D2040" s="81"/>
      <c r="E2040" s="81"/>
      <c r="F2040" s="81"/>
      <c r="G2040" s="81"/>
      <c r="H2040" s="81"/>
      <c r="I2040" s="81"/>
      <c r="J2040" s="81"/>
      <c r="K2040" s="81"/>
      <c r="L2040" s="81"/>
      <c r="M2040" s="81"/>
      <c r="N2040" s="81"/>
      <c r="O2040" s="81"/>
      <c r="P2040" s="81"/>
      <c r="Q2040" s="81"/>
      <c r="R2040" s="81"/>
      <c r="S2040" s="81"/>
      <c r="T2040" s="81"/>
      <c r="U2040" s="81"/>
      <c r="V2040" s="81"/>
      <c r="W2040" s="81"/>
      <c r="X2040" s="81"/>
      <c r="Y2040" s="81"/>
      <c r="Z2040" s="81"/>
      <c r="AA2040" s="81"/>
      <c r="AB2040" s="81"/>
      <c r="AC2040" s="81"/>
      <c r="AD2040" s="81"/>
      <c r="AE2040" s="81"/>
      <c r="AF2040" s="81"/>
      <c r="AG2040" s="81"/>
      <c r="AH2040" s="81"/>
      <c r="AI2040" s="81"/>
      <c r="AJ2040" s="81"/>
      <c r="AK2040" s="81"/>
      <c r="AL2040" s="81"/>
      <c r="AM2040" s="81"/>
      <c r="AN2040" s="81"/>
      <c r="AO2040" s="81"/>
      <c r="AP2040" s="81"/>
      <c r="AQ2040" s="81"/>
      <c r="AR2040" s="81"/>
      <c r="AS2040" s="81"/>
      <c r="AT2040" s="81"/>
      <c r="AU2040" s="81"/>
      <c r="AV2040" s="81"/>
      <c r="AW2040" s="81"/>
      <c r="AX2040" s="81"/>
      <c r="AY2040" s="81"/>
      <c r="AZ2040" s="81"/>
      <c r="BA2040" s="81"/>
      <c r="BB2040" s="81"/>
      <c r="BC2040" s="81"/>
      <c r="BD2040" s="81"/>
      <c r="BE2040" s="81"/>
      <c r="BF2040" s="81"/>
      <c r="BG2040" s="81"/>
      <c r="BH2040" s="81"/>
      <c r="BI2040" s="81"/>
      <c r="BJ2040" s="81"/>
      <c r="BK2040" s="81"/>
      <c r="BL2040" s="81"/>
      <c r="BM2040" s="81"/>
      <c r="BN2040" s="81"/>
      <c r="BO2040" s="81"/>
      <c r="BP2040" s="81"/>
      <c r="BQ2040" s="81"/>
      <c r="BR2040" s="81"/>
      <c r="BS2040" s="81"/>
      <c r="BT2040" s="81"/>
      <c r="BU2040" s="81"/>
      <c r="BV2040" s="81"/>
      <c r="BW2040" s="81"/>
      <c r="BX2040" s="81"/>
      <c r="BY2040" s="81"/>
      <c r="BZ2040" s="81"/>
      <c r="CA2040" s="81"/>
      <c r="CB2040" s="81"/>
      <c r="CC2040" s="81"/>
    </row>
    <row r="2041" spans="1:81" ht="17" customHeight="1" x14ac:dyDescent="0.3">
      <c r="A2041" s="76" t="s">
        <v>1364</v>
      </c>
    </row>
    <row r="2042" spans="1:81" ht="14" customHeight="1" x14ac:dyDescent="0.3">
      <c r="A2042" s="77" t="s">
        <v>1365</v>
      </c>
    </row>
    <row r="2043" spans="1:81" ht="14" customHeight="1" x14ac:dyDescent="0.3">
      <c r="A2043" s="77" t="s">
        <v>1366</v>
      </c>
    </row>
    <row r="2044" spans="1:81" ht="14" customHeight="1" x14ac:dyDescent="0.3">
      <c r="A2044" s="77" t="s">
        <v>1367</v>
      </c>
    </row>
    <row r="2045" spans="1:81" ht="17" customHeight="1" x14ac:dyDescent="0.3">
      <c r="A2045" s="76" t="s">
        <v>1368</v>
      </c>
    </row>
    <row r="2046" spans="1:81" ht="14" customHeight="1" x14ac:dyDescent="0.3">
      <c r="A2046" s="77" t="s">
        <v>1369</v>
      </c>
    </row>
    <row r="2047" spans="1:81" ht="14" customHeight="1" x14ac:dyDescent="0.3">
      <c r="A2047" s="77" t="s">
        <v>1370</v>
      </c>
    </row>
    <row r="2048" spans="1:81" ht="17" customHeight="1" x14ac:dyDescent="0.3">
      <c r="A2048" s="76" t="s">
        <v>1371</v>
      </c>
    </row>
    <row r="2049" spans="1:1" ht="14" customHeight="1" x14ac:dyDescent="0.3">
      <c r="A2049" s="77" t="s">
        <v>1372</v>
      </c>
    </row>
    <row r="2050" spans="1:1" ht="14" customHeight="1" x14ac:dyDescent="0.3">
      <c r="A2050" s="77" t="s">
        <v>1373</v>
      </c>
    </row>
    <row r="2051" spans="1:1" ht="14" customHeight="1" x14ac:dyDescent="0.3">
      <c r="A2051" s="77" t="s">
        <v>1374</v>
      </c>
    </row>
    <row r="2052" spans="1:1" ht="14" customHeight="1" x14ac:dyDescent="0.3">
      <c r="A2052" s="77" t="s">
        <v>1375</v>
      </c>
    </row>
    <row r="2053" spans="1:1" ht="14" customHeight="1" x14ac:dyDescent="0.3">
      <c r="A2053" s="77" t="s">
        <v>1376</v>
      </c>
    </row>
    <row r="2054" spans="1:1" ht="17" customHeight="1" x14ac:dyDescent="0.3">
      <c r="A2054" s="76" t="s">
        <v>1377</v>
      </c>
    </row>
    <row r="2055" spans="1:1" ht="14" customHeight="1" x14ac:dyDescent="0.3">
      <c r="A2055" s="77" t="s">
        <v>1378</v>
      </c>
    </row>
    <row r="2056" spans="1:1" ht="14" customHeight="1" x14ac:dyDescent="0.3">
      <c r="A2056" s="78" t="s">
        <v>1379</v>
      </c>
    </row>
    <row r="2057" spans="1:1" ht="14" customHeight="1" x14ac:dyDescent="0.3">
      <c r="A2057" s="78" t="s">
        <v>1380</v>
      </c>
    </row>
    <row r="2058" spans="1:1" ht="14" customHeight="1" x14ac:dyDescent="0.3">
      <c r="A2058" s="77" t="s">
        <v>1381</v>
      </c>
    </row>
    <row r="2059" spans="1:1" ht="17" customHeight="1" x14ac:dyDescent="0.3">
      <c r="A2059" s="76" t="s">
        <v>1382</v>
      </c>
    </row>
    <row r="2060" spans="1:1" ht="14" customHeight="1" x14ac:dyDescent="0.3">
      <c r="A2060" s="77" t="s">
        <v>1383</v>
      </c>
    </row>
    <row r="2061" spans="1:1" ht="14" customHeight="1" x14ac:dyDescent="0.3">
      <c r="A2061" s="78" t="s">
        <v>1384</v>
      </c>
    </row>
    <row r="2062" spans="1:1" ht="14" customHeight="1" x14ac:dyDescent="0.3">
      <c r="A2062" s="77" t="s">
        <v>1385</v>
      </c>
    </row>
    <row r="2063" spans="1:1" ht="14" customHeight="1" x14ac:dyDescent="0.3">
      <c r="A2063" s="77" t="s">
        <v>1386</v>
      </c>
    </row>
    <row r="2064" spans="1:1" ht="14" customHeight="1" x14ac:dyDescent="0.3">
      <c r="A2064" s="79" t="s">
        <v>1387</v>
      </c>
    </row>
    <row r="2065" spans="1:81" ht="11" customHeight="1" x14ac:dyDescent="0.3">
      <c r="A2065" s="6" t="s">
        <v>1388</v>
      </c>
    </row>
    <row r="2066" spans="1:81" ht="17" customHeight="1" x14ac:dyDescent="0.3">
      <c r="A2066" s="69" t="s">
        <v>1389</v>
      </c>
    </row>
    <row r="2067" spans="1:81" ht="17" customHeight="1" x14ac:dyDescent="0.3">
      <c r="A2067" s="69" t="s">
        <v>1390</v>
      </c>
    </row>
    <row r="2068" spans="1:81" ht="17" customHeight="1" x14ac:dyDescent="0.3">
      <c r="A2068" s="69" t="s">
        <v>1391</v>
      </c>
    </row>
    <row r="2069" spans="1:81" ht="48" customHeight="1" x14ac:dyDescent="0.3">
      <c r="A2069" s="653" t="s">
        <v>1392</v>
      </c>
      <c r="B2069" s="654"/>
      <c r="C2069" s="654"/>
      <c r="D2069" s="654"/>
      <c r="E2069" s="654"/>
      <c r="F2069" s="654"/>
      <c r="G2069" s="654"/>
      <c r="H2069" s="654"/>
      <c r="I2069" s="654"/>
      <c r="J2069" s="654"/>
      <c r="K2069" s="654"/>
      <c r="L2069" s="655"/>
    </row>
    <row r="2070" spans="1:81" ht="18" customHeight="1" x14ac:dyDescent="0.3">
      <c r="A2070" s="947" t="s">
        <v>1393</v>
      </c>
      <c r="B2070" s="947"/>
      <c r="C2070" s="947"/>
      <c r="D2070" s="947"/>
      <c r="E2070" s="947"/>
      <c r="F2070" s="947"/>
      <c r="G2070" s="947"/>
      <c r="H2070" s="947"/>
      <c r="I2070" s="947"/>
      <c r="J2070" s="947"/>
      <c r="K2070" s="947"/>
      <c r="L2070" s="947"/>
      <c r="M2070" s="947"/>
      <c r="N2070" s="947"/>
      <c r="O2070" s="947"/>
      <c r="P2070" s="947"/>
      <c r="Q2070" s="947"/>
      <c r="R2070" s="947"/>
      <c r="S2070" s="947"/>
      <c r="T2070" s="947"/>
      <c r="U2070" s="947"/>
      <c r="V2070" s="947"/>
      <c r="W2070" s="947"/>
      <c r="X2070" s="947"/>
      <c r="Y2070" s="947"/>
      <c r="Z2070" s="947"/>
      <c r="AA2070" s="947"/>
      <c r="AB2070" s="947"/>
      <c r="AC2070" s="947"/>
      <c r="AD2070" s="947"/>
      <c r="AE2070" s="947"/>
      <c r="AF2070" s="947"/>
      <c r="AG2070" s="947"/>
      <c r="AH2070" s="947"/>
      <c r="AI2070" s="947"/>
      <c r="AJ2070" s="947"/>
      <c r="AK2070" s="947"/>
      <c r="AL2070" s="947"/>
      <c r="AM2070" s="947"/>
      <c r="AN2070" s="947"/>
      <c r="AO2070" s="947"/>
      <c r="AP2070" s="947"/>
      <c r="AQ2070" s="947"/>
      <c r="AR2070" s="947"/>
      <c r="AS2070" s="947"/>
      <c r="AT2070" s="947"/>
      <c r="AU2070" s="947"/>
      <c r="AV2070" s="947"/>
      <c r="AW2070" s="947"/>
      <c r="AX2070" s="947"/>
      <c r="AY2070" s="947"/>
      <c r="AZ2070" s="947"/>
      <c r="BA2070" s="947"/>
      <c r="BB2070" s="947"/>
      <c r="BC2070" s="947"/>
      <c r="BD2070" s="947"/>
      <c r="BE2070" s="947"/>
      <c r="BF2070" s="947"/>
      <c r="BG2070" s="947"/>
      <c r="BH2070" s="947"/>
      <c r="BI2070" s="947"/>
      <c r="BJ2070" s="947"/>
      <c r="BK2070" s="947"/>
      <c r="BL2070" s="947"/>
      <c r="BM2070" s="947"/>
      <c r="BN2070" s="947"/>
      <c r="BO2070" s="947"/>
      <c r="BP2070" s="947"/>
      <c r="BQ2070" s="947"/>
      <c r="BR2070" s="947"/>
      <c r="BS2070" s="947"/>
      <c r="BT2070" s="947"/>
      <c r="BU2070" s="947"/>
      <c r="BV2070" s="947"/>
      <c r="BW2070" s="947"/>
      <c r="BX2070" s="947"/>
      <c r="BY2070" s="947"/>
      <c r="BZ2070" s="947"/>
      <c r="CA2070" s="947"/>
      <c r="CB2070" s="947"/>
      <c r="CC2070" s="947"/>
    </row>
    <row r="2071" spans="1:81" ht="16" customHeight="1" x14ac:dyDescent="0.3">
      <c r="A2071" s="110" t="s">
        <v>1394</v>
      </c>
      <c r="B2071" s="111"/>
      <c r="C2071" s="111"/>
      <c r="D2071" s="111"/>
      <c r="E2071" s="111"/>
      <c r="F2071" s="111"/>
      <c r="G2071" s="111"/>
      <c r="H2071" s="111"/>
      <c r="I2071" s="111"/>
      <c r="J2071" s="111"/>
      <c r="K2071" s="111"/>
      <c r="L2071" s="111"/>
      <c r="M2071" s="111"/>
      <c r="N2071" s="111"/>
      <c r="O2071" s="111"/>
      <c r="P2071" s="111"/>
      <c r="Q2071" s="111"/>
      <c r="R2071" s="111"/>
      <c r="S2071" s="111"/>
      <c r="T2071" s="111"/>
      <c r="U2071" s="111"/>
      <c r="V2071" s="111"/>
      <c r="W2071" s="111"/>
      <c r="X2071" s="111"/>
      <c r="Y2071" s="111"/>
      <c r="Z2071" s="111"/>
      <c r="AA2071" s="111"/>
      <c r="AB2071" s="111"/>
      <c r="AC2071" s="111"/>
      <c r="AD2071" s="111"/>
      <c r="AE2071" s="111"/>
      <c r="AF2071" s="111"/>
      <c r="AG2071" s="111"/>
      <c r="AH2071" s="111"/>
      <c r="AI2071" s="111"/>
      <c r="AJ2071" s="111"/>
      <c r="AK2071" s="111"/>
      <c r="AL2071" s="111"/>
      <c r="AM2071" s="111"/>
      <c r="AN2071" s="111"/>
      <c r="AO2071" s="112"/>
      <c r="AP2071" s="948" t="s">
        <v>1395</v>
      </c>
      <c r="AQ2071" s="949"/>
      <c r="AR2071" s="949"/>
      <c r="AS2071" s="949"/>
      <c r="AT2071" s="949"/>
      <c r="AU2071" s="949"/>
      <c r="AV2071" s="949"/>
      <c r="AW2071" s="949"/>
      <c r="AX2071" s="949"/>
      <c r="AY2071" s="949"/>
      <c r="AZ2071" s="949"/>
      <c r="BA2071" s="949"/>
      <c r="BB2071" s="949"/>
      <c r="BC2071" s="949"/>
      <c r="BD2071" s="949"/>
      <c r="BE2071" s="949"/>
      <c r="BF2071" s="949"/>
      <c r="BG2071" s="949"/>
      <c r="BH2071" s="949"/>
      <c r="BI2071" s="949"/>
      <c r="BJ2071" s="949"/>
      <c r="BK2071" s="949"/>
      <c r="BL2071" s="949"/>
      <c r="BM2071" s="949"/>
      <c r="BN2071" s="949"/>
      <c r="BO2071" s="949"/>
      <c r="BP2071" s="949"/>
      <c r="BQ2071" s="949"/>
      <c r="BR2071" s="949"/>
      <c r="BS2071" s="949"/>
      <c r="BT2071" s="949"/>
      <c r="BU2071" s="949"/>
      <c r="BV2071" s="949"/>
      <c r="BW2071" s="949"/>
      <c r="BX2071" s="949"/>
      <c r="BY2071" s="949"/>
      <c r="BZ2071" s="949"/>
      <c r="CA2071" s="949"/>
      <c r="CB2071" s="949"/>
      <c r="CC2071" s="950"/>
    </row>
    <row r="2072" spans="1:81" ht="47" customHeight="1" x14ac:dyDescent="0.3">
      <c r="A2072" s="951" t="s">
        <v>1396</v>
      </c>
      <c r="B2072" s="952"/>
      <c r="C2072" s="952"/>
      <c r="D2072" s="952"/>
      <c r="E2072" s="952"/>
      <c r="F2072" s="952"/>
      <c r="G2072" s="952"/>
      <c r="H2072" s="952"/>
      <c r="I2072" s="952"/>
      <c r="J2072" s="952"/>
      <c r="K2072" s="952"/>
      <c r="L2072" s="952"/>
      <c r="M2072" s="952"/>
      <c r="N2072" s="952"/>
      <c r="O2072" s="952"/>
      <c r="P2072" s="952"/>
      <c r="Q2072" s="952"/>
      <c r="R2072" s="952"/>
      <c r="S2072" s="952"/>
      <c r="T2072" s="952"/>
      <c r="U2072" s="952"/>
      <c r="V2072" s="952"/>
      <c r="W2072" s="952"/>
      <c r="X2072" s="952"/>
      <c r="Y2072" s="952"/>
      <c r="Z2072" s="952"/>
      <c r="AA2072" s="952"/>
      <c r="AB2072" s="952"/>
      <c r="AC2072" s="952"/>
      <c r="AD2072" s="952"/>
      <c r="AE2072" s="952"/>
      <c r="AF2072" s="952"/>
      <c r="AG2072" s="952"/>
      <c r="AH2072" s="952"/>
      <c r="AI2072" s="952"/>
      <c r="AJ2072" s="952"/>
      <c r="AK2072" s="952"/>
      <c r="AL2072" s="952"/>
      <c r="AM2072" s="952"/>
      <c r="AN2072" s="952"/>
      <c r="AO2072" s="953"/>
      <c r="AP2072" s="951" t="s">
        <v>1397</v>
      </c>
      <c r="AQ2072" s="952"/>
      <c r="AR2072" s="952"/>
      <c r="AS2072" s="952"/>
      <c r="AT2072" s="952"/>
      <c r="AU2072" s="952"/>
      <c r="AV2072" s="952"/>
      <c r="AW2072" s="952"/>
      <c r="AX2072" s="952"/>
      <c r="AY2072" s="952"/>
      <c r="AZ2072" s="952"/>
      <c r="BA2072" s="952"/>
      <c r="BB2072" s="952"/>
      <c r="BC2072" s="952"/>
      <c r="BD2072" s="952"/>
      <c r="BE2072" s="952"/>
      <c r="BF2072" s="952"/>
      <c r="BG2072" s="952"/>
      <c r="BH2072" s="952"/>
      <c r="BI2072" s="952"/>
      <c r="BJ2072" s="952"/>
      <c r="BK2072" s="952"/>
      <c r="BL2072" s="952"/>
      <c r="BM2072" s="952"/>
      <c r="BN2072" s="952"/>
      <c r="BO2072" s="952"/>
      <c r="BP2072" s="952"/>
      <c r="BQ2072" s="952"/>
      <c r="BR2072" s="952"/>
      <c r="BS2072" s="952"/>
      <c r="BT2072" s="952"/>
      <c r="BU2072" s="952"/>
      <c r="BV2072" s="952"/>
      <c r="BW2072" s="952"/>
      <c r="BX2072" s="952"/>
      <c r="BY2072" s="952"/>
      <c r="BZ2072" s="952"/>
      <c r="CA2072" s="952"/>
      <c r="CB2072" s="952"/>
      <c r="CC2072" s="953"/>
    </row>
    <row r="2073" spans="1:81" ht="36" customHeight="1" x14ac:dyDescent="0.3">
      <c r="A2073" s="80" t="s">
        <v>1398</v>
      </c>
    </row>
  </sheetData>
  <mergeCells count="7371">
    <mergeCell ref="A1993:G1993"/>
    <mergeCell ref="H1993:AE1993"/>
    <mergeCell ref="A1995:CC1995"/>
    <mergeCell ref="A1997:CC1997"/>
    <mergeCell ref="A2040:CC2040"/>
    <mergeCell ref="A2069:L2069"/>
    <mergeCell ref="A2070:CC2070"/>
    <mergeCell ref="A2071:AO2071"/>
    <mergeCell ref="AP2071:CC2071"/>
    <mergeCell ref="A2072:AO2072"/>
    <mergeCell ref="AP2072:CC2072"/>
    <mergeCell ref="A1967:BG1969"/>
    <mergeCell ref="BH1967:BI1967"/>
    <mergeCell ref="BJ1967:BV1967"/>
    <mergeCell ref="BW1967:CA1967"/>
    <mergeCell ref="BH1968:BI1968"/>
    <mergeCell ref="BJ1968:BV1968"/>
    <mergeCell ref="BW1968:CA1968"/>
    <mergeCell ref="BH1969:BI1969"/>
    <mergeCell ref="BJ1969:BV1969"/>
    <mergeCell ref="BW1969:CA1969"/>
    <mergeCell ref="A1970:O1970"/>
    <mergeCell ref="A1971:Z1971"/>
    <mergeCell ref="A1983:M1983"/>
    <mergeCell ref="N1983:AY1983"/>
    <mergeCell ref="A1991:B1991"/>
    <mergeCell ref="A1992:J1992"/>
    <mergeCell ref="K1992:AV1992"/>
    <mergeCell ref="A1959:BG1959"/>
    <mergeCell ref="BH1959:BI1959"/>
    <mergeCell ref="BJ1959:BV1959"/>
    <mergeCell ref="BW1959:CA1959"/>
    <mergeCell ref="A1960:BG1960"/>
    <mergeCell ref="BH1960:BI1960"/>
    <mergeCell ref="BJ1960:BV1960"/>
    <mergeCell ref="BW1960:CA1960"/>
    <mergeCell ref="A1961:BG1961"/>
    <mergeCell ref="BH1961:BI1961"/>
    <mergeCell ref="BJ1961:BV1961"/>
    <mergeCell ref="BW1961:CA1961"/>
    <mergeCell ref="A1962:BG1966"/>
    <mergeCell ref="BH1962:BI1962"/>
    <mergeCell ref="BJ1962:BV1962"/>
    <mergeCell ref="BW1962:CA1962"/>
    <mergeCell ref="BH1963:BI1963"/>
    <mergeCell ref="BJ1963:BV1963"/>
    <mergeCell ref="BW1963:CA1963"/>
    <mergeCell ref="BH1964:BI1964"/>
    <mergeCell ref="BJ1964:BV1964"/>
    <mergeCell ref="BW1964:CA1964"/>
    <mergeCell ref="BH1965:BI1965"/>
    <mergeCell ref="BJ1965:BV1965"/>
    <mergeCell ref="BW1965:CA1965"/>
    <mergeCell ref="BH1966:BI1966"/>
    <mergeCell ref="BJ1966:CA1966"/>
    <mergeCell ref="A1952:BG1958"/>
    <mergeCell ref="BH1952:BI1952"/>
    <mergeCell ref="BJ1952:BV1952"/>
    <mergeCell ref="BW1952:CA1952"/>
    <mergeCell ref="BH1953:BI1953"/>
    <mergeCell ref="BJ1953:BV1953"/>
    <mergeCell ref="BW1953:CA1953"/>
    <mergeCell ref="BH1954:BI1954"/>
    <mergeCell ref="BJ1954:BV1954"/>
    <mergeCell ref="BW1954:CA1954"/>
    <mergeCell ref="BH1955:BI1955"/>
    <mergeCell ref="BJ1955:BV1955"/>
    <mergeCell ref="BW1955:CA1955"/>
    <mergeCell ref="BH1956:BI1956"/>
    <mergeCell ref="BJ1956:BV1956"/>
    <mergeCell ref="BW1956:CA1956"/>
    <mergeCell ref="BH1957:BI1957"/>
    <mergeCell ref="BJ1957:BV1957"/>
    <mergeCell ref="BW1957:CA1957"/>
    <mergeCell ref="BH1958:BI1958"/>
    <mergeCell ref="BJ1958:BV1958"/>
    <mergeCell ref="BW1958:CA1958"/>
    <mergeCell ref="A1942:BE1945"/>
    <mergeCell ref="BF1942:BH1942"/>
    <mergeCell ref="BI1942:BX1942"/>
    <mergeCell ref="BY1942:CC1942"/>
    <mergeCell ref="BF1943:BH1943"/>
    <mergeCell ref="BI1943:BX1943"/>
    <mergeCell ref="BY1943:CC1943"/>
    <mergeCell ref="BF1944:BH1944"/>
    <mergeCell ref="BI1944:BX1944"/>
    <mergeCell ref="BY1944:CC1944"/>
    <mergeCell ref="BF1945:BH1945"/>
    <mergeCell ref="BI1945:BX1945"/>
    <mergeCell ref="BY1945:CC1945"/>
    <mergeCell ref="A1946:AF1946"/>
    <mergeCell ref="A1950:B1950"/>
    <mergeCell ref="A1951:B1951"/>
    <mergeCell ref="C1951:J1951"/>
    <mergeCell ref="K1951:Z1951"/>
    <mergeCell ref="AA1951:AI1951"/>
    <mergeCell ref="AJ1951:AU1951"/>
    <mergeCell ref="AV1951:BG1951"/>
    <mergeCell ref="BH1951:BI1951"/>
    <mergeCell ref="BJ1951:BV1951"/>
    <mergeCell ref="BW1951:CA1951"/>
    <mergeCell ref="A1928:T1928"/>
    <mergeCell ref="U1928:AK1928"/>
    <mergeCell ref="AL1928:AV1928"/>
    <mergeCell ref="AW1928:BH1928"/>
    <mergeCell ref="A1929:BH1931"/>
    <mergeCell ref="BI1929:BK1929"/>
    <mergeCell ref="BI1930:BK1930"/>
    <mergeCell ref="BI1931:BK1931"/>
    <mergeCell ref="A1938:BE1941"/>
    <mergeCell ref="BF1938:BH1938"/>
    <mergeCell ref="BI1938:BX1938"/>
    <mergeCell ref="BY1938:CC1938"/>
    <mergeCell ref="BF1939:BH1939"/>
    <mergeCell ref="BI1939:BX1939"/>
    <mergeCell ref="BY1939:CC1939"/>
    <mergeCell ref="BF1940:BH1940"/>
    <mergeCell ref="BI1940:BX1940"/>
    <mergeCell ref="BY1940:CC1940"/>
    <mergeCell ref="BF1941:BH1941"/>
    <mergeCell ref="BI1941:BX1941"/>
    <mergeCell ref="BY1941:CC1941"/>
    <mergeCell ref="A1904:H1904"/>
    <mergeCell ref="I1904:W1904"/>
    <mergeCell ref="X1904:AA1904"/>
    <mergeCell ref="AB1904:AV1904"/>
    <mergeCell ref="AW1904:BK1904"/>
    <mergeCell ref="BL1904:BP1904"/>
    <mergeCell ref="BQ1904:BT1904"/>
    <mergeCell ref="BU1904:CC1904"/>
    <mergeCell ref="A1919:R1919"/>
    <mergeCell ref="A1920:C1920"/>
    <mergeCell ref="A1921:C1921"/>
    <mergeCell ref="A1923:T1923"/>
    <mergeCell ref="U1923:AK1923"/>
    <mergeCell ref="AL1923:AV1923"/>
    <mergeCell ref="AW1923:BH1923"/>
    <mergeCell ref="BI1923:BK1928"/>
    <mergeCell ref="A1924:T1924"/>
    <mergeCell ref="U1924:AK1924"/>
    <mergeCell ref="AL1924:AV1924"/>
    <mergeCell ref="AW1924:BH1924"/>
    <mergeCell ref="A1925:T1925"/>
    <mergeCell ref="U1925:AK1925"/>
    <mergeCell ref="AL1925:AV1925"/>
    <mergeCell ref="AW1925:BH1925"/>
    <mergeCell ref="A1926:T1926"/>
    <mergeCell ref="U1926:AK1926"/>
    <mergeCell ref="AL1926:AV1926"/>
    <mergeCell ref="AW1926:BH1926"/>
    <mergeCell ref="A1927:T1927"/>
    <mergeCell ref="U1927:AK1927"/>
    <mergeCell ref="AL1927:AV1927"/>
    <mergeCell ref="AW1927:BH1927"/>
    <mergeCell ref="A1901:H1901"/>
    <mergeCell ref="I1901:AN1901"/>
    <mergeCell ref="AO1901:AR1901"/>
    <mergeCell ref="AS1901:AV1901"/>
    <mergeCell ref="AW1901:BA1901"/>
    <mergeCell ref="BB1901:BV1901"/>
    <mergeCell ref="BW1901:BZ1901"/>
    <mergeCell ref="CA1901:CC1901"/>
    <mergeCell ref="A1902:H1902"/>
    <mergeCell ref="I1902:AN1902"/>
    <mergeCell ref="AO1902:AV1902"/>
    <mergeCell ref="AW1902:CC1902"/>
    <mergeCell ref="A1903:H1903"/>
    <mergeCell ref="I1903:AN1903"/>
    <mergeCell ref="AO1903:AR1903"/>
    <mergeCell ref="AS1903:AV1903"/>
    <mergeCell ref="AW1903:BB1903"/>
    <mergeCell ref="BC1903:CC1903"/>
    <mergeCell ref="A1890:BL1890"/>
    <mergeCell ref="BM1890:BO1890"/>
    <mergeCell ref="BP1890:CC1890"/>
    <mergeCell ref="A1894:B1894"/>
    <mergeCell ref="A1895:B1895"/>
    <mergeCell ref="A1898:H1899"/>
    <mergeCell ref="I1898:AA1899"/>
    <mergeCell ref="AB1898:AF1898"/>
    <mergeCell ref="AI1898:AN1899"/>
    <mergeCell ref="AO1898:AV1899"/>
    <mergeCell ref="AW1898:BP1899"/>
    <mergeCell ref="BQ1898:BT1898"/>
    <mergeCell ref="BW1898:CC1899"/>
    <mergeCell ref="AB1899:AH1899"/>
    <mergeCell ref="BQ1899:BV1899"/>
    <mergeCell ref="A1900:H1900"/>
    <mergeCell ref="I1900:AN1900"/>
    <mergeCell ref="AO1900:AR1900"/>
    <mergeCell ref="AS1900:AV1900"/>
    <mergeCell ref="AW1900:BA1900"/>
    <mergeCell ref="BB1900:BV1900"/>
    <mergeCell ref="BW1900:BZ1900"/>
    <mergeCell ref="CA1900:CC1900"/>
    <mergeCell ref="A1876:BE1876"/>
    <mergeCell ref="A1877:C1877"/>
    <mergeCell ref="D1877:R1877"/>
    <mergeCell ref="S1877:AD1877"/>
    <mergeCell ref="AE1877:AQ1877"/>
    <mergeCell ref="AR1877:BE1877"/>
    <mergeCell ref="A1884:CC1884"/>
    <mergeCell ref="A1886:X1889"/>
    <mergeCell ref="Y1886:AA1886"/>
    <mergeCell ref="AB1886:AO1886"/>
    <mergeCell ref="AP1886:BA1886"/>
    <mergeCell ref="BB1886:BO1886"/>
    <mergeCell ref="BP1886:CC1886"/>
    <mergeCell ref="Y1887:AA1887"/>
    <mergeCell ref="AB1887:AO1887"/>
    <mergeCell ref="AP1887:BA1887"/>
    <mergeCell ref="BB1887:BO1887"/>
    <mergeCell ref="BP1887:CC1887"/>
    <mergeCell ref="Y1888:AA1888"/>
    <mergeCell ref="AB1888:AO1888"/>
    <mergeCell ref="AP1888:BA1888"/>
    <mergeCell ref="BB1888:BO1888"/>
    <mergeCell ref="BP1888:CC1888"/>
    <mergeCell ref="Y1889:AA1889"/>
    <mergeCell ref="AB1889:AO1889"/>
    <mergeCell ref="AP1889:BA1889"/>
    <mergeCell ref="BB1889:BO1889"/>
    <mergeCell ref="BP1889:CC1889"/>
    <mergeCell ref="A1871:BE1871"/>
    <mergeCell ref="A1872:C1872"/>
    <mergeCell ref="D1872:R1872"/>
    <mergeCell ref="S1872:AD1872"/>
    <mergeCell ref="AE1872:AQ1872"/>
    <mergeCell ref="AR1872:BE1872"/>
    <mergeCell ref="A1873:C1873"/>
    <mergeCell ref="D1873:R1873"/>
    <mergeCell ref="S1873:AD1873"/>
    <mergeCell ref="AE1873:AQ1873"/>
    <mergeCell ref="AR1873:BE1873"/>
    <mergeCell ref="A1874:BE1874"/>
    <mergeCell ref="A1875:C1875"/>
    <mergeCell ref="D1875:R1875"/>
    <mergeCell ref="S1875:AD1875"/>
    <mergeCell ref="AE1875:AQ1875"/>
    <mergeCell ref="AR1875:BE1875"/>
    <mergeCell ref="A1862:X1865"/>
    <mergeCell ref="Y1862:CC1862"/>
    <mergeCell ref="Y1863:AA1863"/>
    <mergeCell ref="AB1863:AO1863"/>
    <mergeCell ref="AP1863:BA1863"/>
    <mergeCell ref="BB1863:BO1863"/>
    <mergeCell ref="BP1863:CC1863"/>
    <mergeCell ref="Y1864:CC1864"/>
    <mergeCell ref="Y1865:AA1865"/>
    <mergeCell ref="AB1865:AO1865"/>
    <mergeCell ref="AP1865:BA1865"/>
    <mergeCell ref="BB1865:BO1865"/>
    <mergeCell ref="BP1865:CC1865"/>
    <mergeCell ref="A1868:C1868"/>
    <mergeCell ref="D1868:R1870"/>
    <mergeCell ref="S1868:AD1868"/>
    <mergeCell ref="AE1868:AQ1868"/>
    <mergeCell ref="AR1868:BE1868"/>
    <mergeCell ref="A1869:C1869"/>
    <mergeCell ref="S1869:AD1869"/>
    <mergeCell ref="AE1869:AQ1869"/>
    <mergeCell ref="AR1869:BE1869"/>
    <mergeCell ref="A1870:C1870"/>
    <mergeCell ref="S1870:AD1870"/>
    <mergeCell ref="AE1870:AQ1870"/>
    <mergeCell ref="AR1870:BE1870"/>
    <mergeCell ref="A1854:BJ1856"/>
    <mergeCell ref="BK1854:BL1854"/>
    <mergeCell ref="BM1854:CC1854"/>
    <mergeCell ref="BK1855:BL1855"/>
    <mergeCell ref="BM1855:CC1855"/>
    <mergeCell ref="BK1856:BL1856"/>
    <mergeCell ref="BM1856:CC1856"/>
    <mergeCell ref="A1857:AQ1858"/>
    <mergeCell ref="AR1857:BJ1857"/>
    <mergeCell ref="BK1857:CC1858"/>
    <mergeCell ref="AR1858:AS1858"/>
    <mergeCell ref="AT1858:BJ1858"/>
    <mergeCell ref="A1859:BJ1859"/>
    <mergeCell ref="BK1859:BL1859"/>
    <mergeCell ref="BM1859:CC1859"/>
    <mergeCell ref="A1860:CC1860"/>
    <mergeCell ref="A1861:AA1861"/>
    <mergeCell ref="AB1861:AO1861"/>
    <mergeCell ref="AP1861:BA1861"/>
    <mergeCell ref="BB1861:BO1861"/>
    <mergeCell ref="BP1861:CC1861"/>
    <mergeCell ref="AD1839:AM1839"/>
    <mergeCell ref="AN1839:AP1839"/>
    <mergeCell ref="AQ1839:AZ1839"/>
    <mergeCell ref="BA1839:BC1839"/>
    <mergeCell ref="BD1839:BL1839"/>
    <mergeCell ref="BM1839:BP1839"/>
    <mergeCell ref="BQ1839:BZ1839"/>
    <mergeCell ref="CA1839:CC1839"/>
    <mergeCell ref="A1841:B1841"/>
    <mergeCell ref="A1844:B1844"/>
    <mergeCell ref="A1849:CC1849"/>
    <mergeCell ref="A1850:CC1850"/>
    <mergeCell ref="A1851:BJ1851"/>
    <mergeCell ref="BK1851:BL1851"/>
    <mergeCell ref="BM1851:CC1851"/>
    <mergeCell ref="A1852:AQ1853"/>
    <mergeCell ref="AR1852:AS1852"/>
    <mergeCell ref="AT1852:BJ1852"/>
    <mergeCell ref="BK1852:CC1853"/>
    <mergeCell ref="AR1853:AS1853"/>
    <mergeCell ref="AT1853:BJ1853"/>
    <mergeCell ref="AD1836:AP1836"/>
    <mergeCell ref="AQ1836:AZ1836"/>
    <mergeCell ref="BA1836:BC1836"/>
    <mergeCell ref="BD1836:BL1836"/>
    <mergeCell ref="BM1836:BP1836"/>
    <mergeCell ref="BQ1836:BZ1836"/>
    <mergeCell ref="CA1836:CC1836"/>
    <mergeCell ref="AD1837:AM1837"/>
    <mergeCell ref="AN1837:AP1837"/>
    <mergeCell ref="AQ1837:AZ1837"/>
    <mergeCell ref="BA1837:BC1837"/>
    <mergeCell ref="BD1837:BL1837"/>
    <mergeCell ref="BM1837:BP1837"/>
    <mergeCell ref="BQ1837:BZ1837"/>
    <mergeCell ref="CA1837:CC1837"/>
    <mergeCell ref="AD1838:AM1838"/>
    <mergeCell ref="AN1838:AP1838"/>
    <mergeCell ref="AQ1838:AZ1838"/>
    <mergeCell ref="BA1838:BC1838"/>
    <mergeCell ref="BD1838:BL1838"/>
    <mergeCell ref="BM1838:BP1838"/>
    <mergeCell ref="BQ1838:CC1838"/>
    <mergeCell ref="AD1833:AP1833"/>
    <mergeCell ref="AQ1833:AZ1833"/>
    <mergeCell ref="BA1833:BC1833"/>
    <mergeCell ref="BD1833:BL1833"/>
    <mergeCell ref="BM1833:BP1833"/>
    <mergeCell ref="BQ1833:BZ1833"/>
    <mergeCell ref="CA1833:CC1833"/>
    <mergeCell ref="AD1834:AM1834"/>
    <mergeCell ref="AN1834:AP1834"/>
    <mergeCell ref="AQ1834:AZ1834"/>
    <mergeCell ref="BA1834:BC1834"/>
    <mergeCell ref="BD1834:BL1834"/>
    <mergeCell ref="BM1834:BP1834"/>
    <mergeCell ref="BQ1834:BZ1834"/>
    <mergeCell ref="CA1834:CC1834"/>
    <mergeCell ref="AD1835:AM1835"/>
    <mergeCell ref="AN1835:AP1835"/>
    <mergeCell ref="AQ1835:AZ1835"/>
    <mergeCell ref="BA1835:BC1835"/>
    <mergeCell ref="BD1835:BL1835"/>
    <mergeCell ref="BM1835:BP1835"/>
    <mergeCell ref="BQ1835:BZ1835"/>
    <mergeCell ref="CA1835:CC1835"/>
    <mergeCell ref="AD1830:AM1830"/>
    <mergeCell ref="AN1830:AP1830"/>
    <mergeCell ref="AQ1830:AZ1830"/>
    <mergeCell ref="BA1830:BC1830"/>
    <mergeCell ref="BD1830:BL1830"/>
    <mergeCell ref="BM1830:BP1830"/>
    <mergeCell ref="BQ1830:BZ1830"/>
    <mergeCell ref="CA1830:CC1830"/>
    <mergeCell ref="AD1831:AP1831"/>
    <mergeCell ref="AQ1831:BC1831"/>
    <mergeCell ref="BD1831:BP1831"/>
    <mergeCell ref="BQ1831:CC1831"/>
    <mergeCell ref="AD1832:AM1832"/>
    <mergeCell ref="AN1832:AP1832"/>
    <mergeCell ref="AQ1832:AZ1832"/>
    <mergeCell ref="BA1832:BC1832"/>
    <mergeCell ref="BD1832:BL1832"/>
    <mergeCell ref="BM1832:BP1832"/>
    <mergeCell ref="BQ1832:BZ1832"/>
    <mergeCell ref="CA1832:CC1832"/>
    <mergeCell ref="AD1827:AM1827"/>
    <mergeCell ref="AN1827:AP1827"/>
    <mergeCell ref="AQ1827:AZ1827"/>
    <mergeCell ref="BA1827:BC1827"/>
    <mergeCell ref="BD1827:BL1827"/>
    <mergeCell ref="BM1827:BP1827"/>
    <mergeCell ref="BQ1827:BZ1827"/>
    <mergeCell ref="CA1827:CC1827"/>
    <mergeCell ref="AD1828:AM1828"/>
    <mergeCell ref="AN1828:AP1828"/>
    <mergeCell ref="AQ1828:AZ1828"/>
    <mergeCell ref="BA1828:BC1828"/>
    <mergeCell ref="BD1828:BL1828"/>
    <mergeCell ref="BM1828:BP1828"/>
    <mergeCell ref="BQ1828:BZ1828"/>
    <mergeCell ref="CA1828:CC1828"/>
    <mergeCell ref="AD1829:AM1829"/>
    <mergeCell ref="AN1829:AP1829"/>
    <mergeCell ref="AQ1829:AZ1829"/>
    <mergeCell ref="BA1829:BC1829"/>
    <mergeCell ref="BD1829:BL1829"/>
    <mergeCell ref="BM1829:BP1829"/>
    <mergeCell ref="BQ1829:BZ1829"/>
    <mergeCell ref="CA1829:CC1829"/>
    <mergeCell ref="AN1824:AP1824"/>
    <mergeCell ref="AQ1824:AZ1824"/>
    <mergeCell ref="BA1824:BC1824"/>
    <mergeCell ref="BD1824:BL1824"/>
    <mergeCell ref="BM1824:BP1824"/>
    <mergeCell ref="BQ1824:BZ1824"/>
    <mergeCell ref="CA1824:CC1824"/>
    <mergeCell ref="AD1825:AM1825"/>
    <mergeCell ref="AN1825:AP1825"/>
    <mergeCell ref="AQ1825:AZ1825"/>
    <mergeCell ref="BA1825:BC1825"/>
    <mergeCell ref="BD1825:BL1825"/>
    <mergeCell ref="BM1825:BP1825"/>
    <mergeCell ref="BQ1825:BZ1825"/>
    <mergeCell ref="CA1825:CC1825"/>
    <mergeCell ref="AD1826:AM1826"/>
    <mergeCell ref="AN1826:AP1826"/>
    <mergeCell ref="AQ1826:AZ1826"/>
    <mergeCell ref="BA1826:BC1826"/>
    <mergeCell ref="BD1826:BL1826"/>
    <mergeCell ref="BM1826:BP1826"/>
    <mergeCell ref="BQ1826:BZ1826"/>
    <mergeCell ref="CA1826:CC1826"/>
    <mergeCell ref="A1814:BJ1814"/>
    <mergeCell ref="BK1814:BL1814"/>
    <mergeCell ref="BM1814:BX1814"/>
    <mergeCell ref="BY1814:CC1814"/>
    <mergeCell ref="A1815:CC1815"/>
    <mergeCell ref="A1819:CC1819"/>
    <mergeCell ref="A1820:AC1839"/>
    <mergeCell ref="AD1820:AP1820"/>
    <mergeCell ref="AQ1820:BC1820"/>
    <mergeCell ref="BD1820:BP1820"/>
    <mergeCell ref="BQ1820:CC1820"/>
    <mergeCell ref="AD1821:AM1821"/>
    <mergeCell ref="AN1821:AP1821"/>
    <mergeCell ref="AQ1821:AZ1821"/>
    <mergeCell ref="BA1821:BC1821"/>
    <mergeCell ref="BD1821:BL1821"/>
    <mergeCell ref="BM1821:BP1821"/>
    <mergeCell ref="BQ1821:BZ1821"/>
    <mergeCell ref="CA1821:CC1821"/>
    <mergeCell ref="AD1822:AP1822"/>
    <mergeCell ref="AQ1822:BC1822"/>
    <mergeCell ref="BD1822:BP1822"/>
    <mergeCell ref="BQ1822:CC1822"/>
    <mergeCell ref="AD1823:AM1823"/>
    <mergeCell ref="AN1823:AP1823"/>
    <mergeCell ref="AQ1823:AZ1823"/>
    <mergeCell ref="BA1823:BC1823"/>
    <mergeCell ref="BD1823:BL1823"/>
    <mergeCell ref="BM1823:BP1823"/>
    <mergeCell ref="BQ1823:BZ1823"/>
    <mergeCell ref="CA1823:CC1823"/>
    <mergeCell ref="AD1824:AM1824"/>
    <mergeCell ref="A1808:BJ1808"/>
    <mergeCell ref="BK1808:BL1808"/>
    <mergeCell ref="BM1808:BX1808"/>
    <mergeCell ref="BY1808:CC1808"/>
    <mergeCell ref="A1809:AR1809"/>
    <mergeCell ref="AS1809:AT1809"/>
    <mergeCell ref="AU1809:BF1809"/>
    <mergeCell ref="BG1809:BJ1809"/>
    <mergeCell ref="BK1809:CC1809"/>
    <mergeCell ref="A1810:BJ1810"/>
    <mergeCell ref="BK1810:BL1810"/>
    <mergeCell ref="BM1810:BX1810"/>
    <mergeCell ref="BY1810:CC1810"/>
    <mergeCell ref="A1811:CC1811"/>
    <mergeCell ref="A1812:AR1813"/>
    <mergeCell ref="AS1812:AT1812"/>
    <mergeCell ref="AU1812:BF1812"/>
    <mergeCell ref="BG1812:BJ1812"/>
    <mergeCell ref="BK1812:CC1813"/>
    <mergeCell ref="AS1813:AT1813"/>
    <mergeCell ref="AU1813:BF1813"/>
    <mergeCell ref="BG1813:BJ1813"/>
    <mergeCell ref="A1785:BE1787"/>
    <mergeCell ref="BF1785:BG1785"/>
    <mergeCell ref="BH1785:BX1785"/>
    <mergeCell ref="BY1785:CC1785"/>
    <mergeCell ref="BF1786:BG1786"/>
    <mergeCell ref="BH1786:BX1786"/>
    <mergeCell ref="BY1786:CC1786"/>
    <mergeCell ref="BF1787:BG1787"/>
    <mergeCell ref="BH1787:CC1787"/>
    <mergeCell ref="A1797:B1797"/>
    <mergeCell ref="A1800:B1800"/>
    <mergeCell ref="A1805:CC1805"/>
    <mergeCell ref="A1806:BJ1806"/>
    <mergeCell ref="BK1806:BL1806"/>
    <mergeCell ref="BM1806:BX1806"/>
    <mergeCell ref="BY1806:CC1806"/>
    <mergeCell ref="A1807:AR1807"/>
    <mergeCell ref="AS1807:AT1807"/>
    <mergeCell ref="AU1807:BF1807"/>
    <mergeCell ref="BG1807:BJ1807"/>
    <mergeCell ref="BK1807:CC1807"/>
    <mergeCell ref="A1782:J1782"/>
    <mergeCell ref="K1782:AN1782"/>
    <mergeCell ref="AO1782:AW1782"/>
    <mergeCell ref="AX1782:CC1782"/>
    <mergeCell ref="A1783:J1783"/>
    <mergeCell ref="K1783:AN1783"/>
    <mergeCell ref="AO1783:AS1783"/>
    <mergeCell ref="AT1783:AW1783"/>
    <mergeCell ref="AX1783:BD1783"/>
    <mergeCell ref="BE1783:CC1783"/>
    <mergeCell ref="A1784:J1784"/>
    <mergeCell ref="K1784:Y1784"/>
    <mergeCell ref="Z1784:AC1784"/>
    <mergeCell ref="AD1784:AW1784"/>
    <mergeCell ref="AX1784:BL1784"/>
    <mergeCell ref="BM1784:BQ1784"/>
    <mergeCell ref="BR1784:BU1784"/>
    <mergeCell ref="BV1784:CC1784"/>
    <mergeCell ref="A1775:B1775"/>
    <mergeCell ref="A1776:B1776"/>
    <mergeCell ref="A1779:J1779"/>
    <mergeCell ref="K1779:AN1779"/>
    <mergeCell ref="AO1779:AW1779"/>
    <mergeCell ref="AX1779:CC1779"/>
    <mergeCell ref="A1780:J1780"/>
    <mergeCell ref="K1780:AN1780"/>
    <mergeCell ref="AO1780:AS1780"/>
    <mergeCell ref="AT1780:AW1780"/>
    <mergeCell ref="AX1780:BD1780"/>
    <mergeCell ref="BE1780:BV1780"/>
    <mergeCell ref="BW1780:BZ1780"/>
    <mergeCell ref="CA1780:CC1780"/>
    <mergeCell ref="A1781:J1781"/>
    <mergeCell ref="K1781:AN1781"/>
    <mergeCell ref="AO1781:AS1781"/>
    <mergeCell ref="AT1781:AW1781"/>
    <mergeCell ref="AX1781:BD1781"/>
    <mergeCell ref="BE1781:BV1781"/>
    <mergeCell ref="BW1781:BZ1781"/>
    <mergeCell ref="CA1781:CC1781"/>
    <mergeCell ref="A1767:AA1767"/>
    <mergeCell ref="AB1767:BD1767"/>
    <mergeCell ref="BE1767:BR1767"/>
    <mergeCell ref="BS1767:CC1767"/>
    <mergeCell ref="A1768:AA1768"/>
    <mergeCell ref="AB1768:BD1768"/>
    <mergeCell ref="BE1768:BR1768"/>
    <mergeCell ref="BS1768:CC1768"/>
    <mergeCell ref="A1769:AA1769"/>
    <mergeCell ref="AB1769:BD1769"/>
    <mergeCell ref="BE1769:BR1769"/>
    <mergeCell ref="BS1769:CC1769"/>
    <mergeCell ref="A1770:AA1770"/>
    <mergeCell ref="AB1770:BD1770"/>
    <mergeCell ref="BE1770:BR1770"/>
    <mergeCell ref="BS1770:CC1770"/>
    <mergeCell ref="A1771:AA1771"/>
    <mergeCell ref="AB1771:BD1771"/>
    <mergeCell ref="BE1771:BR1771"/>
    <mergeCell ref="BS1771:CC1771"/>
    <mergeCell ref="A1762:AA1762"/>
    <mergeCell ref="AB1762:BD1762"/>
    <mergeCell ref="BE1762:BR1762"/>
    <mergeCell ref="BS1762:CC1762"/>
    <mergeCell ref="A1763:AA1763"/>
    <mergeCell ref="AB1763:BD1763"/>
    <mergeCell ref="BE1763:BR1763"/>
    <mergeCell ref="BS1763:CC1763"/>
    <mergeCell ref="A1764:AA1764"/>
    <mergeCell ref="AB1764:BD1764"/>
    <mergeCell ref="BE1764:BR1764"/>
    <mergeCell ref="BS1764:CC1764"/>
    <mergeCell ref="A1765:AA1765"/>
    <mergeCell ref="AB1765:BD1765"/>
    <mergeCell ref="BE1765:BR1765"/>
    <mergeCell ref="BS1765:CC1765"/>
    <mergeCell ref="A1766:AA1766"/>
    <mergeCell ref="AB1766:BD1766"/>
    <mergeCell ref="BE1766:BR1766"/>
    <mergeCell ref="BS1766:CC1766"/>
    <mergeCell ref="A1754:BI1754"/>
    <mergeCell ref="BJ1754:BK1754"/>
    <mergeCell ref="BL1754:BX1754"/>
    <mergeCell ref="BY1754:CC1754"/>
    <mergeCell ref="A1758:AA1758"/>
    <mergeCell ref="AB1758:BD1758"/>
    <mergeCell ref="BE1758:BR1758"/>
    <mergeCell ref="BS1758:CC1758"/>
    <mergeCell ref="A1759:AA1759"/>
    <mergeCell ref="AB1759:BD1759"/>
    <mergeCell ref="BE1759:BR1759"/>
    <mergeCell ref="BS1759:CC1759"/>
    <mergeCell ref="A1760:AA1760"/>
    <mergeCell ref="AB1760:BD1760"/>
    <mergeCell ref="BE1760:BR1760"/>
    <mergeCell ref="BS1760:CC1760"/>
    <mergeCell ref="A1761:AA1761"/>
    <mergeCell ref="AB1761:BD1761"/>
    <mergeCell ref="BE1761:BR1761"/>
    <mergeCell ref="BS1761:CC1761"/>
    <mergeCell ref="A1740:B1740"/>
    <mergeCell ref="A1741:B1741"/>
    <mergeCell ref="A1747:BI1753"/>
    <mergeCell ref="BJ1747:BK1747"/>
    <mergeCell ref="BL1747:BX1747"/>
    <mergeCell ref="BY1747:CC1747"/>
    <mergeCell ref="BJ1748:BK1748"/>
    <mergeCell ref="BL1748:BX1748"/>
    <mergeCell ref="BY1748:CC1748"/>
    <mergeCell ref="BJ1749:BK1749"/>
    <mergeCell ref="BL1749:BX1749"/>
    <mergeCell ref="BY1749:CC1749"/>
    <mergeCell ref="BJ1750:BK1750"/>
    <mergeCell ref="BL1750:BX1750"/>
    <mergeCell ref="BY1750:CC1750"/>
    <mergeCell ref="BJ1751:BK1751"/>
    <mergeCell ref="BL1751:CC1751"/>
    <mergeCell ref="BJ1752:BK1752"/>
    <mergeCell ref="BL1752:CC1752"/>
    <mergeCell ref="BJ1753:BK1753"/>
    <mergeCell ref="BL1753:BX1753"/>
    <mergeCell ref="BY1753:CC1753"/>
    <mergeCell ref="BJ1730:BX1730"/>
    <mergeCell ref="BY1730:CC1730"/>
    <mergeCell ref="BG1731:BI1731"/>
    <mergeCell ref="BJ1731:BX1731"/>
    <mergeCell ref="BY1731:CC1731"/>
    <mergeCell ref="BG1732:BI1732"/>
    <mergeCell ref="BJ1732:BX1732"/>
    <mergeCell ref="BY1732:CC1732"/>
    <mergeCell ref="BG1733:BI1733"/>
    <mergeCell ref="BJ1733:BX1733"/>
    <mergeCell ref="BY1733:CC1733"/>
    <mergeCell ref="BG1734:BI1734"/>
    <mergeCell ref="BJ1734:BX1734"/>
    <mergeCell ref="BY1734:CC1734"/>
    <mergeCell ref="BG1735:CC1735"/>
    <mergeCell ref="BG1736:BI1736"/>
    <mergeCell ref="BJ1736:BX1736"/>
    <mergeCell ref="BY1736:CC1736"/>
    <mergeCell ref="A1712:N1712"/>
    <mergeCell ref="O1712:AN1712"/>
    <mergeCell ref="AO1712:CC1712"/>
    <mergeCell ref="A1713:K1713"/>
    <mergeCell ref="L1713:AN1715"/>
    <mergeCell ref="A1714:K1714"/>
    <mergeCell ref="A1715:K1715"/>
    <mergeCell ref="A1717:B1717"/>
    <mergeCell ref="A1720:CC1720"/>
    <mergeCell ref="A1721:CC1721"/>
    <mergeCell ref="A1722:CC1722"/>
    <mergeCell ref="A1723:CC1723"/>
    <mergeCell ref="A1724:BF1736"/>
    <mergeCell ref="BG1724:BI1724"/>
    <mergeCell ref="BJ1724:BX1724"/>
    <mergeCell ref="BY1724:CC1724"/>
    <mergeCell ref="BG1725:BI1725"/>
    <mergeCell ref="BJ1725:BX1725"/>
    <mergeCell ref="BY1725:CC1725"/>
    <mergeCell ref="BG1726:BI1726"/>
    <mergeCell ref="BJ1726:BX1726"/>
    <mergeCell ref="BY1726:CC1726"/>
    <mergeCell ref="BG1727:BI1727"/>
    <mergeCell ref="BJ1727:BX1727"/>
    <mergeCell ref="BY1727:CC1727"/>
    <mergeCell ref="BG1728:BI1728"/>
    <mergeCell ref="BJ1728:BX1728"/>
    <mergeCell ref="BY1728:CC1728"/>
    <mergeCell ref="BG1729:BI1729"/>
    <mergeCell ref="BJ1729:BX1729"/>
    <mergeCell ref="BY1729:CC1729"/>
    <mergeCell ref="BG1730:BI1730"/>
    <mergeCell ref="A1702:K1702"/>
    <mergeCell ref="L1702:AN1704"/>
    <mergeCell ref="A1703:K1703"/>
    <mergeCell ref="A1704:K1704"/>
    <mergeCell ref="A1705:CG1705"/>
    <mergeCell ref="A1708:N1708"/>
    <mergeCell ref="O1708:AN1708"/>
    <mergeCell ref="AO1708:CC1708"/>
    <mergeCell ref="A1709:N1709"/>
    <mergeCell ref="O1709:AN1709"/>
    <mergeCell ref="AO1709:CC1709"/>
    <mergeCell ref="A1710:N1710"/>
    <mergeCell ref="O1710:AN1710"/>
    <mergeCell ref="AO1710:CC1710"/>
    <mergeCell ref="A1711:N1711"/>
    <mergeCell ref="O1711:AN1711"/>
    <mergeCell ref="AO1711:CC1711"/>
    <mergeCell ref="A1691:BL1691"/>
    <mergeCell ref="A1693:CG1693"/>
    <mergeCell ref="A1694:CG1694"/>
    <mergeCell ref="A1697:N1697"/>
    <mergeCell ref="O1697:AN1697"/>
    <mergeCell ref="AO1697:CC1697"/>
    <mergeCell ref="A1698:N1698"/>
    <mergeCell ref="O1698:AN1698"/>
    <mergeCell ref="AO1698:CC1698"/>
    <mergeCell ref="A1699:N1699"/>
    <mergeCell ref="O1699:AN1699"/>
    <mergeCell ref="AO1699:CC1699"/>
    <mergeCell ref="A1700:N1700"/>
    <mergeCell ref="O1700:AN1700"/>
    <mergeCell ref="AO1700:CC1700"/>
    <mergeCell ref="A1701:N1701"/>
    <mergeCell ref="O1701:AN1701"/>
    <mergeCell ref="AO1701:CC1701"/>
    <mergeCell ref="X1689:AA1689"/>
    <mergeCell ref="AB1689:AG1689"/>
    <mergeCell ref="AH1689:AM1689"/>
    <mergeCell ref="AN1689:AQ1689"/>
    <mergeCell ref="AR1689:AV1689"/>
    <mergeCell ref="AW1689:BB1689"/>
    <mergeCell ref="BC1689:BG1689"/>
    <mergeCell ref="BH1689:BL1689"/>
    <mergeCell ref="A1690:F1690"/>
    <mergeCell ref="G1690:K1690"/>
    <mergeCell ref="L1690:R1690"/>
    <mergeCell ref="S1690:W1690"/>
    <mergeCell ref="X1690:AA1690"/>
    <mergeCell ref="AB1690:AG1690"/>
    <mergeCell ref="AH1690:AM1690"/>
    <mergeCell ref="AN1690:AQ1690"/>
    <mergeCell ref="AR1690:AV1690"/>
    <mergeCell ref="AW1690:BB1690"/>
    <mergeCell ref="BC1690:BG1690"/>
    <mergeCell ref="BH1690:BL1690"/>
    <mergeCell ref="A1687:F1687"/>
    <mergeCell ref="G1687:K1687"/>
    <mergeCell ref="L1687:R1687"/>
    <mergeCell ref="S1687:W1687"/>
    <mergeCell ref="X1687:AA1687"/>
    <mergeCell ref="AB1687:AG1687"/>
    <mergeCell ref="AH1687:AM1687"/>
    <mergeCell ref="AN1687:AQ1687"/>
    <mergeCell ref="AR1687:AV1687"/>
    <mergeCell ref="AW1687:BB1687"/>
    <mergeCell ref="BC1687:BG1687"/>
    <mergeCell ref="BH1687:BL1687"/>
    <mergeCell ref="BM1687:BS1687"/>
    <mergeCell ref="BT1687:BW1687"/>
    <mergeCell ref="BX1687:CC1687"/>
    <mergeCell ref="A1688:F1688"/>
    <mergeCell ref="G1688:K1688"/>
    <mergeCell ref="L1688:R1688"/>
    <mergeCell ref="S1688:W1688"/>
    <mergeCell ref="X1688:AA1688"/>
    <mergeCell ref="AB1688:AG1688"/>
    <mergeCell ref="AH1688:AM1688"/>
    <mergeCell ref="AN1688:AQ1688"/>
    <mergeCell ref="AR1688:AV1688"/>
    <mergeCell ref="AW1688:BB1688"/>
    <mergeCell ref="BC1688:BG1688"/>
    <mergeCell ref="BH1688:BL1688"/>
    <mergeCell ref="BM1688:CC1690"/>
    <mergeCell ref="A1689:F1689"/>
    <mergeCell ref="G1689:K1689"/>
    <mergeCell ref="L1689:R1689"/>
    <mergeCell ref="S1689:W1689"/>
    <mergeCell ref="A1685:F1685"/>
    <mergeCell ref="G1685:K1685"/>
    <mergeCell ref="L1685:R1685"/>
    <mergeCell ref="S1685:W1685"/>
    <mergeCell ref="X1685:AA1685"/>
    <mergeCell ref="AB1685:AG1685"/>
    <mergeCell ref="AH1685:AM1685"/>
    <mergeCell ref="AN1685:AQ1685"/>
    <mergeCell ref="AR1685:AV1685"/>
    <mergeCell ref="AW1685:BB1685"/>
    <mergeCell ref="BC1685:BG1685"/>
    <mergeCell ref="BH1685:BL1685"/>
    <mergeCell ref="BM1685:BS1685"/>
    <mergeCell ref="BT1685:BW1685"/>
    <mergeCell ref="BX1685:CC1685"/>
    <mergeCell ref="A1686:F1686"/>
    <mergeCell ref="G1686:K1686"/>
    <mergeCell ref="L1686:R1686"/>
    <mergeCell ref="S1686:W1686"/>
    <mergeCell ref="X1686:AA1686"/>
    <mergeCell ref="AB1686:AG1686"/>
    <mergeCell ref="AH1686:AM1686"/>
    <mergeCell ref="AN1686:AQ1686"/>
    <mergeCell ref="AR1686:AV1686"/>
    <mergeCell ref="AW1686:BB1686"/>
    <mergeCell ref="BC1686:BG1686"/>
    <mergeCell ref="BH1686:BL1686"/>
    <mergeCell ref="BM1686:BS1686"/>
    <mergeCell ref="BT1686:BW1686"/>
    <mergeCell ref="BX1686:CC1686"/>
    <mergeCell ref="A1683:F1683"/>
    <mergeCell ref="G1683:K1683"/>
    <mergeCell ref="L1683:R1683"/>
    <mergeCell ref="S1683:W1683"/>
    <mergeCell ref="X1683:AA1683"/>
    <mergeCell ref="AB1683:AG1683"/>
    <mergeCell ref="AH1683:AM1683"/>
    <mergeCell ref="AN1683:AQ1683"/>
    <mergeCell ref="AR1683:AV1683"/>
    <mergeCell ref="AW1683:BB1683"/>
    <mergeCell ref="BC1683:BG1683"/>
    <mergeCell ref="BH1683:BL1683"/>
    <mergeCell ref="BM1683:BS1683"/>
    <mergeCell ref="BT1683:BW1683"/>
    <mergeCell ref="BX1683:CC1683"/>
    <mergeCell ref="A1684:F1684"/>
    <mergeCell ref="G1684:K1684"/>
    <mergeCell ref="L1684:R1684"/>
    <mergeCell ref="S1684:W1684"/>
    <mergeCell ref="X1684:AA1684"/>
    <mergeCell ref="AB1684:AG1684"/>
    <mergeCell ref="AH1684:AM1684"/>
    <mergeCell ref="AN1684:AQ1684"/>
    <mergeCell ref="AR1684:AV1684"/>
    <mergeCell ref="AW1684:BB1684"/>
    <mergeCell ref="BC1684:BG1684"/>
    <mergeCell ref="BH1684:BL1684"/>
    <mergeCell ref="BM1684:BS1684"/>
    <mergeCell ref="BT1684:BW1684"/>
    <mergeCell ref="BX1684:CC1684"/>
    <mergeCell ref="A1681:F1681"/>
    <mergeCell ref="G1681:K1681"/>
    <mergeCell ref="L1681:R1681"/>
    <mergeCell ref="S1681:W1681"/>
    <mergeCell ref="X1681:AA1681"/>
    <mergeCell ref="AB1681:AG1681"/>
    <mergeCell ref="AH1681:AM1681"/>
    <mergeCell ref="AN1681:AQ1681"/>
    <mergeCell ref="AR1681:AV1681"/>
    <mergeCell ref="AW1681:BB1681"/>
    <mergeCell ref="BC1681:BG1681"/>
    <mergeCell ref="BH1681:BL1681"/>
    <mergeCell ref="BM1681:BS1681"/>
    <mergeCell ref="BT1681:BW1681"/>
    <mergeCell ref="BX1681:CC1681"/>
    <mergeCell ref="A1682:F1682"/>
    <mergeCell ref="G1682:K1682"/>
    <mergeCell ref="L1682:R1682"/>
    <mergeCell ref="S1682:W1682"/>
    <mergeCell ref="X1682:AA1682"/>
    <mergeCell ref="AB1682:AG1682"/>
    <mergeCell ref="AH1682:AM1682"/>
    <mergeCell ref="AN1682:AQ1682"/>
    <mergeCell ref="AR1682:AV1682"/>
    <mergeCell ref="AW1682:BB1682"/>
    <mergeCell ref="BC1682:BG1682"/>
    <mergeCell ref="BH1682:BL1682"/>
    <mergeCell ref="BM1682:BS1682"/>
    <mergeCell ref="BT1682:BW1682"/>
    <mergeCell ref="BX1682:CC1682"/>
    <mergeCell ref="A1679:F1679"/>
    <mergeCell ref="G1679:K1679"/>
    <mergeCell ref="L1679:R1679"/>
    <mergeCell ref="S1679:W1679"/>
    <mergeCell ref="X1679:AA1679"/>
    <mergeCell ref="AB1679:AG1679"/>
    <mergeCell ref="AH1679:AM1679"/>
    <mergeCell ref="AN1679:AQ1679"/>
    <mergeCell ref="AR1679:AV1679"/>
    <mergeCell ref="AW1679:BB1679"/>
    <mergeCell ref="BC1679:BG1679"/>
    <mergeCell ref="BH1679:BL1679"/>
    <mergeCell ref="BM1679:BS1679"/>
    <mergeCell ref="BT1679:BW1679"/>
    <mergeCell ref="BX1679:CC1679"/>
    <mergeCell ref="A1680:F1680"/>
    <mergeCell ref="G1680:K1680"/>
    <mergeCell ref="L1680:R1680"/>
    <mergeCell ref="S1680:W1680"/>
    <mergeCell ref="X1680:AA1680"/>
    <mergeCell ref="AB1680:AG1680"/>
    <mergeCell ref="AH1680:AM1680"/>
    <mergeCell ref="AN1680:AQ1680"/>
    <mergeCell ref="AR1680:AV1680"/>
    <mergeCell ref="AW1680:BB1680"/>
    <mergeCell ref="BC1680:BG1680"/>
    <mergeCell ref="BH1680:BL1680"/>
    <mergeCell ref="BM1680:BS1680"/>
    <mergeCell ref="BT1680:BW1680"/>
    <mergeCell ref="BX1680:CC1680"/>
    <mergeCell ref="A1677:F1677"/>
    <mergeCell ref="G1677:K1677"/>
    <mergeCell ref="L1677:R1677"/>
    <mergeCell ref="S1677:W1677"/>
    <mergeCell ref="X1677:AA1677"/>
    <mergeCell ref="AB1677:AG1677"/>
    <mergeCell ref="AH1677:AM1677"/>
    <mergeCell ref="AN1677:AQ1677"/>
    <mergeCell ref="AR1677:AV1677"/>
    <mergeCell ref="AW1677:BB1677"/>
    <mergeCell ref="BC1677:BG1677"/>
    <mergeCell ref="BH1677:BL1677"/>
    <mergeCell ref="BM1677:BS1677"/>
    <mergeCell ref="BT1677:BW1677"/>
    <mergeCell ref="BX1677:CC1677"/>
    <mergeCell ref="A1678:F1678"/>
    <mergeCell ref="G1678:K1678"/>
    <mergeCell ref="L1678:R1678"/>
    <mergeCell ref="S1678:W1678"/>
    <mergeCell ref="X1678:AA1678"/>
    <mergeCell ref="AB1678:AG1678"/>
    <mergeCell ref="AH1678:AM1678"/>
    <mergeCell ref="AN1678:AQ1678"/>
    <mergeCell ref="AR1678:AV1678"/>
    <mergeCell ref="AW1678:BB1678"/>
    <mergeCell ref="BC1678:BG1678"/>
    <mergeCell ref="BH1678:BL1678"/>
    <mergeCell ref="BM1678:BS1678"/>
    <mergeCell ref="BT1678:BW1678"/>
    <mergeCell ref="BX1678:CC1678"/>
    <mergeCell ref="A1675:F1675"/>
    <mergeCell ref="G1675:K1675"/>
    <mergeCell ref="L1675:R1675"/>
    <mergeCell ref="S1675:W1675"/>
    <mergeCell ref="X1675:AA1675"/>
    <mergeCell ref="AB1675:AG1675"/>
    <mergeCell ref="AH1675:AM1675"/>
    <mergeCell ref="AN1675:AQ1675"/>
    <mergeCell ref="AR1675:AV1675"/>
    <mergeCell ref="AW1675:BB1675"/>
    <mergeCell ref="BC1675:BG1675"/>
    <mergeCell ref="BH1675:BL1675"/>
    <mergeCell ref="BM1675:BS1675"/>
    <mergeCell ref="BT1675:BW1675"/>
    <mergeCell ref="BX1675:CC1675"/>
    <mergeCell ref="A1676:F1676"/>
    <mergeCell ref="G1676:K1676"/>
    <mergeCell ref="L1676:R1676"/>
    <mergeCell ref="S1676:W1676"/>
    <mergeCell ref="X1676:AA1676"/>
    <mergeCell ref="AB1676:AG1676"/>
    <mergeCell ref="AH1676:AM1676"/>
    <mergeCell ref="AN1676:AQ1676"/>
    <mergeCell ref="AR1676:AV1676"/>
    <mergeCell ref="AW1676:BB1676"/>
    <mergeCell ref="BC1676:BG1676"/>
    <mergeCell ref="BH1676:BL1676"/>
    <mergeCell ref="BM1676:BS1676"/>
    <mergeCell ref="BT1676:BW1676"/>
    <mergeCell ref="BX1676:CC1676"/>
    <mergeCell ref="A1673:F1673"/>
    <mergeCell ref="G1673:K1673"/>
    <mergeCell ref="L1673:R1673"/>
    <mergeCell ref="S1673:W1673"/>
    <mergeCell ref="X1673:AA1673"/>
    <mergeCell ref="AB1673:AG1673"/>
    <mergeCell ref="AH1673:AM1673"/>
    <mergeCell ref="AN1673:AQ1673"/>
    <mergeCell ref="AR1673:AV1673"/>
    <mergeCell ref="AW1673:BB1673"/>
    <mergeCell ref="BC1673:BG1673"/>
    <mergeCell ref="BH1673:BL1673"/>
    <mergeCell ref="BM1673:BS1673"/>
    <mergeCell ref="BT1673:BW1673"/>
    <mergeCell ref="BX1673:CC1673"/>
    <mergeCell ref="A1674:F1674"/>
    <mergeCell ref="G1674:K1674"/>
    <mergeCell ref="L1674:R1674"/>
    <mergeCell ref="S1674:W1674"/>
    <mergeCell ref="X1674:AA1674"/>
    <mergeCell ref="AB1674:AG1674"/>
    <mergeCell ref="AH1674:AM1674"/>
    <mergeCell ref="AN1674:AQ1674"/>
    <mergeCell ref="AR1674:AV1674"/>
    <mergeCell ref="AW1674:BB1674"/>
    <mergeCell ref="BC1674:BG1674"/>
    <mergeCell ref="BH1674:BL1674"/>
    <mergeCell ref="BM1674:BS1674"/>
    <mergeCell ref="BT1674:BW1674"/>
    <mergeCell ref="BX1674:CC1674"/>
    <mergeCell ref="A1671:F1671"/>
    <mergeCell ref="G1671:K1671"/>
    <mergeCell ref="L1671:R1671"/>
    <mergeCell ref="S1671:W1671"/>
    <mergeCell ref="X1671:AA1671"/>
    <mergeCell ref="AB1671:AG1671"/>
    <mergeCell ref="AH1671:AM1671"/>
    <mergeCell ref="AN1671:AQ1671"/>
    <mergeCell ref="AR1671:AV1671"/>
    <mergeCell ref="AW1671:BB1671"/>
    <mergeCell ref="BC1671:BG1671"/>
    <mergeCell ref="BH1671:BL1671"/>
    <mergeCell ref="BM1671:BS1671"/>
    <mergeCell ref="BT1671:BW1671"/>
    <mergeCell ref="BX1671:CC1671"/>
    <mergeCell ref="A1672:F1672"/>
    <mergeCell ref="G1672:K1672"/>
    <mergeCell ref="L1672:R1672"/>
    <mergeCell ref="S1672:W1672"/>
    <mergeCell ref="X1672:AA1672"/>
    <mergeCell ref="AB1672:AG1672"/>
    <mergeCell ref="AH1672:AM1672"/>
    <mergeCell ref="AN1672:AQ1672"/>
    <mergeCell ref="AR1672:AV1672"/>
    <mergeCell ref="AW1672:BB1672"/>
    <mergeCell ref="BC1672:BG1672"/>
    <mergeCell ref="BH1672:BL1672"/>
    <mergeCell ref="BM1672:BS1672"/>
    <mergeCell ref="BT1672:BW1672"/>
    <mergeCell ref="BX1672:CC1672"/>
    <mergeCell ref="A1669:F1669"/>
    <mergeCell ref="G1669:K1669"/>
    <mergeCell ref="L1669:R1669"/>
    <mergeCell ref="S1669:W1669"/>
    <mergeCell ref="X1669:AA1669"/>
    <mergeCell ref="AB1669:AG1669"/>
    <mergeCell ref="AH1669:AM1669"/>
    <mergeCell ref="AN1669:AQ1669"/>
    <mergeCell ref="AR1669:AV1669"/>
    <mergeCell ref="AW1669:BB1669"/>
    <mergeCell ref="BC1669:BG1669"/>
    <mergeCell ref="BH1669:BL1669"/>
    <mergeCell ref="BM1669:BS1669"/>
    <mergeCell ref="BT1669:BW1669"/>
    <mergeCell ref="BX1669:CC1669"/>
    <mergeCell ref="A1670:F1670"/>
    <mergeCell ref="G1670:K1670"/>
    <mergeCell ref="L1670:R1670"/>
    <mergeCell ref="S1670:W1670"/>
    <mergeCell ref="X1670:AA1670"/>
    <mergeCell ref="AB1670:AG1670"/>
    <mergeCell ref="AH1670:AM1670"/>
    <mergeCell ref="AN1670:AQ1670"/>
    <mergeCell ref="AR1670:AV1670"/>
    <mergeCell ref="AW1670:BB1670"/>
    <mergeCell ref="BC1670:BG1670"/>
    <mergeCell ref="BH1670:BL1670"/>
    <mergeCell ref="BM1670:BS1670"/>
    <mergeCell ref="BT1670:BW1670"/>
    <mergeCell ref="BX1670:CC1670"/>
    <mergeCell ref="A1667:F1667"/>
    <mergeCell ref="G1667:K1667"/>
    <mergeCell ref="L1667:R1667"/>
    <mergeCell ref="S1667:W1667"/>
    <mergeCell ref="X1667:AA1667"/>
    <mergeCell ref="AB1667:AG1667"/>
    <mergeCell ref="AH1667:AM1667"/>
    <mergeCell ref="AN1667:AQ1667"/>
    <mergeCell ref="AR1667:AV1667"/>
    <mergeCell ref="AW1667:BB1667"/>
    <mergeCell ref="BC1667:BG1667"/>
    <mergeCell ref="BH1667:BL1667"/>
    <mergeCell ref="BM1667:BS1667"/>
    <mergeCell ref="BT1667:BW1667"/>
    <mergeCell ref="BX1667:CC1667"/>
    <mergeCell ref="A1668:F1668"/>
    <mergeCell ref="G1668:K1668"/>
    <mergeCell ref="L1668:R1668"/>
    <mergeCell ref="S1668:W1668"/>
    <mergeCell ref="X1668:AA1668"/>
    <mergeCell ref="AB1668:AG1668"/>
    <mergeCell ref="AH1668:AM1668"/>
    <mergeCell ref="AN1668:AQ1668"/>
    <mergeCell ref="AR1668:AV1668"/>
    <mergeCell ref="AW1668:BB1668"/>
    <mergeCell ref="BC1668:BG1668"/>
    <mergeCell ref="BH1668:BL1668"/>
    <mergeCell ref="BM1668:BS1668"/>
    <mergeCell ref="BT1668:BW1668"/>
    <mergeCell ref="BX1668:CC1668"/>
    <mergeCell ref="A1665:F1665"/>
    <mergeCell ref="G1665:K1665"/>
    <mergeCell ref="L1665:R1665"/>
    <mergeCell ref="S1665:W1665"/>
    <mergeCell ref="X1665:AA1665"/>
    <mergeCell ref="AB1665:AG1665"/>
    <mergeCell ref="AH1665:AM1665"/>
    <mergeCell ref="AN1665:AQ1665"/>
    <mergeCell ref="AR1665:AV1665"/>
    <mergeCell ref="AW1665:BB1665"/>
    <mergeCell ref="BC1665:BG1665"/>
    <mergeCell ref="BH1665:BL1665"/>
    <mergeCell ref="BM1665:BS1665"/>
    <mergeCell ref="BT1665:BW1665"/>
    <mergeCell ref="BX1665:CC1665"/>
    <mergeCell ref="A1666:F1666"/>
    <mergeCell ref="G1666:K1666"/>
    <mergeCell ref="L1666:R1666"/>
    <mergeCell ref="S1666:W1666"/>
    <mergeCell ref="X1666:AA1666"/>
    <mergeCell ref="AB1666:AG1666"/>
    <mergeCell ref="AH1666:AM1666"/>
    <mergeCell ref="AN1666:AQ1666"/>
    <mergeCell ref="AR1666:AV1666"/>
    <mergeCell ref="AW1666:BB1666"/>
    <mergeCell ref="BC1666:BG1666"/>
    <mergeCell ref="BH1666:BL1666"/>
    <mergeCell ref="BM1666:BS1666"/>
    <mergeCell ref="BT1666:BW1666"/>
    <mergeCell ref="BX1666:CC1666"/>
    <mergeCell ref="A1663:F1663"/>
    <mergeCell ref="G1663:K1663"/>
    <mergeCell ref="L1663:R1663"/>
    <mergeCell ref="S1663:W1663"/>
    <mergeCell ref="X1663:AA1663"/>
    <mergeCell ref="AB1663:AG1663"/>
    <mergeCell ref="AH1663:AM1663"/>
    <mergeCell ref="AN1663:AQ1663"/>
    <mergeCell ref="AR1663:AV1663"/>
    <mergeCell ref="AW1663:BB1663"/>
    <mergeCell ref="BC1663:BG1663"/>
    <mergeCell ref="BH1663:BL1663"/>
    <mergeCell ref="BM1663:BS1663"/>
    <mergeCell ref="BT1663:BW1663"/>
    <mergeCell ref="BX1663:CC1663"/>
    <mergeCell ref="A1664:F1664"/>
    <mergeCell ref="G1664:K1664"/>
    <mergeCell ref="L1664:R1664"/>
    <mergeCell ref="S1664:W1664"/>
    <mergeCell ref="X1664:AA1664"/>
    <mergeCell ref="AB1664:AG1664"/>
    <mergeCell ref="AH1664:AM1664"/>
    <mergeCell ref="AN1664:AQ1664"/>
    <mergeCell ref="AR1664:AV1664"/>
    <mergeCell ref="AW1664:BB1664"/>
    <mergeCell ref="BC1664:BG1664"/>
    <mergeCell ref="BH1664:BL1664"/>
    <mergeCell ref="BM1664:BS1664"/>
    <mergeCell ref="BT1664:BW1664"/>
    <mergeCell ref="BX1664:CC1664"/>
    <mergeCell ref="A1661:F1661"/>
    <mergeCell ref="G1661:K1661"/>
    <mergeCell ref="L1661:R1661"/>
    <mergeCell ref="S1661:W1661"/>
    <mergeCell ref="X1661:AA1661"/>
    <mergeCell ref="AB1661:AG1661"/>
    <mergeCell ref="AH1661:AM1661"/>
    <mergeCell ref="AN1661:AQ1661"/>
    <mergeCell ref="AR1661:AV1661"/>
    <mergeCell ref="AW1661:BB1661"/>
    <mergeCell ref="BC1661:BG1661"/>
    <mergeCell ref="BH1661:BL1661"/>
    <mergeCell ref="BM1661:BS1661"/>
    <mergeCell ref="BT1661:BW1661"/>
    <mergeCell ref="BX1661:CC1661"/>
    <mergeCell ref="A1662:F1662"/>
    <mergeCell ref="G1662:K1662"/>
    <mergeCell ref="L1662:R1662"/>
    <mergeCell ref="S1662:W1662"/>
    <mergeCell ref="X1662:AA1662"/>
    <mergeCell ref="AB1662:AG1662"/>
    <mergeCell ref="AH1662:AM1662"/>
    <mergeCell ref="AN1662:AQ1662"/>
    <mergeCell ref="AR1662:AV1662"/>
    <mergeCell ref="AW1662:BB1662"/>
    <mergeCell ref="BC1662:BG1662"/>
    <mergeCell ref="BH1662:BL1662"/>
    <mergeCell ref="BM1662:BS1662"/>
    <mergeCell ref="BT1662:BW1662"/>
    <mergeCell ref="BX1662:CC1662"/>
    <mergeCell ref="A1659:F1659"/>
    <mergeCell ref="G1659:K1659"/>
    <mergeCell ref="L1659:R1659"/>
    <mergeCell ref="S1659:W1659"/>
    <mergeCell ref="X1659:AA1659"/>
    <mergeCell ref="AB1659:AG1659"/>
    <mergeCell ref="AH1659:AM1659"/>
    <mergeCell ref="AN1659:AQ1659"/>
    <mergeCell ref="AR1659:AV1659"/>
    <mergeCell ref="AW1659:BB1659"/>
    <mergeCell ref="BC1659:BG1659"/>
    <mergeCell ref="BH1659:BL1659"/>
    <mergeCell ref="BM1659:BS1659"/>
    <mergeCell ref="BT1659:BW1659"/>
    <mergeCell ref="BX1659:CC1659"/>
    <mergeCell ref="A1660:F1660"/>
    <mergeCell ref="G1660:K1660"/>
    <mergeCell ref="L1660:R1660"/>
    <mergeCell ref="S1660:W1660"/>
    <mergeCell ref="X1660:AA1660"/>
    <mergeCell ref="AB1660:AG1660"/>
    <mergeCell ref="AH1660:AM1660"/>
    <mergeCell ref="AN1660:AQ1660"/>
    <mergeCell ref="AR1660:AV1660"/>
    <mergeCell ref="AW1660:BB1660"/>
    <mergeCell ref="BC1660:BG1660"/>
    <mergeCell ref="BH1660:BL1660"/>
    <mergeCell ref="BM1660:BS1660"/>
    <mergeCell ref="BT1660:BW1660"/>
    <mergeCell ref="BX1660:CC1660"/>
    <mergeCell ref="A1657:F1657"/>
    <mergeCell ref="G1657:K1657"/>
    <mergeCell ref="L1657:R1657"/>
    <mergeCell ref="S1657:W1657"/>
    <mergeCell ref="X1657:AA1657"/>
    <mergeCell ref="AB1657:AG1657"/>
    <mergeCell ref="AH1657:AM1657"/>
    <mergeCell ref="AN1657:AQ1657"/>
    <mergeCell ref="AR1657:AV1657"/>
    <mergeCell ref="AW1657:BB1657"/>
    <mergeCell ref="BC1657:BG1657"/>
    <mergeCell ref="BH1657:BL1657"/>
    <mergeCell ref="BM1657:BS1657"/>
    <mergeCell ref="BT1657:BW1657"/>
    <mergeCell ref="BX1657:CC1657"/>
    <mergeCell ref="A1658:F1658"/>
    <mergeCell ref="G1658:K1658"/>
    <mergeCell ref="L1658:R1658"/>
    <mergeCell ref="S1658:W1658"/>
    <mergeCell ref="X1658:AA1658"/>
    <mergeCell ref="AB1658:AG1658"/>
    <mergeCell ref="AH1658:AM1658"/>
    <mergeCell ref="AN1658:AQ1658"/>
    <mergeCell ref="AR1658:AV1658"/>
    <mergeCell ref="AW1658:BB1658"/>
    <mergeCell ref="BC1658:BG1658"/>
    <mergeCell ref="BH1658:BL1658"/>
    <mergeCell ref="BM1658:BS1658"/>
    <mergeCell ref="BT1658:BW1658"/>
    <mergeCell ref="BX1658:CC1658"/>
    <mergeCell ref="A1655:F1655"/>
    <mergeCell ref="G1655:K1655"/>
    <mergeCell ref="L1655:R1655"/>
    <mergeCell ref="S1655:W1655"/>
    <mergeCell ref="X1655:AA1655"/>
    <mergeCell ref="AB1655:AG1655"/>
    <mergeCell ref="AH1655:AM1655"/>
    <mergeCell ref="AN1655:AQ1655"/>
    <mergeCell ref="AR1655:AV1655"/>
    <mergeCell ref="AW1655:BB1655"/>
    <mergeCell ref="BC1655:BG1655"/>
    <mergeCell ref="BH1655:BL1655"/>
    <mergeCell ref="BM1655:BS1655"/>
    <mergeCell ref="BT1655:BW1655"/>
    <mergeCell ref="BX1655:CC1655"/>
    <mergeCell ref="A1656:F1656"/>
    <mergeCell ref="G1656:K1656"/>
    <mergeCell ref="L1656:R1656"/>
    <mergeCell ref="S1656:W1656"/>
    <mergeCell ref="X1656:AA1656"/>
    <mergeCell ref="AB1656:AG1656"/>
    <mergeCell ref="AH1656:AM1656"/>
    <mergeCell ref="AN1656:AQ1656"/>
    <mergeCell ref="AR1656:AV1656"/>
    <mergeCell ref="AW1656:BB1656"/>
    <mergeCell ref="BC1656:BG1656"/>
    <mergeCell ref="BH1656:BL1656"/>
    <mergeCell ref="BM1656:BS1656"/>
    <mergeCell ref="BT1656:BW1656"/>
    <mergeCell ref="BX1656:CC1656"/>
    <mergeCell ref="A1653:F1653"/>
    <mergeCell ref="G1653:K1653"/>
    <mergeCell ref="L1653:R1653"/>
    <mergeCell ref="S1653:W1653"/>
    <mergeCell ref="X1653:AA1653"/>
    <mergeCell ref="AB1653:AG1653"/>
    <mergeCell ref="AH1653:AM1653"/>
    <mergeCell ref="AN1653:AQ1653"/>
    <mergeCell ref="AR1653:AV1653"/>
    <mergeCell ref="AW1653:BB1653"/>
    <mergeCell ref="BC1653:BG1653"/>
    <mergeCell ref="BH1653:BL1653"/>
    <mergeCell ref="BM1653:BS1653"/>
    <mergeCell ref="BT1653:BW1653"/>
    <mergeCell ref="BX1653:CC1653"/>
    <mergeCell ref="A1654:F1654"/>
    <mergeCell ref="G1654:K1654"/>
    <mergeCell ref="L1654:R1654"/>
    <mergeCell ref="S1654:W1654"/>
    <mergeCell ref="X1654:AA1654"/>
    <mergeCell ref="AB1654:AG1654"/>
    <mergeCell ref="AH1654:AM1654"/>
    <mergeCell ref="AN1654:AQ1654"/>
    <mergeCell ref="AR1654:AV1654"/>
    <mergeCell ref="AW1654:BB1654"/>
    <mergeCell ref="BC1654:BG1654"/>
    <mergeCell ref="BH1654:BL1654"/>
    <mergeCell ref="BM1654:BS1654"/>
    <mergeCell ref="BT1654:BW1654"/>
    <mergeCell ref="BX1654:CC1654"/>
    <mergeCell ref="A1651:F1651"/>
    <mergeCell ref="G1651:K1651"/>
    <mergeCell ref="L1651:R1651"/>
    <mergeCell ref="S1651:W1651"/>
    <mergeCell ref="X1651:AA1651"/>
    <mergeCell ref="AB1651:AG1651"/>
    <mergeCell ref="AH1651:AM1651"/>
    <mergeCell ref="AN1651:AQ1651"/>
    <mergeCell ref="AR1651:AV1651"/>
    <mergeCell ref="AW1651:BB1651"/>
    <mergeCell ref="BC1651:BG1651"/>
    <mergeCell ref="BH1651:BL1651"/>
    <mergeCell ref="BM1651:BS1651"/>
    <mergeCell ref="BT1651:BW1651"/>
    <mergeCell ref="BX1651:CC1651"/>
    <mergeCell ref="A1652:F1652"/>
    <mergeCell ref="G1652:K1652"/>
    <mergeCell ref="L1652:R1652"/>
    <mergeCell ref="S1652:W1652"/>
    <mergeCell ref="X1652:AA1652"/>
    <mergeCell ref="AB1652:AG1652"/>
    <mergeCell ref="AH1652:AM1652"/>
    <mergeCell ref="AN1652:AQ1652"/>
    <mergeCell ref="AR1652:AV1652"/>
    <mergeCell ref="AW1652:BB1652"/>
    <mergeCell ref="BC1652:BG1652"/>
    <mergeCell ref="BH1652:BL1652"/>
    <mergeCell ref="BM1652:BS1652"/>
    <mergeCell ref="BT1652:BW1652"/>
    <mergeCell ref="BX1652:CC1652"/>
    <mergeCell ref="A1649:F1649"/>
    <mergeCell ref="G1649:K1649"/>
    <mergeCell ref="L1649:R1649"/>
    <mergeCell ref="S1649:W1649"/>
    <mergeCell ref="X1649:AA1649"/>
    <mergeCell ref="AB1649:AG1649"/>
    <mergeCell ref="AH1649:AM1649"/>
    <mergeCell ref="AN1649:AQ1649"/>
    <mergeCell ref="AR1649:AV1649"/>
    <mergeCell ref="AW1649:BB1649"/>
    <mergeCell ref="BC1649:BG1649"/>
    <mergeCell ref="BH1649:BL1649"/>
    <mergeCell ref="BM1649:BS1649"/>
    <mergeCell ref="BT1649:BW1649"/>
    <mergeCell ref="BX1649:CC1649"/>
    <mergeCell ref="A1650:F1650"/>
    <mergeCell ref="G1650:K1650"/>
    <mergeCell ref="L1650:R1650"/>
    <mergeCell ref="S1650:W1650"/>
    <mergeCell ref="X1650:AA1650"/>
    <mergeCell ref="AB1650:AG1650"/>
    <mergeCell ref="AH1650:AM1650"/>
    <mergeCell ref="AN1650:AQ1650"/>
    <mergeCell ref="AR1650:AV1650"/>
    <mergeCell ref="AW1650:BB1650"/>
    <mergeCell ref="BC1650:BG1650"/>
    <mergeCell ref="BH1650:BL1650"/>
    <mergeCell ref="BM1650:BS1650"/>
    <mergeCell ref="BT1650:BW1650"/>
    <mergeCell ref="BX1650:CC1650"/>
    <mergeCell ref="A1647:F1647"/>
    <mergeCell ref="G1647:K1647"/>
    <mergeCell ref="L1647:R1647"/>
    <mergeCell ref="S1647:W1647"/>
    <mergeCell ref="X1647:AA1647"/>
    <mergeCell ref="AB1647:AG1647"/>
    <mergeCell ref="AH1647:AM1647"/>
    <mergeCell ref="AN1647:AQ1647"/>
    <mergeCell ref="AR1647:AV1647"/>
    <mergeCell ref="AW1647:BB1647"/>
    <mergeCell ref="BC1647:BG1647"/>
    <mergeCell ref="BH1647:BL1647"/>
    <mergeCell ref="BM1647:BS1647"/>
    <mergeCell ref="BT1647:BW1647"/>
    <mergeCell ref="BX1647:CC1647"/>
    <mergeCell ref="A1648:F1648"/>
    <mergeCell ref="G1648:K1648"/>
    <mergeCell ref="L1648:R1648"/>
    <mergeCell ref="S1648:W1648"/>
    <mergeCell ref="X1648:AA1648"/>
    <mergeCell ref="AB1648:AG1648"/>
    <mergeCell ref="AH1648:AM1648"/>
    <mergeCell ref="AN1648:AQ1648"/>
    <mergeCell ref="AR1648:AV1648"/>
    <mergeCell ref="AW1648:BB1648"/>
    <mergeCell ref="BC1648:BG1648"/>
    <mergeCell ref="BH1648:BL1648"/>
    <mergeCell ref="BM1648:BS1648"/>
    <mergeCell ref="BT1648:BW1648"/>
    <mergeCell ref="BX1648:CC1648"/>
    <mergeCell ref="A1645:F1645"/>
    <mergeCell ref="G1645:K1645"/>
    <mergeCell ref="L1645:R1645"/>
    <mergeCell ref="S1645:W1645"/>
    <mergeCell ref="X1645:AA1645"/>
    <mergeCell ref="AB1645:AG1645"/>
    <mergeCell ref="AH1645:AM1645"/>
    <mergeCell ref="AN1645:AQ1645"/>
    <mergeCell ref="AR1645:AV1645"/>
    <mergeCell ref="AW1645:BB1645"/>
    <mergeCell ref="BC1645:BG1645"/>
    <mergeCell ref="BH1645:BL1645"/>
    <mergeCell ref="BM1645:BS1645"/>
    <mergeCell ref="BT1645:BW1645"/>
    <mergeCell ref="BX1645:CC1645"/>
    <mergeCell ref="A1646:F1646"/>
    <mergeCell ref="G1646:K1646"/>
    <mergeCell ref="L1646:R1646"/>
    <mergeCell ref="S1646:W1646"/>
    <mergeCell ref="X1646:AA1646"/>
    <mergeCell ref="AB1646:AG1646"/>
    <mergeCell ref="AH1646:AM1646"/>
    <mergeCell ref="AN1646:AQ1646"/>
    <mergeCell ref="AR1646:AV1646"/>
    <mergeCell ref="AW1646:BB1646"/>
    <mergeCell ref="BC1646:BG1646"/>
    <mergeCell ref="BH1646:BL1646"/>
    <mergeCell ref="BM1646:BS1646"/>
    <mergeCell ref="BT1646:BW1646"/>
    <mergeCell ref="BX1646:CC1646"/>
    <mergeCell ref="A1643:F1643"/>
    <mergeCell ref="G1643:K1643"/>
    <mergeCell ref="L1643:R1643"/>
    <mergeCell ref="S1643:W1643"/>
    <mergeCell ref="X1643:AA1643"/>
    <mergeCell ref="AB1643:AG1643"/>
    <mergeCell ref="AH1643:AM1643"/>
    <mergeCell ref="AN1643:AQ1643"/>
    <mergeCell ref="AR1643:AV1643"/>
    <mergeCell ref="AW1643:BB1643"/>
    <mergeCell ref="BC1643:BG1643"/>
    <mergeCell ref="BH1643:BL1643"/>
    <mergeCell ref="BM1643:BS1643"/>
    <mergeCell ref="BT1643:BW1643"/>
    <mergeCell ref="BX1643:CC1643"/>
    <mergeCell ref="A1644:F1644"/>
    <mergeCell ref="G1644:K1644"/>
    <mergeCell ref="L1644:R1644"/>
    <mergeCell ref="S1644:W1644"/>
    <mergeCell ref="X1644:AA1644"/>
    <mergeCell ref="AB1644:AG1644"/>
    <mergeCell ref="AH1644:AM1644"/>
    <mergeCell ref="AN1644:AQ1644"/>
    <mergeCell ref="AR1644:AV1644"/>
    <mergeCell ref="AW1644:BB1644"/>
    <mergeCell ref="BC1644:BG1644"/>
    <mergeCell ref="BH1644:BL1644"/>
    <mergeCell ref="BM1644:BS1644"/>
    <mergeCell ref="BT1644:BW1644"/>
    <mergeCell ref="BX1644:CC1644"/>
    <mergeCell ref="A1641:F1641"/>
    <mergeCell ref="G1641:K1641"/>
    <mergeCell ref="L1641:R1641"/>
    <mergeCell ref="S1641:W1641"/>
    <mergeCell ref="X1641:AA1641"/>
    <mergeCell ref="AB1641:AG1641"/>
    <mergeCell ref="AH1641:AM1641"/>
    <mergeCell ref="AN1641:AQ1641"/>
    <mergeCell ref="AR1641:AV1641"/>
    <mergeCell ref="AW1641:BB1641"/>
    <mergeCell ref="BC1641:BG1641"/>
    <mergeCell ref="BH1641:BL1641"/>
    <mergeCell ref="BM1641:BS1641"/>
    <mergeCell ref="BT1641:BW1641"/>
    <mergeCell ref="BX1641:CC1641"/>
    <mergeCell ref="A1642:F1642"/>
    <mergeCell ref="G1642:K1642"/>
    <mergeCell ref="L1642:R1642"/>
    <mergeCell ref="S1642:W1642"/>
    <mergeCell ref="X1642:AA1642"/>
    <mergeCell ref="AB1642:AG1642"/>
    <mergeCell ref="AH1642:AM1642"/>
    <mergeCell ref="AN1642:AQ1642"/>
    <mergeCell ref="AR1642:AV1642"/>
    <mergeCell ref="AW1642:BB1642"/>
    <mergeCell ref="BC1642:BG1642"/>
    <mergeCell ref="BH1642:BL1642"/>
    <mergeCell ref="BM1642:BS1642"/>
    <mergeCell ref="BT1642:BW1642"/>
    <mergeCell ref="BX1642:CC1642"/>
    <mergeCell ref="A1639:F1639"/>
    <mergeCell ref="G1639:K1639"/>
    <mergeCell ref="L1639:R1639"/>
    <mergeCell ref="S1639:W1639"/>
    <mergeCell ref="X1639:AA1639"/>
    <mergeCell ref="AB1639:AG1639"/>
    <mergeCell ref="AH1639:AM1639"/>
    <mergeCell ref="AN1639:AQ1639"/>
    <mergeCell ref="AR1639:AV1639"/>
    <mergeCell ref="AW1639:BB1639"/>
    <mergeCell ref="BC1639:BG1639"/>
    <mergeCell ref="BH1639:BL1639"/>
    <mergeCell ref="BM1639:BS1639"/>
    <mergeCell ref="BT1639:BW1639"/>
    <mergeCell ref="BX1639:CC1639"/>
    <mergeCell ref="A1640:F1640"/>
    <mergeCell ref="G1640:K1640"/>
    <mergeCell ref="L1640:R1640"/>
    <mergeCell ref="S1640:W1640"/>
    <mergeCell ref="X1640:AA1640"/>
    <mergeCell ref="AB1640:AG1640"/>
    <mergeCell ref="AH1640:AM1640"/>
    <mergeCell ref="AN1640:AQ1640"/>
    <mergeCell ref="AR1640:AV1640"/>
    <mergeCell ref="AW1640:BB1640"/>
    <mergeCell ref="BC1640:BG1640"/>
    <mergeCell ref="BH1640:BL1640"/>
    <mergeCell ref="BM1640:BS1640"/>
    <mergeCell ref="BT1640:BW1640"/>
    <mergeCell ref="BX1640:CC1640"/>
    <mergeCell ref="A1637:F1637"/>
    <mergeCell ref="G1637:K1637"/>
    <mergeCell ref="L1637:R1637"/>
    <mergeCell ref="S1637:W1637"/>
    <mergeCell ref="X1637:AA1637"/>
    <mergeCell ref="AB1637:AG1637"/>
    <mergeCell ref="AH1637:AM1637"/>
    <mergeCell ref="AN1637:AQ1637"/>
    <mergeCell ref="AR1637:AV1637"/>
    <mergeCell ref="AW1637:BB1637"/>
    <mergeCell ref="BC1637:BG1637"/>
    <mergeCell ref="BH1637:BL1637"/>
    <mergeCell ref="BM1637:BS1637"/>
    <mergeCell ref="BT1637:BW1637"/>
    <mergeCell ref="BX1637:CC1637"/>
    <mergeCell ref="A1638:F1638"/>
    <mergeCell ref="G1638:K1638"/>
    <mergeCell ref="L1638:R1638"/>
    <mergeCell ref="S1638:W1638"/>
    <mergeCell ref="X1638:AA1638"/>
    <mergeCell ref="AB1638:AG1638"/>
    <mergeCell ref="AH1638:AM1638"/>
    <mergeCell ref="AN1638:AQ1638"/>
    <mergeCell ref="AR1638:AV1638"/>
    <mergeCell ref="AW1638:BB1638"/>
    <mergeCell ref="BC1638:BG1638"/>
    <mergeCell ref="BH1638:BL1638"/>
    <mergeCell ref="BM1638:BS1638"/>
    <mergeCell ref="BT1638:BW1638"/>
    <mergeCell ref="BX1638:CC1638"/>
    <mergeCell ref="A1635:F1635"/>
    <mergeCell ref="G1635:K1635"/>
    <mergeCell ref="L1635:R1635"/>
    <mergeCell ref="S1635:W1635"/>
    <mergeCell ref="X1635:AA1635"/>
    <mergeCell ref="AB1635:AG1635"/>
    <mergeCell ref="AH1635:AM1635"/>
    <mergeCell ref="AN1635:AQ1635"/>
    <mergeCell ref="AR1635:AV1635"/>
    <mergeCell ref="AW1635:BB1635"/>
    <mergeCell ref="BC1635:BG1635"/>
    <mergeCell ref="BH1635:BL1635"/>
    <mergeCell ref="BM1635:BS1635"/>
    <mergeCell ref="BT1635:BW1635"/>
    <mergeCell ref="BX1635:CC1635"/>
    <mergeCell ref="A1636:F1636"/>
    <mergeCell ref="G1636:K1636"/>
    <mergeCell ref="L1636:R1636"/>
    <mergeCell ref="S1636:W1636"/>
    <mergeCell ref="X1636:AA1636"/>
    <mergeCell ref="AB1636:AG1636"/>
    <mergeCell ref="AH1636:AM1636"/>
    <mergeCell ref="AN1636:AQ1636"/>
    <mergeCell ref="AR1636:AV1636"/>
    <mergeCell ref="AW1636:BB1636"/>
    <mergeCell ref="BC1636:BG1636"/>
    <mergeCell ref="BH1636:BL1636"/>
    <mergeCell ref="BM1636:BS1636"/>
    <mergeCell ref="BT1636:BW1636"/>
    <mergeCell ref="BX1636:CC1636"/>
    <mergeCell ref="A1633:F1633"/>
    <mergeCell ref="G1633:K1633"/>
    <mergeCell ref="L1633:R1633"/>
    <mergeCell ref="S1633:W1633"/>
    <mergeCell ref="X1633:AA1633"/>
    <mergeCell ref="AB1633:AG1633"/>
    <mergeCell ref="AH1633:AM1633"/>
    <mergeCell ref="AN1633:AQ1633"/>
    <mergeCell ref="AR1633:AV1633"/>
    <mergeCell ref="AW1633:BB1633"/>
    <mergeCell ref="BC1633:BG1633"/>
    <mergeCell ref="BH1633:BL1633"/>
    <mergeCell ref="BM1633:BS1633"/>
    <mergeCell ref="BT1633:BW1633"/>
    <mergeCell ref="BX1633:CC1633"/>
    <mergeCell ref="A1634:F1634"/>
    <mergeCell ref="G1634:K1634"/>
    <mergeCell ref="L1634:R1634"/>
    <mergeCell ref="S1634:W1634"/>
    <mergeCell ref="X1634:AA1634"/>
    <mergeCell ref="AB1634:AG1634"/>
    <mergeCell ref="AH1634:AM1634"/>
    <mergeCell ref="AN1634:AQ1634"/>
    <mergeCell ref="AR1634:AV1634"/>
    <mergeCell ref="AW1634:BB1634"/>
    <mergeCell ref="BC1634:BG1634"/>
    <mergeCell ref="BH1634:BL1634"/>
    <mergeCell ref="BM1634:BS1634"/>
    <mergeCell ref="BT1634:BW1634"/>
    <mergeCell ref="BX1634:CC1634"/>
    <mergeCell ref="A1631:F1631"/>
    <mergeCell ref="G1631:K1631"/>
    <mergeCell ref="L1631:R1631"/>
    <mergeCell ref="S1631:W1631"/>
    <mergeCell ref="X1631:AA1631"/>
    <mergeCell ref="AB1631:AG1631"/>
    <mergeCell ref="AH1631:AM1631"/>
    <mergeCell ref="AN1631:AQ1631"/>
    <mergeCell ref="AR1631:AV1631"/>
    <mergeCell ref="AW1631:BB1631"/>
    <mergeCell ref="BC1631:BG1631"/>
    <mergeCell ref="BH1631:BL1631"/>
    <mergeCell ref="BM1631:BS1631"/>
    <mergeCell ref="BT1631:BW1631"/>
    <mergeCell ref="BX1631:CC1631"/>
    <mergeCell ref="A1632:F1632"/>
    <mergeCell ref="G1632:K1632"/>
    <mergeCell ref="L1632:R1632"/>
    <mergeCell ref="S1632:W1632"/>
    <mergeCell ref="X1632:AA1632"/>
    <mergeCell ref="AB1632:AG1632"/>
    <mergeCell ref="AH1632:AM1632"/>
    <mergeCell ref="AN1632:AQ1632"/>
    <mergeCell ref="AR1632:AV1632"/>
    <mergeCell ref="AW1632:BB1632"/>
    <mergeCell ref="BC1632:BG1632"/>
    <mergeCell ref="BH1632:BL1632"/>
    <mergeCell ref="BM1632:BS1632"/>
    <mergeCell ref="BT1632:BW1632"/>
    <mergeCell ref="BX1632:CC1632"/>
    <mergeCell ref="A1629:F1629"/>
    <mergeCell ref="G1629:K1629"/>
    <mergeCell ref="L1629:R1629"/>
    <mergeCell ref="S1629:W1629"/>
    <mergeCell ref="X1629:AA1629"/>
    <mergeCell ref="AB1629:AG1629"/>
    <mergeCell ref="AH1629:AM1629"/>
    <mergeCell ref="AN1629:AQ1629"/>
    <mergeCell ref="AR1629:AV1629"/>
    <mergeCell ref="AW1629:BB1629"/>
    <mergeCell ref="BC1629:BG1629"/>
    <mergeCell ref="BH1629:BL1629"/>
    <mergeCell ref="BM1629:BS1629"/>
    <mergeCell ref="BT1629:BW1629"/>
    <mergeCell ref="BX1629:CC1629"/>
    <mergeCell ref="A1630:F1630"/>
    <mergeCell ref="G1630:K1630"/>
    <mergeCell ref="L1630:R1630"/>
    <mergeCell ref="S1630:W1630"/>
    <mergeCell ref="X1630:AA1630"/>
    <mergeCell ref="AB1630:AG1630"/>
    <mergeCell ref="AH1630:AM1630"/>
    <mergeCell ref="AN1630:AQ1630"/>
    <mergeCell ref="AR1630:AV1630"/>
    <mergeCell ref="AW1630:BB1630"/>
    <mergeCell ref="BC1630:BG1630"/>
    <mergeCell ref="BH1630:BL1630"/>
    <mergeCell ref="BM1630:BS1630"/>
    <mergeCell ref="BT1630:BW1630"/>
    <mergeCell ref="BX1630:CC1630"/>
    <mergeCell ref="A1627:F1627"/>
    <mergeCell ref="G1627:K1627"/>
    <mergeCell ref="L1627:R1627"/>
    <mergeCell ref="S1627:W1627"/>
    <mergeCell ref="X1627:AA1627"/>
    <mergeCell ref="AB1627:AG1627"/>
    <mergeCell ref="AH1627:AM1627"/>
    <mergeCell ref="AN1627:AQ1627"/>
    <mergeCell ref="AR1627:AV1627"/>
    <mergeCell ref="AW1627:BB1627"/>
    <mergeCell ref="BC1627:BG1627"/>
    <mergeCell ref="BH1627:BL1627"/>
    <mergeCell ref="BM1627:BS1627"/>
    <mergeCell ref="BT1627:BW1627"/>
    <mergeCell ref="BX1627:CC1627"/>
    <mergeCell ref="A1628:F1628"/>
    <mergeCell ref="G1628:K1628"/>
    <mergeCell ref="L1628:R1628"/>
    <mergeCell ref="S1628:W1628"/>
    <mergeCell ref="X1628:AA1628"/>
    <mergeCell ref="AB1628:AG1628"/>
    <mergeCell ref="AH1628:AM1628"/>
    <mergeCell ref="AN1628:AQ1628"/>
    <mergeCell ref="AR1628:AV1628"/>
    <mergeCell ref="AW1628:BB1628"/>
    <mergeCell ref="BC1628:BG1628"/>
    <mergeCell ref="BH1628:BL1628"/>
    <mergeCell ref="BM1628:BS1628"/>
    <mergeCell ref="BT1628:BW1628"/>
    <mergeCell ref="BX1628:CC1628"/>
    <mergeCell ref="A1625:F1625"/>
    <mergeCell ref="G1625:K1625"/>
    <mergeCell ref="L1625:R1625"/>
    <mergeCell ref="S1625:W1625"/>
    <mergeCell ref="X1625:AA1625"/>
    <mergeCell ref="AB1625:AG1625"/>
    <mergeCell ref="AH1625:AM1625"/>
    <mergeCell ref="AN1625:AQ1625"/>
    <mergeCell ref="AR1625:AV1625"/>
    <mergeCell ref="AW1625:BB1625"/>
    <mergeCell ref="BC1625:BG1625"/>
    <mergeCell ref="BH1625:BL1625"/>
    <mergeCell ref="BM1625:BS1625"/>
    <mergeCell ref="BT1625:BW1625"/>
    <mergeCell ref="BX1625:CC1625"/>
    <mergeCell ref="A1626:F1626"/>
    <mergeCell ref="G1626:K1626"/>
    <mergeCell ref="L1626:R1626"/>
    <mergeCell ref="S1626:W1626"/>
    <mergeCell ref="X1626:AA1626"/>
    <mergeCell ref="AB1626:AG1626"/>
    <mergeCell ref="AH1626:AM1626"/>
    <mergeCell ref="AN1626:AQ1626"/>
    <mergeCell ref="AR1626:AV1626"/>
    <mergeCell ref="AW1626:BB1626"/>
    <mergeCell ref="BC1626:BG1626"/>
    <mergeCell ref="BH1626:BL1626"/>
    <mergeCell ref="BM1626:BS1626"/>
    <mergeCell ref="BT1626:BW1626"/>
    <mergeCell ref="BX1626:CC1626"/>
    <mergeCell ref="A1623:F1623"/>
    <mergeCell ref="G1623:K1623"/>
    <mergeCell ref="L1623:R1623"/>
    <mergeCell ref="S1623:W1623"/>
    <mergeCell ref="X1623:AA1623"/>
    <mergeCell ref="AB1623:AG1623"/>
    <mergeCell ref="AH1623:AM1623"/>
    <mergeCell ref="AN1623:AQ1623"/>
    <mergeCell ref="AR1623:AV1623"/>
    <mergeCell ref="AW1623:BB1623"/>
    <mergeCell ref="BC1623:BG1623"/>
    <mergeCell ref="BH1623:BL1623"/>
    <mergeCell ref="BM1623:BS1623"/>
    <mergeCell ref="BT1623:BW1623"/>
    <mergeCell ref="BX1623:CC1623"/>
    <mergeCell ref="A1624:F1624"/>
    <mergeCell ref="G1624:K1624"/>
    <mergeCell ref="L1624:R1624"/>
    <mergeCell ref="S1624:W1624"/>
    <mergeCell ref="X1624:AA1624"/>
    <mergeCell ref="AB1624:AG1624"/>
    <mergeCell ref="AH1624:AM1624"/>
    <mergeCell ref="AN1624:AQ1624"/>
    <mergeCell ref="AR1624:AV1624"/>
    <mergeCell ref="AW1624:BB1624"/>
    <mergeCell ref="BC1624:BG1624"/>
    <mergeCell ref="BH1624:BL1624"/>
    <mergeCell ref="BM1624:BS1624"/>
    <mergeCell ref="BT1624:BW1624"/>
    <mergeCell ref="BX1624:CC1624"/>
    <mergeCell ref="A1621:F1621"/>
    <mergeCell ref="G1621:K1621"/>
    <mergeCell ref="L1621:R1621"/>
    <mergeCell ref="S1621:W1621"/>
    <mergeCell ref="X1621:AA1621"/>
    <mergeCell ref="AB1621:AG1621"/>
    <mergeCell ref="AH1621:AM1621"/>
    <mergeCell ref="AN1621:AQ1621"/>
    <mergeCell ref="AR1621:AV1621"/>
    <mergeCell ref="AW1621:BB1621"/>
    <mergeCell ref="BC1621:BG1621"/>
    <mergeCell ref="BH1621:BL1621"/>
    <mergeCell ref="BM1621:BS1621"/>
    <mergeCell ref="BT1621:BW1621"/>
    <mergeCell ref="BX1621:CC1621"/>
    <mergeCell ref="A1622:F1622"/>
    <mergeCell ref="G1622:K1622"/>
    <mergeCell ref="L1622:R1622"/>
    <mergeCell ref="S1622:W1622"/>
    <mergeCell ref="X1622:AA1622"/>
    <mergeCell ref="AB1622:AG1622"/>
    <mergeCell ref="AH1622:AM1622"/>
    <mergeCell ref="AN1622:AQ1622"/>
    <mergeCell ref="AR1622:AV1622"/>
    <mergeCell ref="AW1622:BB1622"/>
    <mergeCell ref="BC1622:BG1622"/>
    <mergeCell ref="BH1622:BL1622"/>
    <mergeCell ref="BM1622:BS1622"/>
    <mergeCell ref="BT1622:BW1622"/>
    <mergeCell ref="BX1622:CC1622"/>
    <mergeCell ref="A1616:F1616"/>
    <mergeCell ref="G1616:K1616"/>
    <mergeCell ref="L1616:R1616"/>
    <mergeCell ref="S1616:W1616"/>
    <mergeCell ref="X1616:AA1616"/>
    <mergeCell ref="AB1616:AG1616"/>
    <mergeCell ref="AH1616:AM1616"/>
    <mergeCell ref="AN1616:AQ1616"/>
    <mergeCell ref="AR1616:AV1616"/>
    <mergeCell ref="AW1616:BB1616"/>
    <mergeCell ref="BC1616:BG1616"/>
    <mergeCell ref="BH1616:BL1616"/>
    <mergeCell ref="BM1616:BS1616"/>
    <mergeCell ref="BT1616:BW1616"/>
    <mergeCell ref="BX1616:CC1616"/>
    <mergeCell ref="A1619:CG1619"/>
    <mergeCell ref="A1620:K1620"/>
    <mergeCell ref="L1620:R1620"/>
    <mergeCell ref="S1620:AA1620"/>
    <mergeCell ref="AB1620:AG1620"/>
    <mergeCell ref="AH1620:AQ1620"/>
    <mergeCell ref="AR1620:AV1620"/>
    <mergeCell ref="AW1620:BG1620"/>
    <mergeCell ref="BH1620:BL1620"/>
    <mergeCell ref="BM1620:BW1620"/>
    <mergeCell ref="BX1620:CC1620"/>
    <mergeCell ref="A1614:F1614"/>
    <mergeCell ref="G1614:K1614"/>
    <mergeCell ref="L1614:R1614"/>
    <mergeCell ref="S1614:W1614"/>
    <mergeCell ref="X1614:AA1614"/>
    <mergeCell ref="AB1614:AG1614"/>
    <mergeCell ref="AH1614:AM1614"/>
    <mergeCell ref="AN1614:AQ1614"/>
    <mergeCell ref="AR1614:AV1614"/>
    <mergeCell ref="AW1614:BB1614"/>
    <mergeCell ref="BC1614:BG1614"/>
    <mergeCell ref="BH1614:BL1614"/>
    <mergeCell ref="BM1614:BS1614"/>
    <mergeCell ref="BT1614:BW1614"/>
    <mergeCell ref="BX1614:CC1614"/>
    <mergeCell ref="A1615:F1615"/>
    <mergeCell ref="G1615:K1615"/>
    <mergeCell ref="L1615:R1615"/>
    <mergeCell ref="S1615:W1615"/>
    <mergeCell ref="X1615:AA1615"/>
    <mergeCell ref="AB1615:AG1615"/>
    <mergeCell ref="AH1615:AM1615"/>
    <mergeCell ref="AN1615:AQ1615"/>
    <mergeCell ref="AR1615:AV1615"/>
    <mergeCell ref="AW1615:BB1615"/>
    <mergeCell ref="BC1615:BG1615"/>
    <mergeCell ref="BH1615:BL1615"/>
    <mergeCell ref="BM1615:BS1615"/>
    <mergeCell ref="BT1615:BW1615"/>
    <mergeCell ref="BX1615:CC1615"/>
    <mergeCell ref="A1612:F1612"/>
    <mergeCell ref="G1612:K1612"/>
    <mergeCell ref="L1612:R1612"/>
    <mergeCell ref="S1612:W1612"/>
    <mergeCell ref="X1612:AA1612"/>
    <mergeCell ref="AB1612:AG1612"/>
    <mergeCell ref="AH1612:AM1612"/>
    <mergeCell ref="AN1612:AQ1612"/>
    <mergeCell ref="AR1612:AV1612"/>
    <mergeCell ref="AW1612:BB1612"/>
    <mergeCell ref="BC1612:BG1612"/>
    <mergeCell ref="BH1612:BL1612"/>
    <mergeCell ref="BM1612:BS1612"/>
    <mergeCell ref="BT1612:BW1612"/>
    <mergeCell ref="BX1612:CC1612"/>
    <mergeCell ref="A1613:F1613"/>
    <mergeCell ref="G1613:K1613"/>
    <mergeCell ref="L1613:R1613"/>
    <mergeCell ref="S1613:W1613"/>
    <mergeCell ref="X1613:AA1613"/>
    <mergeCell ref="AB1613:AG1613"/>
    <mergeCell ref="AH1613:AM1613"/>
    <mergeCell ref="AN1613:AQ1613"/>
    <mergeCell ref="AR1613:AV1613"/>
    <mergeCell ref="AW1613:BB1613"/>
    <mergeCell ref="BC1613:BG1613"/>
    <mergeCell ref="BH1613:BL1613"/>
    <mergeCell ref="BM1613:BS1613"/>
    <mergeCell ref="BT1613:BW1613"/>
    <mergeCell ref="BX1613:CC1613"/>
    <mergeCell ref="A1610:F1610"/>
    <mergeCell ref="G1610:K1610"/>
    <mergeCell ref="L1610:R1610"/>
    <mergeCell ref="S1610:W1610"/>
    <mergeCell ref="X1610:AA1610"/>
    <mergeCell ref="AB1610:AG1610"/>
    <mergeCell ref="AH1610:AM1610"/>
    <mergeCell ref="AN1610:AQ1610"/>
    <mergeCell ref="AR1610:AV1610"/>
    <mergeCell ref="AW1610:BB1610"/>
    <mergeCell ref="BC1610:BG1610"/>
    <mergeCell ref="BH1610:BL1610"/>
    <mergeCell ref="BM1610:BS1610"/>
    <mergeCell ref="BT1610:BW1610"/>
    <mergeCell ref="BX1610:CC1610"/>
    <mergeCell ref="A1611:F1611"/>
    <mergeCell ref="G1611:K1611"/>
    <mergeCell ref="L1611:R1611"/>
    <mergeCell ref="S1611:W1611"/>
    <mergeCell ref="X1611:AA1611"/>
    <mergeCell ref="AB1611:AG1611"/>
    <mergeCell ref="AH1611:AM1611"/>
    <mergeCell ref="AN1611:AQ1611"/>
    <mergeCell ref="AR1611:AV1611"/>
    <mergeCell ref="AW1611:BB1611"/>
    <mergeCell ref="BC1611:BG1611"/>
    <mergeCell ref="BH1611:BL1611"/>
    <mergeCell ref="BM1611:BS1611"/>
    <mergeCell ref="BT1611:BW1611"/>
    <mergeCell ref="BX1611:CC1611"/>
    <mergeCell ref="A1608:F1608"/>
    <mergeCell ref="G1608:K1608"/>
    <mergeCell ref="L1608:R1608"/>
    <mergeCell ref="S1608:W1608"/>
    <mergeCell ref="X1608:AA1608"/>
    <mergeCell ref="AB1608:AG1608"/>
    <mergeCell ref="AH1608:AM1608"/>
    <mergeCell ref="AN1608:AQ1608"/>
    <mergeCell ref="AR1608:AV1608"/>
    <mergeCell ref="AW1608:BB1608"/>
    <mergeCell ref="BC1608:BG1608"/>
    <mergeCell ref="BH1608:BL1608"/>
    <mergeCell ref="BM1608:BS1608"/>
    <mergeCell ref="BT1608:BW1608"/>
    <mergeCell ref="BX1608:CC1608"/>
    <mergeCell ref="A1609:F1609"/>
    <mergeCell ref="G1609:K1609"/>
    <mergeCell ref="L1609:R1609"/>
    <mergeCell ref="S1609:W1609"/>
    <mergeCell ref="X1609:AA1609"/>
    <mergeCell ref="AB1609:AG1609"/>
    <mergeCell ref="AH1609:AM1609"/>
    <mergeCell ref="AN1609:AQ1609"/>
    <mergeCell ref="AR1609:AV1609"/>
    <mergeCell ref="AW1609:BB1609"/>
    <mergeCell ref="BC1609:BG1609"/>
    <mergeCell ref="BH1609:BL1609"/>
    <mergeCell ref="BM1609:BS1609"/>
    <mergeCell ref="BT1609:BW1609"/>
    <mergeCell ref="BX1609:CC1609"/>
    <mergeCell ref="A1606:F1606"/>
    <mergeCell ref="G1606:K1606"/>
    <mergeCell ref="L1606:R1606"/>
    <mergeCell ref="S1606:W1606"/>
    <mergeCell ref="X1606:AA1606"/>
    <mergeCell ref="AB1606:AG1606"/>
    <mergeCell ref="AH1606:AM1606"/>
    <mergeCell ref="AN1606:AQ1606"/>
    <mergeCell ref="AR1606:AV1606"/>
    <mergeCell ref="AW1606:BB1606"/>
    <mergeCell ref="BC1606:BG1606"/>
    <mergeCell ref="BH1606:BL1606"/>
    <mergeCell ref="BM1606:BS1606"/>
    <mergeCell ref="BT1606:BW1606"/>
    <mergeCell ref="BX1606:CC1606"/>
    <mergeCell ref="A1607:F1607"/>
    <mergeCell ref="G1607:K1607"/>
    <mergeCell ref="L1607:R1607"/>
    <mergeCell ref="S1607:W1607"/>
    <mergeCell ref="X1607:AA1607"/>
    <mergeCell ref="AB1607:AG1607"/>
    <mergeCell ref="AH1607:AM1607"/>
    <mergeCell ref="AN1607:AQ1607"/>
    <mergeCell ref="AR1607:AV1607"/>
    <mergeCell ref="AW1607:BB1607"/>
    <mergeCell ref="BC1607:BG1607"/>
    <mergeCell ref="BH1607:BL1607"/>
    <mergeCell ref="BM1607:BS1607"/>
    <mergeCell ref="BT1607:BW1607"/>
    <mergeCell ref="BX1607:CC1607"/>
    <mergeCell ref="A1604:F1604"/>
    <mergeCell ref="G1604:K1604"/>
    <mergeCell ref="L1604:R1604"/>
    <mergeCell ref="S1604:W1604"/>
    <mergeCell ref="X1604:AA1604"/>
    <mergeCell ref="AB1604:AG1604"/>
    <mergeCell ref="AH1604:AM1604"/>
    <mergeCell ref="AN1604:AQ1604"/>
    <mergeCell ref="AR1604:AV1604"/>
    <mergeCell ref="AW1604:BB1604"/>
    <mergeCell ref="BC1604:BG1604"/>
    <mergeCell ref="BH1604:BL1604"/>
    <mergeCell ref="BM1604:BS1604"/>
    <mergeCell ref="BT1604:BW1604"/>
    <mergeCell ref="BX1604:CC1604"/>
    <mergeCell ref="A1605:F1605"/>
    <mergeCell ref="G1605:K1605"/>
    <mergeCell ref="L1605:R1605"/>
    <mergeCell ref="S1605:W1605"/>
    <mergeCell ref="X1605:AA1605"/>
    <mergeCell ref="AB1605:AG1605"/>
    <mergeCell ref="AH1605:AM1605"/>
    <mergeCell ref="AN1605:AQ1605"/>
    <mergeCell ref="AR1605:AV1605"/>
    <mergeCell ref="AW1605:BB1605"/>
    <mergeCell ref="BC1605:BG1605"/>
    <mergeCell ref="BH1605:BL1605"/>
    <mergeCell ref="BM1605:BS1605"/>
    <mergeCell ref="BT1605:BW1605"/>
    <mergeCell ref="BX1605:CC1605"/>
    <mergeCell ref="A1602:F1602"/>
    <mergeCell ref="G1602:K1602"/>
    <mergeCell ref="L1602:R1602"/>
    <mergeCell ref="S1602:W1602"/>
    <mergeCell ref="X1602:AA1602"/>
    <mergeCell ref="AB1602:AG1602"/>
    <mergeCell ref="AH1602:AM1602"/>
    <mergeCell ref="AN1602:AQ1602"/>
    <mergeCell ref="AR1602:AV1602"/>
    <mergeCell ref="AW1602:BB1602"/>
    <mergeCell ref="BC1602:BG1602"/>
    <mergeCell ref="BH1602:BL1602"/>
    <mergeCell ref="BM1602:BS1602"/>
    <mergeCell ref="BT1602:BW1602"/>
    <mergeCell ref="BX1602:CC1602"/>
    <mergeCell ref="A1603:F1603"/>
    <mergeCell ref="G1603:K1603"/>
    <mergeCell ref="L1603:R1603"/>
    <mergeCell ref="S1603:W1603"/>
    <mergeCell ref="X1603:AA1603"/>
    <mergeCell ref="AB1603:AG1603"/>
    <mergeCell ref="AH1603:AM1603"/>
    <mergeCell ref="AN1603:AQ1603"/>
    <mergeCell ref="AR1603:AV1603"/>
    <mergeCell ref="AW1603:BB1603"/>
    <mergeCell ref="BC1603:BG1603"/>
    <mergeCell ref="BH1603:BL1603"/>
    <mergeCell ref="BM1603:BS1603"/>
    <mergeCell ref="BT1603:BW1603"/>
    <mergeCell ref="BX1603:CC1603"/>
    <mergeCell ref="A1600:F1600"/>
    <mergeCell ref="G1600:K1600"/>
    <mergeCell ref="L1600:R1600"/>
    <mergeCell ref="S1600:W1600"/>
    <mergeCell ref="X1600:AA1600"/>
    <mergeCell ref="AB1600:AG1600"/>
    <mergeCell ref="AH1600:AM1600"/>
    <mergeCell ref="AN1600:AQ1600"/>
    <mergeCell ref="AR1600:AV1600"/>
    <mergeCell ref="AW1600:BB1600"/>
    <mergeCell ref="BC1600:BG1600"/>
    <mergeCell ref="BH1600:BL1600"/>
    <mergeCell ref="BM1600:BS1600"/>
    <mergeCell ref="BT1600:BW1600"/>
    <mergeCell ref="BX1600:CC1600"/>
    <mergeCell ref="A1601:F1601"/>
    <mergeCell ref="G1601:K1601"/>
    <mergeCell ref="L1601:R1601"/>
    <mergeCell ref="S1601:W1601"/>
    <mergeCell ref="X1601:AA1601"/>
    <mergeCell ref="AB1601:AG1601"/>
    <mergeCell ref="AH1601:AM1601"/>
    <mergeCell ref="AN1601:AQ1601"/>
    <mergeCell ref="AR1601:AV1601"/>
    <mergeCell ref="AW1601:BB1601"/>
    <mergeCell ref="BC1601:BG1601"/>
    <mergeCell ref="BH1601:BL1601"/>
    <mergeCell ref="BM1601:BS1601"/>
    <mergeCell ref="BT1601:BW1601"/>
    <mergeCell ref="BX1601:CC1601"/>
    <mergeCell ref="A1598:F1598"/>
    <mergeCell ref="G1598:K1598"/>
    <mergeCell ref="L1598:R1598"/>
    <mergeCell ref="S1598:W1598"/>
    <mergeCell ref="X1598:AA1598"/>
    <mergeCell ref="AB1598:AG1598"/>
    <mergeCell ref="AH1598:AM1598"/>
    <mergeCell ref="AN1598:AQ1598"/>
    <mergeCell ref="AR1598:AV1598"/>
    <mergeCell ref="AW1598:BB1598"/>
    <mergeCell ref="BC1598:BG1598"/>
    <mergeCell ref="BH1598:BL1598"/>
    <mergeCell ref="BM1598:BS1598"/>
    <mergeCell ref="BT1598:BW1598"/>
    <mergeCell ref="BX1598:CC1598"/>
    <mergeCell ref="A1599:F1599"/>
    <mergeCell ref="G1599:K1599"/>
    <mergeCell ref="L1599:R1599"/>
    <mergeCell ref="S1599:W1599"/>
    <mergeCell ref="X1599:AA1599"/>
    <mergeCell ref="AB1599:AG1599"/>
    <mergeCell ref="AH1599:AM1599"/>
    <mergeCell ref="AN1599:AQ1599"/>
    <mergeCell ref="AR1599:AV1599"/>
    <mergeCell ref="AW1599:BB1599"/>
    <mergeCell ref="BC1599:BG1599"/>
    <mergeCell ref="BH1599:BL1599"/>
    <mergeCell ref="BM1599:BS1599"/>
    <mergeCell ref="BT1599:BW1599"/>
    <mergeCell ref="BX1599:CC1599"/>
    <mergeCell ref="A1596:F1596"/>
    <mergeCell ref="G1596:K1596"/>
    <mergeCell ref="L1596:R1596"/>
    <mergeCell ref="S1596:W1596"/>
    <mergeCell ref="X1596:AA1596"/>
    <mergeCell ref="AB1596:AG1596"/>
    <mergeCell ref="AH1596:AM1596"/>
    <mergeCell ref="AN1596:AQ1596"/>
    <mergeCell ref="AR1596:AV1596"/>
    <mergeCell ref="AW1596:BB1596"/>
    <mergeCell ref="BC1596:BG1596"/>
    <mergeCell ref="BH1596:BL1596"/>
    <mergeCell ref="BM1596:BS1596"/>
    <mergeCell ref="BT1596:BW1596"/>
    <mergeCell ref="BX1596:CC1596"/>
    <mergeCell ref="A1597:F1597"/>
    <mergeCell ref="G1597:K1597"/>
    <mergeCell ref="L1597:R1597"/>
    <mergeCell ref="S1597:W1597"/>
    <mergeCell ref="X1597:AA1597"/>
    <mergeCell ref="AB1597:AG1597"/>
    <mergeCell ref="AH1597:AM1597"/>
    <mergeCell ref="AN1597:AQ1597"/>
    <mergeCell ref="AR1597:AV1597"/>
    <mergeCell ref="AW1597:BB1597"/>
    <mergeCell ref="BC1597:BG1597"/>
    <mergeCell ref="BH1597:BL1597"/>
    <mergeCell ref="BM1597:BS1597"/>
    <mergeCell ref="BT1597:BW1597"/>
    <mergeCell ref="BX1597:CC1597"/>
    <mergeCell ref="A1594:F1594"/>
    <mergeCell ref="G1594:K1594"/>
    <mergeCell ref="L1594:R1594"/>
    <mergeCell ref="S1594:W1594"/>
    <mergeCell ref="X1594:AA1594"/>
    <mergeCell ref="AB1594:AG1594"/>
    <mergeCell ref="AH1594:AM1594"/>
    <mergeCell ref="AN1594:AQ1594"/>
    <mergeCell ref="AR1594:AV1594"/>
    <mergeCell ref="AW1594:BB1594"/>
    <mergeCell ref="BC1594:BG1594"/>
    <mergeCell ref="BH1594:BL1594"/>
    <mergeCell ref="BM1594:BS1594"/>
    <mergeCell ref="BT1594:BW1594"/>
    <mergeCell ref="BX1594:CC1594"/>
    <mergeCell ref="A1595:F1595"/>
    <mergeCell ref="G1595:K1595"/>
    <mergeCell ref="L1595:R1595"/>
    <mergeCell ref="S1595:W1595"/>
    <mergeCell ref="X1595:AA1595"/>
    <mergeCell ref="AB1595:AG1595"/>
    <mergeCell ref="AH1595:AM1595"/>
    <mergeCell ref="AN1595:AQ1595"/>
    <mergeCell ref="AR1595:AV1595"/>
    <mergeCell ref="AW1595:BB1595"/>
    <mergeCell ref="BC1595:BG1595"/>
    <mergeCell ref="BH1595:BL1595"/>
    <mergeCell ref="BM1595:BS1595"/>
    <mergeCell ref="BT1595:BW1595"/>
    <mergeCell ref="BX1595:CC1595"/>
    <mergeCell ref="A1592:F1592"/>
    <mergeCell ref="G1592:K1592"/>
    <mergeCell ref="L1592:R1592"/>
    <mergeCell ref="S1592:W1592"/>
    <mergeCell ref="X1592:AA1592"/>
    <mergeCell ref="AB1592:AG1592"/>
    <mergeCell ref="AH1592:AM1592"/>
    <mergeCell ref="AN1592:AQ1592"/>
    <mergeCell ref="AR1592:AV1592"/>
    <mergeCell ref="AW1592:BB1592"/>
    <mergeCell ref="BC1592:BG1592"/>
    <mergeCell ref="BH1592:BL1592"/>
    <mergeCell ref="BM1592:BS1592"/>
    <mergeCell ref="BT1592:BW1592"/>
    <mergeCell ref="BX1592:CC1592"/>
    <mergeCell ref="A1593:F1593"/>
    <mergeCell ref="G1593:K1593"/>
    <mergeCell ref="L1593:R1593"/>
    <mergeCell ref="S1593:W1593"/>
    <mergeCell ref="X1593:AA1593"/>
    <mergeCell ref="AB1593:AG1593"/>
    <mergeCell ref="AH1593:AM1593"/>
    <mergeCell ref="AN1593:AQ1593"/>
    <mergeCell ref="AR1593:AV1593"/>
    <mergeCell ref="AW1593:BB1593"/>
    <mergeCell ref="BC1593:BG1593"/>
    <mergeCell ref="BH1593:BL1593"/>
    <mergeCell ref="BM1593:BS1593"/>
    <mergeCell ref="BT1593:BW1593"/>
    <mergeCell ref="BX1593:CC1593"/>
    <mergeCell ref="A1590:F1590"/>
    <mergeCell ref="G1590:K1590"/>
    <mergeCell ref="L1590:R1590"/>
    <mergeCell ref="S1590:W1590"/>
    <mergeCell ref="X1590:AA1590"/>
    <mergeCell ref="AB1590:AG1590"/>
    <mergeCell ref="AH1590:AM1590"/>
    <mergeCell ref="AN1590:AQ1590"/>
    <mergeCell ref="AR1590:AV1590"/>
    <mergeCell ref="AW1590:BB1590"/>
    <mergeCell ref="BC1590:BG1590"/>
    <mergeCell ref="BH1590:BL1590"/>
    <mergeCell ref="BM1590:BS1590"/>
    <mergeCell ref="BT1590:BW1590"/>
    <mergeCell ref="BX1590:CC1590"/>
    <mergeCell ref="A1591:F1591"/>
    <mergeCell ref="G1591:K1591"/>
    <mergeCell ref="L1591:R1591"/>
    <mergeCell ref="S1591:W1591"/>
    <mergeCell ref="X1591:AA1591"/>
    <mergeCell ref="AB1591:AG1591"/>
    <mergeCell ref="AH1591:AM1591"/>
    <mergeCell ref="AN1591:AQ1591"/>
    <mergeCell ref="AR1591:AV1591"/>
    <mergeCell ref="AW1591:BB1591"/>
    <mergeCell ref="BC1591:BG1591"/>
    <mergeCell ref="BH1591:BL1591"/>
    <mergeCell ref="BM1591:BS1591"/>
    <mergeCell ref="BT1591:BW1591"/>
    <mergeCell ref="BX1591:CC1591"/>
    <mergeCell ref="A1588:F1588"/>
    <mergeCell ref="G1588:K1588"/>
    <mergeCell ref="L1588:R1588"/>
    <mergeCell ref="S1588:W1588"/>
    <mergeCell ref="X1588:AA1588"/>
    <mergeCell ref="AB1588:AG1588"/>
    <mergeCell ref="AH1588:AM1588"/>
    <mergeCell ref="AN1588:AQ1588"/>
    <mergeCell ref="AR1588:AV1588"/>
    <mergeCell ref="AW1588:BB1588"/>
    <mergeCell ref="BC1588:BG1588"/>
    <mergeCell ref="BH1588:BL1588"/>
    <mergeCell ref="BM1588:BS1588"/>
    <mergeCell ref="BT1588:BW1588"/>
    <mergeCell ref="BX1588:CC1588"/>
    <mergeCell ref="A1589:F1589"/>
    <mergeCell ref="G1589:K1589"/>
    <mergeCell ref="L1589:R1589"/>
    <mergeCell ref="S1589:W1589"/>
    <mergeCell ref="X1589:AA1589"/>
    <mergeCell ref="AB1589:AG1589"/>
    <mergeCell ref="AH1589:AM1589"/>
    <mergeCell ref="AN1589:AQ1589"/>
    <mergeCell ref="AR1589:AV1589"/>
    <mergeCell ref="AW1589:BB1589"/>
    <mergeCell ref="BC1589:BG1589"/>
    <mergeCell ref="BH1589:BL1589"/>
    <mergeCell ref="BM1589:BS1589"/>
    <mergeCell ref="BT1589:BW1589"/>
    <mergeCell ref="BX1589:CC1589"/>
    <mergeCell ref="A1586:F1586"/>
    <mergeCell ref="G1586:K1586"/>
    <mergeCell ref="L1586:R1586"/>
    <mergeCell ref="S1586:W1586"/>
    <mergeCell ref="X1586:AA1586"/>
    <mergeCell ref="AB1586:AG1586"/>
    <mergeCell ref="AH1586:AM1586"/>
    <mergeCell ref="AN1586:AQ1586"/>
    <mergeCell ref="AR1586:AV1586"/>
    <mergeCell ref="AW1586:BB1586"/>
    <mergeCell ref="BC1586:BG1586"/>
    <mergeCell ref="BH1586:BL1586"/>
    <mergeCell ref="BM1586:BS1586"/>
    <mergeCell ref="BT1586:BW1586"/>
    <mergeCell ref="BX1586:CC1586"/>
    <mergeCell ref="A1587:F1587"/>
    <mergeCell ref="G1587:K1587"/>
    <mergeCell ref="L1587:R1587"/>
    <mergeCell ref="S1587:W1587"/>
    <mergeCell ref="X1587:AA1587"/>
    <mergeCell ref="AB1587:AG1587"/>
    <mergeCell ref="AH1587:AM1587"/>
    <mergeCell ref="AN1587:AQ1587"/>
    <mergeCell ref="AR1587:AV1587"/>
    <mergeCell ref="AW1587:BB1587"/>
    <mergeCell ref="BC1587:BG1587"/>
    <mergeCell ref="BH1587:BL1587"/>
    <mergeCell ref="BM1587:BS1587"/>
    <mergeCell ref="BT1587:BW1587"/>
    <mergeCell ref="BX1587:CC1587"/>
    <mergeCell ref="A1584:F1584"/>
    <mergeCell ref="G1584:K1584"/>
    <mergeCell ref="L1584:R1584"/>
    <mergeCell ref="S1584:W1584"/>
    <mergeCell ref="X1584:AA1584"/>
    <mergeCell ref="AB1584:AG1584"/>
    <mergeCell ref="AH1584:AM1584"/>
    <mergeCell ref="AN1584:AQ1584"/>
    <mergeCell ref="AR1584:AV1584"/>
    <mergeCell ref="AW1584:BB1584"/>
    <mergeCell ref="BC1584:BG1584"/>
    <mergeCell ref="BH1584:BL1584"/>
    <mergeCell ref="BM1584:BS1584"/>
    <mergeCell ref="BT1584:BW1584"/>
    <mergeCell ref="BX1584:CC1584"/>
    <mergeCell ref="A1585:F1585"/>
    <mergeCell ref="G1585:K1585"/>
    <mergeCell ref="L1585:R1585"/>
    <mergeCell ref="S1585:W1585"/>
    <mergeCell ref="X1585:AA1585"/>
    <mergeCell ref="AB1585:AG1585"/>
    <mergeCell ref="AH1585:AM1585"/>
    <mergeCell ref="AN1585:AQ1585"/>
    <mergeCell ref="AR1585:AV1585"/>
    <mergeCell ref="AW1585:BB1585"/>
    <mergeCell ref="BC1585:BG1585"/>
    <mergeCell ref="BH1585:BL1585"/>
    <mergeCell ref="BM1585:BS1585"/>
    <mergeCell ref="BT1585:BW1585"/>
    <mergeCell ref="BX1585:CC1585"/>
    <mergeCell ref="A1582:F1582"/>
    <mergeCell ref="G1582:K1582"/>
    <mergeCell ref="L1582:R1582"/>
    <mergeCell ref="S1582:W1582"/>
    <mergeCell ref="X1582:AA1582"/>
    <mergeCell ref="AB1582:AG1582"/>
    <mergeCell ref="AH1582:AM1582"/>
    <mergeCell ref="AN1582:AQ1582"/>
    <mergeCell ref="AR1582:AV1582"/>
    <mergeCell ref="AW1582:BB1582"/>
    <mergeCell ref="BC1582:BG1582"/>
    <mergeCell ref="BH1582:BL1582"/>
    <mergeCell ref="BM1582:BS1582"/>
    <mergeCell ref="BT1582:BW1582"/>
    <mergeCell ref="BX1582:CC1582"/>
    <mergeCell ref="A1583:F1583"/>
    <mergeCell ref="G1583:K1583"/>
    <mergeCell ref="L1583:R1583"/>
    <mergeCell ref="S1583:W1583"/>
    <mergeCell ref="X1583:AA1583"/>
    <mergeCell ref="AB1583:AG1583"/>
    <mergeCell ref="AH1583:AM1583"/>
    <mergeCell ref="AN1583:AQ1583"/>
    <mergeCell ref="AR1583:AV1583"/>
    <mergeCell ref="AW1583:BB1583"/>
    <mergeCell ref="BC1583:BG1583"/>
    <mergeCell ref="BH1583:BL1583"/>
    <mergeCell ref="BM1583:BS1583"/>
    <mergeCell ref="BT1583:BW1583"/>
    <mergeCell ref="BX1583:CC1583"/>
    <mergeCell ref="A1580:F1580"/>
    <mergeCell ref="G1580:K1580"/>
    <mergeCell ref="L1580:R1580"/>
    <mergeCell ref="S1580:W1580"/>
    <mergeCell ref="X1580:AA1580"/>
    <mergeCell ref="AB1580:AG1580"/>
    <mergeCell ref="AH1580:AM1580"/>
    <mergeCell ref="AN1580:AQ1580"/>
    <mergeCell ref="AR1580:AV1580"/>
    <mergeCell ref="AW1580:BB1580"/>
    <mergeCell ref="BC1580:BG1580"/>
    <mergeCell ref="BH1580:BL1580"/>
    <mergeCell ref="BM1580:BS1580"/>
    <mergeCell ref="BT1580:BW1580"/>
    <mergeCell ref="BX1580:CC1580"/>
    <mergeCell ref="A1581:F1581"/>
    <mergeCell ref="G1581:K1581"/>
    <mergeCell ref="L1581:R1581"/>
    <mergeCell ref="S1581:W1581"/>
    <mergeCell ref="X1581:AA1581"/>
    <mergeCell ref="AB1581:AG1581"/>
    <mergeCell ref="AH1581:AM1581"/>
    <mergeCell ref="AN1581:AQ1581"/>
    <mergeCell ref="AR1581:AV1581"/>
    <mergeCell ref="AW1581:BB1581"/>
    <mergeCell ref="BC1581:BG1581"/>
    <mergeCell ref="BH1581:BL1581"/>
    <mergeCell ref="BM1581:BS1581"/>
    <mergeCell ref="BT1581:BW1581"/>
    <mergeCell ref="BX1581:CC1581"/>
    <mergeCell ref="A1578:F1578"/>
    <mergeCell ref="G1578:K1578"/>
    <mergeCell ref="L1578:R1578"/>
    <mergeCell ref="S1578:W1578"/>
    <mergeCell ref="X1578:AA1578"/>
    <mergeCell ref="AB1578:AG1578"/>
    <mergeCell ref="AH1578:AM1578"/>
    <mergeCell ref="AN1578:AQ1578"/>
    <mergeCell ref="AR1578:AV1578"/>
    <mergeCell ref="AW1578:BB1578"/>
    <mergeCell ref="BC1578:BG1578"/>
    <mergeCell ref="BH1578:BL1578"/>
    <mergeCell ref="BM1578:BS1578"/>
    <mergeCell ref="BT1578:BW1578"/>
    <mergeCell ref="BX1578:CC1578"/>
    <mergeCell ref="A1579:F1579"/>
    <mergeCell ref="G1579:K1579"/>
    <mergeCell ref="L1579:R1579"/>
    <mergeCell ref="S1579:W1579"/>
    <mergeCell ref="X1579:AA1579"/>
    <mergeCell ref="AB1579:AG1579"/>
    <mergeCell ref="AH1579:AM1579"/>
    <mergeCell ref="AN1579:AQ1579"/>
    <mergeCell ref="AR1579:AV1579"/>
    <mergeCell ref="AW1579:BB1579"/>
    <mergeCell ref="BC1579:BG1579"/>
    <mergeCell ref="BH1579:BL1579"/>
    <mergeCell ref="BM1579:BS1579"/>
    <mergeCell ref="BT1579:BW1579"/>
    <mergeCell ref="BX1579:CC1579"/>
    <mergeCell ref="A1576:F1576"/>
    <mergeCell ref="G1576:K1576"/>
    <mergeCell ref="L1576:R1576"/>
    <mergeCell ref="S1576:W1576"/>
    <mergeCell ref="X1576:AA1576"/>
    <mergeCell ref="AB1576:AG1576"/>
    <mergeCell ref="AH1576:AM1576"/>
    <mergeCell ref="AN1576:AQ1576"/>
    <mergeCell ref="AR1576:AV1576"/>
    <mergeCell ref="AW1576:BB1576"/>
    <mergeCell ref="BC1576:BG1576"/>
    <mergeCell ref="BH1576:BL1576"/>
    <mergeCell ref="BM1576:BS1576"/>
    <mergeCell ref="BT1576:BW1576"/>
    <mergeCell ref="BX1576:CC1576"/>
    <mergeCell ref="A1577:F1577"/>
    <mergeCell ref="G1577:K1577"/>
    <mergeCell ref="L1577:R1577"/>
    <mergeCell ref="S1577:W1577"/>
    <mergeCell ref="X1577:AA1577"/>
    <mergeCell ref="AB1577:AG1577"/>
    <mergeCell ref="AH1577:AM1577"/>
    <mergeCell ref="AN1577:AQ1577"/>
    <mergeCell ref="AR1577:AV1577"/>
    <mergeCell ref="AW1577:BB1577"/>
    <mergeCell ref="BC1577:BG1577"/>
    <mergeCell ref="BH1577:BL1577"/>
    <mergeCell ref="BM1577:BS1577"/>
    <mergeCell ref="BT1577:BW1577"/>
    <mergeCell ref="BX1577:CC1577"/>
    <mergeCell ref="A1574:F1574"/>
    <mergeCell ref="G1574:K1574"/>
    <mergeCell ref="L1574:R1574"/>
    <mergeCell ref="S1574:W1574"/>
    <mergeCell ref="X1574:AA1574"/>
    <mergeCell ref="AB1574:AG1574"/>
    <mergeCell ref="AH1574:AM1574"/>
    <mergeCell ref="AN1574:AQ1574"/>
    <mergeCell ref="AR1574:AV1574"/>
    <mergeCell ref="AW1574:BB1574"/>
    <mergeCell ref="BC1574:BG1574"/>
    <mergeCell ref="BH1574:BL1574"/>
    <mergeCell ref="BM1574:BS1574"/>
    <mergeCell ref="BT1574:BW1574"/>
    <mergeCell ref="BX1574:CC1574"/>
    <mergeCell ref="A1575:F1575"/>
    <mergeCell ref="G1575:K1575"/>
    <mergeCell ref="L1575:R1575"/>
    <mergeCell ref="S1575:W1575"/>
    <mergeCell ref="X1575:AA1575"/>
    <mergeCell ref="AB1575:AG1575"/>
    <mergeCell ref="AH1575:AM1575"/>
    <mergeCell ref="AN1575:AQ1575"/>
    <mergeCell ref="AR1575:AV1575"/>
    <mergeCell ref="AW1575:BB1575"/>
    <mergeCell ref="BC1575:BG1575"/>
    <mergeCell ref="BH1575:BL1575"/>
    <mergeCell ref="BM1575:BS1575"/>
    <mergeCell ref="BT1575:BW1575"/>
    <mergeCell ref="BX1575:CC1575"/>
    <mergeCell ref="A1572:F1572"/>
    <mergeCell ref="G1572:K1572"/>
    <mergeCell ref="L1572:R1572"/>
    <mergeCell ref="S1572:W1572"/>
    <mergeCell ref="X1572:AA1572"/>
    <mergeCell ref="AB1572:AG1572"/>
    <mergeCell ref="AH1572:AM1572"/>
    <mergeCell ref="AN1572:AQ1572"/>
    <mergeCell ref="AR1572:AV1572"/>
    <mergeCell ref="AW1572:BB1572"/>
    <mergeCell ref="BC1572:BG1572"/>
    <mergeCell ref="BH1572:BL1572"/>
    <mergeCell ref="BM1572:BS1572"/>
    <mergeCell ref="BT1572:BW1572"/>
    <mergeCell ref="BX1572:CC1572"/>
    <mergeCell ref="A1573:F1573"/>
    <mergeCell ref="G1573:K1573"/>
    <mergeCell ref="L1573:R1573"/>
    <mergeCell ref="S1573:W1573"/>
    <mergeCell ref="X1573:AA1573"/>
    <mergeCell ref="AB1573:AG1573"/>
    <mergeCell ref="AH1573:AM1573"/>
    <mergeCell ref="AN1573:AQ1573"/>
    <mergeCell ref="AR1573:AV1573"/>
    <mergeCell ref="AW1573:BB1573"/>
    <mergeCell ref="BC1573:BG1573"/>
    <mergeCell ref="BH1573:BL1573"/>
    <mergeCell ref="BM1573:BS1573"/>
    <mergeCell ref="BT1573:BW1573"/>
    <mergeCell ref="BX1573:CC1573"/>
    <mergeCell ref="A1570:F1570"/>
    <mergeCell ref="G1570:K1570"/>
    <mergeCell ref="L1570:R1570"/>
    <mergeCell ref="S1570:W1570"/>
    <mergeCell ref="X1570:AA1570"/>
    <mergeCell ref="AB1570:AG1570"/>
    <mergeCell ref="AH1570:AM1570"/>
    <mergeCell ref="AN1570:AQ1570"/>
    <mergeCell ref="AR1570:AV1570"/>
    <mergeCell ref="AW1570:BB1570"/>
    <mergeCell ref="BC1570:BG1570"/>
    <mergeCell ref="BH1570:BL1570"/>
    <mergeCell ref="BM1570:BS1570"/>
    <mergeCell ref="BT1570:BW1570"/>
    <mergeCell ref="BX1570:CC1570"/>
    <mergeCell ref="A1571:F1571"/>
    <mergeCell ref="G1571:K1571"/>
    <mergeCell ref="L1571:R1571"/>
    <mergeCell ref="S1571:W1571"/>
    <mergeCell ref="X1571:AA1571"/>
    <mergeCell ref="AB1571:AG1571"/>
    <mergeCell ref="AH1571:AM1571"/>
    <mergeCell ref="AN1571:AQ1571"/>
    <mergeCell ref="AR1571:AV1571"/>
    <mergeCell ref="AW1571:BB1571"/>
    <mergeCell ref="BC1571:BG1571"/>
    <mergeCell ref="BH1571:BL1571"/>
    <mergeCell ref="BM1571:BS1571"/>
    <mergeCell ref="BT1571:BW1571"/>
    <mergeCell ref="BX1571:CC1571"/>
    <mergeCell ref="A1568:F1568"/>
    <mergeCell ref="G1568:K1568"/>
    <mergeCell ref="L1568:R1568"/>
    <mergeCell ref="S1568:W1568"/>
    <mergeCell ref="X1568:AA1568"/>
    <mergeCell ref="AB1568:AG1568"/>
    <mergeCell ref="AH1568:AM1568"/>
    <mergeCell ref="AN1568:AQ1568"/>
    <mergeCell ref="AR1568:AV1568"/>
    <mergeCell ref="AW1568:BB1568"/>
    <mergeCell ref="BC1568:BG1568"/>
    <mergeCell ref="BH1568:BL1568"/>
    <mergeCell ref="BM1568:BS1568"/>
    <mergeCell ref="BT1568:BW1568"/>
    <mergeCell ref="BX1568:CC1568"/>
    <mergeCell ref="A1569:F1569"/>
    <mergeCell ref="G1569:K1569"/>
    <mergeCell ref="L1569:R1569"/>
    <mergeCell ref="S1569:W1569"/>
    <mergeCell ref="X1569:AA1569"/>
    <mergeCell ref="AB1569:AG1569"/>
    <mergeCell ref="AH1569:AM1569"/>
    <mergeCell ref="AN1569:AQ1569"/>
    <mergeCell ref="AR1569:AV1569"/>
    <mergeCell ref="AW1569:BB1569"/>
    <mergeCell ref="BC1569:BG1569"/>
    <mergeCell ref="BH1569:BL1569"/>
    <mergeCell ref="BM1569:BS1569"/>
    <mergeCell ref="BT1569:BW1569"/>
    <mergeCell ref="BX1569:CC1569"/>
    <mergeCell ref="A1566:F1566"/>
    <mergeCell ref="G1566:K1566"/>
    <mergeCell ref="L1566:R1566"/>
    <mergeCell ref="S1566:W1566"/>
    <mergeCell ref="X1566:AA1566"/>
    <mergeCell ref="AB1566:AG1566"/>
    <mergeCell ref="AH1566:AM1566"/>
    <mergeCell ref="AN1566:AQ1566"/>
    <mergeCell ref="AR1566:AV1566"/>
    <mergeCell ref="AW1566:BB1566"/>
    <mergeCell ref="BC1566:BG1566"/>
    <mergeCell ref="BH1566:BL1566"/>
    <mergeCell ref="BM1566:BS1566"/>
    <mergeCell ref="BT1566:BW1566"/>
    <mergeCell ref="BX1566:CC1566"/>
    <mergeCell ref="A1567:F1567"/>
    <mergeCell ref="G1567:K1567"/>
    <mergeCell ref="L1567:R1567"/>
    <mergeCell ref="S1567:W1567"/>
    <mergeCell ref="X1567:AA1567"/>
    <mergeCell ref="AB1567:AG1567"/>
    <mergeCell ref="AH1567:AM1567"/>
    <mergeCell ref="AN1567:AQ1567"/>
    <mergeCell ref="AR1567:AV1567"/>
    <mergeCell ref="AW1567:BB1567"/>
    <mergeCell ref="BC1567:BG1567"/>
    <mergeCell ref="BH1567:BL1567"/>
    <mergeCell ref="BM1567:BS1567"/>
    <mergeCell ref="BT1567:BW1567"/>
    <mergeCell ref="BX1567:CC1567"/>
    <mergeCell ref="A1564:F1564"/>
    <mergeCell ref="G1564:K1564"/>
    <mergeCell ref="L1564:R1564"/>
    <mergeCell ref="S1564:W1564"/>
    <mergeCell ref="X1564:AA1564"/>
    <mergeCell ref="AB1564:AG1564"/>
    <mergeCell ref="AH1564:AM1564"/>
    <mergeCell ref="AN1564:AQ1564"/>
    <mergeCell ref="AR1564:AV1564"/>
    <mergeCell ref="AW1564:BB1564"/>
    <mergeCell ref="BC1564:BG1564"/>
    <mergeCell ref="BH1564:BL1564"/>
    <mergeCell ref="BM1564:BS1564"/>
    <mergeCell ref="BT1564:BW1564"/>
    <mergeCell ref="BX1564:CC1564"/>
    <mergeCell ref="A1565:F1565"/>
    <mergeCell ref="G1565:K1565"/>
    <mergeCell ref="L1565:R1565"/>
    <mergeCell ref="S1565:W1565"/>
    <mergeCell ref="X1565:AA1565"/>
    <mergeCell ref="AB1565:AG1565"/>
    <mergeCell ref="AH1565:AM1565"/>
    <mergeCell ref="AN1565:AQ1565"/>
    <mergeCell ref="AR1565:AV1565"/>
    <mergeCell ref="AW1565:BB1565"/>
    <mergeCell ref="BC1565:BG1565"/>
    <mergeCell ref="BH1565:BL1565"/>
    <mergeCell ref="BM1565:BS1565"/>
    <mergeCell ref="BT1565:BW1565"/>
    <mergeCell ref="BX1565:CC1565"/>
    <mergeCell ref="A1562:F1562"/>
    <mergeCell ref="G1562:K1562"/>
    <mergeCell ref="L1562:R1562"/>
    <mergeCell ref="S1562:W1562"/>
    <mergeCell ref="X1562:AA1562"/>
    <mergeCell ref="AB1562:AG1562"/>
    <mergeCell ref="AH1562:AM1562"/>
    <mergeCell ref="AN1562:AQ1562"/>
    <mergeCell ref="AR1562:AV1562"/>
    <mergeCell ref="AW1562:BB1562"/>
    <mergeCell ref="BC1562:BG1562"/>
    <mergeCell ref="BH1562:BL1562"/>
    <mergeCell ref="BM1562:BS1562"/>
    <mergeCell ref="BT1562:BW1562"/>
    <mergeCell ref="BX1562:CC1562"/>
    <mergeCell ref="A1563:F1563"/>
    <mergeCell ref="G1563:K1563"/>
    <mergeCell ref="L1563:R1563"/>
    <mergeCell ref="S1563:W1563"/>
    <mergeCell ref="X1563:AA1563"/>
    <mergeCell ref="AB1563:AG1563"/>
    <mergeCell ref="AH1563:AM1563"/>
    <mergeCell ref="AN1563:AQ1563"/>
    <mergeCell ref="AR1563:AV1563"/>
    <mergeCell ref="AW1563:BB1563"/>
    <mergeCell ref="BC1563:BG1563"/>
    <mergeCell ref="BH1563:BL1563"/>
    <mergeCell ref="BM1563:BS1563"/>
    <mergeCell ref="BT1563:BW1563"/>
    <mergeCell ref="BX1563:CC1563"/>
    <mergeCell ref="A1560:F1560"/>
    <mergeCell ref="G1560:K1560"/>
    <mergeCell ref="L1560:R1560"/>
    <mergeCell ref="S1560:W1560"/>
    <mergeCell ref="X1560:AA1560"/>
    <mergeCell ref="AB1560:AG1560"/>
    <mergeCell ref="AH1560:AM1560"/>
    <mergeCell ref="AN1560:AQ1560"/>
    <mergeCell ref="AR1560:AV1560"/>
    <mergeCell ref="AW1560:BB1560"/>
    <mergeCell ref="BC1560:BG1560"/>
    <mergeCell ref="BH1560:BL1560"/>
    <mergeCell ref="BM1560:BS1560"/>
    <mergeCell ref="BT1560:BW1560"/>
    <mergeCell ref="BX1560:CC1560"/>
    <mergeCell ref="A1561:F1561"/>
    <mergeCell ref="G1561:K1561"/>
    <mergeCell ref="L1561:R1561"/>
    <mergeCell ref="S1561:W1561"/>
    <mergeCell ref="X1561:AA1561"/>
    <mergeCell ref="AB1561:AG1561"/>
    <mergeCell ref="AH1561:AM1561"/>
    <mergeCell ref="AN1561:AQ1561"/>
    <mergeCell ref="AR1561:AV1561"/>
    <mergeCell ref="AW1561:BB1561"/>
    <mergeCell ref="BC1561:BG1561"/>
    <mergeCell ref="BH1561:BL1561"/>
    <mergeCell ref="BM1561:BS1561"/>
    <mergeCell ref="BT1561:BW1561"/>
    <mergeCell ref="BX1561:CC1561"/>
    <mergeCell ref="A1558:F1558"/>
    <mergeCell ref="G1558:K1558"/>
    <mergeCell ref="L1558:R1558"/>
    <mergeCell ref="S1558:W1558"/>
    <mergeCell ref="X1558:AA1558"/>
    <mergeCell ref="AB1558:AG1558"/>
    <mergeCell ref="AH1558:AM1558"/>
    <mergeCell ref="AN1558:AQ1558"/>
    <mergeCell ref="AR1558:AV1558"/>
    <mergeCell ref="AW1558:BB1558"/>
    <mergeCell ref="BC1558:BG1558"/>
    <mergeCell ref="BH1558:BL1558"/>
    <mergeCell ref="BM1558:BS1558"/>
    <mergeCell ref="BT1558:BW1558"/>
    <mergeCell ref="BX1558:CC1558"/>
    <mergeCell ref="A1559:F1559"/>
    <mergeCell ref="G1559:K1559"/>
    <mergeCell ref="L1559:R1559"/>
    <mergeCell ref="S1559:W1559"/>
    <mergeCell ref="X1559:AA1559"/>
    <mergeCell ref="AB1559:AG1559"/>
    <mergeCell ref="AH1559:AM1559"/>
    <mergeCell ref="AN1559:AQ1559"/>
    <mergeCell ref="AR1559:AV1559"/>
    <mergeCell ref="AW1559:BB1559"/>
    <mergeCell ref="BC1559:BG1559"/>
    <mergeCell ref="BH1559:BL1559"/>
    <mergeCell ref="BM1559:BS1559"/>
    <mergeCell ref="BT1559:BW1559"/>
    <mergeCell ref="BX1559:CC1559"/>
    <mergeCell ref="A1556:F1556"/>
    <mergeCell ref="G1556:K1556"/>
    <mergeCell ref="L1556:R1556"/>
    <mergeCell ref="S1556:W1556"/>
    <mergeCell ref="X1556:AA1556"/>
    <mergeCell ref="AB1556:AG1556"/>
    <mergeCell ref="AH1556:AM1556"/>
    <mergeCell ref="AN1556:AQ1556"/>
    <mergeCell ref="AR1556:AV1556"/>
    <mergeCell ref="AW1556:BB1556"/>
    <mergeCell ref="BC1556:BG1556"/>
    <mergeCell ref="BH1556:BL1556"/>
    <mergeCell ref="BM1556:BS1556"/>
    <mergeCell ref="BT1556:BW1556"/>
    <mergeCell ref="BX1556:CC1556"/>
    <mergeCell ref="A1557:F1557"/>
    <mergeCell ref="G1557:K1557"/>
    <mergeCell ref="L1557:R1557"/>
    <mergeCell ref="S1557:W1557"/>
    <mergeCell ref="X1557:AA1557"/>
    <mergeCell ref="AB1557:AG1557"/>
    <mergeCell ref="AH1557:AM1557"/>
    <mergeCell ref="AN1557:AQ1557"/>
    <mergeCell ref="AR1557:AV1557"/>
    <mergeCell ref="AW1557:BB1557"/>
    <mergeCell ref="BC1557:BG1557"/>
    <mergeCell ref="BH1557:BL1557"/>
    <mergeCell ref="BM1557:BS1557"/>
    <mergeCell ref="BT1557:BW1557"/>
    <mergeCell ref="BX1557:CC1557"/>
    <mergeCell ref="A1554:F1554"/>
    <mergeCell ref="G1554:K1554"/>
    <mergeCell ref="L1554:R1554"/>
    <mergeCell ref="S1554:W1554"/>
    <mergeCell ref="X1554:AA1554"/>
    <mergeCell ref="AB1554:AG1554"/>
    <mergeCell ref="AH1554:AM1554"/>
    <mergeCell ref="AN1554:AQ1554"/>
    <mergeCell ref="AR1554:AV1554"/>
    <mergeCell ref="AW1554:BB1554"/>
    <mergeCell ref="BC1554:BG1554"/>
    <mergeCell ref="BH1554:BL1554"/>
    <mergeCell ref="BM1554:BS1554"/>
    <mergeCell ref="BT1554:BW1554"/>
    <mergeCell ref="BX1554:CC1554"/>
    <mergeCell ref="A1555:F1555"/>
    <mergeCell ref="G1555:K1555"/>
    <mergeCell ref="L1555:R1555"/>
    <mergeCell ref="S1555:W1555"/>
    <mergeCell ref="X1555:AA1555"/>
    <mergeCell ref="AB1555:AG1555"/>
    <mergeCell ref="AH1555:AM1555"/>
    <mergeCell ref="AN1555:AQ1555"/>
    <mergeCell ref="AR1555:AV1555"/>
    <mergeCell ref="AW1555:BB1555"/>
    <mergeCell ref="BC1555:BG1555"/>
    <mergeCell ref="BH1555:BL1555"/>
    <mergeCell ref="BM1555:BS1555"/>
    <mergeCell ref="BT1555:BW1555"/>
    <mergeCell ref="BX1555:CC1555"/>
    <mergeCell ref="A1552:F1552"/>
    <mergeCell ref="G1552:K1552"/>
    <mergeCell ref="L1552:R1552"/>
    <mergeCell ref="S1552:W1552"/>
    <mergeCell ref="X1552:AA1552"/>
    <mergeCell ref="AB1552:AG1552"/>
    <mergeCell ref="AH1552:AM1552"/>
    <mergeCell ref="AN1552:AQ1552"/>
    <mergeCell ref="AR1552:AV1552"/>
    <mergeCell ref="AW1552:BB1552"/>
    <mergeCell ref="BC1552:BG1552"/>
    <mergeCell ref="BH1552:BL1552"/>
    <mergeCell ref="BM1552:BS1552"/>
    <mergeCell ref="BT1552:BW1552"/>
    <mergeCell ref="BX1552:CC1552"/>
    <mergeCell ref="A1553:F1553"/>
    <mergeCell ref="G1553:K1553"/>
    <mergeCell ref="L1553:R1553"/>
    <mergeCell ref="S1553:W1553"/>
    <mergeCell ref="X1553:AA1553"/>
    <mergeCell ref="AB1553:AG1553"/>
    <mergeCell ref="AH1553:AM1553"/>
    <mergeCell ref="AN1553:AQ1553"/>
    <mergeCell ref="AR1553:AV1553"/>
    <mergeCell ref="AW1553:BB1553"/>
    <mergeCell ref="BC1553:BG1553"/>
    <mergeCell ref="BH1553:BL1553"/>
    <mergeCell ref="BM1553:BS1553"/>
    <mergeCell ref="BT1553:BW1553"/>
    <mergeCell ref="BX1553:CC1553"/>
    <mergeCell ref="A1550:F1550"/>
    <mergeCell ref="G1550:K1550"/>
    <mergeCell ref="L1550:R1550"/>
    <mergeCell ref="S1550:W1550"/>
    <mergeCell ref="X1550:AA1550"/>
    <mergeCell ref="AB1550:AG1550"/>
    <mergeCell ref="AH1550:AM1550"/>
    <mergeCell ref="AN1550:AQ1550"/>
    <mergeCell ref="AR1550:AV1550"/>
    <mergeCell ref="AW1550:BB1550"/>
    <mergeCell ref="BC1550:BG1550"/>
    <mergeCell ref="BH1550:BL1550"/>
    <mergeCell ref="BM1550:BS1550"/>
    <mergeCell ref="BT1550:BW1550"/>
    <mergeCell ref="BX1550:CC1550"/>
    <mergeCell ref="A1551:F1551"/>
    <mergeCell ref="G1551:K1551"/>
    <mergeCell ref="L1551:R1551"/>
    <mergeCell ref="S1551:W1551"/>
    <mergeCell ref="X1551:AA1551"/>
    <mergeCell ref="AB1551:AG1551"/>
    <mergeCell ref="AH1551:AM1551"/>
    <mergeCell ref="AN1551:AQ1551"/>
    <mergeCell ref="AR1551:AV1551"/>
    <mergeCell ref="AW1551:BB1551"/>
    <mergeCell ref="BC1551:BG1551"/>
    <mergeCell ref="BH1551:BL1551"/>
    <mergeCell ref="BM1551:BS1551"/>
    <mergeCell ref="BT1551:BW1551"/>
    <mergeCell ref="BX1551:CC1551"/>
    <mergeCell ref="A1548:F1548"/>
    <mergeCell ref="G1548:K1548"/>
    <mergeCell ref="L1548:R1548"/>
    <mergeCell ref="S1548:W1548"/>
    <mergeCell ref="X1548:AA1548"/>
    <mergeCell ref="AB1548:AG1548"/>
    <mergeCell ref="AH1548:AM1548"/>
    <mergeCell ref="AN1548:AQ1548"/>
    <mergeCell ref="AR1548:AV1548"/>
    <mergeCell ref="AW1548:BB1548"/>
    <mergeCell ref="BC1548:BG1548"/>
    <mergeCell ref="BH1548:BL1548"/>
    <mergeCell ref="BM1548:BS1548"/>
    <mergeCell ref="BT1548:BW1548"/>
    <mergeCell ref="BX1548:CC1548"/>
    <mergeCell ref="A1549:F1549"/>
    <mergeCell ref="G1549:K1549"/>
    <mergeCell ref="L1549:R1549"/>
    <mergeCell ref="S1549:W1549"/>
    <mergeCell ref="X1549:AA1549"/>
    <mergeCell ref="AB1549:AG1549"/>
    <mergeCell ref="AH1549:AM1549"/>
    <mergeCell ref="AN1549:AQ1549"/>
    <mergeCell ref="AR1549:AV1549"/>
    <mergeCell ref="AW1549:BB1549"/>
    <mergeCell ref="BC1549:BG1549"/>
    <mergeCell ref="BH1549:BL1549"/>
    <mergeCell ref="BM1549:BS1549"/>
    <mergeCell ref="BT1549:BW1549"/>
    <mergeCell ref="BX1549:CC1549"/>
    <mergeCell ref="A1545:CG1545"/>
    <mergeCell ref="A1546:K1546"/>
    <mergeCell ref="L1546:R1546"/>
    <mergeCell ref="S1546:AA1546"/>
    <mergeCell ref="AB1546:AG1546"/>
    <mergeCell ref="AH1546:AQ1546"/>
    <mergeCell ref="AR1546:AV1546"/>
    <mergeCell ref="AW1546:BG1546"/>
    <mergeCell ref="BH1546:BL1546"/>
    <mergeCell ref="BM1546:BW1546"/>
    <mergeCell ref="BX1546:CC1546"/>
    <mergeCell ref="A1547:F1547"/>
    <mergeCell ref="G1547:K1547"/>
    <mergeCell ref="L1547:R1547"/>
    <mergeCell ref="S1547:W1547"/>
    <mergeCell ref="X1547:AA1547"/>
    <mergeCell ref="AB1547:AG1547"/>
    <mergeCell ref="AH1547:AM1547"/>
    <mergeCell ref="AN1547:AQ1547"/>
    <mergeCell ref="AR1547:AV1547"/>
    <mergeCell ref="AW1547:BB1547"/>
    <mergeCell ref="BC1547:BG1547"/>
    <mergeCell ref="BH1547:BL1547"/>
    <mergeCell ref="BM1547:BS1547"/>
    <mergeCell ref="BT1547:BW1547"/>
    <mergeCell ref="BX1547:CC1547"/>
    <mergeCell ref="A1541:F1541"/>
    <mergeCell ref="G1541:K1541"/>
    <mergeCell ref="L1541:R1541"/>
    <mergeCell ref="S1541:W1541"/>
    <mergeCell ref="X1541:AA1541"/>
    <mergeCell ref="AB1541:AG1541"/>
    <mergeCell ref="AH1541:AM1541"/>
    <mergeCell ref="AN1541:AQ1541"/>
    <mergeCell ref="AR1541:AV1541"/>
    <mergeCell ref="AW1541:BB1541"/>
    <mergeCell ref="BC1541:BG1541"/>
    <mergeCell ref="BH1541:BL1541"/>
    <mergeCell ref="BM1541:BS1541"/>
    <mergeCell ref="BT1541:BW1541"/>
    <mergeCell ref="BX1541:CC1541"/>
    <mergeCell ref="A1542:F1542"/>
    <mergeCell ref="G1542:K1542"/>
    <mergeCell ref="L1542:R1542"/>
    <mergeCell ref="S1542:W1542"/>
    <mergeCell ref="X1542:AA1542"/>
    <mergeCell ref="AB1542:AG1542"/>
    <mergeCell ref="AH1542:AM1542"/>
    <mergeCell ref="AN1542:AQ1542"/>
    <mergeCell ref="AR1542:AV1542"/>
    <mergeCell ref="AW1542:BB1542"/>
    <mergeCell ref="BC1542:BG1542"/>
    <mergeCell ref="BH1542:BL1542"/>
    <mergeCell ref="BM1542:BS1542"/>
    <mergeCell ref="BT1542:BW1542"/>
    <mergeCell ref="BX1542:CC1542"/>
    <mergeCell ref="A1539:F1539"/>
    <mergeCell ref="G1539:K1539"/>
    <mergeCell ref="L1539:R1539"/>
    <mergeCell ref="S1539:W1539"/>
    <mergeCell ref="X1539:AA1539"/>
    <mergeCell ref="AB1539:AG1539"/>
    <mergeCell ref="AH1539:AM1539"/>
    <mergeCell ref="AN1539:AQ1539"/>
    <mergeCell ref="AR1539:AV1539"/>
    <mergeCell ref="AW1539:BB1539"/>
    <mergeCell ref="BC1539:BG1539"/>
    <mergeCell ref="BH1539:BL1539"/>
    <mergeCell ref="BM1539:BS1539"/>
    <mergeCell ref="BT1539:BW1539"/>
    <mergeCell ref="BX1539:CC1539"/>
    <mergeCell ref="A1540:F1540"/>
    <mergeCell ref="G1540:K1540"/>
    <mergeCell ref="L1540:R1540"/>
    <mergeCell ref="S1540:W1540"/>
    <mergeCell ref="X1540:AA1540"/>
    <mergeCell ref="AB1540:AG1540"/>
    <mergeCell ref="AH1540:AM1540"/>
    <mergeCell ref="AN1540:AQ1540"/>
    <mergeCell ref="AR1540:AV1540"/>
    <mergeCell ref="AW1540:BB1540"/>
    <mergeCell ref="BC1540:BG1540"/>
    <mergeCell ref="BH1540:BL1540"/>
    <mergeCell ref="BM1540:BS1540"/>
    <mergeCell ref="BT1540:BW1540"/>
    <mergeCell ref="BX1540:CC1540"/>
    <mergeCell ref="A1537:F1537"/>
    <mergeCell ref="G1537:K1537"/>
    <mergeCell ref="L1537:R1537"/>
    <mergeCell ref="S1537:W1537"/>
    <mergeCell ref="X1537:AA1537"/>
    <mergeCell ref="AB1537:AG1537"/>
    <mergeCell ref="AH1537:AM1537"/>
    <mergeCell ref="AN1537:AQ1537"/>
    <mergeCell ref="AR1537:AV1537"/>
    <mergeCell ref="AW1537:BB1537"/>
    <mergeCell ref="BC1537:BG1537"/>
    <mergeCell ref="BH1537:BL1537"/>
    <mergeCell ref="BM1537:BS1537"/>
    <mergeCell ref="BT1537:BW1537"/>
    <mergeCell ref="BX1537:CC1537"/>
    <mergeCell ref="A1538:F1538"/>
    <mergeCell ref="G1538:K1538"/>
    <mergeCell ref="L1538:R1538"/>
    <mergeCell ref="S1538:W1538"/>
    <mergeCell ref="X1538:AA1538"/>
    <mergeCell ref="AB1538:AG1538"/>
    <mergeCell ref="AH1538:AM1538"/>
    <mergeCell ref="AN1538:AQ1538"/>
    <mergeCell ref="AR1538:AV1538"/>
    <mergeCell ref="AW1538:BB1538"/>
    <mergeCell ref="BC1538:BG1538"/>
    <mergeCell ref="BH1538:BL1538"/>
    <mergeCell ref="BM1538:BS1538"/>
    <mergeCell ref="BT1538:BW1538"/>
    <mergeCell ref="BX1538:CC1538"/>
    <mergeCell ref="A1535:F1535"/>
    <mergeCell ref="G1535:K1535"/>
    <mergeCell ref="L1535:R1535"/>
    <mergeCell ref="S1535:W1535"/>
    <mergeCell ref="X1535:AA1535"/>
    <mergeCell ref="AB1535:AG1535"/>
    <mergeCell ref="AH1535:AM1535"/>
    <mergeCell ref="AN1535:AQ1535"/>
    <mergeCell ref="AR1535:AV1535"/>
    <mergeCell ref="AW1535:BB1535"/>
    <mergeCell ref="BC1535:BG1535"/>
    <mergeCell ref="BH1535:BL1535"/>
    <mergeCell ref="BM1535:BS1535"/>
    <mergeCell ref="BT1535:BW1535"/>
    <mergeCell ref="BX1535:CC1535"/>
    <mergeCell ref="A1536:F1536"/>
    <mergeCell ref="G1536:K1536"/>
    <mergeCell ref="L1536:R1536"/>
    <mergeCell ref="S1536:W1536"/>
    <mergeCell ref="X1536:AA1536"/>
    <mergeCell ref="AB1536:AG1536"/>
    <mergeCell ref="AH1536:AM1536"/>
    <mergeCell ref="AN1536:AQ1536"/>
    <mergeCell ref="AR1536:AV1536"/>
    <mergeCell ref="AW1536:BB1536"/>
    <mergeCell ref="BC1536:BG1536"/>
    <mergeCell ref="BH1536:BL1536"/>
    <mergeCell ref="BM1536:BS1536"/>
    <mergeCell ref="BT1536:BW1536"/>
    <mergeCell ref="BX1536:CC1536"/>
    <mergeCell ref="A1533:F1533"/>
    <mergeCell ref="G1533:K1533"/>
    <mergeCell ref="L1533:R1533"/>
    <mergeCell ref="S1533:W1533"/>
    <mergeCell ref="X1533:AA1533"/>
    <mergeCell ref="AB1533:AG1533"/>
    <mergeCell ref="AH1533:AM1533"/>
    <mergeCell ref="AN1533:AQ1533"/>
    <mergeCell ref="AR1533:AV1533"/>
    <mergeCell ref="AW1533:BB1533"/>
    <mergeCell ref="BC1533:BG1533"/>
    <mergeCell ref="BH1533:BL1533"/>
    <mergeCell ref="BM1533:BS1533"/>
    <mergeCell ref="BT1533:BW1533"/>
    <mergeCell ref="BX1533:CC1533"/>
    <mergeCell ref="A1534:F1534"/>
    <mergeCell ref="G1534:K1534"/>
    <mergeCell ref="L1534:R1534"/>
    <mergeCell ref="S1534:W1534"/>
    <mergeCell ref="X1534:AA1534"/>
    <mergeCell ref="AB1534:AG1534"/>
    <mergeCell ref="AH1534:AM1534"/>
    <mergeCell ref="AN1534:AQ1534"/>
    <mergeCell ref="AR1534:AV1534"/>
    <mergeCell ref="AW1534:BB1534"/>
    <mergeCell ref="BC1534:BG1534"/>
    <mergeCell ref="BH1534:BL1534"/>
    <mergeCell ref="BM1534:BS1534"/>
    <mergeCell ref="BT1534:BW1534"/>
    <mergeCell ref="BX1534:CC1534"/>
    <mergeCell ref="A1531:F1531"/>
    <mergeCell ref="G1531:K1531"/>
    <mergeCell ref="L1531:R1531"/>
    <mergeCell ref="S1531:W1531"/>
    <mergeCell ref="X1531:AA1531"/>
    <mergeCell ref="AB1531:AG1531"/>
    <mergeCell ref="AH1531:AM1531"/>
    <mergeCell ref="AN1531:AQ1531"/>
    <mergeCell ref="AR1531:AV1531"/>
    <mergeCell ref="AW1531:BB1531"/>
    <mergeCell ref="BC1531:BG1531"/>
    <mergeCell ref="BH1531:BL1531"/>
    <mergeCell ref="BM1531:BS1531"/>
    <mergeCell ref="BT1531:BW1531"/>
    <mergeCell ref="BX1531:CC1531"/>
    <mergeCell ref="A1532:F1532"/>
    <mergeCell ref="G1532:K1532"/>
    <mergeCell ref="L1532:R1532"/>
    <mergeCell ref="S1532:W1532"/>
    <mergeCell ref="X1532:AA1532"/>
    <mergeCell ref="AB1532:AG1532"/>
    <mergeCell ref="AH1532:AM1532"/>
    <mergeCell ref="AN1532:AQ1532"/>
    <mergeCell ref="AR1532:AV1532"/>
    <mergeCell ref="AW1532:BB1532"/>
    <mergeCell ref="BC1532:BG1532"/>
    <mergeCell ref="BH1532:BL1532"/>
    <mergeCell ref="BM1532:BS1532"/>
    <mergeCell ref="BT1532:BW1532"/>
    <mergeCell ref="BX1532:CC1532"/>
    <mergeCell ref="A1529:F1529"/>
    <mergeCell ref="G1529:K1529"/>
    <mergeCell ref="L1529:R1529"/>
    <mergeCell ref="S1529:W1529"/>
    <mergeCell ref="X1529:AA1529"/>
    <mergeCell ref="AB1529:AG1529"/>
    <mergeCell ref="AH1529:AM1529"/>
    <mergeCell ref="AN1529:AQ1529"/>
    <mergeCell ref="AR1529:AV1529"/>
    <mergeCell ref="AW1529:BB1529"/>
    <mergeCell ref="BC1529:BG1529"/>
    <mergeCell ref="BH1529:BL1529"/>
    <mergeCell ref="BM1529:BS1529"/>
    <mergeCell ref="BT1529:BW1529"/>
    <mergeCell ref="BX1529:CC1529"/>
    <mergeCell ref="A1530:F1530"/>
    <mergeCell ref="G1530:K1530"/>
    <mergeCell ref="L1530:R1530"/>
    <mergeCell ref="S1530:W1530"/>
    <mergeCell ref="X1530:AA1530"/>
    <mergeCell ref="AB1530:AG1530"/>
    <mergeCell ref="AH1530:AM1530"/>
    <mergeCell ref="AN1530:AQ1530"/>
    <mergeCell ref="AR1530:AV1530"/>
    <mergeCell ref="AW1530:BB1530"/>
    <mergeCell ref="BC1530:BG1530"/>
    <mergeCell ref="BH1530:BL1530"/>
    <mergeCell ref="BM1530:BS1530"/>
    <mergeCell ref="BT1530:BW1530"/>
    <mergeCell ref="BX1530:CC1530"/>
    <mergeCell ref="A1527:F1527"/>
    <mergeCell ref="G1527:K1527"/>
    <mergeCell ref="L1527:R1527"/>
    <mergeCell ref="S1527:W1527"/>
    <mergeCell ref="X1527:AA1527"/>
    <mergeCell ref="AB1527:AG1527"/>
    <mergeCell ref="AH1527:AM1527"/>
    <mergeCell ref="AN1527:AQ1527"/>
    <mergeCell ref="AR1527:AV1527"/>
    <mergeCell ref="AW1527:BB1527"/>
    <mergeCell ref="BC1527:BG1527"/>
    <mergeCell ref="BH1527:BL1527"/>
    <mergeCell ref="BM1527:BS1527"/>
    <mergeCell ref="BT1527:BW1527"/>
    <mergeCell ref="BX1527:CC1527"/>
    <mergeCell ref="A1528:F1528"/>
    <mergeCell ref="G1528:K1528"/>
    <mergeCell ref="L1528:R1528"/>
    <mergeCell ref="S1528:W1528"/>
    <mergeCell ref="X1528:AA1528"/>
    <mergeCell ref="AB1528:AG1528"/>
    <mergeCell ref="AH1528:AM1528"/>
    <mergeCell ref="AN1528:AQ1528"/>
    <mergeCell ref="AR1528:AV1528"/>
    <mergeCell ref="AW1528:BB1528"/>
    <mergeCell ref="BC1528:BG1528"/>
    <mergeCell ref="BH1528:BL1528"/>
    <mergeCell ref="BM1528:BS1528"/>
    <mergeCell ref="BT1528:BW1528"/>
    <mergeCell ref="BX1528:CC1528"/>
    <mergeCell ref="A1525:F1525"/>
    <mergeCell ref="G1525:K1525"/>
    <mergeCell ref="L1525:R1525"/>
    <mergeCell ref="S1525:W1525"/>
    <mergeCell ref="X1525:AA1525"/>
    <mergeCell ref="AB1525:AG1525"/>
    <mergeCell ref="AH1525:AM1525"/>
    <mergeCell ref="AN1525:AQ1525"/>
    <mergeCell ref="AR1525:AV1525"/>
    <mergeCell ref="AW1525:BB1525"/>
    <mergeCell ref="BC1525:BG1525"/>
    <mergeCell ref="BH1525:BL1525"/>
    <mergeCell ref="BM1525:BS1525"/>
    <mergeCell ref="BT1525:BW1525"/>
    <mergeCell ref="BX1525:CC1525"/>
    <mergeCell ref="A1526:F1526"/>
    <mergeCell ref="G1526:K1526"/>
    <mergeCell ref="L1526:R1526"/>
    <mergeCell ref="S1526:W1526"/>
    <mergeCell ref="X1526:AA1526"/>
    <mergeCell ref="AB1526:AG1526"/>
    <mergeCell ref="AH1526:AM1526"/>
    <mergeCell ref="AN1526:AQ1526"/>
    <mergeCell ref="AR1526:AV1526"/>
    <mergeCell ref="AW1526:BB1526"/>
    <mergeCell ref="BC1526:BG1526"/>
    <mergeCell ref="BH1526:BL1526"/>
    <mergeCell ref="BM1526:BS1526"/>
    <mergeCell ref="BT1526:BW1526"/>
    <mergeCell ref="BX1526:CC1526"/>
    <mergeCell ref="A1523:F1523"/>
    <mergeCell ref="G1523:K1523"/>
    <mergeCell ref="L1523:R1523"/>
    <mergeCell ref="S1523:W1523"/>
    <mergeCell ref="X1523:AA1523"/>
    <mergeCell ref="AB1523:AG1523"/>
    <mergeCell ref="AH1523:AM1523"/>
    <mergeCell ref="AN1523:AQ1523"/>
    <mergeCell ref="AR1523:AV1523"/>
    <mergeCell ref="AW1523:BB1523"/>
    <mergeCell ref="BC1523:BG1523"/>
    <mergeCell ref="BH1523:BL1523"/>
    <mergeCell ref="BM1523:BS1523"/>
    <mergeCell ref="BT1523:BW1523"/>
    <mergeCell ref="BX1523:CC1523"/>
    <mergeCell ref="A1524:F1524"/>
    <mergeCell ref="G1524:K1524"/>
    <mergeCell ref="L1524:R1524"/>
    <mergeCell ref="S1524:W1524"/>
    <mergeCell ref="X1524:AA1524"/>
    <mergeCell ref="AB1524:AG1524"/>
    <mergeCell ref="AH1524:AM1524"/>
    <mergeCell ref="AN1524:AQ1524"/>
    <mergeCell ref="AR1524:AV1524"/>
    <mergeCell ref="AW1524:BB1524"/>
    <mergeCell ref="BC1524:BG1524"/>
    <mergeCell ref="BH1524:BL1524"/>
    <mergeCell ref="BM1524:BS1524"/>
    <mergeCell ref="BT1524:BW1524"/>
    <mergeCell ref="BX1524:CC1524"/>
    <mergeCell ref="A1521:F1521"/>
    <mergeCell ref="G1521:K1521"/>
    <mergeCell ref="L1521:R1521"/>
    <mergeCell ref="S1521:W1521"/>
    <mergeCell ref="X1521:AA1521"/>
    <mergeCell ref="AB1521:AG1521"/>
    <mergeCell ref="AH1521:AM1521"/>
    <mergeCell ref="AN1521:AQ1521"/>
    <mergeCell ref="AR1521:AV1521"/>
    <mergeCell ref="AW1521:BB1521"/>
    <mergeCell ref="BC1521:BG1521"/>
    <mergeCell ref="BH1521:BL1521"/>
    <mergeCell ref="BM1521:BS1521"/>
    <mergeCell ref="BT1521:BW1521"/>
    <mergeCell ref="BX1521:CC1521"/>
    <mergeCell ref="A1522:F1522"/>
    <mergeCell ref="G1522:K1522"/>
    <mergeCell ref="L1522:R1522"/>
    <mergeCell ref="S1522:W1522"/>
    <mergeCell ref="X1522:AA1522"/>
    <mergeCell ref="AB1522:AG1522"/>
    <mergeCell ref="AH1522:AM1522"/>
    <mergeCell ref="AN1522:AQ1522"/>
    <mergeCell ref="AR1522:AV1522"/>
    <mergeCell ref="AW1522:BB1522"/>
    <mergeCell ref="BC1522:BG1522"/>
    <mergeCell ref="BH1522:BL1522"/>
    <mergeCell ref="BM1522:BS1522"/>
    <mergeCell ref="BT1522:BW1522"/>
    <mergeCell ref="BX1522:CC1522"/>
    <mergeCell ref="A1519:F1519"/>
    <mergeCell ref="G1519:K1519"/>
    <mergeCell ref="L1519:R1519"/>
    <mergeCell ref="S1519:W1519"/>
    <mergeCell ref="X1519:AA1519"/>
    <mergeCell ref="AB1519:AG1519"/>
    <mergeCell ref="AH1519:AM1519"/>
    <mergeCell ref="AN1519:AQ1519"/>
    <mergeCell ref="AR1519:AV1519"/>
    <mergeCell ref="AW1519:BB1519"/>
    <mergeCell ref="BC1519:BG1519"/>
    <mergeCell ref="BH1519:BL1519"/>
    <mergeCell ref="BM1519:BS1519"/>
    <mergeCell ref="BT1519:BW1519"/>
    <mergeCell ref="BX1519:CC1519"/>
    <mergeCell ref="A1520:F1520"/>
    <mergeCell ref="G1520:K1520"/>
    <mergeCell ref="L1520:R1520"/>
    <mergeCell ref="S1520:W1520"/>
    <mergeCell ref="X1520:AA1520"/>
    <mergeCell ref="AB1520:AG1520"/>
    <mergeCell ref="AH1520:AM1520"/>
    <mergeCell ref="AN1520:AQ1520"/>
    <mergeCell ref="AR1520:AV1520"/>
    <mergeCell ref="AW1520:BB1520"/>
    <mergeCell ref="BC1520:BG1520"/>
    <mergeCell ref="BH1520:BL1520"/>
    <mergeCell ref="BM1520:BS1520"/>
    <mergeCell ref="BT1520:BW1520"/>
    <mergeCell ref="BX1520:CC1520"/>
    <mergeCell ref="A1517:F1517"/>
    <mergeCell ref="G1517:K1517"/>
    <mergeCell ref="L1517:R1517"/>
    <mergeCell ref="S1517:W1517"/>
    <mergeCell ref="X1517:AA1517"/>
    <mergeCell ref="AB1517:AG1517"/>
    <mergeCell ref="AH1517:AM1517"/>
    <mergeCell ref="AN1517:AQ1517"/>
    <mergeCell ref="AR1517:AV1517"/>
    <mergeCell ref="AW1517:BB1517"/>
    <mergeCell ref="BC1517:BG1517"/>
    <mergeCell ref="BH1517:BL1517"/>
    <mergeCell ref="BM1517:BS1517"/>
    <mergeCell ref="BT1517:BW1517"/>
    <mergeCell ref="BX1517:CC1517"/>
    <mergeCell ref="A1518:F1518"/>
    <mergeCell ref="G1518:K1518"/>
    <mergeCell ref="L1518:R1518"/>
    <mergeCell ref="S1518:W1518"/>
    <mergeCell ref="X1518:AA1518"/>
    <mergeCell ref="AB1518:AG1518"/>
    <mergeCell ref="AH1518:AM1518"/>
    <mergeCell ref="AN1518:AQ1518"/>
    <mergeCell ref="AR1518:AV1518"/>
    <mergeCell ref="AW1518:BB1518"/>
    <mergeCell ref="BC1518:BG1518"/>
    <mergeCell ref="BH1518:BL1518"/>
    <mergeCell ref="BM1518:BS1518"/>
    <mergeCell ref="BT1518:BW1518"/>
    <mergeCell ref="BX1518:CC1518"/>
    <mergeCell ref="A1515:F1515"/>
    <mergeCell ref="G1515:K1515"/>
    <mergeCell ref="L1515:R1515"/>
    <mergeCell ref="S1515:W1515"/>
    <mergeCell ref="X1515:AA1515"/>
    <mergeCell ref="AB1515:AG1515"/>
    <mergeCell ref="AH1515:AM1515"/>
    <mergeCell ref="AN1515:AQ1515"/>
    <mergeCell ref="AR1515:AV1515"/>
    <mergeCell ref="AW1515:BB1515"/>
    <mergeCell ref="BC1515:BG1515"/>
    <mergeCell ref="BH1515:BL1515"/>
    <mergeCell ref="BM1515:BS1515"/>
    <mergeCell ref="BT1515:BW1515"/>
    <mergeCell ref="BX1515:CC1515"/>
    <mergeCell ref="A1516:F1516"/>
    <mergeCell ref="G1516:K1516"/>
    <mergeCell ref="L1516:R1516"/>
    <mergeCell ref="S1516:W1516"/>
    <mergeCell ref="X1516:AA1516"/>
    <mergeCell ref="AB1516:AG1516"/>
    <mergeCell ref="AH1516:AM1516"/>
    <mergeCell ref="AN1516:AQ1516"/>
    <mergeCell ref="AR1516:AV1516"/>
    <mergeCell ref="AW1516:BB1516"/>
    <mergeCell ref="BC1516:BG1516"/>
    <mergeCell ref="BH1516:BL1516"/>
    <mergeCell ref="BM1516:BS1516"/>
    <mergeCell ref="BT1516:BW1516"/>
    <mergeCell ref="BX1516:CC1516"/>
    <mergeCell ref="A1513:F1513"/>
    <mergeCell ref="G1513:K1513"/>
    <mergeCell ref="L1513:R1513"/>
    <mergeCell ref="S1513:W1513"/>
    <mergeCell ref="X1513:AA1513"/>
    <mergeCell ref="AB1513:AG1513"/>
    <mergeCell ref="AH1513:AM1513"/>
    <mergeCell ref="AN1513:AQ1513"/>
    <mergeCell ref="AR1513:AV1513"/>
    <mergeCell ref="AW1513:BB1513"/>
    <mergeCell ref="BC1513:BG1513"/>
    <mergeCell ref="BH1513:BL1513"/>
    <mergeCell ref="BM1513:BS1513"/>
    <mergeCell ref="BT1513:BW1513"/>
    <mergeCell ref="BX1513:CC1513"/>
    <mergeCell ref="A1514:F1514"/>
    <mergeCell ref="G1514:K1514"/>
    <mergeCell ref="L1514:R1514"/>
    <mergeCell ref="S1514:W1514"/>
    <mergeCell ref="X1514:AA1514"/>
    <mergeCell ref="AB1514:AG1514"/>
    <mergeCell ref="AH1514:AM1514"/>
    <mergeCell ref="AN1514:AQ1514"/>
    <mergeCell ref="AR1514:AV1514"/>
    <mergeCell ref="AW1514:BB1514"/>
    <mergeCell ref="BC1514:BG1514"/>
    <mergeCell ref="BH1514:BL1514"/>
    <mergeCell ref="BM1514:BS1514"/>
    <mergeCell ref="BT1514:BW1514"/>
    <mergeCell ref="BX1514:CC1514"/>
    <mergeCell ref="A1511:F1511"/>
    <mergeCell ref="G1511:K1511"/>
    <mergeCell ref="L1511:R1511"/>
    <mergeCell ref="S1511:W1511"/>
    <mergeCell ref="X1511:AA1511"/>
    <mergeCell ref="AB1511:AG1511"/>
    <mergeCell ref="AH1511:AM1511"/>
    <mergeCell ref="AN1511:AQ1511"/>
    <mergeCell ref="AR1511:AV1511"/>
    <mergeCell ref="AW1511:BB1511"/>
    <mergeCell ref="BC1511:BG1511"/>
    <mergeCell ref="BH1511:BL1511"/>
    <mergeCell ref="BM1511:BS1511"/>
    <mergeCell ref="BT1511:BW1511"/>
    <mergeCell ref="BX1511:CC1511"/>
    <mergeCell ref="A1512:F1512"/>
    <mergeCell ref="G1512:K1512"/>
    <mergeCell ref="L1512:R1512"/>
    <mergeCell ref="S1512:W1512"/>
    <mergeCell ref="X1512:AA1512"/>
    <mergeCell ref="AB1512:AG1512"/>
    <mergeCell ref="AH1512:AM1512"/>
    <mergeCell ref="AN1512:AQ1512"/>
    <mergeCell ref="AR1512:AV1512"/>
    <mergeCell ref="AW1512:BB1512"/>
    <mergeCell ref="BC1512:BG1512"/>
    <mergeCell ref="BH1512:BL1512"/>
    <mergeCell ref="BM1512:BS1512"/>
    <mergeCell ref="BT1512:BW1512"/>
    <mergeCell ref="BX1512:CC1512"/>
    <mergeCell ref="A1509:F1509"/>
    <mergeCell ref="G1509:K1509"/>
    <mergeCell ref="L1509:R1509"/>
    <mergeCell ref="S1509:W1509"/>
    <mergeCell ref="X1509:AA1509"/>
    <mergeCell ref="AB1509:AG1509"/>
    <mergeCell ref="AH1509:AM1509"/>
    <mergeCell ref="AN1509:AQ1509"/>
    <mergeCell ref="AR1509:AV1509"/>
    <mergeCell ref="AW1509:BB1509"/>
    <mergeCell ref="BC1509:BG1509"/>
    <mergeCell ref="BH1509:BL1509"/>
    <mergeCell ref="BM1509:BS1509"/>
    <mergeCell ref="BT1509:BW1509"/>
    <mergeCell ref="BX1509:CC1509"/>
    <mergeCell ref="A1510:F1510"/>
    <mergeCell ref="G1510:K1510"/>
    <mergeCell ref="L1510:R1510"/>
    <mergeCell ref="S1510:W1510"/>
    <mergeCell ref="X1510:AA1510"/>
    <mergeCell ref="AB1510:AG1510"/>
    <mergeCell ref="AH1510:AM1510"/>
    <mergeCell ref="AN1510:AQ1510"/>
    <mergeCell ref="AR1510:AV1510"/>
    <mergeCell ref="AW1510:BB1510"/>
    <mergeCell ref="BC1510:BG1510"/>
    <mergeCell ref="BH1510:BL1510"/>
    <mergeCell ref="BM1510:BS1510"/>
    <mergeCell ref="BT1510:BW1510"/>
    <mergeCell ref="BX1510:CC1510"/>
    <mergeCell ref="A1507:F1507"/>
    <mergeCell ref="G1507:K1507"/>
    <mergeCell ref="L1507:R1507"/>
    <mergeCell ref="S1507:W1507"/>
    <mergeCell ref="X1507:AA1507"/>
    <mergeCell ref="AB1507:AG1507"/>
    <mergeCell ref="AH1507:AM1507"/>
    <mergeCell ref="AN1507:AQ1507"/>
    <mergeCell ref="AR1507:AV1507"/>
    <mergeCell ref="AW1507:BB1507"/>
    <mergeCell ref="BC1507:BG1507"/>
    <mergeCell ref="BH1507:BL1507"/>
    <mergeCell ref="BM1507:BS1507"/>
    <mergeCell ref="BT1507:BW1507"/>
    <mergeCell ref="BX1507:CC1507"/>
    <mergeCell ref="A1508:F1508"/>
    <mergeCell ref="G1508:K1508"/>
    <mergeCell ref="L1508:R1508"/>
    <mergeCell ref="S1508:W1508"/>
    <mergeCell ref="X1508:AA1508"/>
    <mergeCell ref="AB1508:AG1508"/>
    <mergeCell ref="AH1508:AM1508"/>
    <mergeCell ref="AN1508:AQ1508"/>
    <mergeCell ref="AR1508:AV1508"/>
    <mergeCell ref="AW1508:BB1508"/>
    <mergeCell ref="BC1508:BG1508"/>
    <mergeCell ref="BH1508:BL1508"/>
    <mergeCell ref="BM1508:BS1508"/>
    <mergeCell ref="BT1508:BW1508"/>
    <mergeCell ref="BX1508:CC1508"/>
    <mergeCell ref="A1505:F1505"/>
    <mergeCell ref="G1505:K1505"/>
    <mergeCell ref="L1505:R1505"/>
    <mergeCell ref="S1505:W1505"/>
    <mergeCell ref="X1505:AA1505"/>
    <mergeCell ref="AB1505:AG1505"/>
    <mergeCell ref="AH1505:AM1505"/>
    <mergeCell ref="AN1505:AQ1505"/>
    <mergeCell ref="AR1505:AV1505"/>
    <mergeCell ref="AW1505:BB1505"/>
    <mergeCell ref="BC1505:BG1505"/>
    <mergeCell ref="BH1505:BL1505"/>
    <mergeCell ref="BM1505:BS1505"/>
    <mergeCell ref="BT1505:BW1505"/>
    <mergeCell ref="BX1505:CC1505"/>
    <mergeCell ref="A1506:F1506"/>
    <mergeCell ref="G1506:K1506"/>
    <mergeCell ref="L1506:R1506"/>
    <mergeCell ref="S1506:W1506"/>
    <mergeCell ref="X1506:AA1506"/>
    <mergeCell ref="AB1506:AG1506"/>
    <mergeCell ref="AH1506:AM1506"/>
    <mergeCell ref="AN1506:AQ1506"/>
    <mergeCell ref="AR1506:AV1506"/>
    <mergeCell ref="AW1506:BB1506"/>
    <mergeCell ref="BC1506:BG1506"/>
    <mergeCell ref="BH1506:BL1506"/>
    <mergeCell ref="BM1506:BS1506"/>
    <mergeCell ref="BT1506:BW1506"/>
    <mergeCell ref="BX1506:CC1506"/>
    <mergeCell ref="A1503:F1503"/>
    <mergeCell ref="G1503:K1503"/>
    <mergeCell ref="L1503:R1503"/>
    <mergeCell ref="S1503:W1503"/>
    <mergeCell ref="X1503:AA1503"/>
    <mergeCell ref="AB1503:AG1503"/>
    <mergeCell ref="AH1503:AM1503"/>
    <mergeCell ref="AN1503:AQ1503"/>
    <mergeCell ref="AR1503:AV1503"/>
    <mergeCell ref="AW1503:BB1503"/>
    <mergeCell ref="BC1503:BG1503"/>
    <mergeCell ref="BH1503:BL1503"/>
    <mergeCell ref="BM1503:BS1503"/>
    <mergeCell ref="BT1503:BW1503"/>
    <mergeCell ref="BX1503:CC1503"/>
    <mergeCell ref="A1504:F1504"/>
    <mergeCell ref="G1504:K1504"/>
    <mergeCell ref="L1504:R1504"/>
    <mergeCell ref="S1504:W1504"/>
    <mergeCell ref="X1504:AA1504"/>
    <mergeCell ref="AB1504:AG1504"/>
    <mergeCell ref="AH1504:AM1504"/>
    <mergeCell ref="AN1504:AQ1504"/>
    <mergeCell ref="AR1504:AV1504"/>
    <mergeCell ref="AW1504:BB1504"/>
    <mergeCell ref="BC1504:BG1504"/>
    <mergeCell ref="BH1504:BL1504"/>
    <mergeCell ref="BM1504:BS1504"/>
    <mergeCell ref="BT1504:BW1504"/>
    <mergeCell ref="BX1504:CC1504"/>
    <mergeCell ref="A1501:F1501"/>
    <mergeCell ref="G1501:K1501"/>
    <mergeCell ref="L1501:R1501"/>
    <mergeCell ref="S1501:W1501"/>
    <mergeCell ref="X1501:AA1501"/>
    <mergeCell ref="AB1501:AG1501"/>
    <mergeCell ref="AH1501:AM1501"/>
    <mergeCell ref="AN1501:AQ1501"/>
    <mergeCell ref="AR1501:AV1501"/>
    <mergeCell ref="AW1501:BB1501"/>
    <mergeCell ref="BC1501:BG1501"/>
    <mergeCell ref="BH1501:BL1501"/>
    <mergeCell ref="BM1501:BS1501"/>
    <mergeCell ref="BT1501:BW1501"/>
    <mergeCell ref="BX1501:CC1501"/>
    <mergeCell ref="A1502:F1502"/>
    <mergeCell ref="G1502:K1502"/>
    <mergeCell ref="L1502:R1502"/>
    <mergeCell ref="S1502:W1502"/>
    <mergeCell ref="X1502:AA1502"/>
    <mergeCell ref="AB1502:AG1502"/>
    <mergeCell ref="AH1502:AM1502"/>
    <mergeCell ref="AN1502:AQ1502"/>
    <mergeCell ref="AR1502:AV1502"/>
    <mergeCell ref="AW1502:BB1502"/>
    <mergeCell ref="BC1502:BG1502"/>
    <mergeCell ref="BH1502:BL1502"/>
    <mergeCell ref="BM1502:BS1502"/>
    <mergeCell ref="BT1502:BW1502"/>
    <mergeCell ref="BX1502:CC1502"/>
    <mergeCell ref="A1499:F1499"/>
    <mergeCell ref="G1499:K1499"/>
    <mergeCell ref="L1499:R1499"/>
    <mergeCell ref="S1499:W1499"/>
    <mergeCell ref="X1499:AA1499"/>
    <mergeCell ref="AB1499:AG1499"/>
    <mergeCell ref="AH1499:AM1499"/>
    <mergeCell ref="AN1499:AQ1499"/>
    <mergeCell ref="AR1499:AV1499"/>
    <mergeCell ref="AW1499:BB1499"/>
    <mergeCell ref="BC1499:BG1499"/>
    <mergeCell ref="BH1499:BL1499"/>
    <mergeCell ref="BM1499:BS1499"/>
    <mergeCell ref="BT1499:BW1499"/>
    <mergeCell ref="BX1499:CC1499"/>
    <mergeCell ref="A1500:F1500"/>
    <mergeCell ref="G1500:K1500"/>
    <mergeCell ref="L1500:R1500"/>
    <mergeCell ref="S1500:W1500"/>
    <mergeCell ref="X1500:AA1500"/>
    <mergeCell ref="AB1500:AG1500"/>
    <mergeCell ref="AH1500:AM1500"/>
    <mergeCell ref="AN1500:AQ1500"/>
    <mergeCell ref="AR1500:AV1500"/>
    <mergeCell ref="AW1500:BB1500"/>
    <mergeCell ref="BC1500:BG1500"/>
    <mergeCell ref="BH1500:BL1500"/>
    <mergeCell ref="BM1500:BS1500"/>
    <mergeCell ref="BT1500:BW1500"/>
    <mergeCell ref="BX1500:CC1500"/>
    <mergeCell ref="A1497:F1497"/>
    <mergeCell ref="G1497:K1497"/>
    <mergeCell ref="L1497:R1497"/>
    <mergeCell ref="S1497:W1497"/>
    <mergeCell ref="X1497:AA1497"/>
    <mergeCell ref="AB1497:AG1497"/>
    <mergeCell ref="AH1497:AM1497"/>
    <mergeCell ref="AN1497:AQ1497"/>
    <mergeCell ref="AR1497:AV1497"/>
    <mergeCell ref="AW1497:BB1497"/>
    <mergeCell ref="BC1497:BG1497"/>
    <mergeCell ref="BH1497:BL1497"/>
    <mergeCell ref="BM1497:BS1497"/>
    <mergeCell ref="BT1497:BW1497"/>
    <mergeCell ref="BX1497:CC1497"/>
    <mergeCell ref="A1498:F1498"/>
    <mergeCell ref="G1498:K1498"/>
    <mergeCell ref="L1498:R1498"/>
    <mergeCell ref="S1498:W1498"/>
    <mergeCell ref="X1498:AA1498"/>
    <mergeCell ref="AB1498:AG1498"/>
    <mergeCell ref="AH1498:AM1498"/>
    <mergeCell ref="AN1498:AQ1498"/>
    <mergeCell ref="AR1498:AV1498"/>
    <mergeCell ref="AW1498:BB1498"/>
    <mergeCell ref="BC1498:BG1498"/>
    <mergeCell ref="BH1498:BL1498"/>
    <mergeCell ref="BM1498:BS1498"/>
    <mergeCell ref="BT1498:BW1498"/>
    <mergeCell ref="BX1498:CC1498"/>
    <mergeCell ref="A1495:F1495"/>
    <mergeCell ref="G1495:K1495"/>
    <mergeCell ref="L1495:R1495"/>
    <mergeCell ref="S1495:W1495"/>
    <mergeCell ref="X1495:AA1495"/>
    <mergeCell ref="AB1495:AG1495"/>
    <mergeCell ref="AH1495:AM1495"/>
    <mergeCell ref="AN1495:AQ1495"/>
    <mergeCell ref="AR1495:AV1495"/>
    <mergeCell ref="AW1495:BB1495"/>
    <mergeCell ref="BC1495:BG1495"/>
    <mergeCell ref="BH1495:BL1495"/>
    <mergeCell ref="BM1495:BS1495"/>
    <mergeCell ref="BT1495:BW1495"/>
    <mergeCell ref="BX1495:CC1495"/>
    <mergeCell ref="A1496:F1496"/>
    <mergeCell ref="G1496:K1496"/>
    <mergeCell ref="L1496:R1496"/>
    <mergeCell ref="S1496:W1496"/>
    <mergeCell ref="X1496:AA1496"/>
    <mergeCell ref="AB1496:AG1496"/>
    <mergeCell ref="AH1496:AM1496"/>
    <mergeCell ref="AN1496:AQ1496"/>
    <mergeCell ref="AR1496:AV1496"/>
    <mergeCell ref="AW1496:BB1496"/>
    <mergeCell ref="BC1496:BG1496"/>
    <mergeCell ref="BH1496:BL1496"/>
    <mergeCell ref="BM1496:BS1496"/>
    <mergeCell ref="BT1496:BW1496"/>
    <mergeCell ref="BX1496:CC1496"/>
    <mergeCell ref="A1493:F1493"/>
    <mergeCell ref="G1493:K1493"/>
    <mergeCell ref="L1493:R1493"/>
    <mergeCell ref="S1493:W1493"/>
    <mergeCell ref="X1493:AA1493"/>
    <mergeCell ref="AB1493:AG1493"/>
    <mergeCell ref="AH1493:AM1493"/>
    <mergeCell ref="AN1493:AQ1493"/>
    <mergeCell ref="AR1493:AV1493"/>
    <mergeCell ref="AW1493:BB1493"/>
    <mergeCell ref="BC1493:BG1493"/>
    <mergeCell ref="BH1493:BL1493"/>
    <mergeCell ref="BM1493:BS1493"/>
    <mergeCell ref="BT1493:BW1493"/>
    <mergeCell ref="BX1493:CC1493"/>
    <mergeCell ref="A1494:F1494"/>
    <mergeCell ref="G1494:K1494"/>
    <mergeCell ref="L1494:R1494"/>
    <mergeCell ref="S1494:W1494"/>
    <mergeCell ref="X1494:AA1494"/>
    <mergeCell ref="AB1494:AG1494"/>
    <mergeCell ref="AH1494:AM1494"/>
    <mergeCell ref="AN1494:AQ1494"/>
    <mergeCell ref="AR1494:AV1494"/>
    <mergeCell ref="AW1494:BB1494"/>
    <mergeCell ref="BC1494:BG1494"/>
    <mergeCell ref="BH1494:BL1494"/>
    <mergeCell ref="BM1494:BS1494"/>
    <mergeCell ref="BT1494:BW1494"/>
    <mergeCell ref="BX1494:CC1494"/>
    <mergeCell ref="A1491:F1491"/>
    <mergeCell ref="G1491:K1491"/>
    <mergeCell ref="L1491:R1491"/>
    <mergeCell ref="S1491:W1491"/>
    <mergeCell ref="X1491:AA1491"/>
    <mergeCell ref="AB1491:AG1491"/>
    <mergeCell ref="AH1491:AM1491"/>
    <mergeCell ref="AN1491:AQ1491"/>
    <mergeCell ref="AR1491:AV1491"/>
    <mergeCell ref="AW1491:BB1491"/>
    <mergeCell ref="BC1491:BG1491"/>
    <mergeCell ref="BH1491:BL1491"/>
    <mergeCell ref="BM1491:BS1491"/>
    <mergeCell ref="BT1491:BW1491"/>
    <mergeCell ref="BX1491:CC1491"/>
    <mergeCell ref="A1492:F1492"/>
    <mergeCell ref="G1492:K1492"/>
    <mergeCell ref="L1492:R1492"/>
    <mergeCell ref="S1492:W1492"/>
    <mergeCell ref="X1492:AA1492"/>
    <mergeCell ref="AB1492:AG1492"/>
    <mergeCell ref="AH1492:AM1492"/>
    <mergeCell ref="AN1492:AQ1492"/>
    <mergeCell ref="AR1492:AV1492"/>
    <mergeCell ref="AW1492:BB1492"/>
    <mergeCell ref="BC1492:BG1492"/>
    <mergeCell ref="BH1492:BL1492"/>
    <mergeCell ref="BM1492:BS1492"/>
    <mergeCell ref="BT1492:BW1492"/>
    <mergeCell ref="BX1492:CC1492"/>
    <mergeCell ref="A1489:F1489"/>
    <mergeCell ref="G1489:K1489"/>
    <mergeCell ref="L1489:R1489"/>
    <mergeCell ref="S1489:W1489"/>
    <mergeCell ref="X1489:AA1489"/>
    <mergeCell ref="AB1489:AG1489"/>
    <mergeCell ref="AH1489:AM1489"/>
    <mergeCell ref="AN1489:AQ1489"/>
    <mergeCell ref="AR1489:AV1489"/>
    <mergeCell ref="AW1489:BB1489"/>
    <mergeCell ref="BC1489:BG1489"/>
    <mergeCell ref="BH1489:BL1489"/>
    <mergeCell ref="BM1489:BS1489"/>
    <mergeCell ref="BT1489:BW1489"/>
    <mergeCell ref="BX1489:CC1489"/>
    <mergeCell ref="A1490:F1490"/>
    <mergeCell ref="G1490:K1490"/>
    <mergeCell ref="L1490:R1490"/>
    <mergeCell ref="S1490:W1490"/>
    <mergeCell ref="X1490:AA1490"/>
    <mergeCell ref="AB1490:AG1490"/>
    <mergeCell ref="AH1490:AM1490"/>
    <mergeCell ref="AN1490:AQ1490"/>
    <mergeCell ref="AR1490:AV1490"/>
    <mergeCell ref="AW1490:BB1490"/>
    <mergeCell ref="BC1490:BG1490"/>
    <mergeCell ref="BH1490:BL1490"/>
    <mergeCell ref="BM1490:BS1490"/>
    <mergeCell ref="BT1490:BW1490"/>
    <mergeCell ref="BX1490:CC1490"/>
    <mergeCell ref="A1487:F1487"/>
    <mergeCell ref="G1487:K1487"/>
    <mergeCell ref="L1487:R1487"/>
    <mergeCell ref="S1487:W1487"/>
    <mergeCell ref="X1487:AA1487"/>
    <mergeCell ref="AB1487:AG1487"/>
    <mergeCell ref="AH1487:AM1487"/>
    <mergeCell ref="AN1487:AQ1487"/>
    <mergeCell ref="AR1487:AV1487"/>
    <mergeCell ref="AW1487:BB1487"/>
    <mergeCell ref="BC1487:BG1487"/>
    <mergeCell ref="BH1487:BL1487"/>
    <mergeCell ref="BM1487:BS1487"/>
    <mergeCell ref="BT1487:BW1487"/>
    <mergeCell ref="BX1487:CC1487"/>
    <mergeCell ref="A1488:F1488"/>
    <mergeCell ref="G1488:K1488"/>
    <mergeCell ref="L1488:R1488"/>
    <mergeCell ref="S1488:W1488"/>
    <mergeCell ref="X1488:AA1488"/>
    <mergeCell ref="AB1488:AG1488"/>
    <mergeCell ref="AH1488:AM1488"/>
    <mergeCell ref="AN1488:AQ1488"/>
    <mergeCell ref="AR1488:AV1488"/>
    <mergeCell ref="AW1488:BB1488"/>
    <mergeCell ref="BC1488:BG1488"/>
    <mergeCell ref="BH1488:BL1488"/>
    <mergeCell ref="BM1488:BS1488"/>
    <mergeCell ref="BT1488:BW1488"/>
    <mergeCell ref="BX1488:CC1488"/>
    <mergeCell ref="A1485:F1485"/>
    <mergeCell ref="G1485:K1485"/>
    <mergeCell ref="L1485:R1485"/>
    <mergeCell ref="S1485:W1485"/>
    <mergeCell ref="X1485:AA1485"/>
    <mergeCell ref="AB1485:AG1485"/>
    <mergeCell ref="AH1485:AM1485"/>
    <mergeCell ref="AN1485:AQ1485"/>
    <mergeCell ref="AR1485:AV1485"/>
    <mergeCell ref="AW1485:BB1485"/>
    <mergeCell ref="BC1485:BG1485"/>
    <mergeCell ref="BH1485:BL1485"/>
    <mergeCell ref="BM1485:BS1485"/>
    <mergeCell ref="BT1485:BW1485"/>
    <mergeCell ref="BX1485:CC1485"/>
    <mergeCell ref="A1486:F1486"/>
    <mergeCell ref="G1486:K1486"/>
    <mergeCell ref="L1486:R1486"/>
    <mergeCell ref="S1486:W1486"/>
    <mergeCell ref="X1486:AA1486"/>
    <mergeCell ref="AB1486:AG1486"/>
    <mergeCell ref="AH1486:AM1486"/>
    <mergeCell ref="AN1486:AQ1486"/>
    <mergeCell ref="AR1486:AV1486"/>
    <mergeCell ref="AW1486:BB1486"/>
    <mergeCell ref="BC1486:BG1486"/>
    <mergeCell ref="BH1486:BL1486"/>
    <mergeCell ref="BM1486:BS1486"/>
    <mergeCell ref="BT1486:BW1486"/>
    <mergeCell ref="BX1486:CC1486"/>
    <mergeCell ref="A1483:F1483"/>
    <mergeCell ref="G1483:K1483"/>
    <mergeCell ref="L1483:R1483"/>
    <mergeCell ref="S1483:W1483"/>
    <mergeCell ref="X1483:AA1483"/>
    <mergeCell ref="AB1483:AG1483"/>
    <mergeCell ref="AH1483:AM1483"/>
    <mergeCell ref="AN1483:AQ1483"/>
    <mergeCell ref="AR1483:AV1483"/>
    <mergeCell ref="AW1483:BB1483"/>
    <mergeCell ref="BC1483:BG1483"/>
    <mergeCell ref="BH1483:BL1483"/>
    <mergeCell ref="BM1483:BS1483"/>
    <mergeCell ref="BT1483:BW1483"/>
    <mergeCell ref="BX1483:CC1483"/>
    <mergeCell ref="A1484:F1484"/>
    <mergeCell ref="G1484:K1484"/>
    <mergeCell ref="L1484:R1484"/>
    <mergeCell ref="S1484:W1484"/>
    <mergeCell ref="X1484:AA1484"/>
    <mergeCell ref="AB1484:AG1484"/>
    <mergeCell ref="AH1484:AM1484"/>
    <mergeCell ref="AN1484:AQ1484"/>
    <mergeCell ref="AR1484:AV1484"/>
    <mergeCell ref="AW1484:BB1484"/>
    <mergeCell ref="BC1484:BG1484"/>
    <mergeCell ref="BH1484:BL1484"/>
    <mergeCell ref="BM1484:BS1484"/>
    <mergeCell ref="BT1484:BW1484"/>
    <mergeCell ref="BX1484:CC1484"/>
    <mergeCell ref="A1481:F1481"/>
    <mergeCell ref="G1481:K1481"/>
    <mergeCell ref="L1481:R1481"/>
    <mergeCell ref="S1481:W1481"/>
    <mergeCell ref="X1481:AA1481"/>
    <mergeCell ref="AB1481:AG1481"/>
    <mergeCell ref="AH1481:AM1481"/>
    <mergeCell ref="AN1481:AQ1481"/>
    <mergeCell ref="AR1481:AV1481"/>
    <mergeCell ref="AW1481:BB1481"/>
    <mergeCell ref="BC1481:BG1481"/>
    <mergeCell ref="BH1481:BL1481"/>
    <mergeCell ref="BM1481:BS1481"/>
    <mergeCell ref="BT1481:BW1481"/>
    <mergeCell ref="BX1481:CC1481"/>
    <mergeCell ref="A1482:F1482"/>
    <mergeCell ref="G1482:K1482"/>
    <mergeCell ref="L1482:R1482"/>
    <mergeCell ref="S1482:W1482"/>
    <mergeCell ref="X1482:AA1482"/>
    <mergeCell ref="AB1482:AG1482"/>
    <mergeCell ref="AH1482:AM1482"/>
    <mergeCell ref="AN1482:AQ1482"/>
    <mergeCell ref="AR1482:AV1482"/>
    <mergeCell ref="AW1482:BB1482"/>
    <mergeCell ref="BC1482:BG1482"/>
    <mergeCell ref="BH1482:BL1482"/>
    <mergeCell ref="BM1482:BS1482"/>
    <mergeCell ref="BT1482:BW1482"/>
    <mergeCell ref="BX1482:CC1482"/>
    <mergeCell ref="A1479:F1479"/>
    <mergeCell ref="G1479:K1479"/>
    <mergeCell ref="L1479:R1479"/>
    <mergeCell ref="S1479:W1479"/>
    <mergeCell ref="X1479:AA1479"/>
    <mergeCell ref="AB1479:AG1479"/>
    <mergeCell ref="AH1479:AM1479"/>
    <mergeCell ref="AN1479:AQ1479"/>
    <mergeCell ref="AR1479:AV1479"/>
    <mergeCell ref="AW1479:BB1479"/>
    <mergeCell ref="BC1479:BG1479"/>
    <mergeCell ref="BH1479:BL1479"/>
    <mergeCell ref="BM1479:BS1479"/>
    <mergeCell ref="BT1479:BW1479"/>
    <mergeCell ref="BX1479:CC1479"/>
    <mergeCell ref="A1480:F1480"/>
    <mergeCell ref="G1480:K1480"/>
    <mergeCell ref="L1480:R1480"/>
    <mergeCell ref="S1480:W1480"/>
    <mergeCell ref="X1480:AA1480"/>
    <mergeCell ref="AB1480:AG1480"/>
    <mergeCell ref="AH1480:AM1480"/>
    <mergeCell ref="AN1480:AQ1480"/>
    <mergeCell ref="AR1480:AV1480"/>
    <mergeCell ref="AW1480:BB1480"/>
    <mergeCell ref="BC1480:BG1480"/>
    <mergeCell ref="BH1480:BL1480"/>
    <mergeCell ref="BM1480:BS1480"/>
    <mergeCell ref="BT1480:BW1480"/>
    <mergeCell ref="BX1480:CC1480"/>
    <mergeCell ref="A1477:F1477"/>
    <mergeCell ref="G1477:K1477"/>
    <mergeCell ref="L1477:R1477"/>
    <mergeCell ref="S1477:W1477"/>
    <mergeCell ref="X1477:AA1477"/>
    <mergeCell ref="AB1477:AG1477"/>
    <mergeCell ref="AH1477:AM1477"/>
    <mergeCell ref="AN1477:AQ1477"/>
    <mergeCell ref="AR1477:AV1477"/>
    <mergeCell ref="AW1477:BB1477"/>
    <mergeCell ref="BC1477:BG1477"/>
    <mergeCell ref="BH1477:BL1477"/>
    <mergeCell ref="BM1477:BS1477"/>
    <mergeCell ref="BT1477:BW1477"/>
    <mergeCell ref="BX1477:CC1477"/>
    <mergeCell ref="A1478:F1478"/>
    <mergeCell ref="G1478:K1478"/>
    <mergeCell ref="L1478:R1478"/>
    <mergeCell ref="S1478:W1478"/>
    <mergeCell ref="X1478:AA1478"/>
    <mergeCell ref="AB1478:AG1478"/>
    <mergeCell ref="AH1478:AM1478"/>
    <mergeCell ref="AN1478:AQ1478"/>
    <mergeCell ref="AR1478:AV1478"/>
    <mergeCell ref="AW1478:BB1478"/>
    <mergeCell ref="BC1478:BG1478"/>
    <mergeCell ref="BH1478:BL1478"/>
    <mergeCell ref="BM1478:BS1478"/>
    <mergeCell ref="BT1478:BW1478"/>
    <mergeCell ref="BX1478:CC1478"/>
    <mergeCell ref="A1475:F1475"/>
    <mergeCell ref="G1475:K1475"/>
    <mergeCell ref="L1475:R1475"/>
    <mergeCell ref="S1475:W1475"/>
    <mergeCell ref="X1475:AA1475"/>
    <mergeCell ref="AB1475:AG1475"/>
    <mergeCell ref="AH1475:AM1475"/>
    <mergeCell ref="AN1475:AQ1475"/>
    <mergeCell ref="AR1475:AV1475"/>
    <mergeCell ref="AW1475:BB1475"/>
    <mergeCell ref="BC1475:BG1475"/>
    <mergeCell ref="BH1475:BL1475"/>
    <mergeCell ref="BM1475:BS1475"/>
    <mergeCell ref="BT1475:BW1475"/>
    <mergeCell ref="BX1475:CC1475"/>
    <mergeCell ref="A1476:F1476"/>
    <mergeCell ref="G1476:K1476"/>
    <mergeCell ref="L1476:R1476"/>
    <mergeCell ref="S1476:W1476"/>
    <mergeCell ref="X1476:AA1476"/>
    <mergeCell ref="AB1476:AG1476"/>
    <mergeCell ref="AH1476:AM1476"/>
    <mergeCell ref="AN1476:AQ1476"/>
    <mergeCell ref="AR1476:AV1476"/>
    <mergeCell ref="AW1476:BB1476"/>
    <mergeCell ref="BC1476:BG1476"/>
    <mergeCell ref="BH1476:BL1476"/>
    <mergeCell ref="BM1476:BS1476"/>
    <mergeCell ref="BT1476:BW1476"/>
    <mergeCell ref="BX1476:CC1476"/>
    <mergeCell ref="A1473:F1473"/>
    <mergeCell ref="G1473:K1473"/>
    <mergeCell ref="L1473:R1473"/>
    <mergeCell ref="S1473:W1473"/>
    <mergeCell ref="X1473:AA1473"/>
    <mergeCell ref="AB1473:AG1473"/>
    <mergeCell ref="AH1473:AM1473"/>
    <mergeCell ref="AN1473:AQ1473"/>
    <mergeCell ref="AR1473:AV1473"/>
    <mergeCell ref="AW1473:BB1473"/>
    <mergeCell ref="BC1473:BG1473"/>
    <mergeCell ref="BH1473:BL1473"/>
    <mergeCell ref="BM1473:BS1473"/>
    <mergeCell ref="BT1473:BW1473"/>
    <mergeCell ref="BX1473:CC1473"/>
    <mergeCell ref="A1474:F1474"/>
    <mergeCell ref="G1474:K1474"/>
    <mergeCell ref="L1474:R1474"/>
    <mergeCell ref="S1474:W1474"/>
    <mergeCell ref="X1474:AA1474"/>
    <mergeCell ref="AB1474:AG1474"/>
    <mergeCell ref="AH1474:AM1474"/>
    <mergeCell ref="AN1474:AQ1474"/>
    <mergeCell ref="AR1474:AV1474"/>
    <mergeCell ref="AW1474:BB1474"/>
    <mergeCell ref="BC1474:BG1474"/>
    <mergeCell ref="BH1474:BL1474"/>
    <mergeCell ref="BM1474:BS1474"/>
    <mergeCell ref="BT1474:BW1474"/>
    <mergeCell ref="BX1474:CC1474"/>
    <mergeCell ref="A1468:F1468"/>
    <mergeCell ref="G1468:K1468"/>
    <mergeCell ref="L1468:R1468"/>
    <mergeCell ref="S1468:W1468"/>
    <mergeCell ref="X1468:AA1468"/>
    <mergeCell ref="AB1468:AG1468"/>
    <mergeCell ref="AH1468:AM1468"/>
    <mergeCell ref="AN1468:AQ1468"/>
    <mergeCell ref="AR1468:AV1468"/>
    <mergeCell ref="AW1468:BB1468"/>
    <mergeCell ref="BC1468:BG1468"/>
    <mergeCell ref="BH1468:BL1468"/>
    <mergeCell ref="BM1468:BS1468"/>
    <mergeCell ref="BT1468:BW1468"/>
    <mergeCell ref="BX1468:CC1468"/>
    <mergeCell ref="A1471:CG1471"/>
    <mergeCell ref="A1472:K1472"/>
    <mergeCell ref="L1472:R1472"/>
    <mergeCell ref="S1472:AA1472"/>
    <mergeCell ref="AB1472:AG1472"/>
    <mergeCell ref="AH1472:AQ1472"/>
    <mergeCell ref="AR1472:AV1472"/>
    <mergeCell ref="AW1472:BG1472"/>
    <mergeCell ref="BH1472:BL1472"/>
    <mergeCell ref="BM1472:BW1472"/>
    <mergeCell ref="BX1472:CC1472"/>
    <mergeCell ref="A1466:F1466"/>
    <mergeCell ref="G1466:K1466"/>
    <mergeCell ref="L1466:R1466"/>
    <mergeCell ref="S1466:W1466"/>
    <mergeCell ref="X1466:AA1466"/>
    <mergeCell ref="AB1466:AG1466"/>
    <mergeCell ref="AH1466:AM1466"/>
    <mergeCell ref="AN1466:AQ1466"/>
    <mergeCell ref="AR1466:AV1466"/>
    <mergeCell ref="AW1466:BB1466"/>
    <mergeCell ref="BC1466:BG1466"/>
    <mergeCell ref="BH1466:BL1466"/>
    <mergeCell ref="BM1466:BS1466"/>
    <mergeCell ref="BT1466:BW1466"/>
    <mergeCell ref="BX1466:CC1466"/>
    <mergeCell ref="A1467:F1467"/>
    <mergeCell ref="G1467:K1467"/>
    <mergeCell ref="L1467:R1467"/>
    <mergeCell ref="S1467:W1467"/>
    <mergeCell ref="X1467:AA1467"/>
    <mergeCell ref="AB1467:AG1467"/>
    <mergeCell ref="AH1467:AM1467"/>
    <mergeCell ref="AN1467:AQ1467"/>
    <mergeCell ref="AR1467:AV1467"/>
    <mergeCell ref="AW1467:BB1467"/>
    <mergeCell ref="BC1467:BG1467"/>
    <mergeCell ref="BH1467:BL1467"/>
    <mergeCell ref="BM1467:BS1467"/>
    <mergeCell ref="BT1467:BW1467"/>
    <mergeCell ref="BX1467:CC1467"/>
    <mergeCell ref="A1464:F1464"/>
    <mergeCell ref="G1464:K1464"/>
    <mergeCell ref="L1464:R1464"/>
    <mergeCell ref="S1464:W1464"/>
    <mergeCell ref="X1464:AA1464"/>
    <mergeCell ref="AB1464:AG1464"/>
    <mergeCell ref="AH1464:AM1464"/>
    <mergeCell ref="AN1464:AQ1464"/>
    <mergeCell ref="AR1464:AV1464"/>
    <mergeCell ref="AW1464:BB1464"/>
    <mergeCell ref="BC1464:BG1464"/>
    <mergeCell ref="BH1464:BL1464"/>
    <mergeCell ref="BM1464:BS1464"/>
    <mergeCell ref="BT1464:BW1464"/>
    <mergeCell ref="BX1464:CC1464"/>
    <mergeCell ref="A1465:F1465"/>
    <mergeCell ref="G1465:K1465"/>
    <mergeCell ref="L1465:R1465"/>
    <mergeCell ref="S1465:W1465"/>
    <mergeCell ref="X1465:AA1465"/>
    <mergeCell ref="AB1465:AG1465"/>
    <mergeCell ref="AH1465:AM1465"/>
    <mergeCell ref="AN1465:AQ1465"/>
    <mergeCell ref="AR1465:AV1465"/>
    <mergeCell ref="AW1465:BB1465"/>
    <mergeCell ref="BC1465:BG1465"/>
    <mergeCell ref="BH1465:BL1465"/>
    <mergeCell ref="BM1465:BS1465"/>
    <mergeCell ref="BT1465:BW1465"/>
    <mergeCell ref="BX1465:CC1465"/>
    <mergeCell ref="A1462:F1462"/>
    <mergeCell ref="G1462:K1462"/>
    <mergeCell ref="L1462:R1462"/>
    <mergeCell ref="S1462:W1462"/>
    <mergeCell ref="X1462:AA1462"/>
    <mergeCell ref="AB1462:AG1462"/>
    <mergeCell ref="AH1462:AM1462"/>
    <mergeCell ref="AN1462:AQ1462"/>
    <mergeCell ref="AR1462:AV1462"/>
    <mergeCell ref="AW1462:BB1462"/>
    <mergeCell ref="BC1462:BG1462"/>
    <mergeCell ref="BH1462:BL1462"/>
    <mergeCell ref="BM1462:BS1462"/>
    <mergeCell ref="BT1462:BW1462"/>
    <mergeCell ref="BX1462:CC1462"/>
    <mergeCell ref="A1463:F1463"/>
    <mergeCell ref="G1463:K1463"/>
    <mergeCell ref="L1463:R1463"/>
    <mergeCell ref="S1463:W1463"/>
    <mergeCell ref="X1463:AA1463"/>
    <mergeCell ref="AB1463:AG1463"/>
    <mergeCell ref="AH1463:AM1463"/>
    <mergeCell ref="AN1463:AQ1463"/>
    <mergeCell ref="AR1463:AV1463"/>
    <mergeCell ref="AW1463:BB1463"/>
    <mergeCell ref="BC1463:BG1463"/>
    <mergeCell ref="BH1463:BL1463"/>
    <mergeCell ref="BM1463:BS1463"/>
    <mergeCell ref="BT1463:BW1463"/>
    <mergeCell ref="BX1463:CC1463"/>
    <mergeCell ref="A1460:F1460"/>
    <mergeCell ref="G1460:K1460"/>
    <mergeCell ref="L1460:R1460"/>
    <mergeCell ref="S1460:W1460"/>
    <mergeCell ref="X1460:AA1460"/>
    <mergeCell ref="AB1460:AG1460"/>
    <mergeCell ref="AH1460:AM1460"/>
    <mergeCell ref="AN1460:AQ1460"/>
    <mergeCell ref="AR1460:AV1460"/>
    <mergeCell ref="AW1460:BB1460"/>
    <mergeCell ref="BC1460:BG1460"/>
    <mergeCell ref="BH1460:BL1460"/>
    <mergeCell ref="BM1460:BS1460"/>
    <mergeCell ref="BT1460:BW1460"/>
    <mergeCell ref="BX1460:CC1460"/>
    <mergeCell ref="A1461:F1461"/>
    <mergeCell ref="G1461:K1461"/>
    <mergeCell ref="L1461:R1461"/>
    <mergeCell ref="S1461:W1461"/>
    <mergeCell ref="X1461:AA1461"/>
    <mergeCell ref="AB1461:AG1461"/>
    <mergeCell ref="AH1461:AM1461"/>
    <mergeCell ref="AN1461:AQ1461"/>
    <mergeCell ref="AR1461:AV1461"/>
    <mergeCell ref="AW1461:BB1461"/>
    <mergeCell ref="BC1461:BG1461"/>
    <mergeCell ref="BH1461:BL1461"/>
    <mergeCell ref="BM1461:BS1461"/>
    <mergeCell ref="BT1461:BW1461"/>
    <mergeCell ref="BX1461:CC1461"/>
    <mergeCell ref="A1458:F1458"/>
    <mergeCell ref="G1458:K1458"/>
    <mergeCell ref="L1458:R1458"/>
    <mergeCell ref="S1458:W1458"/>
    <mergeCell ref="X1458:AA1458"/>
    <mergeCell ref="AB1458:AG1458"/>
    <mergeCell ref="AH1458:AM1458"/>
    <mergeCell ref="AN1458:AQ1458"/>
    <mergeCell ref="AR1458:AV1458"/>
    <mergeCell ref="AW1458:BB1458"/>
    <mergeCell ref="BC1458:BG1458"/>
    <mergeCell ref="BH1458:BL1458"/>
    <mergeCell ref="BM1458:BS1458"/>
    <mergeCell ref="BT1458:BW1458"/>
    <mergeCell ref="BX1458:CC1458"/>
    <mergeCell ref="A1459:F1459"/>
    <mergeCell ref="G1459:K1459"/>
    <mergeCell ref="L1459:R1459"/>
    <mergeCell ref="S1459:W1459"/>
    <mergeCell ref="X1459:AA1459"/>
    <mergeCell ref="AB1459:AG1459"/>
    <mergeCell ref="AH1459:AM1459"/>
    <mergeCell ref="AN1459:AQ1459"/>
    <mergeCell ref="AR1459:AV1459"/>
    <mergeCell ref="AW1459:BB1459"/>
    <mergeCell ref="BC1459:BG1459"/>
    <mergeCell ref="BH1459:BL1459"/>
    <mergeCell ref="BM1459:BS1459"/>
    <mergeCell ref="BT1459:BW1459"/>
    <mergeCell ref="BX1459:CC1459"/>
    <mergeCell ref="A1456:F1456"/>
    <mergeCell ref="G1456:K1456"/>
    <mergeCell ref="L1456:R1456"/>
    <mergeCell ref="S1456:W1456"/>
    <mergeCell ref="X1456:AA1456"/>
    <mergeCell ref="AB1456:AG1456"/>
    <mergeCell ref="AH1456:AM1456"/>
    <mergeCell ref="AN1456:AQ1456"/>
    <mergeCell ref="AR1456:AV1456"/>
    <mergeCell ref="AW1456:BB1456"/>
    <mergeCell ref="BC1456:BG1456"/>
    <mergeCell ref="BH1456:BL1456"/>
    <mergeCell ref="BM1456:BS1456"/>
    <mergeCell ref="BT1456:BW1456"/>
    <mergeCell ref="BX1456:CC1456"/>
    <mergeCell ref="A1457:F1457"/>
    <mergeCell ref="G1457:K1457"/>
    <mergeCell ref="L1457:R1457"/>
    <mergeCell ref="S1457:W1457"/>
    <mergeCell ref="X1457:AA1457"/>
    <mergeCell ref="AB1457:AG1457"/>
    <mergeCell ref="AH1457:AM1457"/>
    <mergeCell ref="AN1457:AQ1457"/>
    <mergeCell ref="AR1457:AV1457"/>
    <mergeCell ref="AW1457:BB1457"/>
    <mergeCell ref="BC1457:BG1457"/>
    <mergeCell ref="BH1457:BL1457"/>
    <mergeCell ref="BM1457:BS1457"/>
    <mergeCell ref="BT1457:BW1457"/>
    <mergeCell ref="BX1457:CC1457"/>
    <mergeCell ref="A1454:F1454"/>
    <mergeCell ref="G1454:K1454"/>
    <mergeCell ref="L1454:R1454"/>
    <mergeCell ref="S1454:W1454"/>
    <mergeCell ref="X1454:AA1454"/>
    <mergeCell ref="AB1454:AG1454"/>
    <mergeCell ref="AH1454:AM1454"/>
    <mergeCell ref="AN1454:AQ1454"/>
    <mergeCell ref="AR1454:AV1454"/>
    <mergeCell ref="AW1454:BB1454"/>
    <mergeCell ref="BC1454:BG1454"/>
    <mergeCell ref="BH1454:BL1454"/>
    <mergeCell ref="BM1454:BS1454"/>
    <mergeCell ref="BT1454:BW1454"/>
    <mergeCell ref="BX1454:CC1454"/>
    <mergeCell ref="A1455:F1455"/>
    <mergeCell ref="G1455:K1455"/>
    <mergeCell ref="L1455:R1455"/>
    <mergeCell ref="S1455:W1455"/>
    <mergeCell ref="X1455:AA1455"/>
    <mergeCell ref="AB1455:AG1455"/>
    <mergeCell ref="AH1455:AM1455"/>
    <mergeCell ref="AN1455:AQ1455"/>
    <mergeCell ref="AR1455:AV1455"/>
    <mergeCell ref="AW1455:BB1455"/>
    <mergeCell ref="BC1455:BG1455"/>
    <mergeCell ref="BH1455:BL1455"/>
    <mergeCell ref="BM1455:BS1455"/>
    <mergeCell ref="BT1455:BW1455"/>
    <mergeCell ref="BX1455:CC1455"/>
    <mergeCell ref="A1452:F1452"/>
    <mergeCell ref="G1452:K1452"/>
    <mergeCell ref="L1452:R1452"/>
    <mergeCell ref="S1452:W1452"/>
    <mergeCell ref="X1452:AA1452"/>
    <mergeCell ref="AB1452:AG1452"/>
    <mergeCell ref="AH1452:AM1452"/>
    <mergeCell ref="AN1452:AQ1452"/>
    <mergeCell ref="AR1452:AV1452"/>
    <mergeCell ref="AW1452:BB1452"/>
    <mergeCell ref="BC1452:BG1452"/>
    <mergeCell ref="BH1452:BL1452"/>
    <mergeCell ref="BM1452:BS1452"/>
    <mergeCell ref="BT1452:BW1452"/>
    <mergeCell ref="BX1452:CC1452"/>
    <mergeCell ref="A1453:F1453"/>
    <mergeCell ref="G1453:K1453"/>
    <mergeCell ref="L1453:R1453"/>
    <mergeCell ref="S1453:W1453"/>
    <mergeCell ref="X1453:AA1453"/>
    <mergeCell ref="AB1453:AG1453"/>
    <mergeCell ref="AH1453:AM1453"/>
    <mergeCell ref="AN1453:AQ1453"/>
    <mergeCell ref="AR1453:AV1453"/>
    <mergeCell ref="AW1453:BB1453"/>
    <mergeCell ref="BC1453:BG1453"/>
    <mergeCell ref="BH1453:BL1453"/>
    <mergeCell ref="BM1453:BS1453"/>
    <mergeCell ref="BT1453:BW1453"/>
    <mergeCell ref="BX1453:CC1453"/>
    <mergeCell ref="A1450:F1450"/>
    <mergeCell ref="G1450:K1450"/>
    <mergeCell ref="L1450:R1450"/>
    <mergeCell ref="S1450:W1450"/>
    <mergeCell ref="X1450:AA1450"/>
    <mergeCell ref="AB1450:AG1450"/>
    <mergeCell ref="AH1450:AM1450"/>
    <mergeCell ref="AN1450:AQ1450"/>
    <mergeCell ref="AR1450:AV1450"/>
    <mergeCell ref="AW1450:BB1450"/>
    <mergeCell ref="BC1450:BG1450"/>
    <mergeCell ref="BH1450:BL1450"/>
    <mergeCell ref="BM1450:BS1450"/>
    <mergeCell ref="BT1450:BW1450"/>
    <mergeCell ref="BX1450:CC1450"/>
    <mergeCell ref="A1451:F1451"/>
    <mergeCell ref="G1451:K1451"/>
    <mergeCell ref="L1451:R1451"/>
    <mergeCell ref="S1451:W1451"/>
    <mergeCell ref="X1451:AA1451"/>
    <mergeCell ref="AB1451:AG1451"/>
    <mergeCell ref="AH1451:AM1451"/>
    <mergeCell ref="AN1451:AQ1451"/>
    <mergeCell ref="AR1451:AV1451"/>
    <mergeCell ref="AW1451:BB1451"/>
    <mergeCell ref="BC1451:BG1451"/>
    <mergeCell ref="BH1451:BL1451"/>
    <mergeCell ref="BM1451:BS1451"/>
    <mergeCell ref="BT1451:BW1451"/>
    <mergeCell ref="BX1451:CC1451"/>
    <mergeCell ref="A1448:F1448"/>
    <mergeCell ref="G1448:K1448"/>
    <mergeCell ref="L1448:R1448"/>
    <mergeCell ref="S1448:W1448"/>
    <mergeCell ref="X1448:AA1448"/>
    <mergeCell ref="AB1448:AG1448"/>
    <mergeCell ref="AH1448:AM1448"/>
    <mergeCell ref="AN1448:AQ1448"/>
    <mergeCell ref="AR1448:AV1448"/>
    <mergeCell ref="AW1448:BB1448"/>
    <mergeCell ref="BC1448:BG1448"/>
    <mergeCell ref="BH1448:BL1448"/>
    <mergeCell ref="BM1448:BS1448"/>
    <mergeCell ref="BT1448:BW1448"/>
    <mergeCell ref="BX1448:CC1448"/>
    <mergeCell ref="A1449:F1449"/>
    <mergeCell ref="G1449:K1449"/>
    <mergeCell ref="L1449:R1449"/>
    <mergeCell ref="S1449:W1449"/>
    <mergeCell ref="X1449:AA1449"/>
    <mergeCell ref="AB1449:AG1449"/>
    <mergeCell ref="AH1449:AM1449"/>
    <mergeCell ref="AN1449:AQ1449"/>
    <mergeCell ref="AR1449:AV1449"/>
    <mergeCell ref="AW1449:BB1449"/>
    <mergeCell ref="BC1449:BG1449"/>
    <mergeCell ref="BH1449:BL1449"/>
    <mergeCell ref="BM1449:BS1449"/>
    <mergeCell ref="BT1449:BW1449"/>
    <mergeCell ref="BX1449:CC1449"/>
    <mergeCell ref="A1446:F1446"/>
    <mergeCell ref="G1446:K1446"/>
    <mergeCell ref="L1446:R1446"/>
    <mergeCell ref="S1446:W1446"/>
    <mergeCell ref="X1446:AA1446"/>
    <mergeCell ref="AB1446:AG1446"/>
    <mergeCell ref="AH1446:AM1446"/>
    <mergeCell ref="AN1446:AQ1446"/>
    <mergeCell ref="AR1446:AV1446"/>
    <mergeCell ref="AW1446:BB1446"/>
    <mergeCell ref="BC1446:BG1446"/>
    <mergeCell ref="BH1446:BL1446"/>
    <mergeCell ref="BM1446:BS1446"/>
    <mergeCell ref="BT1446:BW1446"/>
    <mergeCell ref="BX1446:CC1446"/>
    <mergeCell ref="A1447:F1447"/>
    <mergeCell ref="G1447:K1447"/>
    <mergeCell ref="L1447:R1447"/>
    <mergeCell ref="S1447:W1447"/>
    <mergeCell ref="X1447:AA1447"/>
    <mergeCell ref="AB1447:AG1447"/>
    <mergeCell ref="AH1447:AM1447"/>
    <mergeCell ref="AN1447:AQ1447"/>
    <mergeCell ref="AR1447:AV1447"/>
    <mergeCell ref="AW1447:BB1447"/>
    <mergeCell ref="BC1447:BG1447"/>
    <mergeCell ref="BH1447:BL1447"/>
    <mergeCell ref="BM1447:BS1447"/>
    <mergeCell ref="BT1447:BW1447"/>
    <mergeCell ref="BX1447:CC1447"/>
    <mergeCell ref="A1444:F1444"/>
    <mergeCell ref="G1444:K1444"/>
    <mergeCell ref="L1444:R1444"/>
    <mergeCell ref="S1444:W1444"/>
    <mergeCell ref="X1444:AA1444"/>
    <mergeCell ref="AB1444:AG1444"/>
    <mergeCell ref="AH1444:AM1444"/>
    <mergeCell ref="AN1444:AQ1444"/>
    <mergeCell ref="AR1444:AV1444"/>
    <mergeCell ref="AW1444:BB1444"/>
    <mergeCell ref="BC1444:BG1444"/>
    <mergeCell ref="BH1444:BL1444"/>
    <mergeCell ref="BM1444:BS1444"/>
    <mergeCell ref="BT1444:BW1444"/>
    <mergeCell ref="BX1444:CC1444"/>
    <mergeCell ref="A1445:F1445"/>
    <mergeCell ref="G1445:K1445"/>
    <mergeCell ref="L1445:R1445"/>
    <mergeCell ref="S1445:W1445"/>
    <mergeCell ref="X1445:AA1445"/>
    <mergeCell ref="AB1445:AG1445"/>
    <mergeCell ref="AH1445:AM1445"/>
    <mergeCell ref="AN1445:AQ1445"/>
    <mergeCell ref="AR1445:AV1445"/>
    <mergeCell ref="AW1445:BB1445"/>
    <mergeCell ref="BC1445:BG1445"/>
    <mergeCell ref="BH1445:BL1445"/>
    <mergeCell ref="BM1445:BS1445"/>
    <mergeCell ref="BT1445:BW1445"/>
    <mergeCell ref="BX1445:CC1445"/>
    <mergeCell ref="A1442:F1442"/>
    <mergeCell ref="G1442:K1442"/>
    <mergeCell ref="L1442:R1442"/>
    <mergeCell ref="S1442:W1442"/>
    <mergeCell ref="X1442:AA1442"/>
    <mergeCell ref="AB1442:AG1442"/>
    <mergeCell ref="AH1442:AM1442"/>
    <mergeCell ref="AN1442:AQ1442"/>
    <mergeCell ref="AR1442:AV1442"/>
    <mergeCell ref="AW1442:BB1442"/>
    <mergeCell ref="BC1442:BG1442"/>
    <mergeCell ref="BH1442:BL1442"/>
    <mergeCell ref="BM1442:BS1442"/>
    <mergeCell ref="BT1442:BW1442"/>
    <mergeCell ref="BX1442:CC1442"/>
    <mergeCell ref="A1443:F1443"/>
    <mergeCell ref="G1443:K1443"/>
    <mergeCell ref="L1443:R1443"/>
    <mergeCell ref="S1443:W1443"/>
    <mergeCell ref="X1443:AA1443"/>
    <mergeCell ref="AB1443:AG1443"/>
    <mergeCell ref="AH1443:AM1443"/>
    <mergeCell ref="AN1443:AQ1443"/>
    <mergeCell ref="AR1443:AV1443"/>
    <mergeCell ref="AW1443:BB1443"/>
    <mergeCell ref="BC1443:BG1443"/>
    <mergeCell ref="BH1443:BL1443"/>
    <mergeCell ref="BM1443:BS1443"/>
    <mergeCell ref="BT1443:BW1443"/>
    <mergeCell ref="BX1443:CC1443"/>
    <mergeCell ref="A1440:F1440"/>
    <mergeCell ref="G1440:K1440"/>
    <mergeCell ref="L1440:R1440"/>
    <mergeCell ref="S1440:W1440"/>
    <mergeCell ref="X1440:AA1440"/>
    <mergeCell ref="AB1440:AG1440"/>
    <mergeCell ref="AH1440:AM1440"/>
    <mergeCell ref="AN1440:AQ1440"/>
    <mergeCell ref="AR1440:AV1440"/>
    <mergeCell ref="AW1440:BB1440"/>
    <mergeCell ref="BC1440:BG1440"/>
    <mergeCell ref="BH1440:BL1440"/>
    <mergeCell ref="BM1440:BS1440"/>
    <mergeCell ref="BT1440:BW1440"/>
    <mergeCell ref="BX1440:CC1440"/>
    <mergeCell ref="A1441:F1441"/>
    <mergeCell ref="G1441:K1441"/>
    <mergeCell ref="L1441:R1441"/>
    <mergeCell ref="S1441:W1441"/>
    <mergeCell ref="X1441:AA1441"/>
    <mergeCell ref="AB1441:AG1441"/>
    <mergeCell ref="AH1441:AM1441"/>
    <mergeCell ref="AN1441:AQ1441"/>
    <mergeCell ref="AR1441:AV1441"/>
    <mergeCell ref="AW1441:BB1441"/>
    <mergeCell ref="BC1441:BG1441"/>
    <mergeCell ref="BH1441:BL1441"/>
    <mergeCell ref="BM1441:BS1441"/>
    <mergeCell ref="BT1441:BW1441"/>
    <mergeCell ref="BX1441:CC1441"/>
    <mergeCell ref="A1438:F1438"/>
    <mergeCell ref="G1438:K1438"/>
    <mergeCell ref="L1438:R1438"/>
    <mergeCell ref="S1438:W1438"/>
    <mergeCell ref="X1438:AA1438"/>
    <mergeCell ref="AB1438:AG1438"/>
    <mergeCell ref="AH1438:AM1438"/>
    <mergeCell ref="AN1438:AQ1438"/>
    <mergeCell ref="AR1438:AV1438"/>
    <mergeCell ref="AW1438:BB1438"/>
    <mergeCell ref="BC1438:BG1438"/>
    <mergeCell ref="BH1438:BL1438"/>
    <mergeCell ref="BM1438:BS1438"/>
    <mergeCell ref="BT1438:BW1438"/>
    <mergeCell ref="BX1438:CC1438"/>
    <mergeCell ref="A1439:F1439"/>
    <mergeCell ref="G1439:K1439"/>
    <mergeCell ref="L1439:R1439"/>
    <mergeCell ref="S1439:W1439"/>
    <mergeCell ref="X1439:AA1439"/>
    <mergeCell ref="AB1439:AG1439"/>
    <mergeCell ref="AH1439:AM1439"/>
    <mergeCell ref="AN1439:AQ1439"/>
    <mergeCell ref="AR1439:AV1439"/>
    <mergeCell ref="AW1439:BB1439"/>
    <mergeCell ref="BC1439:BG1439"/>
    <mergeCell ref="BH1439:BL1439"/>
    <mergeCell ref="BM1439:BS1439"/>
    <mergeCell ref="BT1439:BW1439"/>
    <mergeCell ref="BX1439:CC1439"/>
    <mergeCell ref="A1436:F1436"/>
    <mergeCell ref="G1436:K1436"/>
    <mergeCell ref="L1436:R1436"/>
    <mergeCell ref="S1436:W1436"/>
    <mergeCell ref="X1436:AA1436"/>
    <mergeCell ref="AB1436:AG1436"/>
    <mergeCell ref="AH1436:AM1436"/>
    <mergeCell ref="AN1436:AQ1436"/>
    <mergeCell ref="AR1436:AV1436"/>
    <mergeCell ref="AW1436:BB1436"/>
    <mergeCell ref="BC1436:BG1436"/>
    <mergeCell ref="BH1436:BL1436"/>
    <mergeCell ref="BM1436:BS1436"/>
    <mergeCell ref="BT1436:BW1436"/>
    <mergeCell ref="BX1436:CC1436"/>
    <mergeCell ref="A1437:F1437"/>
    <mergeCell ref="G1437:K1437"/>
    <mergeCell ref="L1437:R1437"/>
    <mergeCell ref="S1437:W1437"/>
    <mergeCell ref="X1437:AA1437"/>
    <mergeCell ref="AB1437:AG1437"/>
    <mergeCell ref="AH1437:AM1437"/>
    <mergeCell ref="AN1437:AQ1437"/>
    <mergeCell ref="AR1437:AV1437"/>
    <mergeCell ref="AW1437:BB1437"/>
    <mergeCell ref="BC1437:BG1437"/>
    <mergeCell ref="BH1437:BL1437"/>
    <mergeCell ref="BM1437:BS1437"/>
    <mergeCell ref="BT1437:BW1437"/>
    <mergeCell ref="BX1437:CC1437"/>
    <mergeCell ref="A1434:F1434"/>
    <mergeCell ref="G1434:K1434"/>
    <mergeCell ref="L1434:R1434"/>
    <mergeCell ref="S1434:W1434"/>
    <mergeCell ref="X1434:AA1434"/>
    <mergeCell ref="AB1434:AG1434"/>
    <mergeCell ref="AH1434:AM1434"/>
    <mergeCell ref="AN1434:AQ1434"/>
    <mergeCell ref="AR1434:AV1434"/>
    <mergeCell ref="AW1434:BB1434"/>
    <mergeCell ref="BC1434:BG1434"/>
    <mergeCell ref="BH1434:BL1434"/>
    <mergeCell ref="BM1434:BS1434"/>
    <mergeCell ref="BT1434:BW1434"/>
    <mergeCell ref="BX1434:CC1434"/>
    <mergeCell ref="A1435:F1435"/>
    <mergeCell ref="G1435:K1435"/>
    <mergeCell ref="L1435:R1435"/>
    <mergeCell ref="S1435:W1435"/>
    <mergeCell ref="X1435:AA1435"/>
    <mergeCell ref="AB1435:AG1435"/>
    <mergeCell ref="AH1435:AM1435"/>
    <mergeCell ref="AN1435:AQ1435"/>
    <mergeCell ref="AR1435:AV1435"/>
    <mergeCell ref="AW1435:BB1435"/>
    <mergeCell ref="BC1435:BG1435"/>
    <mergeCell ref="BH1435:BL1435"/>
    <mergeCell ref="BM1435:BS1435"/>
    <mergeCell ref="BT1435:BW1435"/>
    <mergeCell ref="BX1435:CC1435"/>
    <mergeCell ref="A1432:F1432"/>
    <mergeCell ref="G1432:K1432"/>
    <mergeCell ref="L1432:R1432"/>
    <mergeCell ref="S1432:W1432"/>
    <mergeCell ref="X1432:AA1432"/>
    <mergeCell ref="AB1432:AG1432"/>
    <mergeCell ref="AH1432:AM1432"/>
    <mergeCell ref="AN1432:AQ1432"/>
    <mergeCell ref="AR1432:AV1432"/>
    <mergeCell ref="AW1432:BB1432"/>
    <mergeCell ref="BC1432:BG1432"/>
    <mergeCell ref="BH1432:BL1432"/>
    <mergeCell ref="BM1432:BS1432"/>
    <mergeCell ref="BT1432:BW1432"/>
    <mergeCell ref="BX1432:CC1432"/>
    <mergeCell ref="A1433:F1433"/>
    <mergeCell ref="G1433:K1433"/>
    <mergeCell ref="L1433:R1433"/>
    <mergeCell ref="S1433:W1433"/>
    <mergeCell ref="X1433:AA1433"/>
    <mergeCell ref="AB1433:AG1433"/>
    <mergeCell ref="AH1433:AM1433"/>
    <mergeCell ref="AN1433:AQ1433"/>
    <mergeCell ref="AR1433:AV1433"/>
    <mergeCell ref="AW1433:BB1433"/>
    <mergeCell ref="BC1433:BG1433"/>
    <mergeCell ref="BH1433:BL1433"/>
    <mergeCell ref="BM1433:BS1433"/>
    <mergeCell ref="BT1433:BW1433"/>
    <mergeCell ref="BX1433:CC1433"/>
    <mergeCell ref="A1430:F1430"/>
    <mergeCell ref="G1430:K1430"/>
    <mergeCell ref="L1430:R1430"/>
    <mergeCell ref="S1430:W1430"/>
    <mergeCell ref="X1430:AA1430"/>
    <mergeCell ref="AB1430:AG1430"/>
    <mergeCell ref="AH1430:AM1430"/>
    <mergeCell ref="AN1430:AQ1430"/>
    <mergeCell ref="AR1430:AV1430"/>
    <mergeCell ref="AW1430:BB1430"/>
    <mergeCell ref="BC1430:BG1430"/>
    <mergeCell ref="BH1430:BL1430"/>
    <mergeCell ref="BM1430:BS1430"/>
    <mergeCell ref="BT1430:BW1430"/>
    <mergeCell ref="BX1430:CC1430"/>
    <mergeCell ref="A1431:F1431"/>
    <mergeCell ref="G1431:K1431"/>
    <mergeCell ref="L1431:R1431"/>
    <mergeCell ref="S1431:W1431"/>
    <mergeCell ref="X1431:AA1431"/>
    <mergeCell ref="AB1431:AG1431"/>
    <mergeCell ref="AH1431:AM1431"/>
    <mergeCell ref="AN1431:AQ1431"/>
    <mergeCell ref="AR1431:AV1431"/>
    <mergeCell ref="AW1431:BB1431"/>
    <mergeCell ref="BC1431:BG1431"/>
    <mergeCell ref="BH1431:BL1431"/>
    <mergeCell ref="BM1431:BS1431"/>
    <mergeCell ref="BT1431:BW1431"/>
    <mergeCell ref="BX1431:CC1431"/>
    <mergeCell ref="A1428:F1428"/>
    <mergeCell ref="G1428:K1428"/>
    <mergeCell ref="L1428:R1428"/>
    <mergeCell ref="S1428:W1428"/>
    <mergeCell ref="X1428:AA1428"/>
    <mergeCell ref="AB1428:AG1428"/>
    <mergeCell ref="AH1428:AM1428"/>
    <mergeCell ref="AN1428:AQ1428"/>
    <mergeCell ref="AR1428:AV1428"/>
    <mergeCell ref="AW1428:BB1428"/>
    <mergeCell ref="BC1428:BG1428"/>
    <mergeCell ref="BH1428:BL1428"/>
    <mergeCell ref="BM1428:BS1428"/>
    <mergeCell ref="BT1428:BW1428"/>
    <mergeCell ref="BX1428:CC1428"/>
    <mergeCell ref="A1429:F1429"/>
    <mergeCell ref="G1429:K1429"/>
    <mergeCell ref="L1429:R1429"/>
    <mergeCell ref="S1429:W1429"/>
    <mergeCell ref="X1429:AA1429"/>
    <mergeCell ref="AB1429:AG1429"/>
    <mergeCell ref="AH1429:AM1429"/>
    <mergeCell ref="AN1429:AQ1429"/>
    <mergeCell ref="AR1429:AV1429"/>
    <mergeCell ref="AW1429:BB1429"/>
    <mergeCell ref="BC1429:BG1429"/>
    <mergeCell ref="BH1429:BL1429"/>
    <mergeCell ref="BM1429:BS1429"/>
    <mergeCell ref="BT1429:BW1429"/>
    <mergeCell ref="BX1429:CC1429"/>
    <mergeCell ref="A1426:F1426"/>
    <mergeCell ref="G1426:K1426"/>
    <mergeCell ref="L1426:R1426"/>
    <mergeCell ref="S1426:W1426"/>
    <mergeCell ref="X1426:AA1426"/>
    <mergeCell ref="AB1426:AG1426"/>
    <mergeCell ref="AH1426:AM1426"/>
    <mergeCell ref="AN1426:AQ1426"/>
    <mergeCell ref="AR1426:AV1426"/>
    <mergeCell ref="AW1426:BB1426"/>
    <mergeCell ref="BC1426:BG1426"/>
    <mergeCell ref="BH1426:BL1426"/>
    <mergeCell ref="BM1426:BS1426"/>
    <mergeCell ref="BT1426:BW1426"/>
    <mergeCell ref="BX1426:CC1426"/>
    <mergeCell ref="A1427:F1427"/>
    <mergeCell ref="G1427:K1427"/>
    <mergeCell ref="L1427:R1427"/>
    <mergeCell ref="S1427:W1427"/>
    <mergeCell ref="X1427:AA1427"/>
    <mergeCell ref="AB1427:AG1427"/>
    <mergeCell ref="AH1427:AM1427"/>
    <mergeCell ref="AN1427:AQ1427"/>
    <mergeCell ref="AR1427:AV1427"/>
    <mergeCell ref="AW1427:BB1427"/>
    <mergeCell ref="BC1427:BG1427"/>
    <mergeCell ref="BH1427:BL1427"/>
    <mergeCell ref="BM1427:BS1427"/>
    <mergeCell ref="BT1427:BW1427"/>
    <mergeCell ref="BX1427:CC1427"/>
    <mergeCell ref="A1424:F1424"/>
    <mergeCell ref="G1424:K1424"/>
    <mergeCell ref="L1424:R1424"/>
    <mergeCell ref="S1424:W1424"/>
    <mergeCell ref="X1424:AA1424"/>
    <mergeCell ref="AB1424:AG1424"/>
    <mergeCell ref="AH1424:AM1424"/>
    <mergeCell ref="AN1424:AQ1424"/>
    <mergeCell ref="AR1424:AV1424"/>
    <mergeCell ref="AW1424:BB1424"/>
    <mergeCell ref="BC1424:BG1424"/>
    <mergeCell ref="BH1424:BL1424"/>
    <mergeCell ref="BM1424:BS1424"/>
    <mergeCell ref="BT1424:BW1424"/>
    <mergeCell ref="BX1424:CC1424"/>
    <mergeCell ref="A1425:F1425"/>
    <mergeCell ref="G1425:K1425"/>
    <mergeCell ref="L1425:R1425"/>
    <mergeCell ref="S1425:W1425"/>
    <mergeCell ref="X1425:AA1425"/>
    <mergeCell ref="AB1425:AG1425"/>
    <mergeCell ref="AH1425:AM1425"/>
    <mergeCell ref="AN1425:AQ1425"/>
    <mergeCell ref="AR1425:AV1425"/>
    <mergeCell ref="AW1425:BB1425"/>
    <mergeCell ref="BC1425:BG1425"/>
    <mergeCell ref="BH1425:BL1425"/>
    <mergeCell ref="BM1425:BS1425"/>
    <mergeCell ref="BT1425:BW1425"/>
    <mergeCell ref="BX1425:CC1425"/>
    <mergeCell ref="A1422:F1422"/>
    <mergeCell ref="G1422:K1422"/>
    <mergeCell ref="L1422:R1422"/>
    <mergeCell ref="S1422:W1422"/>
    <mergeCell ref="X1422:AA1422"/>
    <mergeCell ref="AB1422:AG1422"/>
    <mergeCell ref="AH1422:AM1422"/>
    <mergeCell ref="AN1422:AQ1422"/>
    <mergeCell ref="AR1422:AV1422"/>
    <mergeCell ref="AW1422:BB1422"/>
    <mergeCell ref="BC1422:BG1422"/>
    <mergeCell ref="BH1422:BL1422"/>
    <mergeCell ref="BM1422:BS1422"/>
    <mergeCell ref="BT1422:BW1422"/>
    <mergeCell ref="BX1422:CC1422"/>
    <mergeCell ref="A1423:F1423"/>
    <mergeCell ref="G1423:K1423"/>
    <mergeCell ref="L1423:R1423"/>
    <mergeCell ref="S1423:W1423"/>
    <mergeCell ref="X1423:AA1423"/>
    <mergeCell ref="AB1423:AG1423"/>
    <mergeCell ref="AH1423:AM1423"/>
    <mergeCell ref="AN1423:AQ1423"/>
    <mergeCell ref="AR1423:AV1423"/>
    <mergeCell ref="AW1423:BB1423"/>
    <mergeCell ref="BC1423:BG1423"/>
    <mergeCell ref="BH1423:BL1423"/>
    <mergeCell ref="BM1423:BS1423"/>
    <mergeCell ref="BT1423:BW1423"/>
    <mergeCell ref="BX1423:CC1423"/>
    <mergeCell ref="A1420:F1420"/>
    <mergeCell ref="G1420:K1420"/>
    <mergeCell ref="L1420:R1420"/>
    <mergeCell ref="S1420:W1420"/>
    <mergeCell ref="X1420:AA1420"/>
    <mergeCell ref="AB1420:AG1420"/>
    <mergeCell ref="AH1420:AM1420"/>
    <mergeCell ref="AN1420:AQ1420"/>
    <mergeCell ref="AR1420:AV1420"/>
    <mergeCell ref="AW1420:BB1420"/>
    <mergeCell ref="BC1420:BG1420"/>
    <mergeCell ref="BH1420:BL1420"/>
    <mergeCell ref="BM1420:BS1420"/>
    <mergeCell ref="BT1420:BW1420"/>
    <mergeCell ref="BX1420:CC1420"/>
    <mergeCell ref="A1421:F1421"/>
    <mergeCell ref="G1421:K1421"/>
    <mergeCell ref="L1421:R1421"/>
    <mergeCell ref="S1421:W1421"/>
    <mergeCell ref="X1421:AA1421"/>
    <mergeCell ref="AB1421:AG1421"/>
    <mergeCell ref="AH1421:AM1421"/>
    <mergeCell ref="AN1421:AQ1421"/>
    <mergeCell ref="AR1421:AV1421"/>
    <mergeCell ref="AW1421:BB1421"/>
    <mergeCell ref="BC1421:BG1421"/>
    <mergeCell ref="BH1421:BL1421"/>
    <mergeCell ref="BM1421:BS1421"/>
    <mergeCell ref="BT1421:BW1421"/>
    <mergeCell ref="BX1421:CC1421"/>
    <mergeCell ref="A1418:F1418"/>
    <mergeCell ref="G1418:K1418"/>
    <mergeCell ref="L1418:R1418"/>
    <mergeCell ref="S1418:W1418"/>
    <mergeCell ref="X1418:AA1418"/>
    <mergeCell ref="AB1418:AG1418"/>
    <mergeCell ref="AH1418:AM1418"/>
    <mergeCell ref="AN1418:AQ1418"/>
    <mergeCell ref="AR1418:AV1418"/>
    <mergeCell ref="AW1418:BB1418"/>
    <mergeCell ref="BC1418:BG1418"/>
    <mergeCell ref="BH1418:BL1418"/>
    <mergeCell ref="BM1418:BS1418"/>
    <mergeCell ref="BT1418:BW1418"/>
    <mergeCell ref="BX1418:CC1418"/>
    <mergeCell ref="A1419:F1419"/>
    <mergeCell ref="G1419:K1419"/>
    <mergeCell ref="L1419:R1419"/>
    <mergeCell ref="S1419:W1419"/>
    <mergeCell ref="X1419:AA1419"/>
    <mergeCell ref="AB1419:AG1419"/>
    <mergeCell ref="AH1419:AM1419"/>
    <mergeCell ref="AN1419:AQ1419"/>
    <mergeCell ref="AR1419:AV1419"/>
    <mergeCell ref="AW1419:BB1419"/>
    <mergeCell ref="BC1419:BG1419"/>
    <mergeCell ref="BH1419:BL1419"/>
    <mergeCell ref="BM1419:BS1419"/>
    <mergeCell ref="BT1419:BW1419"/>
    <mergeCell ref="BX1419:CC1419"/>
    <mergeCell ref="A1416:F1416"/>
    <mergeCell ref="G1416:K1416"/>
    <mergeCell ref="L1416:R1416"/>
    <mergeCell ref="S1416:W1416"/>
    <mergeCell ref="X1416:AA1416"/>
    <mergeCell ref="AB1416:AG1416"/>
    <mergeCell ref="AH1416:AM1416"/>
    <mergeCell ref="AN1416:AQ1416"/>
    <mergeCell ref="AR1416:AV1416"/>
    <mergeCell ref="AW1416:BB1416"/>
    <mergeCell ref="BC1416:BG1416"/>
    <mergeCell ref="BH1416:BL1416"/>
    <mergeCell ref="BM1416:BS1416"/>
    <mergeCell ref="BT1416:BW1416"/>
    <mergeCell ref="BX1416:CC1416"/>
    <mergeCell ref="A1417:F1417"/>
    <mergeCell ref="G1417:K1417"/>
    <mergeCell ref="L1417:R1417"/>
    <mergeCell ref="S1417:W1417"/>
    <mergeCell ref="X1417:AA1417"/>
    <mergeCell ref="AB1417:AG1417"/>
    <mergeCell ref="AH1417:AM1417"/>
    <mergeCell ref="AN1417:AQ1417"/>
    <mergeCell ref="AR1417:AV1417"/>
    <mergeCell ref="AW1417:BB1417"/>
    <mergeCell ref="BC1417:BG1417"/>
    <mergeCell ref="BH1417:BL1417"/>
    <mergeCell ref="BM1417:BS1417"/>
    <mergeCell ref="BT1417:BW1417"/>
    <mergeCell ref="BX1417:CC1417"/>
    <mergeCell ref="A1414:F1414"/>
    <mergeCell ref="G1414:K1414"/>
    <mergeCell ref="L1414:R1414"/>
    <mergeCell ref="S1414:W1414"/>
    <mergeCell ref="X1414:AA1414"/>
    <mergeCell ref="AB1414:AG1414"/>
    <mergeCell ref="AH1414:AM1414"/>
    <mergeCell ref="AN1414:AQ1414"/>
    <mergeCell ref="AR1414:AV1414"/>
    <mergeCell ref="AW1414:BB1414"/>
    <mergeCell ref="BC1414:BG1414"/>
    <mergeCell ref="BH1414:BL1414"/>
    <mergeCell ref="BM1414:BS1414"/>
    <mergeCell ref="BT1414:BW1414"/>
    <mergeCell ref="BX1414:CC1414"/>
    <mergeCell ref="A1415:F1415"/>
    <mergeCell ref="G1415:K1415"/>
    <mergeCell ref="L1415:R1415"/>
    <mergeCell ref="S1415:W1415"/>
    <mergeCell ref="X1415:AA1415"/>
    <mergeCell ref="AB1415:AG1415"/>
    <mergeCell ref="AH1415:AM1415"/>
    <mergeCell ref="AN1415:AQ1415"/>
    <mergeCell ref="AR1415:AV1415"/>
    <mergeCell ref="AW1415:BB1415"/>
    <mergeCell ref="BC1415:BG1415"/>
    <mergeCell ref="BH1415:BL1415"/>
    <mergeCell ref="BM1415:BS1415"/>
    <mergeCell ref="BT1415:BW1415"/>
    <mergeCell ref="BX1415:CC1415"/>
    <mergeCell ref="A1412:F1412"/>
    <mergeCell ref="G1412:K1412"/>
    <mergeCell ref="L1412:R1412"/>
    <mergeCell ref="S1412:W1412"/>
    <mergeCell ref="X1412:AA1412"/>
    <mergeCell ref="AB1412:AG1412"/>
    <mergeCell ref="AH1412:AM1412"/>
    <mergeCell ref="AN1412:AQ1412"/>
    <mergeCell ref="AR1412:AV1412"/>
    <mergeCell ref="AW1412:BB1412"/>
    <mergeCell ref="BC1412:BG1412"/>
    <mergeCell ref="BH1412:BL1412"/>
    <mergeCell ref="BM1412:BS1412"/>
    <mergeCell ref="BT1412:BW1412"/>
    <mergeCell ref="BX1412:CC1412"/>
    <mergeCell ref="A1413:F1413"/>
    <mergeCell ref="G1413:K1413"/>
    <mergeCell ref="L1413:R1413"/>
    <mergeCell ref="S1413:W1413"/>
    <mergeCell ref="X1413:AA1413"/>
    <mergeCell ref="AB1413:AG1413"/>
    <mergeCell ref="AH1413:AM1413"/>
    <mergeCell ref="AN1413:AQ1413"/>
    <mergeCell ref="AR1413:AV1413"/>
    <mergeCell ref="AW1413:BB1413"/>
    <mergeCell ref="BC1413:BG1413"/>
    <mergeCell ref="BH1413:BL1413"/>
    <mergeCell ref="BM1413:BS1413"/>
    <mergeCell ref="BT1413:BW1413"/>
    <mergeCell ref="BX1413:CC1413"/>
    <mergeCell ref="A1410:F1410"/>
    <mergeCell ref="G1410:K1410"/>
    <mergeCell ref="L1410:R1410"/>
    <mergeCell ref="S1410:W1410"/>
    <mergeCell ref="X1410:AA1410"/>
    <mergeCell ref="AB1410:AG1410"/>
    <mergeCell ref="AH1410:AM1410"/>
    <mergeCell ref="AN1410:AQ1410"/>
    <mergeCell ref="AR1410:AV1410"/>
    <mergeCell ref="AW1410:BB1410"/>
    <mergeCell ref="BC1410:BG1410"/>
    <mergeCell ref="BH1410:BL1410"/>
    <mergeCell ref="BM1410:BS1410"/>
    <mergeCell ref="BT1410:BW1410"/>
    <mergeCell ref="BX1410:CC1410"/>
    <mergeCell ref="A1411:F1411"/>
    <mergeCell ref="G1411:K1411"/>
    <mergeCell ref="L1411:R1411"/>
    <mergeCell ref="S1411:W1411"/>
    <mergeCell ref="X1411:AA1411"/>
    <mergeCell ref="AB1411:AG1411"/>
    <mergeCell ref="AH1411:AM1411"/>
    <mergeCell ref="AN1411:AQ1411"/>
    <mergeCell ref="AR1411:AV1411"/>
    <mergeCell ref="AW1411:BB1411"/>
    <mergeCell ref="BC1411:BG1411"/>
    <mergeCell ref="BH1411:BL1411"/>
    <mergeCell ref="BM1411:BS1411"/>
    <mergeCell ref="BT1411:BW1411"/>
    <mergeCell ref="BX1411:CC1411"/>
    <mergeCell ref="A1408:F1408"/>
    <mergeCell ref="G1408:K1408"/>
    <mergeCell ref="L1408:R1408"/>
    <mergeCell ref="S1408:W1408"/>
    <mergeCell ref="X1408:AA1408"/>
    <mergeCell ref="AB1408:AG1408"/>
    <mergeCell ref="AH1408:AM1408"/>
    <mergeCell ref="AN1408:AQ1408"/>
    <mergeCell ref="AR1408:AV1408"/>
    <mergeCell ref="AW1408:BB1408"/>
    <mergeCell ref="BC1408:BG1408"/>
    <mergeCell ref="BH1408:BL1408"/>
    <mergeCell ref="BM1408:BS1408"/>
    <mergeCell ref="BT1408:BW1408"/>
    <mergeCell ref="BX1408:CC1408"/>
    <mergeCell ref="A1409:F1409"/>
    <mergeCell ref="G1409:K1409"/>
    <mergeCell ref="L1409:R1409"/>
    <mergeCell ref="S1409:W1409"/>
    <mergeCell ref="X1409:AA1409"/>
    <mergeCell ref="AB1409:AG1409"/>
    <mergeCell ref="AH1409:AM1409"/>
    <mergeCell ref="AN1409:AQ1409"/>
    <mergeCell ref="AR1409:AV1409"/>
    <mergeCell ref="AW1409:BB1409"/>
    <mergeCell ref="BC1409:BG1409"/>
    <mergeCell ref="BH1409:BL1409"/>
    <mergeCell ref="BM1409:BS1409"/>
    <mergeCell ref="BT1409:BW1409"/>
    <mergeCell ref="BX1409:CC1409"/>
    <mergeCell ref="A1406:F1406"/>
    <mergeCell ref="G1406:K1406"/>
    <mergeCell ref="L1406:R1406"/>
    <mergeCell ref="S1406:W1406"/>
    <mergeCell ref="X1406:AA1406"/>
    <mergeCell ref="AB1406:AG1406"/>
    <mergeCell ref="AH1406:AM1406"/>
    <mergeCell ref="AN1406:AQ1406"/>
    <mergeCell ref="AR1406:AV1406"/>
    <mergeCell ref="AW1406:BB1406"/>
    <mergeCell ref="BC1406:BG1406"/>
    <mergeCell ref="BH1406:BL1406"/>
    <mergeCell ref="BM1406:BS1406"/>
    <mergeCell ref="BT1406:BW1406"/>
    <mergeCell ref="BX1406:CC1406"/>
    <mergeCell ref="A1407:F1407"/>
    <mergeCell ref="G1407:K1407"/>
    <mergeCell ref="L1407:R1407"/>
    <mergeCell ref="S1407:W1407"/>
    <mergeCell ref="X1407:AA1407"/>
    <mergeCell ref="AB1407:AG1407"/>
    <mergeCell ref="AH1407:AM1407"/>
    <mergeCell ref="AN1407:AQ1407"/>
    <mergeCell ref="AR1407:AV1407"/>
    <mergeCell ref="AW1407:BB1407"/>
    <mergeCell ref="BC1407:BG1407"/>
    <mergeCell ref="BH1407:BL1407"/>
    <mergeCell ref="BM1407:BS1407"/>
    <mergeCell ref="BT1407:BW1407"/>
    <mergeCell ref="BX1407:CC1407"/>
    <mergeCell ref="A1404:F1404"/>
    <mergeCell ref="G1404:K1404"/>
    <mergeCell ref="L1404:R1404"/>
    <mergeCell ref="S1404:W1404"/>
    <mergeCell ref="X1404:AA1404"/>
    <mergeCell ref="AB1404:AG1404"/>
    <mergeCell ref="AH1404:AM1404"/>
    <mergeCell ref="AN1404:AQ1404"/>
    <mergeCell ref="AR1404:AV1404"/>
    <mergeCell ref="AW1404:BB1404"/>
    <mergeCell ref="BC1404:BG1404"/>
    <mergeCell ref="BH1404:BL1404"/>
    <mergeCell ref="BM1404:BS1404"/>
    <mergeCell ref="BT1404:BW1404"/>
    <mergeCell ref="BX1404:CC1404"/>
    <mergeCell ref="A1405:F1405"/>
    <mergeCell ref="G1405:K1405"/>
    <mergeCell ref="L1405:R1405"/>
    <mergeCell ref="S1405:W1405"/>
    <mergeCell ref="X1405:AA1405"/>
    <mergeCell ref="AB1405:AG1405"/>
    <mergeCell ref="AH1405:AM1405"/>
    <mergeCell ref="AN1405:AQ1405"/>
    <mergeCell ref="AR1405:AV1405"/>
    <mergeCell ref="AW1405:BB1405"/>
    <mergeCell ref="BC1405:BG1405"/>
    <mergeCell ref="BH1405:BL1405"/>
    <mergeCell ref="BM1405:BS1405"/>
    <mergeCell ref="BT1405:BW1405"/>
    <mergeCell ref="BX1405:CC1405"/>
    <mergeCell ref="A1402:F1402"/>
    <mergeCell ref="G1402:K1402"/>
    <mergeCell ref="L1402:R1402"/>
    <mergeCell ref="S1402:W1402"/>
    <mergeCell ref="X1402:AA1402"/>
    <mergeCell ref="AB1402:AG1402"/>
    <mergeCell ref="AH1402:AM1402"/>
    <mergeCell ref="AN1402:AQ1402"/>
    <mergeCell ref="AR1402:AV1402"/>
    <mergeCell ref="AW1402:BB1402"/>
    <mergeCell ref="BC1402:BG1402"/>
    <mergeCell ref="BH1402:BL1402"/>
    <mergeCell ref="BM1402:BS1402"/>
    <mergeCell ref="BT1402:BW1402"/>
    <mergeCell ref="BX1402:CC1402"/>
    <mergeCell ref="A1403:F1403"/>
    <mergeCell ref="G1403:K1403"/>
    <mergeCell ref="L1403:R1403"/>
    <mergeCell ref="S1403:W1403"/>
    <mergeCell ref="X1403:AA1403"/>
    <mergeCell ref="AB1403:AG1403"/>
    <mergeCell ref="AH1403:AM1403"/>
    <mergeCell ref="AN1403:AQ1403"/>
    <mergeCell ref="AR1403:AV1403"/>
    <mergeCell ref="AW1403:BB1403"/>
    <mergeCell ref="BC1403:BG1403"/>
    <mergeCell ref="BH1403:BL1403"/>
    <mergeCell ref="BM1403:BS1403"/>
    <mergeCell ref="BT1403:BW1403"/>
    <mergeCell ref="BX1403:CC1403"/>
    <mergeCell ref="A1400:F1400"/>
    <mergeCell ref="G1400:K1400"/>
    <mergeCell ref="L1400:R1400"/>
    <mergeCell ref="S1400:W1400"/>
    <mergeCell ref="X1400:AA1400"/>
    <mergeCell ref="AB1400:AG1400"/>
    <mergeCell ref="AH1400:AM1400"/>
    <mergeCell ref="AN1400:AQ1400"/>
    <mergeCell ref="AR1400:AV1400"/>
    <mergeCell ref="AW1400:BB1400"/>
    <mergeCell ref="BC1400:BG1400"/>
    <mergeCell ref="BH1400:BL1400"/>
    <mergeCell ref="BM1400:BS1400"/>
    <mergeCell ref="BT1400:BW1400"/>
    <mergeCell ref="BX1400:CC1400"/>
    <mergeCell ref="A1401:F1401"/>
    <mergeCell ref="G1401:K1401"/>
    <mergeCell ref="L1401:R1401"/>
    <mergeCell ref="S1401:W1401"/>
    <mergeCell ref="X1401:AA1401"/>
    <mergeCell ref="AB1401:AG1401"/>
    <mergeCell ref="AH1401:AM1401"/>
    <mergeCell ref="AN1401:AQ1401"/>
    <mergeCell ref="AR1401:AV1401"/>
    <mergeCell ref="AW1401:BB1401"/>
    <mergeCell ref="BC1401:BG1401"/>
    <mergeCell ref="BH1401:BL1401"/>
    <mergeCell ref="BM1401:BS1401"/>
    <mergeCell ref="BT1401:BW1401"/>
    <mergeCell ref="BX1401:CC1401"/>
    <mergeCell ref="A1397:CG1397"/>
    <mergeCell ref="A1398:K1398"/>
    <mergeCell ref="L1398:R1398"/>
    <mergeCell ref="S1398:AA1398"/>
    <mergeCell ref="AB1398:AG1398"/>
    <mergeCell ref="AH1398:AQ1398"/>
    <mergeCell ref="AR1398:AV1398"/>
    <mergeCell ref="AW1398:BG1398"/>
    <mergeCell ref="BH1398:BL1398"/>
    <mergeCell ref="BM1398:BW1398"/>
    <mergeCell ref="BX1398:CC1398"/>
    <mergeCell ref="A1399:F1399"/>
    <mergeCell ref="G1399:K1399"/>
    <mergeCell ref="L1399:R1399"/>
    <mergeCell ref="S1399:W1399"/>
    <mergeCell ref="X1399:AA1399"/>
    <mergeCell ref="AB1399:AG1399"/>
    <mergeCell ref="AH1399:AM1399"/>
    <mergeCell ref="AN1399:AQ1399"/>
    <mergeCell ref="AR1399:AV1399"/>
    <mergeCell ref="AW1399:BB1399"/>
    <mergeCell ref="BC1399:BG1399"/>
    <mergeCell ref="BH1399:BL1399"/>
    <mergeCell ref="BM1399:BS1399"/>
    <mergeCell ref="BT1399:BW1399"/>
    <mergeCell ref="BX1399:CC1399"/>
    <mergeCell ref="A1393:F1393"/>
    <mergeCell ref="G1393:K1393"/>
    <mergeCell ref="L1393:R1393"/>
    <mergeCell ref="S1393:W1393"/>
    <mergeCell ref="X1393:AA1393"/>
    <mergeCell ref="AB1393:AG1393"/>
    <mergeCell ref="AH1393:AM1393"/>
    <mergeCell ref="AN1393:AQ1393"/>
    <mergeCell ref="AR1393:AV1393"/>
    <mergeCell ref="AW1393:BB1393"/>
    <mergeCell ref="BC1393:BG1393"/>
    <mergeCell ref="BH1393:BL1393"/>
    <mergeCell ref="BM1393:BS1393"/>
    <mergeCell ref="BT1393:BW1393"/>
    <mergeCell ref="BX1393:CC1393"/>
    <mergeCell ref="A1394:F1394"/>
    <mergeCell ref="G1394:K1394"/>
    <mergeCell ref="L1394:R1394"/>
    <mergeCell ref="S1394:W1394"/>
    <mergeCell ref="X1394:AA1394"/>
    <mergeCell ref="AB1394:AG1394"/>
    <mergeCell ref="AH1394:AM1394"/>
    <mergeCell ref="AN1394:AQ1394"/>
    <mergeCell ref="AR1394:AV1394"/>
    <mergeCell ref="AW1394:BB1394"/>
    <mergeCell ref="BC1394:BG1394"/>
    <mergeCell ref="BH1394:BL1394"/>
    <mergeCell ref="BM1394:BS1394"/>
    <mergeCell ref="BT1394:BW1394"/>
    <mergeCell ref="BX1394:CC1394"/>
    <mergeCell ref="A1391:F1391"/>
    <mergeCell ref="G1391:K1391"/>
    <mergeCell ref="L1391:R1391"/>
    <mergeCell ref="S1391:W1391"/>
    <mergeCell ref="X1391:AA1391"/>
    <mergeCell ref="AB1391:AG1391"/>
    <mergeCell ref="AH1391:AM1391"/>
    <mergeCell ref="AN1391:AQ1391"/>
    <mergeCell ref="AR1391:AV1391"/>
    <mergeCell ref="AW1391:BB1391"/>
    <mergeCell ref="BC1391:BG1391"/>
    <mergeCell ref="BH1391:BL1391"/>
    <mergeCell ref="BM1391:BS1391"/>
    <mergeCell ref="BT1391:BW1391"/>
    <mergeCell ref="BX1391:CC1391"/>
    <mergeCell ref="A1392:F1392"/>
    <mergeCell ref="G1392:K1392"/>
    <mergeCell ref="L1392:R1392"/>
    <mergeCell ref="S1392:W1392"/>
    <mergeCell ref="X1392:AA1392"/>
    <mergeCell ref="AB1392:AG1392"/>
    <mergeCell ref="AH1392:AM1392"/>
    <mergeCell ref="AN1392:AQ1392"/>
    <mergeCell ref="AR1392:AV1392"/>
    <mergeCell ref="AW1392:BB1392"/>
    <mergeCell ref="BC1392:BG1392"/>
    <mergeCell ref="BH1392:BL1392"/>
    <mergeCell ref="BM1392:BS1392"/>
    <mergeCell ref="BT1392:BW1392"/>
    <mergeCell ref="BX1392:CC1392"/>
    <mergeCell ref="A1389:F1389"/>
    <mergeCell ref="G1389:K1389"/>
    <mergeCell ref="L1389:R1389"/>
    <mergeCell ref="S1389:W1389"/>
    <mergeCell ref="X1389:AA1389"/>
    <mergeCell ref="AB1389:AG1389"/>
    <mergeCell ref="AH1389:AM1389"/>
    <mergeCell ref="AN1389:AQ1389"/>
    <mergeCell ref="AR1389:AV1389"/>
    <mergeCell ref="AW1389:BB1389"/>
    <mergeCell ref="BC1389:BG1389"/>
    <mergeCell ref="BH1389:BL1389"/>
    <mergeCell ref="BM1389:BS1389"/>
    <mergeCell ref="BT1389:BW1389"/>
    <mergeCell ref="BX1389:CC1389"/>
    <mergeCell ref="A1390:F1390"/>
    <mergeCell ref="G1390:K1390"/>
    <mergeCell ref="L1390:R1390"/>
    <mergeCell ref="S1390:W1390"/>
    <mergeCell ref="X1390:AA1390"/>
    <mergeCell ref="AB1390:AG1390"/>
    <mergeCell ref="AH1390:AM1390"/>
    <mergeCell ref="AN1390:AQ1390"/>
    <mergeCell ref="AR1390:AV1390"/>
    <mergeCell ref="AW1390:BB1390"/>
    <mergeCell ref="BC1390:BG1390"/>
    <mergeCell ref="BH1390:BL1390"/>
    <mergeCell ref="BM1390:BS1390"/>
    <mergeCell ref="BT1390:BW1390"/>
    <mergeCell ref="BX1390:CC1390"/>
    <mergeCell ref="A1387:F1387"/>
    <mergeCell ref="G1387:K1387"/>
    <mergeCell ref="L1387:R1387"/>
    <mergeCell ref="S1387:W1387"/>
    <mergeCell ref="X1387:AA1387"/>
    <mergeCell ref="AB1387:AG1387"/>
    <mergeCell ref="AH1387:AM1387"/>
    <mergeCell ref="AN1387:AQ1387"/>
    <mergeCell ref="AR1387:AV1387"/>
    <mergeCell ref="AW1387:BB1387"/>
    <mergeCell ref="BC1387:BG1387"/>
    <mergeCell ref="BH1387:BL1387"/>
    <mergeCell ref="BM1387:BS1387"/>
    <mergeCell ref="BT1387:BW1387"/>
    <mergeCell ref="BX1387:CC1387"/>
    <mergeCell ref="A1388:F1388"/>
    <mergeCell ref="G1388:K1388"/>
    <mergeCell ref="L1388:R1388"/>
    <mergeCell ref="S1388:W1388"/>
    <mergeCell ref="X1388:AA1388"/>
    <mergeCell ref="AB1388:AG1388"/>
    <mergeCell ref="AH1388:AM1388"/>
    <mergeCell ref="AN1388:AQ1388"/>
    <mergeCell ref="AR1388:AV1388"/>
    <mergeCell ref="AW1388:BB1388"/>
    <mergeCell ref="BC1388:BG1388"/>
    <mergeCell ref="BH1388:BL1388"/>
    <mergeCell ref="BM1388:BS1388"/>
    <mergeCell ref="BT1388:BW1388"/>
    <mergeCell ref="BX1388:CC1388"/>
    <mergeCell ref="A1385:F1385"/>
    <mergeCell ref="G1385:K1385"/>
    <mergeCell ref="L1385:R1385"/>
    <mergeCell ref="S1385:W1385"/>
    <mergeCell ref="X1385:AA1385"/>
    <mergeCell ref="AB1385:AG1385"/>
    <mergeCell ref="AH1385:AM1385"/>
    <mergeCell ref="AN1385:AQ1385"/>
    <mergeCell ref="AR1385:AV1385"/>
    <mergeCell ref="AW1385:BB1385"/>
    <mergeCell ref="BC1385:BG1385"/>
    <mergeCell ref="BH1385:BL1385"/>
    <mergeCell ref="BM1385:BS1385"/>
    <mergeCell ref="BT1385:BW1385"/>
    <mergeCell ref="BX1385:CC1385"/>
    <mergeCell ref="A1386:F1386"/>
    <mergeCell ref="G1386:K1386"/>
    <mergeCell ref="L1386:R1386"/>
    <mergeCell ref="S1386:W1386"/>
    <mergeCell ref="X1386:AA1386"/>
    <mergeCell ref="AB1386:AG1386"/>
    <mergeCell ref="AH1386:AM1386"/>
    <mergeCell ref="AN1386:AQ1386"/>
    <mergeCell ref="AR1386:AV1386"/>
    <mergeCell ref="AW1386:BB1386"/>
    <mergeCell ref="BC1386:BG1386"/>
    <mergeCell ref="BH1386:BL1386"/>
    <mergeCell ref="BM1386:BS1386"/>
    <mergeCell ref="BT1386:BW1386"/>
    <mergeCell ref="BX1386:CC1386"/>
    <mergeCell ref="A1383:F1383"/>
    <mergeCell ref="G1383:K1383"/>
    <mergeCell ref="L1383:R1383"/>
    <mergeCell ref="S1383:W1383"/>
    <mergeCell ref="X1383:AA1383"/>
    <mergeCell ref="AB1383:AG1383"/>
    <mergeCell ref="AH1383:AM1383"/>
    <mergeCell ref="AN1383:AQ1383"/>
    <mergeCell ref="AR1383:AV1383"/>
    <mergeCell ref="AW1383:BB1383"/>
    <mergeCell ref="BC1383:BG1383"/>
    <mergeCell ref="BH1383:BL1383"/>
    <mergeCell ref="BM1383:BS1383"/>
    <mergeCell ref="BT1383:BW1383"/>
    <mergeCell ref="BX1383:CC1383"/>
    <mergeCell ref="A1384:F1384"/>
    <mergeCell ref="G1384:K1384"/>
    <mergeCell ref="L1384:R1384"/>
    <mergeCell ref="S1384:W1384"/>
    <mergeCell ref="X1384:AA1384"/>
    <mergeCell ref="AB1384:AG1384"/>
    <mergeCell ref="AH1384:AM1384"/>
    <mergeCell ref="AN1384:AQ1384"/>
    <mergeCell ref="AR1384:AV1384"/>
    <mergeCell ref="AW1384:BB1384"/>
    <mergeCell ref="BC1384:BG1384"/>
    <mergeCell ref="BH1384:BL1384"/>
    <mergeCell ref="BM1384:BS1384"/>
    <mergeCell ref="BT1384:BW1384"/>
    <mergeCell ref="BX1384:CC1384"/>
    <mergeCell ref="A1381:F1381"/>
    <mergeCell ref="G1381:K1381"/>
    <mergeCell ref="L1381:R1381"/>
    <mergeCell ref="S1381:W1381"/>
    <mergeCell ref="X1381:AA1381"/>
    <mergeCell ref="AB1381:AG1381"/>
    <mergeCell ref="AH1381:AM1381"/>
    <mergeCell ref="AN1381:AQ1381"/>
    <mergeCell ref="AR1381:AV1381"/>
    <mergeCell ref="AW1381:BB1381"/>
    <mergeCell ref="BC1381:BG1381"/>
    <mergeCell ref="BH1381:BL1381"/>
    <mergeCell ref="BM1381:BS1381"/>
    <mergeCell ref="BT1381:BW1381"/>
    <mergeCell ref="BX1381:CC1381"/>
    <mergeCell ref="A1382:F1382"/>
    <mergeCell ref="G1382:K1382"/>
    <mergeCell ref="L1382:R1382"/>
    <mergeCell ref="S1382:W1382"/>
    <mergeCell ref="X1382:AA1382"/>
    <mergeCell ref="AB1382:AG1382"/>
    <mergeCell ref="AH1382:AM1382"/>
    <mergeCell ref="AN1382:AQ1382"/>
    <mergeCell ref="AR1382:AV1382"/>
    <mergeCell ref="AW1382:BB1382"/>
    <mergeCell ref="BC1382:BG1382"/>
    <mergeCell ref="BH1382:BL1382"/>
    <mergeCell ref="BM1382:BS1382"/>
    <mergeCell ref="BT1382:BW1382"/>
    <mergeCell ref="BX1382:CC1382"/>
    <mergeCell ref="A1379:F1379"/>
    <mergeCell ref="G1379:K1379"/>
    <mergeCell ref="L1379:R1379"/>
    <mergeCell ref="S1379:W1379"/>
    <mergeCell ref="X1379:AA1379"/>
    <mergeCell ref="AB1379:AG1379"/>
    <mergeCell ref="AH1379:AM1379"/>
    <mergeCell ref="AN1379:AQ1379"/>
    <mergeCell ref="AR1379:AV1379"/>
    <mergeCell ref="AW1379:BB1379"/>
    <mergeCell ref="BC1379:BG1379"/>
    <mergeCell ref="BH1379:BL1379"/>
    <mergeCell ref="BM1379:BS1379"/>
    <mergeCell ref="BT1379:BW1379"/>
    <mergeCell ref="BX1379:CC1379"/>
    <mergeCell ref="A1380:F1380"/>
    <mergeCell ref="G1380:K1380"/>
    <mergeCell ref="L1380:R1380"/>
    <mergeCell ref="S1380:W1380"/>
    <mergeCell ref="X1380:AA1380"/>
    <mergeCell ref="AB1380:AG1380"/>
    <mergeCell ref="AH1380:AM1380"/>
    <mergeCell ref="AN1380:AQ1380"/>
    <mergeCell ref="AR1380:AV1380"/>
    <mergeCell ref="AW1380:BB1380"/>
    <mergeCell ref="BC1380:BG1380"/>
    <mergeCell ref="BH1380:BL1380"/>
    <mergeCell ref="BM1380:BS1380"/>
    <mergeCell ref="BT1380:BW1380"/>
    <mergeCell ref="BX1380:CC1380"/>
    <mergeCell ref="A1377:F1377"/>
    <mergeCell ref="G1377:K1377"/>
    <mergeCell ref="L1377:R1377"/>
    <mergeCell ref="S1377:W1377"/>
    <mergeCell ref="X1377:AA1377"/>
    <mergeCell ref="AB1377:AG1377"/>
    <mergeCell ref="AH1377:AM1377"/>
    <mergeCell ref="AN1377:AQ1377"/>
    <mergeCell ref="AR1377:AV1377"/>
    <mergeCell ref="AW1377:BB1377"/>
    <mergeCell ref="BC1377:BG1377"/>
    <mergeCell ref="BH1377:BL1377"/>
    <mergeCell ref="BM1377:BS1377"/>
    <mergeCell ref="BT1377:BW1377"/>
    <mergeCell ref="BX1377:CC1377"/>
    <mergeCell ref="A1378:F1378"/>
    <mergeCell ref="G1378:K1378"/>
    <mergeCell ref="L1378:R1378"/>
    <mergeCell ref="S1378:W1378"/>
    <mergeCell ref="X1378:AA1378"/>
    <mergeCell ref="AB1378:AG1378"/>
    <mergeCell ref="AH1378:AM1378"/>
    <mergeCell ref="AN1378:AQ1378"/>
    <mergeCell ref="AR1378:AV1378"/>
    <mergeCell ref="AW1378:BB1378"/>
    <mergeCell ref="BC1378:BG1378"/>
    <mergeCell ref="BH1378:BL1378"/>
    <mergeCell ref="BM1378:BS1378"/>
    <mergeCell ref="BT1378:BW1378"/>
    <mergeCell ref="BX1378:CC1378"/>
    <mergeCell ref="A1375:F1375"/>
    <mergeCell ref="G1375:K1375"/>
    <mergeCell ref="L1375:R1375"/>
    <mergeCell ref="S1375:W1375"/>
    <mergeCell ref="X1375:AA1375"/>
    <mergeCell ref="AB1375:AG1375"/>
    <mergeCell ref="AH1375:AM1375"/>
    <mergeCell ref="AN1375:AQ1375"/>
    <mergeCell ref="AR1375:AV1375"/>
    <mergeCell ref="AW1375:BB1375"/>
    <mergeCell ref="BC1375:BG1375"/>
    <mergeCell ref="BH1375:BL1375"/>
    <mergeCell ref="BM1375:BS1375"/>
    <mergeCell ref="BT1375:BW1375"/>
    <mergeCell ref="BX1375:CC1375"/>
    <mergeCell ref="A1376:F1376"/>
    <mergeCell ref="G1376:K1376"/>
    <mergeCell ref="L1376:R1376"/>
    <mergeCell ref="S1376:W1376"/>
    <mergeCell ref="X1376:AA1376"/>
    <mergeCell ref="AB1376:AG1376"/>
    <mergeCell ref="AH1376:AM1376"/>
    <mergeCell ref="AN1376:AQ1376"/>
    <mergeCell ref="AR1376:AV1376"/>
    <mergeCell ref="AW1376:BB1376"/>
    <mergeCell ref="BC1376:BG1376"/>
    <mergeCell ref="BH1376:BL1376"/>
    <mergeCell ref="BM1376:BS1376"/>
    <mergeCell ref="BT1376:BW1376"/>
    <mergeCell ref="BX1376:CC1376"/>
    <mergeCell ref="A1373:F1373"/>
    <mergeCell ref="G1373:K1373"/>
    <mergeCell ref="L1373:R1373"/>
    <mergeCell ref="S1373:W1373"/>
    <mergeCell ref="X1373:AA1373"/>
    <mergeCell ref="AB1373:AG1373"/>
    <mergeCell ref="AH1373:AM1373"/>
    <mergeCell ref="AN1373:AQ1373"/>
    <mergeCell ref="AR1373:AV1373"/>
    <mergeCell ref="AW1373:BB1373"/>
    <mergeCell ref="BC1373:BG1373"/>
    <mergeCell ref="BH1373:BL1373"/>
    <mergeCell ref="BM1373:BS1373"/>
    <mergeCell ref="BT1373:BW1373"/>
    <mergeCell ref="BX1373:CC1373"/>
    <mergeCell ref="A1374:F1374"/>
    <mergeCell ref="G1374:K1374"/>
    <mergeCell ref="L1374:R1374"/>
    <mergeCell ref="S1374:W1374"/>
    <mergeCell ref="X1374:AA1374"/>
    <mergeCell ref="AB1374:AG1374"/>
    <mergeCell ref="AH1374:AM1374"/>
    <mergeCell ref="AN1374:AQ1374"/>
    <mergeCell ref="AR1374:AV1374"/>
    <mergeCell ref="AW1374:BB1374"/>
    <mergeCell ref="BC1374:BG1374"/>
    <mergeCell ref="BH1374:BL1374"/>
    <mergeCell ref="BM1374:BS1374"/>
    <mergeCell ref="BT1374:BW1374"/>
    <mergeCell ref="BX1374:CC1374"/>
    <mergeCell ref="A1371:F1371"/>
    <mergeCell ref="G1371:K1371"/>
    <mergeCell ref="L1371:R1371"/>
    <mergeCell ref="S1371:W1371"/>
    <mergeCell ref="X1371:AA1371"/>
    <mergeCell ref="AB1371:AG1371"/>
    <mergeCell ref="AH1371:AM1371"/>
    <mergeCell ref="AN1371:AQ1371"/>
    <mergeCell ref="AR1371:AV1371"/>
    <mergeCell ref="AW1371:BB1371"/>
    <mergeCell ref="BC1371:BG1371"/>
    <mergeCell ref="BH1371:BL1371"/>
    <mergeCell ref="BM1371:BS1371"/>
    <mergeCell ref="BT1371:BW1371"/>
    <mergeCell ref="BX1371:CC1371"/>
    <mergeCell ref="A1372:F1372"/>
    <mergeCell ref="G1372:K1372"/>
    <mergeCell ref="L1372:R1372"/>
    <mergeCell ref="S1372:W1372"/>
    <mergeCell ref="X1372:AA1372"/>
    <mergeCell ref="AB1372:AG1372"/>
    <mergeCell ref="AH1372:AM1372"/>
    <mergeCell ref="AN1372:AQ1372"/>
    <mergeCell ref="AR1372:AV1372"/>
    <mergeCell ref="AW1372:BB1372"/>
    <mergeCell ref="BC1372:BG1372"/>
    <mergeCell ref="BH1372:BL1372"/>
    <mergeCell ref="BM1372:BS1372"/>
    <mergeCell ref="BT1372:BW1372"/>
    <mergeCell ref="BX1372:CC1372"/>
    <mergeCell ref="A1369:F1369"/>
    <mergeCell ref="G1369:K1369"/>
    <mergeCell ref="L1369:R1369"/>
    <mergeCell ref="S1369:W1369"/>
    <mergeCell ref="X1369:AA1369"/>
    <mergeCell ref="AB1369:AG1369"/>
    <mergeCell ref="AH1369:AM1369"/>
    <mergeCell ref="AN1369:AQ1369"/>
    <mergeCell ref="AR1369:AV1369"/>
    <mergeCell ref="AW1369:BB1369"/>
    <mergeCell ref="BC1369:BG1369"/>
    <mergeCell ref="BH1369:BL1369"/>
    <mergeCell ref="BM1369:BS1369"/>
    <mergeCell ref="BT1369:BW1369"/>
    <mergeCell ref="BX1369:CC1369"/>
    <mergeCell ref="A1370:F1370"/>
    <mergeCell ref="G1370:K1370"/>
    <mergeCell ref="L1370:R1370"/>
    <mergeCell ref="S1370:W1370"/>
    <mergeCell ref="X1370:AA1370"/>
    <mergeCell ref="AB1370:AG1370"/>
    <mergeCell ref="AH1370:AM1370"/>
    <mergeCell ref="AN1370:AQ1370"/>
    <mergeCell ref="AR1370:AV1370"/>
    <mergeCell ref="AW1370:BB1370"/>
    <mergeCell ref="BC1370:BG1370"/>
    <mergeCell ref="BH1370:BL1370"/>
    <mergeCell ref="BM1370:BS1370"/>
    <mergeCell ref="BT1370:BW1370"/>
    <mergeCell ref="BX1370:CC1370"/>
    <mergeCell ref="A1367:F1367"/>
    <mergeCell ref="G1367:K1367"/>
    <mergeCell ref="L1367:R1367"/>
    <mergeCell ref="S1367:W1367"/>
    <mergeCell ref="X1367:AA1367"/>
    <mergeCell ref="AB1367:AG1367"/>
    <mergeCell ref="AH1367:AM1367"/>
    <mergeCell ref="AN1367:AQ1367"/>
    <mergeCell ref="AR1367:AV1367"/>
    <mergeCell ref="AW1367:BB1367"/>
    <mergeCell ref="BC1367:BG1367"/>
    <mergeCell ref="BH1367:BL1367"/>
    <mergeCell ref="BM1367:BS1367"/>
    <mergeCell ref="BT1367:BW1367"/>
    <mergeCell ref="BX1367:CC1367"/>
    <mergeCell ref="A1368:F1368"/>
    <mergeCell ref="G1368:K1368"/>
    <mergeCell ref="L1368:R1368"/>
    <mergeCell ref="S1368:W1368"/>
    <mergeCell ref="X1368:AA1368"/>
    <mergeCell ref="AB1368:AG1368"/>
    <mergeCell ref="AH1368:AM1368"/>
    <mergeCell ref="AN1368:AQ1368"/>
    <mergeCell ref="AR1368:AV1368"/>
    <mergeCell ref="AW1368:BB1368"/>
    <mergeCell ref="BC1368:BG1368"/>
    <mergeCell ref="BH1368:BL1368"/>
    <mergeCell ref="BM1368:BS1368"/>
    <mergeCell ref="BT1368:BW1368"/>
    <mergeCell ref="BX1368:CC1368"/>
    <mergeCell ref="A1365:F1365"/>
    <mergeCell ref="G1365:K1365"/>
    <mergeCell ref="L1365:R1365"/>
    <mergeCell ref="S1365:W1365"/>
    <mergeCell ref="X1365:AA1365"/>
    <mergeCell ref="AB1365:AG1365"/>
    <mergeCell ref="AH1365:AM1365"/>
    <mergeCell ref="AN1365:AQ1365"/>
    <mergeCell ref="AR1365:AV1365"/>
    <mergeCell ref="AW1365:BB1365"/>
    <mergeCell ref="BC1365:BG1365"/>
    <mergeCell ref="BH1365:BL1365"/>
    <mergeCell ref="BM1365:BS1365"/>
    <mergeCell ref="BT1365:BW1365"/>
    <mergeCell ref="BX1365:CC1365"/>
    <mergeCell ref="A1366:F1366"/>
    <mergeCell ref="G1366:K1366"/>
    <mergeCell ref="L1366:R1366"/>
    <mergeCell ref="S1366:W1366"/>
    <mergeCell ref="X1366:AA1366"/>
    <mergeCell ref="AB1366:AG1366"/>
    <mergeCell ref="AH1366:AM1366"/>
    <mergeCell ref="AN1366:AQ1366"/>
    <mergeCell ref="AR1366:AV1366"/>
    <mergeCell ref="AW1366:BB1366"/>
    <mergeCell ref="BC1366:BG1366"/>
    <mergeCell ref="BH1366:BL1366"/>
    <mergeCell ref="BM1366:BS1366"/>
    <mergeCell ref="BT1366:BW1366"/>
    <mergeCell ref="BX1366:CC1366"/>
    <mergeCell ref="A1363:F1363"/>
    <mergeCell ref="G1363:K1363"/>
    <mergeCell ref="L1363:R1363"/>
    <mergeCell ref="S1363:W1363"/>
    <mergeCell ref="X1363:AA1363"/>
    <mergeCell ref="AB1363:AG1363"/>
    <mergeCell ref="AH1363:AM1363"/>
    <mergeCell ref="AN1363:AQ1363"/>
    <mergeCell ref="AR1363:AV1363"/>
    <mergeCell ref="AW1363:BB1363"/>
    <mergeCell ref="BC1363:BG1363"/>
    <mergeCell ref="BH1363:BL1363"/>
    <mergeCell ref="BM1363:BS1363"/>
    <mergeCell ref="BT1363:BW1363"/>
    <mergeCell ref="BX1363:CC1363"/>
    <mergeCell ref="A1364:F1364"/>
    <mergeCell ref="G1364:K1364"/>
    <mergeCell ref="L1364:R1364"/>
    <mergeCell ref="S1364:W1364"/>
    <mergeCell ref="X1364:AA1364"/>
    <mergeCell ref="AB1364:AG1364"/>
    <mergeCell ref="AH1364:AM1364"/>
    <mergeCell ref="AN1364:AQ1364"/>
    <mergeCell ref="AR1364:AV1364"/>
    <mergeCell ref="AW1364:BB1364"/>
    <mergeCell ref="BC1364:BG1364"/>
    <mergeCell ref="BH1364:BL1364"/>
    <mergeCell ref="BM1364:BS1364"/>
    <mergeCell ref="BT1364:BW1364"/>
    <mergeCell ref="BX1364:CC1364"/>
    <mergeCell ref="A1361:F1361"/>
    <mergeCell ref="G1361:K1361"/>
    <mergeCell ref="L1361:R1361"/>
    <mergeCell ref="S1361:W1361"/>
    <mergeCell ref="X1361:AA1361"/>
    <mergeCell ref="AB1361:AG1361"/>
    <mergeCell ref="AH1361:AM1361"/>
    <mergeCell ref="AN1361:AQ1361"/>
    <mergeCell ref="AR1361:AV1361"/>
    <mergeCell ref="AW1361:BB1361"/>
    <mergeCell ref="BC1361:BG1361"/>
    <mergeCell ref="BH1361:BL1361"/>
    <mergeCell ref="BM1361:BS1361"/>
    <mergeCell ref="BT1361:BW1361"/>
    <mergeCell ref="BX1361:CC1361"/>
    <mergeCell ref="A1362:F1362"/>
    <mergeCell ref="G1362:K1362"/>
    <mergeCell ref="L1362:R1362"/>
    <mergeCell ref="S1362:W1362"/>
    <mergeCell ref="X1362:AA1362"/>
    <mergeCell ref="AB1362:AG1362"/>
    <mergeCell ref="AH1362:AM1362"/>
    <mergeCell ref="AN1362:AQ1362"/>
    <mergeCell ref="AR1362:AV1362"/>
    <mergeCell ref="AW1362:BB1362"/>
    <mergeCell ref="BC1362:BG1362"/>
    <mergeCell ref="BH1362:BL1362"/>
    <mergeCell ref="BM1362:BS1362"/>
    <mergeCell ref="BT1362:BW1362"/>
    <mergeCell ref="BX1362:CC1362"/>
    <mergeCell ref="A1359:F1359"/>
    <mergeCell ref="G1359:K1359"/>
    <mergeCell ref="L1359:R1359"/>
    <mergeCell ref="S1359:W1359"/>
    <mergeCell ref="X1359:AA1359"/>
    <mergeCell ref="AB1359:AG1359"/>
    <mergeCell ref="AH1359:AM1359"/>
    <mergeCell ref="AN1359:AQ1359"/>
    <mergeCell ref="AR1359:AV1359"/>
    <mergeCell ref="AW1359:BB1359"/>
    <mergeCell ref="BC1359:BG1359"/>
    <mergeCell ref="BH1359:BL1359"/>
    <mergeCell ref="BM1359:BS1359"/>
    <mergeCell ref="BT1359:BW1359"/>
    <mergeCell ref="BX1359:CC1359"/>
    <mergeCell ref="A1360:F1360"/>
    <mergeCell ref="G1360:K1360"/>
    <mergeCell ref="L1360:R1360"/>
    <mergeCell ref="S1360:W1360"/>
    <mergeCell ref="X1360:AA1360"/>
    <mergeCell ref="AB1360:AG1360"/>
    <mergeCell ref="AH1360:AM1360"/>
    <mergeCell ref="AN1360:AQ1360"/>
    <mergeCell ref="AR1360:AV1360"/>
    <mergeCell ref="AW1360:BB1360"/>
    <mergeCell ref="BC1360:BG1360"/>
    <mergeCell ref="BH1360:BL1360"/>
    <mergeCell ref="BM1360:BS1360"/>
    <mergeCell ref="BT1360:BW1360"/>
    <mergeCell ref="BX1360:CC1360"/>
    <mergeCell ref="A1357:F1357"/>
    <mergeCell ref="G1357:K1357"/>
    <mergeCell ref="L1357:R1357"/>
    <mergeCell ref="S1357:W1357"/>
    <mergeCell ref="X1357:AA1357"/>
    <mergeCell ref="AB1357:AG1357"/>
    <mergeCell ref="AH1357:AM1357"/>
    <mergeCell ref="AN1357:AQ1357"/>
    <mergeCell ref="AR1357:AV1357"/>
    <mergeCell ref="AW1357:BB1357"/>
    <mergeCell ref="BC1357:BG1357"/>
    <mergeCell ref="BH1357:BL1357"/>
    <mergeCell ref="BM1357:BS1357"/>
    <mergeCell ref="BT1357:BW1357"/>
    <mergeCell ref="BX1357:CC1357"/>
    <mergeCell ref="A1358:F1358"/>
    <mergeCell ref="G1358:K1358"/>
    <mergeCell ref="L1358:R1358"/>
    <mergeCell ref="S1358:W1358"/>
    <mergeCell ref="X1358:AA1358"/>
    <mergeCell ref="AB1358:AG1358"/>
    <mergeCell ref="AH1358:AM1358"/>
    <mergeCell ref="AN1358:AQ1358"/>
    <mergeCell ref="AR1358:AV1358"/>
    <mergeCell ref="AW1358:BB1358"/>
    <mergeCell ref="BC1358:BG1358"/>
    <mergeCell ref="BH1358:BL1358"/>
    <mergeCell ref="BM1358:BS1358"/>
    <mergeCell ref="BT1358:BW1358"/>
    <mergeCell ref="BX1358:CC1358"/>
    <mergeCell ref="A1355:F1355"/>
    <mergeCell ref="G1355:K1355"/>
    <mergeCell ref="L1355:R1355"/>
    <mergeCell ref="S1355:W1355"/>
    <mergeCell ref="X1355:AA1355"/>
    <mergeCell ref="AB1355:AG1355"/>
    <mergeCell ref="AH1355:AM1355"/>
    <mergeCell ref="AN1355:AQ1355"/>
    <mergeCell ref="AR1355:AV1355"/>
    <mergeCell ref="AW1355:BB1355"/>
    <mergeCell ref="BC1355:BG1355"/>
    <mergeCell ref="BH1355:BL1355"/>
    <mergeCell ref="BM1355:BS1355"/>
    <mergeCell ref="BT1355:BW1355"/>
    <mergeCell ref="BX1355:CC1355"/>
    <mergeCell ref="A1356:F1356"/>
    <mergeCell ref="G1356:K1356"/>
    <mergeCell ref="L1356:R1356"/>
    <mergeCell ref="S1356:W1356"/>
    <mergeCell ref="X1356:AA1356"/>
    <mergeCell ref="AB1356:AG1356"/>
    <mergeCell ref="AH1356:AM1356"/>
    <mergeCell ref="AN1356:AQ1356"/>
    <mergeCell ref="AR1356:AV1356"/>
    <mergeCell ref="AW1356:BB1356"/>
    <mergeCell ref="BC1356:BG1356"/>
    <mergeCell ref="BH1356:BL1356"/>
    <mergeCell ref="BM1356:BS1356"/>
    <mergeCell ref="BT1356:BW1356"/>
    <mergeCell ref="BX1356:CC1356"/>
    <mergeCell ref="A1353:F1353"/>
    <mergeCell ref="G1353:K1353"/>
    <mergeCell ref="L1353:R1353"/>
    <mergeCell ref="S1353:W1353"/>
    <mergeCell ref="X1353:AA1353"/>
    <mergeCell ref="AB1353:AG1353"/>
    <mergeCell ref="AH1353:AM1353"/>
    <mergeCell ref="AN1353:AQ1353"/>
    <mergeCell ref="AR1353:AV1353"/>
    <mergeCell ref="AW1353:BB1353"/>
    <mergeCell ref="BC1353:BG1353"/>
    <mergeCell ref="BH1353:BL1353"/>
    <mergeCell ref="BM1353:BS1353"/>
    <mergeCell ref="BT1353:BW1353"/>
    <mergeCell ref="BX1353:CC1353"/>
    <mergeCell ref="A1354:F1354"/>
    <mergeCell ref="G1354:K1354"/>
    <mergeCell ref="L1354:R1354"/>
    <mergeCell ref="S1354:W1354"/>
    <mergeCell ref="X1354:AA1354"/>
    <mergeCell ref="AB1354:AG1354"/>
    <mergeCell ref="AH1354:AM1354"/>
    <mergeCell ref="AN1354:AQ1354"/>
    <mergeCell ref="AR1354:AV1354"/>
    <mergeCell ref="AW1354:BB1354"/>
    <mergeCell ref="BC1354:BG1354"/>
    <mergeCell ref="BH1354:BL1354"/>
    <mergeCell ref="BM1354:BS1354"/>
    <mergeCell ref="BT1354:BW1354"/>
    <mergeCell ref="BX1354:CC1354"/>
    <mergeCell ref="A1351:F1351"/>
    <mergeCell ref="G1351:K1351"/>
    <mergeCell ref="L1351:R1351"/>
    <mergeCell ref="S1351:W1351"/>
    <mergeCell ref="X1351:AA1351"/>
    <mergeCell ref="AB1351:AG1351"/>
    <mergeCell ref="AH1351:AM1351"/>
    <mergeCell ref="AN1351:AQ1351"/>
    <mergeCell ref="AR1351:AV1351"/>
    <mergeCell ref="AW1351:BB1351"/>
    <mergeCell ref="BC1351:BG1351"/>
    <mergeCell ref="BH1351:BL1351"/>
    <mergeCell ref="BM1351:BS1351"/>
    <mergeCell ref="BT1351:BW1351"/>
    <mergeCell ref="BX1351:CC1351"/>
    <mergeCell ref="A1352:F1352"/>
    <mergeCell ref="G1352:K1352"/>
    <mergeCell ref="L1352:R1352"/>
    <mergeCell ref="S1352:W1352"/>
    <mergeCell ref="X1352:AA1352"/>
    <mergeCell ref="AB1352:AG1352"/>
    <mergeCell ref="AH1352:AM1352"/>
    <mergeCell ref="AN1352:AQ1352"/>
    <mergeCell ref="AR1352:AV1352"/>
    <mergeCell ref="AW1352:BB1352"/>
    <mergeCell ref="BC1352:BG1352"/>
    <mergeCell ref="BH1352:BL1352"/>
    <mergeCell ref="BM1352:BS1352"/>
    <mergeCell ref="BT1352:BW1352"/>
    <mergeCell ref="BX1352:CC1352"/>
    <mergeCell ref="A1349:F1349"/>
    <mergeCell ref="G1349:K1349"/>
    <mergeCell ref="L1349:R1349"/>
    <mergeCell ref="S1349:W1349"/>
    <mergeCell ref="X1349:AA1349"/>
    <mergeCell ref="AB1349:AG1349"/>
    <mergeCell ref="AH1349:AM1349"/>
    <mergeCell ref="AN1349:AQ1349"/>
    <mergeCell ref="AR1349:AV1349"/>
    <mergeCell ref="AW1349:BB1349"/>
    <mergeCell ref="BC1349:BG1349"/>
    <mergeCell ref="BH1349:BL1349"/>
    <mergeCell ref="BM1349:BS1349"/>
    <mergeCell ref="BT1349:BW1349"/>
    <mergeCell ref="BX1349:CC1349"/>
    <mergeCell ref="A1350:F1350"/>
    <mergeCell ref="G1350:K1350"/>
    <mergeCell ref="L1350:R1350"/>
    <mergeCell ref="S1350:W1350"/>
    <mergeCell ref="X1350:AA1350"/>
    <mergeCell ref="AB1350:AG1350"/>
    <mergeCell ref="AH1350:AM1350"/>
    <mergeCell ref="AN1350:AQ1350"/>
    <mergeCell ref="AR1350:AV1350"/>
    <mergeCell ref="AW1350:BB1350"/>
    <mergeCell ref="BC1350:BG1350"/>
    <mergeCell ref="BH1350:BL1350"/>
    <mergeCell ref="BM1350:BS1350"/>
    <mergeCell ref="BT1350:BW1350"/>
    <mergeCell ref="BX1350:CC1350"/>
    <mergeCell ref="A1347:F1347"/>
    <mergeCell ref="G1347:K1347"/>
    <mergeCell ref="L1347:R1347"/>
    <mergeCell ref="S1347:W1347"/>
    <mergeCell ref="X1347:AA1347"/>
    <mergeCell ref="AB1347:AG1347"/>
    <mergeCell ref="AH1347:AM1347"/>
    <mergeCell ref="AN1347:AQ1347"/>
    <mergeCell ref="AR1347:AV1347"/>
    <mergeCell ref="AW1347:BB1347"/>
    <mergeCell ref="BC1347:BG1347"/>
    <mergeCell ref="BH1347:BL1347"/>
    <mergeCell ref="BM1347:BS1347"/>
    <mergeCell ref="BT1347:BW1347"/>
    <mergeCell ref="BX1347:CC1347"/>
    <mergeCell ref="A1348:F1348"/>
    <mergeCell ref="G1348:K1348"/>
    <mergeCell ref="L1348:R1348"/>
    <mergeCell ref="S1348:W1348"/>
    <mergeCell ref="X1348:AA1348"/>
    <mergeCell ref="AB1348:AG1348"/>
    <mergeCell ref="AH1348:AM1348"/>
    <mergeCell ref="AN1348:AQ1348"/>
    <mergeCell ref="AR1348:AV1348"/>
    <mergeCell ref="AW1348:BB1348"/>
    <mergeCell ref="BC1348:BG1348"/>
    <mergeCell ref="BH1348:BL1348"/>
    <mergeCell ref="BM1348:BS1348"/>
    <mergeCell ref="BT1348:BW1348"/>
    <mergeCell ref="BX1348:CC1348"/>
    <mergeCell ref="A1345:F1345"/>
    <mergeCell ref="G1345:K1345"/>
    <mergeCell ref="L1345:R1345"/>
    <mergeCell ref="S1345:W1345"/>
    <mergeCell ref="X1345:AA1345"/>
    <mergeCell ref="AB1345:AG1345"/>
    <mergeCell ref="AH1345:AM1345"/>
    <mergeCell ref="AN1345:AQ1345"/>
    <mergeCell ref="AR1345:AV1345"/>
    <mergeCell ref="AW1345:BB1345"/>
    <mergeCell ref="BC1345:BG1345"/>
    <mergeCell ref="BH1345:BL1345"/>
    <mergeCell ref="BM1345:BS1345"/>
    <mergeCell ref="BT1345:BW1345"/>
    <mergeCell ref="BX1345:CC1345"/>
    <mergeCell ref="A1346:F1346"/>
    <mergeCell ref="G1346:K1346"/>
    <mergeCell ref="L1346:R1346"/>
    <mergeCell ref="S1346:W1346"/>
    <mergeCell ref="X1346:AA1346"/>
    <mergeCell ref="AB1346:AG1346"/>
    <mergeCell ref="AH1346:AM1346"/>
    <mergeCell ref="AN1346:AQ1346"/>
    <mergeCell ref="AR1346:AV1346"/>
    <mergeCell ref="AW1346:BB1346"/>
    <mergeCell ref="BC1346:BG1346"/>
    <mergeCell ref="BH1346:BL1346"/>
    <mergeCell ref="BM1346:BS1346"/>
    <mergeCell ref="BT1346:BW1346"/>
    <mergeCell ref="BX1346:CC1346"/>
    <mergeCell ref="A1343:F1343"/>
    <mergeCell ref="G1343:K1343"/>
    <mergeCell ref="L1343:R1343"/>
    <mergeCell ref="S1343:W1343"/>
    <mergeCell ref="X1343:AA1343"/>
    <mergeCell ref="AB1343:AG1343"/>
    <mergeCell ref="AH1343:AM1343"/>
    <mergeCell ref="AN1343:AQ1343"/>
    <mergeCell ref="AR1343:AV1343"/>
    <mergeCell ref="AW1343:BB1343"/>
    <mergeCell ref="BC1343:BG1343"/>
    <mergeCell ref="BH1343:BL1343"/>
    <mergeCell ref="BM1343:BS1343"/>
    <mergeCell ref="BT1343:BW1343"/>
    <mergeCell ref="BX1343:CC1343"/>
    <mergeCell ref="A1344:F1344"/>
    <mergeCell ref="G1344:K1344"/>
    <mergeCell ref="L1344:R1344"/>
    <mergeCell ref="S1344:W1344"/>
    <mergeCell ref="X1344:AA1344"/>
    <mergeCell ref="AB1344:AG1344"/>
    <mergeCell ref="AH1344:AM1344"/>
    <mergeCell ref="AN1344:AQ1344"/>
    <mergeCell ref="AR1344:AV1344"/>
    <mergeCell ref="AW1344:BB1344"/>
    <mergeCell ref="BC1344:BG1344"/>
    <mergeCell ref="BH1344:BL1344"/>
    <mergeCell ref="BM1344:BS1344"/>
    <mergeCell ref="BT1344:BW1344"/>
    <mergeCell ref="BX1344:CC1344"/>
    <mergeCell ref="A1341:F1341"/>
    <mergeCell ref="G1341:K1341"/>
    <mergeCell ref="L1341:R1341"/>
    <mergeCell ref="S1341:W1341"/>
    <mergeCell ref="X1341:AA1341"/>
    <mergeCell ref="AB1341:AG1341"/>
    <mergeCell ref="AH1341:AM1341"/>
    <mergeCell ref="AN1341:AQ1341"/>
    <mergeCell ref="AR1341:AV1341"/>
    <mergeCell ref="AW1341:BB1341"/>
    <mergeCell ref="BC1341:BG1341"/>
    <mergeCell ref="BH1341:BL1341"/>
    <mergeCell ref="BM1341:BS1341"/>
    <mergeCell ref="BT1341:BW1341"/>
    <mergeCell ref="BX1341:CC1341"/>
    <mergeCell ref="A1342:F1342"/>
    <mergeCell ref="G1342:K1342"/>
    <mergeCell ref="L1342:R1342"/>
    <mergeCell ref="S1342:W1342"/>
    <mergeCell ref="X1342:AA1342"/>
    <mergeCell ref="AB1342:AG1342"/>
    <mergeCell ref="AH1342:AM1342"/>
    <mergeCell ref="AN1342:AQ1342"/>
    <mergeCell ref="AR1342:AV1342"/>
    <mergeCell ref="AW1342:BB1342"/>
    <mergeCell ref="BC1342:BG1342"/>
    <mergeCell ref="BH1342:BL1342"/>
    <mergeCell ref="BM1342:BS1342"/>
    <mergeCell ref="BT1342:BW1342"/>
    <mergeCell ref="BX1342:CC1342"/>
    <mergeCell ref="A1339:F1339"/>
    <mergeCell ref="G1339:K1339"/>
    <mergeCell ref="L1339:R1339"/>
    <mergeCell ref="S1339:W1339"/>
    <mergeCell ref="X1339:AA1339"/>
    <mergeCell ref="AB1339:AG1339"/>
    <mergeCell ref="AH1339:AM1339"/>
    <mergeCell ref="AN1339:AQ1339"/>
    <mergeCell ref="AR1339:AV1339"/>
    <mergeCell ref="AW1339:BB1339"/>
    <mergeCell ref="BC1339:BG1339"/>
    <mergeCell ref="BH1339:BL1339"/>
    <mergeCell ref="BM1339:BS1339"/>
    <mergeCell ref="BT1339:BW1339"/>
    <mergeCell ref="BX1339:CC1339"/>
    <mergeCell ref="A1340:F1340"/>
    <mergeCell ref="G1340:K1340"/>
    <mergeCell ref="L1340:R1340"/>
    <mergeCell ref="S1340:W1340"/>
    <mergeCell ref="X1340:AA1340"/>
    <mergeCell ref="AB1340:AG1340"/>
    <mergeCell ref="AH1340:AM1340"/>
    <mergeCell ref="AN1340:AQ1340"/>
    <mergeCell ref="AR1340:AV1340"/>
    <mergeCell ref="AW1340:BB1340"/>
    <mergeCell ref="BC1340:BG1340"/>
    <mergeCell ref="BH1340:BL1340"/>
    <mergeCell ref="BM1340:BS1340"/>
    <mergeCell ref="BT1340:BW1340"/>
    <mergeCell ref="BX1340:CC1340"/>
    <mergeCell ref="A1337:F1337"/>
    <mergeCell ref="G1337:K1337"/>
    <mergeCell ref="L1337:R1337"/>
    <mergeCell ref="S1337:W1337"/>
    <mergeCell ref="X1337:AA1337"/>
    <mergeCell ref="AB1337:AG1337"/>
    <mergeCell ref="AH1337:AM1337"/>
    <mergeCell ref="AN1337:AQ1337"/>
    <mergeCell ref="AR1337:AV1337"/>
    <mergeCell ref="AW1337:BB1337"/>
    <mergeCell ref="BC1337:BG1337"/>
    <mergeCell ref="BH1337:BL1337"/>
    <mergeCell ref="BM1337:BS1337"/>
    <mergeCell ref="BT1337:BW1337"/>
    <mergeCell ref="BX1337:CC1337"/>
    <mergeCell ref="A1338:F1338"/>
    <mergeCell ref="G1338:K1338"/>
    <mergeCell ref="L1338:R1338"/>
    <mergeCell ref="S1338:W1338"/>
    <mergeCell ref="X1338:AA1338"/>
    <mergeCell ref="AB1338:AG1338"/>
    <mergeCell ref="AH1338:AM1338"/>
    <mergeCell ref="AN1338:AQ1338"/>
    <mergeCell ref="AR1338:AV1338"/>
    <mergeCell ref="AW1338:BB1338"/>
    <mergeCell ref="BC1338:BG1338"/>
    <mergeCell ref="BH1338:BL1338"/>
    <mergeCell ref="BM1338:BS1338"/>
    <mergeCell ref="BT1338:BW1338"/>
    <mergeCell ref="BX1338:CC1338"/>
    <mergeCell ref="A1335:F1335"/>
    <mergeCell ref="G1335:K1335"/>
    <mergeCell ref="L1335:R1335"/>
    <mergeCell ref="S1335:W1335"/>
    <mergeCell ref="X1335:AA1335"/>
    <mergeCell ref="AB1335:AG1335"/>
    <mergeCell ref="AH1335:AM1335"/>
    <mergeCell ref="AN1335:AQ1335"/>
    <mergeCell ref="AR1335:AV1335"/>
    <mergeCell ref="AW1335:BB1335"/>
    <mergeCell ref="BC1335:BG1335"/>
    <mergeCell ref="BH1335:BL1335"/>
    <mergeCell ref="BM1335:BS1335"/>
    <mergeCell ref="BT1335:BW1335"/>
    <mergeCell ref="BX1335:CC1335"/>
    <mergeCell ref="A1336:F1336"/>
    <mergeCell ref="G1336:K1336"/>
    <mergeCell ref="L1336:R1336"/>
    <mergeCell ref="S1336:W1336"/>
    <mergeCell ref="X1336:AA1336"/>
    <mergeCell ref="AB1336:AG1336"/>
    <mergeCell ref="AH1336:AM1336"/>
    <mergeCell ref="AN1336:AQ1336"/>
    <mergeCell ref="AR1336:AV1336"/>
    <mergeCell ref="AW1336:BB1336"/>
    <mergeCell ref="BC1336:BG1336"/>
    <mergeCell ref="BH1336:BL1336"/>
    <mergeCell ref="BM1336:BS1336"/>
    <mergeCell ref="BT1336:BW1336"/>
    <mergeCell ref="BX1336:CC1336"/>
    <mergeCell ref="A1325:CG1325"/>
    <mergeCell ref="A1333:K1333"/>
    <mergeCell ref="L1333:R1333"/>
    <mergeCell ref="S1333:AA1333"/>
    <mergeCell ref="AB1333:AG1333"/>
    <mergeCell ref="AH1333:AQ1333"/>
    <mergeCell ref="AR1333:AV1333"/>
    <mergeCell ref="AW1333:BG1333"/>
    <mergeCell ref="BH1333:BL1333"/>
    <mergeCell ref="BM1333:BW1333"/>
    <mergeCell ref="BX1333:CC1333"/>
    <mergeCell ref="A1334:F1334"/>
    <mergeCell ref="G1334:K1334"/>
    <mergeCell ref="L1334:R1334"/>
    <mergeCell ref="S1334:W1334"/>
    <mergeCell ref="X1334:AA1334"/>
    <mergeCell ref="AB1334:AG1334"/>
    <mergeCell ref="AH1334:AM1334"/>
    <mergeCell ref="AN1334:AQ1334"/>
    <mergeCell ref="AR1334:AV1334"/>
    <mergeCell ref="AW1334:BB1334"/>
    <mergeCell ref="BC1334:BG1334"/>
    <mergeCell ref="BH1334:BL1334"/>
    <mergeCell ref="BM1334:BS1334"/>
    <mergeCell ref="BT1334:BW1334"/>
    <mergeCell ref="BX1334:CC1334"/>
    <mergeCell ref="A1322:D1322"/>
    <mergeCell ref="E1322:J1322"/>
    <mergeCell ref="K1322:O1322"/>
    <mergeCell ref="P1322:T1322"/>
    <mergeCell ref="U1322:W1322"/>
    <mergeCell ref="X1322:AA1322"/>
    <mergeCell ref="AB1322:AG1322"/>
    <mergeCell ref="AH1322:AK1322"/>
    <mergeCell ref="AL1322:AO1322"/>
    <mergeCell ref="AP1322:AS1322"/>
    <mergeCell ref="AT1322:AX1322"/>
    <mergeCell ref="AY1322:BB1322"/>
    <mergeCell ref="A1323:D1323"/>
    <mergeCell ref="E1323:J1323"/>
    <mergeCell ref="K1323:O1323"/>
    <mergeCell ref="P1323:T1323"/>
    <mergeCell ref="U1323:W1323"/>
    <mergeCell ref="X1323:AA1323"/>
    <mergeCell ref="AB1323:AG1323"/>
    <mergeCell ref="AH1323:AK1323"/>
    <mergeCell ref="AL1323:AO1323"/>
    <mergeCell ref="AP1323:AS1323"/>
    <mergeCell ref="AT1323:AX1323"/>
    <mergeCell ref="AY1323:BB1323"/>
    <mergeCell ref="A1320:D1320"/>
    <mergeCell ref="E1320:J1320"/>
    <mergeCell ref="K1320:O1320"/>
    <mergeCell ref="P1320:T1320"/>
    <mergeCell ref="U1320:W1320"/>
    <mergeCell ref="X1320:AA1320"/>
    <mergeCell ref="AB1320:AG1320"/>
    <mergeCell ref="AH1320:AK1320"/>
    <mergeCell ref="AL1320:AO1320"/>
    <mergeCell ref="AP1320:AS1320"/>
    <mergeCell ref="AT1320:AX1320"/>
    <mergeCell ref="AY1320:BB1320"/>
    <mergeCell ref="A1321:D1321"/>
    <mergeCell ref="E1321:J1321"/>
    <mergeCell ref="K1321:O1321"/>
    <mergeCell ref="P1321:T1321"/>
    <mergeCell ref="U1321:W1321"/>
    <mergeCell ref="X1321:AA1321"/>
    <mergeCell ref="AB1321:AG1321"/>
    <mergeCell ref="AH1321:AK1321"/>
    <mergeCell ref="AL1321:AO1321"/>
    <mergeCell ref="AP1321:AS1321"/>
    <mergeCell ref="AT1321:AX1321"/>
    <mergeCell ref="AY1321:BB1321"/>
    <mergeCell ref="A1318:D1318"/>
    <mergeCell ref="E1318:J1318"/>
    <mergeCell ref="K1318:O1318"/>
    <mergeCell ref="P1318:T1318"/>
    <mergeCell ref="U1318:W1318"/>
    <mergeCell ref="X1318:AA1318"/>
    <mergeCell ref="AB1318:AG1318"/>
    <mergeCell ref="AH1318:AK1318"/>
    <mergeCell ref="AL1318:AO1318"/>
    <mergeCell ref="AP1318:AS1318"/>
    <mergeCell ref="AT1318:AX1318"/>
    <mergeCell ref="AY1318:BB1318"/>
    <mergeCell ref="A1319:D1319"/>
    <mergeCell ref="E1319:J1319"/>
    <mergeCell ref="K1319:O1319"/>
    <mergeCell ref="P1319:T1319"/>
    <mergeCell ref="U1319:W1319"/>
    <mergeCell ref="X1319:AA1319"/>
    <mergeCell ref="AB1319:AG1319"/>
    <mergeCell ref="AH1319:AK1319"/>
    <mergeCell ref="AL1319:AO1319"/>
    <mergeCell ref="AP1319:AS1319"/>
    <mergeCell ref="AT1319:AX1319"/>
    <mergeCell ref="AY1319:BB1319"/>
    <mergeCell ref="A1316:D1316"/>
    <mergeCell ref="E1316:J1316"/>
    <mergeCell ref="K1316:O1316"/>
    <mergeCell ref="P1316:T1316"/>
    <mergeCell ref="U1316:W1316"/>
    <mergeCell ref="X1316:AA1316"/>
    <mergeCell ref="AB1316:AG1316"/>
    <mergeCell ref="AH1316:AK1316"/>
    <mergeCell ref="AL1316:AO1316"/>
    <mergeCell ref="AP1316:AS1316"/>
    <mergeCell ref="AT1316:AX1316"/>
    <mergeCell ref="AY1316:BB1316"/>
    <mergeCell ref="A1317:D1317"/>
    <mergeCell ref="E1317:J1317"/>
    <mergeCell ref="K1317:O1317"/>
    <mergeCell ref="P1317:T1317"/>
    <mergeCell ref="U1317:W1317"/>
    <mergeCell ref="X1317:AA1317"/>
    <mergeCell ref="AB1317:AG1317"/>
    <mergeCell ref="AH1317:AK1317"/>
    <mergeCell ref="AL1317:AO1317"/>
    <mergeCell ref="AP1317:AS1317"/>
    <mergeCell ref="AT1317:AX1317"/>
    <mergeCell ref="AY1317:BB1317"/>
    <mergeCell ref="A1314:D1314"/>
    <mergeCell ref="E1314:J1314"/>
    <mergeCell ref="K1314:O1314"/>
    <mergeCell ref="P1314:T1314"/>
    <mergeCell ref="U1314:W1314"/>
    <mergeCell ref="X1314:AA1314"/>
    <mergeCell ref="AB1314:AG1314"/>
    <mergeCell ref="AH1314:AK1314"/>
    <mergeCell ref="AL1314:AO1314"/>
    <mergeCell ref="AP1314:AS1314"/>
    <mergeCell ref="AT1314:AX1314"/>
    <mergeCell ref="AY1314:BB1314"/>
    <mergeCell ref="A1315:D1315"/>
    <mergeCell ref="E1315:J1315"/>
    <mergeCell ref="K1315:O1315"/>
    <mergeCell ref="P1315:T1315"/>
    <mergeCell ref="U1315:W1315"/>
    <mergeCell ref="X1315:AA1315"/>
    <mergeCell ref="AB1315:AG1315"/>
    <mergeCell ref="AH1315:AK1315"/>
    <mergeCell ref="AL1315:AO1315"/>
    <mergeCell ref="AP1315:AS1315"/>
    <mergeCell ref="AT1315:AX1315"/>
    <mergeCell ref="AY1315:BB1315"/>
    <mergeCell ref="A1312:D1312"/>
    <mergeCell ref="E1312:J1312"/>
    <mergeCell ref="K1312:O1312"/>
    <mergeCell ref="P1312:T1312"/>
    <mergeCell ref="U1312:W1312"/>
    <mergeCell ref="X1312:AA1312"/>
    <mergeCell ref="AB1312:AG1312"/>
    <mergeCell ref="AH1312:AK1312"/>
    <mergeCell ref="AL1312:AO1312"/>
    <mergeCell ref="AP1312:AS1312"/>
    <mergeCell ref="AT1312:AX1312"/>
    <mergeCell ref="AY1312:BB1312"/>
    <mergeCell ref="A1313:D1313"/>
    <mergeCell ref="E1313:J1313"/>
    <mergeCell ref="K1313:O1313"/>
    <mergeCell ref="P1313:T1313"/>
    <mergeCell ref="U1313:W1313"/>
    <mergeCell ref="X1313:AA1313"/>
    <mergeCell ref="AB1313:AG1313"/>
    <mergeCell ref="AH1313:AK1313"/>
    <mergeCell ref="AL1313:AO1313"/>
    <mergeCell ref="AP1313:AS1313"/>
    <mergeCell ref="AT1313:AX1313"/>
    <mergeCell ref="AY1313:BB1313"/>
    <mergeCell ref="A1307:D1307"/>
    <mergeCell ref="E1307:J1307"/>
    <mergeCell ref="K1307:O1307"/>
    <mergeCell ref="P1307:T1307"/>
    <mergeCell ref="U1307:W1307"/>
    <mergeCell ref="X1307:AA1307"/>
    <mergeCell ref="AB1307:AG1307"/>
    <mergeCell ref="AH1307:AK1307"/>
    <mergeCell ref="AL1307:AO1307"/>
    <mergeCell ref="AP1307:AS1307"/>
    <mergeCell ref="AT1307:AX1307"/>
    <mergeCell ref="AY1307:BB1307"/>
    <mergeCell ref="A1311:J1311"/>
    <mergeCell ref="K1311:O1311"/>
    <mergeCell ref="P1311:W1311"/>
    <mergeCell ref="X1311:AA1311"/>
    <mergeCell ref="AB1311:AK1311"/>
    <mergeCell ref="AL1311:AO1311"/>
    <mergeCell ref="AP1311:AX1311"/>
    <mergeCell ref="AY1311:BB1311"/>
    <mergeCell ref="A1305:D1305"/>
    <mergeCell ref="E1305:J1305"/>
    <mergeCell ref="K1305:O1305"/>
    <mergeCell ref="P1305:T1305"/>
    <mergeCell ref="U1305:W1305"/>
    <mergeCell ref="X1305:AA1305"/>
    <mergeCell ref="AB1305:AG1305"/>
    <mergeCell ref="AH1305:AK1305"/>
    <mergeCell ref="AL1305:AO1305"/>
    <mergeCell ref="AP1305:AS1305"/>
    <mergeCell ref="AT1305:AX1305"/>
    <mergeCell ref="AY1305:BB1305"/>
    <mergeCell ref="A1306:D1306"/>
    <mergeCell ref="E1306:J1306"/>
    <mergeCell ref="K1306:O1306"/>
    <mergeCell ref="P1306:T1306"/>
    <mergeCell ref="U1306:W1306"/>
    <mergeCell ref="X1306:AA1306"/>
    <mergeCell ref="AB1306:AG1306"/>
    <mergeCell ref="AH1306:AK1306"/>
    <mergeCell ref="AL1306:AO1306"/>
    <mergeCell ref="AP1306:AS1306"/>
    <mergeCell ref="AT1306:AX1306"/>
    <mergeCell ref="AY1306:BB1306"/>
    <mergeCell ref="A1303:D1303"/>
    <mergeCell ref="E1303:J1303"/>
    <mergeCell ref="K1303:O1303"/>
    <mergeCell ref="P1303:T1303"/>
    <mergeCell ref="U1303:W1303"/>
    <mergeCell ref="X1303:AA1303"/>
    <mergeCell ref="AB1303:AG1303"/>
    <mergeCell ref="AH1303:AK1303"/>
    <mergeCell ref="AL1303:AO1303"/>
    <mergeCell ref="AP1303:AS1303"/>
    <mergeCell ref="AT1303:AX1303"/>
    <mergeCell ref="AY1303:BB1303"/>
    <mergeCell ref="A1304:D1304"/>
    <mergeCell ref="E1304:J1304"/>
    <mergeCell ref="K1304:O1304"/>
    <mergeCell ref="P1304:T1304"/>
    <mergeCell ref="U1304:W1304"/>
    <mergeCell ref="X1304:AA1304"/>
    <mergeCell ref="AB1304:AG1304"/>
    <mergeCell ref="AH1304:AK1304"/>
    <mergeCell ref="AL1304:AO1304"/>
    <mergeCell ref="AP1304:AS1304"/>
    <mergeCell ref="AT1304:AX1304"/>
    <mergeCell ref="AY1304:BB1304"/>
    <mergeCell ref="A1301:D1301"/>
    <mergeCell ref="E1301:J1301"/>
    <mergeCell ref="K1301:O1301"/>
    <mergeCell ref="P1301:T1301"/>
    <mergeCell ref="U1301:W1301"/>
    <mergeCell ref="X1301:AA1301"/>
    <mergeCell ref="AB1301:AG1301"/>
    <mergeCell ref="AH1301:AK1301"/>
    <mergeCell ref="AL1301:AO1301"/>
    <mergeCell ref="AP1301:AS1301"/>
    <mergeCell ref="AT1301:AX1301"/>
    <mergeCell ref="AY1301:BB1301"/>
    <mergeCell ref="A1302:D1302"/>
    <mergeCell ref="E1302:J1302"/>
    <mergeCell ref="K1302:O1302"/>
    <mergeCell ref="P1302:T1302"/>
    <mergeCell ref="U1302:W1302"/>
    <mergeCell ref="X1302:AA1302"/>
    <mergeCell ref="AB1302:AG1302"/>
    <mergeCell ref="AH1302:AK1302"/>
    <mergeCell ref="AL1302:AO1302"/>
    <mergeCell ref="AP1302:AS1302"/>
    <mergeCell ref="AT1302:AX1302"/>
    <mergeCell ref="AY1302:BB1302"/>
    <mergeCell ref="A1299:D1299"/>
    <mergeCell ref="E1299:J1299"/>
    <mergeCell ref="K1299:O1299"/>
    <mergeCell ref="P1299:T1299"/>
    <mergeCell ref="U1299:W1299"/>
    <mergeCell ref="X1299:AA1299"/>
    <mergeCell ref="AB1299:AG1299"/>
    <mergeCell ref="AH1299:AK1299"/>
    <mergeCell ref="AL1299:AO1299"/>
    <mergeCell ref="AP1299:AS1299"/>
    <mergeCell ref="AT1299:AX1299"/>
    <mergeCell ref="AY1299:BB1299"/>
    <mergeCell ref="A1300:D1300"/>
    <mergeCell ref="E1300:J1300"/>
    <mergeCell ref="K1300:O1300"/>
    <mergeCell ref="P1300:T1300"/>
    <mergeCell ref="U1300:W1300"/>
    <mergeCell ref="X1300:AA1300"/>
    <mergeCell ref="AB1300:AG1300"/>
    <mergeCell ref="AH1300:AK1300"/>
    <mergeCell ref="AL1300:AO1300"/>
    <mergeCell ref="AP1300:AS1300"/>
    <mergeCell ref="AT1300:AX1300"/>
    <mergeCell ref="AY1300:BB1300"/>
    <mergeCell ref="A1297:D1297"/>
    <mergeCell ref="E1297:J1297"/>
    <mergeCell ref="K1297:O1297"/>
    <mergeCell ref="P1297:T1297"/>
    <mergeCell ref="U1297:W1297"/>
    <mergeCell ref="X1297:AA1297"/>
    <mergeCell ref="AB1297:AG1297"/>
    <mergeCell ref="AH1297:AK1297"/>
    <mergeCell ref="AL1297:AO1297"/>
    <mergeCell ref="AP1297:AS1297"/>
    <mergeCell ref="AT1297:AX1297"/>
    <mergeCell ref="AY1297:BB1297"/>
    <mergeCell ref="A1298:D1298"/>
    <mergeCell ref="E1298:J1298"/>
    <mergeCell ref="K1298:O1298"/>
    <mergeCell ref="P1298:T1298"/>
    <mergeCell ref="U1298:W1298"/>
    <mergeCell ref="X1298:AA1298"/>
    <mergeCell ref="AB1298:AG1298"/>
    <mergeCell ref="AH1298:AK1298"/>
    <mergeCell ref="AL1298:AO1298"/>
    <mergeCell ref="AP1298:AS1298"/>
    <mergeCell ref="AT1298:AX1298"/>
    <mergeCell ref="AY1298:BB1298"/>
    <mergeCell ref="A1293:BB1293"/>
    <mergeCell ref="A1295:J1295"/>
    <mergeCell ref="K1295:O1295"/>
    <mergeCell ref="P1295:W1295"/>
    <mergeCell ref="X1295:AA1295"/>
    <mergeCell ref="AB1295:AK1295"/>
    <mergeCell ref="AL1295:AO1295"/>
    <mergeCell ref="AP1295:AX1295"/>
    <mergeCell ref="AY1295:BB1295"/>
    <mergeCell ref="A1296:D1296"/>
    <mergeCell ref="E1296:J1296"/>
    <mergeCell ref="K1296:O1296"/>
    <mergeCell ref="P1296:T1296"/>
    <mergeCell ref="U1296:W1296"/>
    <mergeCell ref="X1296:AA1296"/>
    <mergeCell ref="AB1296:AG1296"/>
    <mergeCell ref="AH1296:AK1296"/>
    <mergeCell ref="AL1296:AO1296"/>
    <mergeCell ref="AP1296:AS1296"/>
    <mergeCell ref="AT1296:AX1296"/>
    <mergeCell ref="AY1296:BB1296"/>
    <mergeCell ref="A1291:D1291"/>
    <mergeCell ref="E1291:J1291"/>
    <mergeCell ref="K1291:O1291"/>
    <mergeCell ref="P1291:T1291"/>
    <mergeCell ref="U1291:W1291"/>
    <mergeCell ref="X1291:AA1291"/>
    <mergeCell ref="AB1291:AG1291"/>
    <mergeCell ref="AH1291:AK1291"/>
    <mergeCell ref="AL1291:AO1291"/>
    <mergeCell ref="AP1291:AS1291"/>
    <mergeCell ref="AT1291:AX1291"/>
    <mergeCell ref="AY1291:BB1291"/>
    <mergeCell ref="A1292:D1292"/>
    <mergeCell ref="E1292:J1292"/>
    <mergeCell ref="K1292:O1292"/>
    <mergeCell ref="P1292:T1292"/>
    <mergeCell ref="U1292:W1292"/>
    <mergeCell ref="X1292:AA1292"/>
    <mergeCell ref="AB1292:AG1292"/>
    <mergeCell ref="AH1292:AK1292"/>
    <mergeCell ref="AL1292:AO1292"/>
    <mergeCell ref="AP1292:AS1292"/>
    <mergeCell ref="AT1292:AX1292"/>
    <mergeCell ref="AY1292:BB1292"/>
    <mergeCell ref="A1289:D1289"/>
    <mergeCell ref="E1289:J1289"/>
    <mergeCell ref="K1289:O1289"/>
    <mergeCell ref="P1289:T1289"/>
    <mergeCell ref="U1289:W1289"/>
    <mergeCell ref="X1289:AA1289"/>
    <mergeCell ref="AB1289:AG1289"/>
    <mergeCell ref="AH1289:AK1289"/>
    <mergeCell ref="AL1289:AO1289"/>
    <mergeCell ref="AP1289:AS1289"/>
    <mergeCell ref="AT1289:AX1289"/>
    <mergeCell ref="AY1289:BB1289"/>
    <mergeCell ref="A1290:D1290"/>
    <mergeCell ref="E1290:J1290"/>
    <mergeCell ref="K1290:O1290"/>
    <mergeCell ref="P1290:T1290"/>
    <mergeCell ref="U1290:W1290"/>
    <mergeCell ref="X1290:AA1290"/>
    <mergeCell ref="AB1290:AG1290"/>
    <mergeCell ref="AH1290:AK1290"/>
    <mergeCell ref="AL1290:AO1290"/>
    <mergeCell ref="AP1290:AS1290"/>
    <mergeCell ref="AT1290:AX1290"/>
    <mergeCell ref="AY1290:BB1290"/>
    <mergeCell ref="A1287:D1287"/>
    <mergeCell ref="E1287:J1287"/>
    <mergeCell ref="K1287:O1287"/>
    <mergeCell ref="P1287:T1287"/>
    <mergeCell ref="U1287:W1287"/>
    <mergeCell ref="X1287:AA1287"/>
    <mergeCell ref="AB1287:AG1287"/>
    <mergeCell ref="AH1287:AK1287"/>
    <mergeCell ref="AL1287:AO1287"/>
    <mergeCell ref="AP1287:AS1287"/>
    <mergeCell ref="AT1287:AX1287"/>
    <mergeCell ref="AY1287:BB1287"/>
    <mergeCell ref="A1288:D1288"/>
    <mergeCell ref="E1288:J1288"/>
    <mergeCell ref="K1288:O1288"/>
    <mergeCell ref="P1288:T1288"/>
    <mergeCell ref="U1288:W1288"/>
    <mergeCell ref="X1288:AA1288"/>
    <mergeCell ref="AB1288:AG1288"/>
    <mergeCell ref="AH1288:AK1288"/>
    <mergeCell ref="AL1288:AO1288"/>
    <mergeCell ref="AP1288:AS1288"/>
    <mergeCell ref="AT1288:AX1288"/>
    <mergeCell ref="AY1288:BB1288"/>
    <mergeCell ref="A1285:D1285"/>
    <mergeCell ref="E1285:J1285"/>
    <mergeCell ref="K1285:O1285"/>
    <mergeCell ref="P1285:T1285"/>
    <mergeCell ref="U1285:W1285"/>
    <mergeCell ref="X1285:AA1285"/>
    <mergeCell ref="AB1285:AG1285"/>
    <mergeCell ref="AH1285:AK1285"/>
    <mergeCell ref="AL1285:AO1285"/>
    <mergeCell ref="AP1285:AS1285"/>
    <mergeCell ref="AT1285:AX1285"/>
    <mergeCell ref="AY1285:BB1285"/>
    <mergeCell ref="A1286:D1286"/>
    <mergeCell ref="E1286:J1286"/>
    <mergeCell ref="K1286:O1286"/>
    <mergeCell ref="P1286:T1286"/>
    <mergeCell ref="U1286:W1286"/>
    <mergeCell ref="X1286:AA1286"/>
    <mergeCell ref="AB1286:AG1286"/>
    <mergeCell ref="AH1286:AK1286"/>
    <mergeCell ref="AL1286:AO1286"/>
    <mergeCell ref="AP1286:AS1286"/>
    <mergeCell ref="AT1286:AX1286"/>
    <mergeCell ref="AY1286:BB1286"/>
    <mergeCell ref="A1283:D1283"/>
    <mergeCell ref="E1283:J1283"/>
    <mergeCell ref="K1283:O1283"/>
    <mergeCell ref="P1283:T1283"/>
    <mergeCell ref="U1283:W1283"/>
    <mergeCell ref="X1283:AA1283"/>
    <mergeCell ref="AB1283:AG1283"/>
    <mergeCell ref="AH1283:AK1283"/>
    <mergeCell ref="AL1283:AO1283"/>
    <mergeCell ref="AP1283:AS1283"/>
    <mergeCell ref="AT1283:AX1283"/>
    <mergeCell ref="AY1283:BB1283"/>
    <mergeCell ref="A1284:D1284"/>
    <mergeCell ref="E1284:J1284"/>
    <mergeCell ref="K1284:O1284"/>
    <mergeCell ref="P1284:T1284"/>
    <mergeCell ref="U1284:W1284"/>
    <mergeCell ref="X1284:AA1284"/>
    <mergeCell ref="AB1284:AG1284"/>
    <mergeCell ref="AH1284:AK1284"/>
    <mergeCell ref="AL1284:AO1284"/>
    <mergeCell ref="AP1284:AS1284"/>
    <mergeCell ref="AT1284:AX1284"/>
    <mergeCell ref="AY1284:BB1284"/>
    <mergeCell ref="A1281:D1281"/>
    <mergeCell ref="E1281:J1281"/>
    <mergeCell ref="K1281:O1281"/>
    <mergeCell ref="P1281:T1281"/>
    <mergeCell ref="U1281:W1281"/>
    <mergeCell ref="X1281:AA1281"/>
    <mergeCell ref="AB1281:AG1281"/>
    <mergeCell ref="AH1281:AK1281"/>
    <mergeCell ref="AL1281:AO1281"/>
    <mergeCell ref="AP1281:AS1281"/>
    <mergeCell ref="AT1281:AX1281"/>
    <mergeCell ref="AY1281:BB1281"/>
    <mergeCell ref="A1282:D1282"/>
    <mergeCell ref="E1282:J1282"/>
    <mergeCell ref="K1282:O1282"/>
    <mergeCell ref="P1282:T1282"/>
    <mergeCell ref="U1282:W1282"/>
    <mergeCell ref="X1282:AA1282"/>
    <mergeCell ref="AB1282:AG1282"/>
    <mergeCell ref="AH1282:AK1282"/>
    <mergeCell ref="AL1282:AO1282"/>
    <mergeCell ref="AP1282:AS1282"/>
    <mergeCell ref="AT1282:AX1282"/>
    <mergeCell ref="AY1282:BB1282"/>
    <mergeCell ref="A1276:D1276"/>
    <mergeCell ref="E1276:J1276"/>
    <mergeCell ref="K1276:O1276"/>
    <mergeCell ref="P1276:T1276"/>
    <mergeCell ref="U1276:W1276"/>
    <mergeCell ref="X1276:AA1276"/>
    <mergeCell ref="AB1276:AG1276"/>
    <mergeCell ref="AH1276:AK1276"/>
    <mergeCell ref="AL1276:AO1276"/>
    <mergeCell ref="AP1276:AS1276"/>
    <mergeCell ref="AT1276:AX1276"/>
    <mergeCell ref="AY1276:BB1276"/>
    <mergeCell ref="A1280:J1280"/>
    <mergeCell ref="K1280:O1280"/>
    <mergeCell ref="P1280:W1280"/>
    <mergeCell ref="X1280:AA1280"/>
    <mergeCell ref="AB1280:AK1280"/>
    <mergeCell ref="AL1280:AO1280"/>
    <mergeCell ref="AP1280:AX1280"/>
    <mergeCell ref="AY1280:BB1280"/>
    <mergeCell ref="A1274:D1274"/>
    <mergeCell ref="E1274:J1274"/>
    <mergeCell ref="K1274:O1274"/>
    <mergeCell ref="P1274:T1274"/>
    <mergeCell ref="U1274:W1274"/>
    <mergeCell ref="X1274:AA1274"/>
    <mergeCell ref="AB1274:AG1274"/>
    <mergeCell ref="AH1274:AK1274"/>
    <mergeCell ref="AL1274:AO1274"/>
    <mergeCell ref="AP1274:AS1274"/>
    <mergeCell ref="AT1274:AX1274"/>
    <mergeCell ref="AY1274:BB1274"/>
    <mergeCell ref="A1275:D1275"/>
    <mergeCell ref="E1275:J1275"/>
    <mergeCell ref="K1275:O1275"/>
    <mergeCell ref="P1275:T1275"/>
    <mergeCell ref="U1275:W1275"/>
    <mergeCell ref="X1275:AA1275"/>
    <mergeCell ref="AB1275:AG1275"/>
    <mergeCell ref="AH1275:AK1275"/>
    <mergeCell ref="AL1275:AO1275"/>
    <mergeCell ref="AP1275:AS1275"/>
    <mergeCell ref="AT1275:AX1275"/>
    <mergeCell ref="AY1275:BB1275"/>
    <mergeCell ref="A1272:D1272"/>
    <mergeCell ref="E1272:J1272"/>
    <mergeCell ref="K1272:O1272"/>
    <mergeCell ref="P1272:T1272"/>
    <mergeCell ref="U1272:W1272"/>
    <mergeCell ref="X1272:AA1272"/>
    <mergeCell ref="AB1272:AG1272"/>
    <mergeCell ref="AH1272:AK1272"/>
    <mergeCell ref="AL1272:AO1272"/>
    <mergeCell ref="AP1272:AS1272"/>
    <mergeCell ref="AT1272:AX1272"/>
    <mergeCell ref="AY1272:BB1272"/>
    <mergeCell ref="A1273:D1273"/>
    <mergeCell ref="E1273:J1273"/>
    <mergeCell ref="K1273:O1273"/>
    <mergeCell ref="P1273:T1273"/>
    <mergeCell ref="U1273:W1273"/>
    <mergeCell ref="X1273:AA1273"/>
    <mergeCell ref="AB1273:AG1273"/>
    <mergeCell ref="AH1273:AK1273"/>
    <mergeCell ref="AL1273:AO1273"/>
    <mergeCell ref="AP1273:AS1273"/>
    <mergeCell ref="AT1273:AX1273"/>
    <mergeCell ref="AY1273:BB1273"/>
    <mergeCell ref="A1270:D1270"/>
    <mergeCell ref="E1270:J1270"/>
    <mergeCell ref="K1270:O1270"/>
    <mergeCell ref="P1270:T1270"/>
    <mergeCell ref="U1270:W1270"/>
    <mergeCell ref="X1270:AA1270"/>
    <mergeCell ref="AB1270:AG1270"/>
    <mergeCell ref="AH1270:AK1270"/>
    <mergeCell ref="AL1270:AO1270"/>
    <mergeCell ref="AP1270:AS1270"/>
    <mergeCell ref="AT1270:AX1270"/>
    <mergeCell ref="AY1270:BB1270"/>
    <mergeCell ref="A1271:D1271"/>
    <mergeCell ref="E1271:J1271"/>
    <mergeCell ref="K1271:O1271"/>
    <mergeCell ref="P1271:T1271"/>
    <mergeCell ref="U1271:W1271"/>
    <mergeCell ref="X1271:AA1271"/>
    <mergeCell ref="AB1271:AG1271"/>
    <mergeCell ref="AH1271:AK1271"/>
    <mergeCell ref="AL1271:AO1271"/>
    <mergeCell ref="AP1271:AS1271"/>
    <mergeCell ref="AT1271:AX1271"/>
    <mergeCell ref="AY1271:BB1271"/>
    <mergeCell ref="A1268:D1268"/>
    <mergeCell ref="E1268:J1268"/>
    <mergeCell ref="K1268:O1268"/>
    <mergeCell ref="P1268:T1268"/>
    <mergeCell ref="U1268:W1268"/>
    <mergeCell ref="X1268:AA1268"/>
    <mergeCell ref="AB1268:AG1268"/>
    <mergeCell ref="AH1268:AK1268"/>
    <mergeCell ref="AL1268:AO1268"/>
    <mergeCell ref="AP1268:AS1268"/>
    <mergeCell ref="AT1268:AX1268"/>
    <mergeCell ref="AY1268:BB1268"/>
    <mergeCell ref="A1269:D1269"/>
    <mergeCell ref="E1269:J1269"/>
    <mergeCell ref="K1269:O1269"/>
    <mergeCell ref="P1269:T1269"/>
    <mergeCell ref="U1269:W1269"/>
    <mergeCell ref="X1269:AA1269"/>
    <mergeCell ref="AB1269:AG1269"/>
    <mergeCell ref="AH1269:AK1269"/>
    <mergeCell ref="AL1269:AO1269"/>
    <mergeCell ref="AP1269:AS1269"/>
    <mergeCell ref="AT1269:AX1269"/>
    <mergeCell ref="AY1269:BB1269"/>
    <mergeCell ref="A1266:D1266"/>
    <mergeCell ref="E1266:J1266"/>
    <mergeCell ref="K1266:O1266"/>
    <mergeCell ref="P1266:T1266"/>
    <mergeCell ref="U1266:W1266"/>
    <mergeCell ref="X1266:AA1266"/>
    <mergeCell ref="AB1266:AG1266"/>
    <mergeCell ref="AH1266:AK1266"/>
    <mergeCell ref="AL1266:AO1266"/>
    <mergeCell ref="AP1266:AS1266"/>
    <mergeCell ref="AT1266:AX1266"/>
    <mergeCell ref="AY1266:BB1266"/>
    <mergeCell ref="A1267:D1267"/>
    <mergeCell ref="E1267:J1267"/>
    <mergeCell ref="K1267:O1267"/>
    <mergeCell ref="P1267:T1267"/>
    <mergeCell ref="U1267:W1267"/>
    <mergeCell ref="X1267:AA1267"/>
    <mergeCell ref="AB1267:AG1267"/>
    <mergeCell ref="AH1267:AK1267"/>
    <mergeCell ref="AL1267:AO1267"/>
    <mergeCell ref="AP1267:AS1267"/>
    <mergeCell ref="AT1267:AX1267"/>
    <mergeCell ref="AY1267:BB1267"/>
    <mergeCell ref="A1244:P1244"/>
    <mergeCell ref="Q1244:AN1244"/>
    <mergeCell ref="AO1244:BB1244"/>
    <mergeCell ref="BC1244:CD1244"/>
    <mergeCell ref="A1261:CG1261"/>
    <mergeCell ref="A1262:BB1262"/>
    <mergeCell ref="A1264:J1264"/>
    <mergeCell ref="K1264:O1264"/>
    <mergeCell ref="P1264:W1264"/>
    <mergeCell ref="X1264:AA1264"/>
    <mergeCell ref="AB1264:AK1264"/>
    <mergeCell ref="AL1264:AO1264"/>
    <mergeCell ref="AP1264:AX1264"/>
    <mergeCell ref="AY1264:BB1264"/>
    <mergeCell ref="A1265:D1265"/>
    <mergeCell ref="E1265:J1265"/>
    <mergeCell ref="K1265:O1265"/>
    <mergeCell ref="P1265:T1265"/>
    <mergeCell ref="U1265:W1265"/>
    <mergeCell ref="X1265:AA1265"/>
    <mergeCell ref="AB1265:AG1265"/>
    <mergeCell ref="AH1265:AK1265"/>
    <mergeCell ref="AL1265:AO1265"/>
    <mergeCell ref="AP1265:AS1265"/>
    <mergeCell ref="AT1265:AX1265"/>
    <mergeCell ref="AY1265:BB1265"/>
    <mergeCell ref="A1208:N1208"/>
    <mergeCell ref="O1208:Y1208"/>
    <mergeCell ref="A1209:N1209"/>
    <mergeCell ref="O1209:Y1209"/>
    <mergeCell ref="A1210:N1210"/>
    <mergeCell ref="O1210:Y1210"/>
    <mergeCell ref="A1230:CG1230"/>
    <mergeCell ref="A1238:CD1238"/>
    <mergeCell ref="A1239:CD1239"/>
    <mergeCell ref="A1242:P1242"/>
    <mergeCell ref="Q1242:AN1242"/>
    <mergeCell ref="AO1242:BB1242"/>
    <mergeCell ref="BC1242:CD1242"/>
    <mergeCell ref="A1243:P1243"/>
    <mergeCell ref="Q1243:AN1243"/>
    <mergeCell ref="AO1243:BB1243"/>
    <mergeCell ref="BC1243:CD1243"/>
    <mergeCell ref="A1062:I1062"/>
    <mergeCell ref="J1062:T1062"/>
    <mergeCell ref="U1062:AB1062"/>
    <mergeCell ref="AC1062:AM1062"/>
    <mergeCell ref="A1063:I1063"/>
    <mergeCell ref="J1063:T1063"/>
    <mergeCell ref="U1063:AB1063"/>
    <mergeCell ref="AC1063:AM1063"/>
    <mergeCell ref="A1064:I1064"/>
    <mergeCell ref="J1064:T1064"/>
    <mergeCell ref="U1064:AM1064"/>
    <mergeCell ref="A1065:I1065"/>
    <mergeCell ref="J1065:T1065"/>
    <mergeCell ref="U1065:AM1065"/>
    <mergeCell ref="A1067:CG1067"/>
    <mergeCell ref="A1207:N1207"/>
    <mergeCell ref="O1207:Y1207"/>
    <mergeCell ref="A876:BF876"/>
    <mergeCell ref="A878:CG878"/>
    <mergeCell ref="A999:CG999"/>
    <mergeCell ref="A1058:I1058"/>
    <mergeCell ref="J1058:T1058"/>
    <mergeCell ref="U1058:AB1058"/>
    <mergeCell ref="AC1058:AM1058"/>
    <mergeCell ref="A1059:I1059"/>
    <mergeCell ref="J1059:T1059"/>
    <mergeCell ref="U1059:AB1059"/>
    <mergeCell ref="AC1059:AM1059"/>
    <mergeCell ref="A1060:I1060"/>
    <mergeCell ref="J1060:T1060"/>
    <mergeCell ref="U1060:AB1060"/>
    <mergeCell ref="AC1060:AM1060"/>
    <mergeCell ref="A1061:I1061"/>
    <mergeCell ref="J1061:T1061"/>
    <mergeCell ref="U1061:AB1061"/>
    <mergeCell ref="AC1061:AM1061"/>
    <mergeCell ref="A867:X867"/>
    <mergeCell ref="Y867:AF867"/>
    <mergeCell ref="AG867:AL867"/>
    <mergeCell ref="A868:X868"/>
    <mergeCell ref="Y868:AF868"/>
    <mergeCell ref="AG868:AL868"/>
    <mergeCell ref="A869:CC869"/>
    <mergeCell ref="A870:CC870"/>
    <mergeCell ref="A871:C871"/>
    <mergeCell ref="D871:U871"/>
    <mergeCell ref="A872:U872"/>
    <mergeCell ref="A873:C873"/>
    <mergeCell ref="D873:U873"/>
    <mergeCell ref="A874:C874"/>
    <mergeCell ref="D874:U874"/>
    <mergeCell ref="A875:C875"/>
    <mergeCell ref="D875:U875"/>
    <mergeCell ref="A863:I863"/>
    <mergeCell ref="J863:Q863"/>
    <mergeCell ref="R863:W863"/>
    <mergeCell ref="X863:AK863"/>
    <mergeCell ref="AL863:AN863"/>
    <mergeCell ref="AO863:AX863"/>
    <mergeCell ref="AY863:BA863"/>
    <mergeCell ref="BB863:BO863"/>
    <mergeCell ref="BP863:BY863"/>
    <mergeCell ref="BZ863:CC863"/>
    <mergeCell ref="A864:X864"/>
    <mergeCell ref="Y864:AF864"/>
    <mergeCell ref="AG864:AL864"/>
    <mergeCell ref="A865:X865"/>
    <mergeCell ref="Y865:AF865"/>
    <mergeCell ref="AG865:AL865"/>
    <mergeCell ref="A866:X866"/>
    <mergeCell ref="Y866:AF866"/>
    <mergeCell ref="AG866:AL866"/>
    <mergeCell ref="A419:P419"/>
    <mergeCell ref="Q419:AO419"/>
    <mergeCell ref="AQ419:AU419"/>
    <mergeCell ref="AW419:CC419"/>
    <mergeCell ref="A437:CH437"/>
    <mergeCell ref="A627:CH627"/>
    <mergeCell ref="A766:CH766"/>
    <mergeCell ref="A859:CC859"/>
    <mergeCell ref="A860:CC860"/>
    <mergeCell ref="A861:I861"/>
    <mergeCell ref="J861:Q861"/>
    <mergeCell ref="R861:W861"/>
    <mergeCell ref="X861:AN861"/>
    <mergeCell ref="AO861:BA861"/>
    <mergeCell ref="BB861:CC861"/>
    <mergeCell ref="A862:I862"/>
    <mergeCell ref="J862:Q862"/>
    <mergeCell ref="R862:W862"/>
    <mergeCell ref="X862:AK862"/>
    <mergeCell ref="AL862:AN862"/>
    <mergeCell ref="AO862:AX862"/>
    <mergeCell ref="AY862:BA862"/>
    <mergeCell ref="BB862:BK862"/>
    <mergeCell ref="BL862:BO862"/>
    <mergeCell ref="BP862:CC862"/>
    <mergeCell ref="A414:N414"/>
    <mergeCell ref="O414:AI414"/>
    <mergeCell ref="AK414:AO414"/>
    <mergeCell ref="AQ414:BA414"/>
    <mergeCell ref="BB414:BV414"/>
    <mergeCell ref="BX414:CC414"/>
    <mergeCell ref="A415:CC415"/>
    <mergeCell ref="A416:AO416"/>
    <mergeCell ref="AP416:CC416"/>
    <mergeCell ref="A417:P417"/>
    <mergeCell ref="Q417:AO417"/>
    <mergeCell ref="AQ417:AU417"/>
    <mergeCell ref="AW417:CC417"/>
    <mergeCell ref="A418:P418"/>
    <mergeCell ref="Q418:AO418"/>
    <mergeCell ref="AQ418:AU418"/>
    <mergeCell ref="AW418:CC418"/>
    <mergeCell ref="A371:BI371"/>
    <mergeCell ref="BJ371:BK371"/>
    <mergeCell ref="BL371:BZ371"/>
    <mergeCell ref="CA371:CC371"/>
    <mergeCell ref="A375:B375"/>
    <mergeCell ref="A376:CH376"/>
    <mergeCell ref="A402:CH402"/>
    <mergeCell ref="A412:N412"/>
    <mergeCell ref="O412:AI412"/>
    <mergeCell ref="AK412:AO412"/>
    <mergeCell ref="AQ412:BA412"/>
    <mergeCell ref="BB412:BV412"/>
    <mergeCell ref="BX412:CC412"/>
    <mergeCell ref="A413:N413"/>
    <mergeCell ref="O413:AI413"/>
    <mergeCell ref="AK413:AO413"/>
    <mergeCell ref="AQ413:BA413"/>
    <mergeCell ref="BB413:BV413"/>
    <mergeCell ref="BX413:CC413"/>
    <mergeCell ref="A362:BI362"/>
    <mergeCell ref="BJ362:BK362"/>
    <mergeCell ref="BL362:BX362"/>
    <mergeCell ref="BY362:CC362"/>
    <mergeCell ref="A363:CC363"/>
    <mergeCell ref="A364:CC364"/>
    <mergeCell ref="A365:BS366"/>
    <mergeCell ref="BT365:CC365"/>
    <mergeCell ref="BT366:CC366"/>
    <mergeCell ref="A367:AV368"/>
    <mergeCell ref="AW367:BK367"/>
    <mergeCell ref="BL367:CC367"/>
    <mergeCell ref="AW368:BK368"/>
    <mergeCell ref="BL368:CC368"/>
    <mergeCell ref="A369:AU370"/>
    <mergeCell ref="AW369:BH369"/>
    <mergeCell ref="BI369:BK369"/>
    <mergeCell ref="BL369:BZ369"/>
    <mergeCell ref="CA369:CC369"/>
    <mergeCell ref="AW370:BH370"/>
    <mergeCell ref="BI370:BK370"/>
    <mergeCell ref="BL370:BZ370"/>
    <mergeCell ref="CA370:CC370"/>
    <mergeCell ref="A353:BI355"/>
    <mergeCell ref="BJ353:BK353"/>
    <mergeCell ref="BL353:BX353"/>
    <mergeCell ref="BY353:CC353"/>
    <mergeCell ref="BJ354:BK354"/>
    <mergeCell ref="BL354:BX354"/>
    <mergeCell ref="BY354:CC354"/>
    <mergeCell ref="BJ355:BK355"/>
    <mergeCell ref="BL355:BX355"/>
    <mergeCell ref="BY355:CC355"/>
    <mergeCell ref="A356:BI356"/>
    <mergeCell ref="BJ356:BK356"/>
    <mergeCell ref="BL356:BX356"/>
    <mergeCell ref="BY356:CC356"/>
    <mergeCell ref="A357:CC357"/>
    <mergeCell ref="A358:BI361"/>
    <mergeCell ref="BJ358:BK358"/>
    <mergeCell ref="BL358:BX358"/>
    <mergeCell ref="BY358:CC358"/>
    <mergeCell ref="BJ359:BK359"/>
    <mergeCell ref="BL359:CC359"/>
    <mergeCell ref="BJ360:BK360"/>
    <mergeCell ref="BL360:BX360"/>
    <mergeCell ref="BY360:CC360"/>
    <mergeCell ref="BJ361:BK361"/>
    <mergeCell ref="BL361:BX361"/>
    <mergeCell ref="BY361:CC361"/>
    <mergeCell ref="A339:BI339"/>
    <mergeCell ref="BJ339:BM339"/>
    <mergeCell ref="BN339:BX339"/>
    <mergeCell ref="BY339:CC339"/>
    <mergeCell ref="A340:AD341"/>
    <mergeCell ref="AE340:BI340"/>
    <mergeCell ref="BJ340:BM340"/>
    <mergeCell ref="BN340:BX340"/>
    <mergeCell ref="BY340:CC340"/>
    <mergeCell ref="AE341:BI341"/>
    <mergeCell ref="BJ341:BM341"/>
    <mergeCell ref="BN341:BX341"/>
    <mergeCell ref="BY341:CC341"/>
    <mergeCell ref="A342:B342"/>
    <mergeCell ref="A345:B345"/>
    <mergeCell ref="A351:CC351"/>
    <mergeCell ref="A352:CC352"/>
    <mergeCell ref="AE336:AG336"/>
    <mergeCell ref="AH336:AS336"/>
    <mergeCell ref="AT336:AW336"/>
    <mergeCell ref="AX336:BI336"/>
    <mergeCell ref="BJ336:BM336"/>
    <mergeCell ref="BN336:BX336"/>
    <mergeCell ref="BY336:CC336"/>
    <mergeCell ref="AE337:AG337"/>
    <mergeCell ref="AH337:AS337"/>
    <mergeCell ref="AT337:AW337"/>
    <mergeCell ref="AX337:BI337"/>
    <mergeCell ref="BJ337:BM337"/>
    <mergeCell ref="BN337:BX337"/>
    <mergeCell ref="BY337:CC337"/>
    <mergeCell ref="AE338:AG338"/>
    <mergeCell ref="AH338:AS338"/>
    <mergeCell ref="AT338:AW338"/>
    <mergeCell ref="AX338:BI338"/>
    <mergeCell ref="BJ338:BM338"/>
    <mergeCell ref="BN338:BX338"/>
    <mergeCell ref="BY338:CC338"/>
    <mergeCell ref="AT333:AW333"/>
    <mergeCell ref="AX333:BI333"/>
    <mergeCell ref="BJ333:BM333"/>
    <mergeCell ref="BN333:BX333"/>
    <mergeCell ref="BY333:CC333"/>
    <mergeCell ref="AE334:AG334"/>
    <mergeCell ref="AH334:AS334"/>
    <mergeCell ref="AT334:AW334"/>
    <mergeCell ref="AX334:BI334"/>
    <mergeCell ref="BJ334:BM334"/>
    <mergeCell ref="BN334:BX334"/>
    <mergeCell ref="BY334:CC334"/>
    <mergeCell ref="AE335:AG335"/>
    <mergeCell ref="AH335:AS335"/>
    <mergeCell ref="AT335:AW335"/>
    <mergeCell ref="AX335:BI335"/>
    <mergeCell ref="BJ335:BM335"/>
    <mergeCell ref="BN335:BX335"/>
    <mergeCell ref="BY335:CC335"/>
    <mergeCell ref="AE328:AG328"/>
    <mergeCell ref="AH328:AS328"/>
    <mergeCell ref="AT328:AW328"/>
    <mergeCell ref="AX328:BI328"/>
    <mergeCell ref="BJ328:BM328"/>
    <mergeCell ref="BN328:BX328"/>
    <mergeCell ref="BY328:CC328"/>
    <mergeCell ref="A329:CC329"/>
    <mergeCell ref="A330:AD338"/>
    <mergeCell ref="AE330:AG330"/>
    <mergeCell ref="AH330:AS330"/>
    <mergeCell ref="AT330:AW330"/>
    <mergeCell ref="AX330:BI330"/>
    <mergeCell ref="BJ330:BM330"/>
    <mergeCell ref="BN330:BX330"/>
    <mergeCell ref="BY330:CC330"/>
    <mergeCell ref="AE331:AG331"/>
    <mergeCell ref="AH331:AS331"/>
    <mergeCell ref="AT331:AW331"/>
    <mergeCell ref="AX331:BI331"/>
    <mergeCell ref="BJ331:BM331"/>
    <mergeCell ref="BN331:BX331"/>
    <mergeCell ref="BY331:CC331"/>
    <mergeCell ref="AE332:AG332"/>
    <mergeCell ref="AH332:AS332"/>
    <mergeCell ref="AT332:AW332"/>
    <mergeCell ref="AX332:BI332"/>
    <mergeCell ref="BJ332:BM332"/>
    <mergeCell ref="BN332:BX332"/>
    <mergeCell ref="BY332:CC332"/>
    <mergeCell ref="AE333:AG333"/>
    <mergeCell ref="AH333:AS333"/>
    <mergeCell ref="AE325:AG325"/>
    <mergeCell ref="AH325:AS325"/>
    <mergeCell ref="AT325:AW325"/>
    <mergeCell ref="AX325:BI325"/>
    <mergeCell ref="BJ325:BM325"/>
    <mergeCell ref="BN325:BX325"/>
    <mergeCell ref="BY325:CC325"/>
    <mergeCell ref="AE326:AG326"/>
    <mergeCell ref="AH326:AS326"/>
    <mergeCell ref="AT326:AW326"/>
    <mergeCell ref="AX326:BI326"/>
    <mergeCell ref="BJ326:BM326"/>
    <mergeCell ref="BN326:BX326"/>
    <mergeCell ref="BY326:CC326"/>
    <mergeCell ref="AE327:AG327"/>
    <mergeCell ref="AH327:AS327"/>
    <mergeCell ref="AT327:AW327"/>
    <mergeCell ref="AX327:BI327"/>
    <mergeCell ref="BJ327:BM327"/>
    <mergeCell ref="BN327:BX327"/>
    <mergeCell ref="BY327:CC327"/>
    <mergeCell ref="AE322:AG322"/>
    <mergeCell ref="AH322:AS322"/>
    <mergeCell ref="AT322:AW322"/>
    <mergeCell ref="AX322:BI322"/>
    <mergeCell ref="BJ322:BM322"/>
    <mergeCell ref="BN322:BX322"/>
    <mergeCell ref="BY322:CC322"/>
    <mergeCell ref="AE323:AG323"/>
    <mergeCell ref="AH323:AS323"/>
    <mergeCell ref="AT323:AW323"/>
    <mergeCell ref="AX323:BI323"/>
    <mergeCell ref="BJ323:BM323"/>
    <mergeCell ref="BN323:BX323"/>
    <mergeCell ref="BY323:CC323"/>
    <mergeCell ref="AE324:AG324"/>
    <mergeCell ref="AH324:AS324"/>
    <mergeCell ref="AT324:AW324"/>
    <mergeCell ref="AX324:BI324"/>
    <mergeCell ref="BJ324:BM324"/>
    <mergeCell ref="BN324:BX324"/>
    <mergeCell ref="BY324:CC324"/>
    <mergeCell ref="BY318:CC318"/>
    <mergeCell ref="AE319:AG319"/>
    <mergeCell ref="AH319:AS319"/>
    <mergeCell ref="AT319:AW319"/>
    <mergeCell ref="AX319:BI319"/>
    <mergeCell ref="BJ319:BM319"/>
    <mergeCell ref="BN319:CC321"/>
    <mergeCell ref="AE320:AG320"/>
    <mergeCell ref="AH320:AS320"/>
    <mergeCell ref="AT320:AW320"/>
    <mergeCell ref="AX320:BI320"/>
    <mergeCell ref="BJ320:BM320"/>
    <mergeCell ref="AE321:AG321"/>
    <mergeCell ref="AH321:AS321"/>
    <mergeCell ref="AT321:AW321"/>
    <mergeCell ref="AX321:BI321"/>
    <mergeCell ref="BJ321:BM321"/>
    <mergeCell ref="A314:AD314"/>
    <mergeCell ref="AE314:AW314"/>
    <mergeCell ref="AX314:BM314"/>
    <mergeCell ref="BN314:CC314"/>
    <mergeCell ref="A315:AD328"/>
    <mergeCell ref="AE315:AG315"/>
    <mergeCell ref="AH315:AS315"/>
    <mergeCell ref="AT315:AW315"/>
    <mergeCell ref="AX315:BI315"/>
    <mergeCell ref="BJ315:BM315"/>
    <mergeCell ref="BN315:BX315"/>
    <mergeCell ref="BY315:CC315"/>
    <mergeCell ref="AE316:AG316"/>
    <mergeCell ref="AH316:AS316"/>
    <mergeCell ref="AT316:AW316"/>
    <mergeCell ref="AX316:BI316"/>
    <mergeCell ref="BJ316:BM316"/>
    <mergeCell ref="BN316:BX316"/>
    <mergeCell ref="BY316:CC316"/>
    <mergeCell ref="AE317:AG317"/>
    <mergeCell ref="AH317:AS317"/>
    <mergeCell ref="AT317:AW317"/>
    <mergeCell ref="AX317:BI317"/>
    <mergeCell ref="BJ317:BM317"/>
    <mergeCell ref="BN317:BX317"/>
    <mergeCell ref="BY317:CC317"/>
    <mergeCell ref="AE318:AG318"/>
    <mergeCell ref="AH318:AS318"/>
    <mergeCell ref="AT318:AW318"/>
    <mergeCell ref="AX318:BI318"/>
    <mergeCell ref="BJ318:BM318"/>
    <mergeCell ref="BN318:BX318"/>
    <mergeCell ref="A300:AF300"/>
    <mergeCell ref="AG300:AN300"/>
    <mergeCell ref="A301:AN301"/>
    <mergeCell ref="A302:AN302"/>
    <mergeCell ref="A303:AN303"/>
    <mergeCell ref="A304:AF304"/>
    <mergeCell ref="AG304:AN304"/>
    <mergeCell ref="A305:AN305"/>
    <mergeCell ref="A307:B307"/>
    <mergeCell ref="A313:AQ313"/>
    <mergeCell ref="AR313:AU313"/>
    <mergeCell ref="AV313:AZ313"/>
    <mergeCell ref="BA313:BF313"/>
    <mergeCell ref="BG313:BM313"/>
    <mergeCell ref="BN313:BR313"/>
    <mergeCell ref="BS313:BV313"/>
    <mergeCell ref="BW313:CC313"/>
    <mergeCell ref="A251:BF251"/>
    <mergeCell ref="BG251:BH251"/>
    <mergeCell ref="BI251:CC251"/>
    <mergeCell ref="A252:H252"/>
    <mergeCell ref="A254:BF255"/>
    <mergeCell ref="BG254:BH254"/>
    <mergeCell ref="BI254:CC254"/>
    <mergeCell ref="BG255:BH255"/>
    <mergeCell ref="BI255:CC255"/>
    <mergeCell ref="A256:BF256"/>
    <mergeCell ref="BG256:BH256"/>
    <mergeCell ref="BI256:CC256"/>
    <mergeCell ref="A261:B261"/>
    <mergeCell ref="A280:CH280"/>
    <mergeCell ref="A284:CH284"/>
    <mergeCell ref="A298:AN298"/>
    <mergeCell ref="A299:AN299"/>
    <mergeCell ref="A248:C248"/>
    <mergeCell ref="D248:AB248"/>
    <mergeCell ref="AC248:AD248"/>
    <mergeCell ref="AE248:AS248"/>
    <mergeCell ref="AT248:AU248"/>
    <mergeCell ref="AV248:BF248"/>
    <mergeCell ref="BG248:BH248"/>
    <mergeCell ref="BI248:CC248"/>
    <mergeCell ref="A249:C249"/>
    <mergeCell ref="D249:AB249"/>
    <mergeCell ref="AC249:AD249"/>
    <mergeCell ref="AE249:AS249"/>
    <mergeCell ref="AT249:AU249"/>
    <mergeCell ref="AV249:BF249"/>
    <mergeCell ref="BG249:BH249"/>
    <mergeCell ref="BI249:CC249"/>
    <mergeCell ref="A250:C250"/>
    <mergeCell ref="D250:AB250"/>
    <mergeCell ref="AC250:AD250"/>
    <mergeCell ref="AE250:AS250"/>
    <mergeCell ref="AT250:AU250"/>
    <mergeCell ref="AV250:BF250"/>
    <mergeCell ref="BG250:BH250"/>
    <mergeCell ref="BI250:CC250"/>
    <mergeCell ref="A227:D227"/>
    <mergeCell ref="A228:D228"/>
    <mergeCell ref="A229:I229"/>
    <mergeCell ref="A231:B231"/>
    <mergeCell ref="A237:H237"/>
    <mergeCell ref="A239:BF241"/>
    <mergeCell ref="BG239:BH239"/>
    <mergeCell ref="BI239:CC239"/>
    <mergeCell ref="BG240:BH240"/>
    <mergeCell ref="BI240:CC240"/>
    <mergeCell ref="BG241:BH241"/>
    <mergeCell ref="BI241:CC241"/>
    <mergeCell ref="A242:H242"/>
    <mergeCell ref="A247:C247"/>
    <mergeCell ref="D247:AB247"/>
    <mergeCell ref="AC247:AD247"/>
    <mergeCell ref="AE247:AS247"/>
    <mergeCell ref="AT247:AU247"/>
    <mergeCell ref="AV247:BF247"/>
    <mergeCell ref="BG247:BH247"/>
    <mergeCell ref="BI247:CC247"/>
    <mergeCell ref="A208:B208"/>
    <mergeCell ref="A211:CC211"/>
    <mergeCell ref="A212:AC212"/>
    <mergeCell ref="A213:C226"/>
    <mergeCell ref="D213:CC213"/>
    <mergeCell ref="D214:BK225"/>
    <mergeCell ref="BL214:CB214"/>
    <mergeCell ref="BL215:BN215"/>
    <mergeCell ref="BO215:CB215"/>
    <mergeCell ref="BL216:BN216"/>
    <mergeCell ref="BO216:CB216"/>
    <mergeCell ref="BL217:BN217"/>
    <mergeCell ref="BO217:CB217"/>
    <mergeCell ref="BL218:BN218"/>
    <mergeCell ref="BO218:CB218"/>
    <mergeCell ref="BL219:BN219"/>
    <mergeCell ref="BO219:CB219"/>
    <mergeCell ref="BL220:CB220"/>
    <mergeCell ref="BL221:BN221"/>
    <mergeCell ref="BO221:CB221"/>
    <mergeCell ref="BL222:BN222"/>
    <mergeCell ref="BO222:CB222"/>
    <mergeCell ref="BL223:BN223"/>
    <mergeCell ref="BO223:CB223"/>
    <mergeCell ref="BL224:BN224"/>
    <mergeCell ref="BO224:CB224"/>
    <mergeCell ref="BL225:BN225"/>
    <mergeCell ref="BO225:CB225"/>
    <mergeCell ref="D226:CC226"/>
    <mergeCell ref="A188:M188"/>
    <mergeCell ref="N188:AO188"/>
    <mergeCell ref="AP188:AY188"/>
    <mergeCell ref="AZ188:CC188"/>
    <mergeCell ref="A189:E189"/>
    <mergeCell ref="F189:S189"/>
    <mergeCell ref="T189:V189"/>
    <mergeCell ref="W189:Y189"/>
    <mergeCell ref="Z189:AD189"/>
    <mergeCell ref="AE189:AO189"/>
    <mergeCell ref="AP189:AU189"/>
    <mergeCell ref="AV189:BG189"/>
    <mergeCell ref="BH189:BK189"/>
    <mergeCell ref="BL189:BP189"/>
    <mergeCell ref="BQ189:BT189"/>
    <mergeCell ref="BU189:CC189"/>
    <mergeCell ref="A190:BG190"/>
    <mergeCell ref="BH190:CC190"/>
    <mergeCell ref="A175:BG175"/>
    <mergeCell ref="BH175:BJ175"/>
    <mergeCell ref="BK175:BW175"/>
    <mergeCell ref="BX175:CC175"/>
    <mergeCell ref="A176:CC176"/>
    <mergeCell ref="A180:B180"/>
    <mergeCell ref="A181:B181"/>
    <mergeCell ref="A186:I186"/>
    <mergeCell ref="J186:AO186"/>
    <mergeCell ref="AP186:AY186"/>
    <mergeCell ref="AZ186:CC186"/>
    <mergeCell ref="A187:E187"/>
    <mergeCell ref="F187:S187"/>
    <mergeCell ref="T187:Y187"/>
    <mergeCell ref="Z187:AO187"/>
    <mergeCell ref="AP187:AY187"/>
    <mergeCell ref="AZ187:BP187"/>
    <mergeCell ref="BQ187:CC187"/>
    <mergeCell ref="BX170:CC170"/>
    <mergeCell ref="AR171:BG171"/>
    <mergeCell ref="BH171:BJ171"/>
    <mergeCell ref="BK171:BW171"/>
    <mergeCell ref="BX171:CC171"/>
    <mergeCell ref="AR172:BG172"/>
    <mergeCell ref="BH172:BJ172"/>
    <mergeCell ref="BK172:BW172"/>
    <mergeCell ref="BX172:CC172"/>
    <mergeCell ref="AR173:BG173"/>
    <mergeCell ref="BH173:BJ173"/>
    <mergeCell ref="BK173:BW173"/>
    <mergeCell ref="BX173:CC173"/>
    <mergeCell ref="AR174:BG174"/>
    <mergeCell ref="BH174:BJ174"/>
    <mergeCell ref="BK174:BW174"/>
    <mergeCell ref="BX174:CC174"/>
    <mergeCell ref="A163:AQ174"/>
    <mergeCell ref="AR163:BG163"/>
    <mergeCell ref="BH163:BJ163"/>
    <mergeCell ref="BK163:BW163"/>
    <mergeCell ref="BX163:CC163"/>
    <mergeCell ref="AR164:BG164"/>
    <mergeCell ref="BH164:BJ164"/>
    <mergeCell ref="BK164:BW164"/>
    <mergeCell ref="BX164:CC164"/>
    <mergeCell ref="AR165:BG165"/>
    <mergeCell ref="BH165:BJ165"/>
    <mergeCell ref="BK165:BW165"/>
    <mergeCell ref="BX165:CC165"/>
    <mergeCell ref="AR166:BG166"/>
    <mergeCell ref="BH166:BJ166"/>
    <mergeCell ref="BK166:BW166"/>
    <mergeCell ref="BX166:CC166"/>
    <mergeCell ref="AR167:BG167"/>
    <mergeCell ref="BH167:BJ167"/>
    <mergeCell ref="BK167:BW167"/>
    <mergeCell ref="BX167:CC167"/>
    <mergeCell ref="AR168:BG168"/>
    <mergeCell ref="BH168:BJ168"/>
    <mergeCell ref="BK168:BW168"/>
    <mergeCell ref="BX168:CC168"/>
    <mergeCell ref="AR169:BG169"/>
    <mergeCell ref="BH169:BJ169"/>
    <mergeCell ref="BK169:BW169"/>
    <mergeCell ref="BX169:CC169"/>
    <mergeCell ref="AR170:BG170"/>
    <mergeCell ref="BH170:BJ170"/>
    <mergeCell ref="BK170:BW170"/>
    <mergeCell ref="A148:AG148"/>
    <mergeCell ref="AH148:BH148"/>
    <mergeCell ref="BI148:BL148"/>
    <mergeCell ref="BM148:BX148"/>
    <mergeCell ref="BY148:CC148"/>
    <mergeCell ref="A152:B152"/>
    <mergeCell ref="A153:B153"/>
    <mergeCell ref="A159:CC159"/>
    <mergeCell ref="A160:AQ160"/>
    <mergeCell ref="AR160:BG160"/>
    <mergeCell ref="BH160:CC160"/>
    <mergeCell ref="A161:AQ161"/>
    <mergeCell ref="AR161:BG161"/>
    <mergeCell ref="BH161:BJ161"/>
    <mergeCell ref="BK161:BW161"/>
    <mergeCell ref="BX161:CC161"/>
    <mergeCell ref="A162:R162"/>
    <mergeCell ref="S162:V162"/>
    <mergeCell ref="W162:AA162"/>
    <mergeCell ref="AB162:AG162"/>
    <mergeCell ref="AH162:AL162"/>
    <mergeCell ref="AM162:AQ162"/>
    <mergeCell ref="AR162:CC162"/>
    <mergeCell ref="A145:F145"/>
    <mergeCell ref="G145:M145"/>
    <mergeCell ref="N145:S145"/>
    <mergeCell ref="T145:AC145"/>
    <mergeCell ref="AD145:AH145"/>
    <mergeCell ref="AI145:AR145"/>
    <mergeCell ref="AS145:AV145"/>
    <mergeCell ref="AW145:BH145"/>
    <mergeCell ref="BI145:BL145"/>
    <mergeCell ref="BM145:BX145"/>
    <mergeCell ref="BY145:CC145"/>
    <mergeCell ref="A146:AU147"/>
    <mergeCell ref="AW146:BH146"/>
    <mergeCell ref="BI146:BL146"/>
    <mergeCell ref="BM146:BX146"/>
    <mergeCell ref="BY146:CC146"/>
    <mergeCell ref="AW147:BH147"/>
    <mergeCell ref="BI147:BL147"/>
    <mergeCell ref="BM147:BX147"/>
    <mergeCell ref="BY147:CC147"/>
    <mergeCell ref="BY141:CC141"/>
    <mergeCell ref="A142:AV142"/>
    <mergeCell ref="AW142:CC142"/>
    <mergeCell ref="A143:F143"/>
    <mergeCell ref="G143:M143"/>
    <mergeCell ref="N143:S143"/>
    <mergeCell ref="T143:AH143"/>
    <mergeCell ref="AI143:AV143"/>
    <mergeCell ref="AW143:CC143"/>
    <mergeCell ref="A144:F144"/>
    <mergeCell ref="G144:M144"/>
    <mergeCell ref="N144:S144"/>
    <mergeCell ref="T144:AC144"/>
    <mergeCell ref="AD144:AH144"/>
    <mergeCell ref="AI144:AR144"/>
    <mergeCell ref="AS144:AV144"/>
    <mergeCell ref="AW144:BH144"/>
    <mergeCell ref="BI144:BL144"/>
    <mergeCell ref="BM144:BX144"/>
    <mergeCell ref="BY144:CC144"/>
    <mergeCell ref="A134:AU141"/>
    <mergeCell ref="AW134:BH134"/>
    <mergeCell ref="BI134:BL134"/>
    <mergeCell ref="BM134:BX134"/>
    <mergeCell ref="BY134:CC134"/>
    <mergeCell ref="AW135:BH135"/>
    <mergeCell ref="BI135:BL135"/>
    <mergeCell ref="BM135:BX135"/>
    <mergeCell ref="BY135:CC135"/>
    <mergeCell ref="AW136:BH136"/>
    <mergeCell ref="BI136:BL136"/>
    <mergeCell ref="BM136:BX136"/>
    <mergeCell ref="BY136:CC136"/>
    <mergeCell ref="AW137:BH137"/>
    <mergeCell ref="BI137:BL137"/>
    <mergeCell ref="BM137:BX137"/>
    <mergeCell ref="BY137:CC137"/>
    <mergeCell ref="AW138:BH138"/>
    <mergeCell ref="BI138:BL138"/>
    <mergeCell ref="BM138:BX138"/>
    <mergeCell ref="BY138:CC138"/>
    <mergeCell ref="AW139:BH139"/>
    <mergeCell ref="BI139:BL139"/>
    <mergeCell ref="BM139:BX139"/>
    <mergeCell ref="BY139:CC139"/>
    <mergeCell ref="AW140:BH140"/>
    <mergeCell ref="BI140:BL140"/>
    <mergeCell ref="BM140:BX140"/>
    <mergeCell ref="BY140:CC140"/>
    <mergeCell ref="AW141:BH141"/>
    <mergeCell ref="BI141:BL141"/>
    <mergeCell ref="BM141:BX141"/>
    <mergeCell ref="A127:BF127"/>
    <mergeCell ref="BG127:BH127"/>
    <mergeCell ref="BI127:BX127"/>
    <mergeCell ref="BY127:CC127"/>
    <mergeCell ref="A128:CC128"/>
    <mergeCell ref="A129:AU132"/>
    <mergeCell ref="AW129:BH129"/>
    <mergeCell ref="BI129:BL129"/>
    <mergeCell ref="BM129:BX129"/>
    <mergeCell ref="BY129:CC129"/>
    <mergeCell ref="AW130:BH130"/>
    <mergeCell ref="BI130:BL130"/>
    <mergeCell ref="BM130:BX130"/>
    <mergeCell ref="BY130:CC130"/>
    <mergeCell ref="AW131:BH131"/>
    <mergeCell ref="BI131:BL131"/>
    <mergeCell ref="BM131:BX131"/>
    <mergeCell ref="BY131:CC131"/>
    <mergeCell ref="AV132:AV133"/>
    <mergeCell ref="AW132:BH133"/>
    <mergeCell ref="BI132:BL133"/>
    <mergeCell ref="BM132:BX133"/>
    <mergeCell ref="BY132:CC133"/>
    <mergeCell ref="A133:AU133"/>
    <mergeCell ref="A121:BF126"/>
    <mergeCell ref="BG121:BH121"/>
    <mergeCell ref="BI121:BX121"/>
    <mergeCell ref="BY121:CC121"/>
    <mergeCell ref="BG122:BH122"/>
    <mergeCell ref="BI122:BX122"/>
    <mergeCell ref="BY122:CC122"/>
    <mergeCell ref="BG123:BH123"/>
    <mergeCell ref="BI123:BX123"/>
    <mergeCell ref="BY123:CC123"/>
    <mergeCell ref="BG124:BH124"/>
    <mergeCell ref="BI124:BX124"/>
    <mergeCell ref="BY124:CC124"/>
    <mergeCell ref="BG125:BH125"/>
    <mergeCell ref="BI125:BX125"/>
    <mergeCell ref="BY125:CC125"/>
    <mergeCell ref="BG126:BH126"/>
    <mergeCell ref="BI126:BX126"/>
    <mergeCell ref="BY126:CC126"/>
    <mergeCell ref="A93:BG95"/>
    <mergeCell ref="BH93:BI93"/>
    <mergeCell ref="BJ93:BV93"/>
    <mergeCell ref="BW93:CA93"/>
    <mergeCell ref="BH94:BI94"/>
    <mergeCell ref="BJ94:BV94"/>
    <mergeCell ref="BW94:CA94"/>
    <mergeCell ref="BH95:BI95"/>
    <mergeCell ref="BJ95:BV95"/>
    <mergeCell ref="BW95:CA95"/>
    <mergeCell ref="A96:O96"/>
    <mergeCell ref="A97:Z97"/>
    <mergeCell ref="A108:M108"/>
    <mergeCell ref="N108:AY108"/>
    <mergeCell ref="A114:B114"/>
    <mergeCell ref="A117:B117"/>
    <mergeCell ref="A120:CC120"/>
    <mergeCell ref="A85:BG85"/>
    <mergeCell ref="BH85:BI85"/>
    <mergeCell ref="BJ85:BV85"/>
    <mergeCell ref="BW85:CA85"/>
    <mergeCell ref="A86:BG86"/>
    <mergeCell ref="BH86:BI86"/>
    <mergeCell ref="BJ86:BV86"/>
    <mergeCell ref="BW86:CA86"/>
    <mergeCell ref="A87:BG87"/>
    <mergeCell ref="BH87:BI87"/>
    <mergeCell ref="BJ87:BV87"/>
    <mergeCell ref="BW87:CA87"/>
    <mergeCell ref="A88:BG92"/>
    <mergeCell ref="BH88:BI88"/>
    <mergeCell ref="BJ88:BV88"/>
    <mergeCell ref="BW88:CA88"/>
    <mergeCell ref="BH89:BI89"/>
    <mergeCell ref="BJ89:BV89"/>
    <mergeCell ref="BW89:CA89"/>
    <mergeCell ref="BH90:BI90"/>
    <mergeCell ref="BJ90:BV90"/>
    <mergeCell ref="BW90:CA90"/>
    <mergeCell ref="BH91:BI91"/>
    <mergeCell ref="BJ91:BV91"/>
    <mergeCell ref="BW91:CA91"/>
    <mergeCell ref="BH92:BI92"/>
    <mergeCell ref="BJ92:CA92"/>
    <mergeCell ref="A78:BG84"/>
    <mergeCell ref="BH78:BI78"/>
    <mergeCell ref="BJ78:BV78"/>
    <mergeCell ref="BW78:CA78"/>
    <mergeCell ref="BH79:BI79"/>
    <mergeCell ref="BJ79:BV79"/>
    <mergeCell ref="BW79:CA79"/>
    <mergeCell ref="BH80:BI80"/>
    <mergeCell ref="BJ80:BV80"/>
    <mergeCell ref="BW80:CA80"/>
    <mergeCell ref="BH81:BI81"/>
    <mergeCell ref="BJ81:BV81"/>
    <mergeCell ref="BW81:CA81"/>
    <mergeCell ref="BH82:BI82"/>
    <mergeCell ref="BJ82:BV82"/>
    <mergeCell ref="BW82:CA82"/>
    <mergeCell ref="BH83:BI83"/>
    <mergeCell ref="BJ83:BV83"/>
    <mergeCell ref="BW83:CA83"/>
    <mergeCell ref="BH84:BI84"/>
    <mergeCell ref="BJ84:BV84"/>
    <mergeCell ref="BW84:CA84"/>
    <mergeCell ref="A68:BE71"/>
    <mergeCell ref="BF68:BH68"/>
    <mergeCell ref="BI68:BX68"/>
    <mergeCell ref="BY68:CC68"/>
    <mergeCell ref="BF69:BH69"/>
    <mergeCell ref="BI69:BX69"/>
    <mergeCell ref="BY69:CC69"/>
    <mergeCell ref="BF70:BH70"/>
    <mergeCell ref="BI70:BX70"/>
    <mergeCell ref="BY70:CC70"/>
    <mergeCell ref="BF71:BH71"/>
    <mergeCell ref="BI71:BX71"/>
    <mergeCell ref="BY71:CC71"/>
    <mergeCell ref="A72:AF72"/>
    <mergeCell ref="A76:B76"/>
    <mergeCell ref="A77:B77"/>
    <mergeCell ref="C77:J77"/>
    <mergeCell ref="K77:Z77"/>
    <mergeCell ref="AA77:AI77"/>
    <mergeCell ref="AJ77:AU77"/>
    <mergeCell ref="AV77:BG77"/>
    <mergeCell ref="BH77:BI77"/>
    <mergeCell ref="BJ77:BV77"/>
    <mergeCell ref="BW77:CA77"/>
    <mergeCell ref="A54:T54"/>
    <mergeCell ref="U54:AK54"/>
    <mergeCell ref="AL54:AV54"/>
    <mergeCell ref="AW54:BH54"/>
    <mergeCell ref="A55:BH57"/>
    <mergeCell ref="BI55:BK55"/>
    <mergeCell ref="BI56:BK56"/>
    <mergeCell ref="BI57:BK57"/>
    <mergeCell ref="A64:BE67"/>
    <mergeCell ref="BF64:BH64"/>
    <mergeCell ref="BI64:BX64"/>
    <mergeCell ref="BY64:CC64"/>
    <mergeCell ref="BF65:BH65"/>
    <mergeCell ref="BI65:BX65"/>
    <mergeCell ref="BY65:CC65"/>
    <mergeCell ref="BF66:BH66"/>
    <mergeCell ref="BI66:BX66"/>
    <mergeCell ref="BY66:CC66"/>
    <mergeCell ref="BF67:BH67"/>
    <mergeCell ref="BI67:BX67"/>
    <mergeCell ref="BY67:CC67"/>
    <mergeCell ref="A30:H30"/>
    <mergeCell ref="I30:W30"/>
    <mergeCell ref="X30:AA30"/>
    <mergeCell ref="AB30:AV30"/>
    <mergeCell ref="AW30:BK30"/>
    <mergeCell ref="BL30:BP30"/>
    <mergeCell ref="BQ30:BT30"/>
    <mergeCell ref="BU30:CC30"/>
    <mergeCell ref="A45:R45"/>
    <mergeCell ref="A46:C46"/>
    <mergeCell ref="A47:C47"/>
    <mergeCell ref="A49:T49"/>
    <mergeCell ref="U49:AK49"/>
    <mergeCell ref="AL49:AV49"/>
    <mergeCell ref="AW49:BH49"/>
    <mergeCell ref="BI49:BK54"/>
    <mergeCell ref="A50:T50"/>
    <mergeCell ref="U50:AK50"/>
    <mergeCell ref="AL50:AV50"/>
    <mergeCell ref="AW50:BH50"/>
    <mergeCell ref="A51:T51"/>
    <mergeCell ref="U51:AK51"/>
    <mergeCell ref="AL51:AV51"/>
    <mergeCell ref="AW51:BH51"/>
    <mergeCell ref="A52:T52"/>
    <mergeCell ref="U52:AK52"/>
    <mergeCell ref="AL52:AV52"/>
    <mergeCell ref="AW52:BH52"/>
    <mergeCell ref="A53:T53"/>
    <mergeCell ref="U53:AK53"/>
    <mergeCell ref="AL53:AV53"/>
    <mergeCell ref="AW53:BH53"/>
    <mergeCell ref="A27:H27"/>
    <mergeCell ref="I27:AN27"/>
    <mergeCell ref="AO27:AR27"/>
    <mergeCell ref="AS27:AV27"/>
    <mergeCell ref="AW27:BA27"/>
    <mergeCell ref="BB27:BV27"/>
    <mergeCell ref="BW27:BZ27"/>
    <mergeCell ref="CA27:CC27"/>
    <mergeCell ref="A28:H28"/>
    <mergeCell ref="I28:AN28"/>
    <mergeCell ref="AO28:AV28"/>
    <mergeCell ref="AW28:CC28"/>
    <mergeCell ref="A29:H29"/>
    <mergeCell ref="I29:AN29"/>
    <mergeCell ref="AO29:AR29"/>
    <mergeCell ref="AS29:AV29"/>
    <mergeCell ref="AW29:BC29"/>
    <mergeCell ref="BD29:CC29"/>
    <mergeCell ref="A6:CH6"/>
    <mergeCell ref="A21:B21"/>
    <mergeCell ref="A24:H25"/>
    <mergeCell ref="I24:AA25"/>
    <mergeCell ref="AB24:AF24"/>
    <mergeCell ref="AI24:AN25"/>
    <mergeCell ref="AO24:AV25"/>
    <mergeCell ref="AW24:BP25"/>
    <mergeCell ref="BQ24:BT24"/>
    <mergeCell ref="BW24:CC25"/>
    <mergeCell ref="AB25:AH25"/>
    <mergeCell ref="BQ25:BV25"/>
    <mergeCell ref="A26:H26"/>
    <mergeCell ref="I26:AN26"/>
    <mergeCell ref="AO26:AR26"/>
    <mergeCell ref="AS26:AV26"/>
    <mergeCell ref="AW26:BA26"/>
    <mergeCell ref="BB26:BV26"/>
    <mergeCell ref="BW26:BZ26"/>
    <mergeCell ref="CA26:CC26"/>
  </mergeCells>
  <hyperlinks>
    <hyperlink ref="A2070" r:id="rId1" display="mailto:taxhelp@wv.gov"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A3586-3DB0-42FC-8EE0-9663F6FE79CD}">
  <dimension ref="A1:CG459"/>
  <sheetViews>
    <sheetView workbookViewId="0">
      <selection activeCell="B4" sqref="A4:J17"/>
    </sheetView>
  </sheetViews>
  <sheetFormatPr defaultRowHeight="13" x14ac:dyDescent="0.3"/>
  <cols>
    <col min="1" max="1" width="1.09765625" customWidth="1"/>
    <col min="2" max="2" width="2.19921875" customWidth="1"/>
    <col min="3" max="3" width="1.09765625" customWidth="1"/>
    <col min="4" max="4" width="2.19921875" customWidth="1"/>
    <col min="5" max="9" width="1.09765625" customWidth="1"/>
    <col min="10" max="10" width="2.19921875" customWidth="1"/>
    <col min="11" max="14" width="1.09765625" customWidth="1"/>
    <col min="15" max="15" width="2.19921875" customWidth="1"/>
    <col min="16" max="20" width="1.09765625" customWidth="1"/>
    <col min="21" max="21" width="3.296875" customWidth="1"/>
    <col min="22" max="22" width="2.19921875" customWidth="1"/>
    <col min="23" max="23" width="1.09765625" customWidth="1"/>
    <col min="24" max="24" width="2.19921875" customWidth="1"/>
    <col min="25" max="26" width="1.09765625" customWidth="1"/>
    <col min="27" max="27" width="2.19921875" customWidth="1"/>
    <col min="28" max="28" width="1.09765625" customWidth="1"/>
    <col min="29" max="29" width="2.19921875" customWidth="1"/>
    <col min="30" max="33" width="1.09765625" customWidth="1"/>
    <col min="34" max="34" width="2.19921875" customWidth="1"/>
    <col min="35" max="36" width="1.09765625" customWidth="1"/>
    <col min="37" max="37" width="2.19921875" customWidth="1"/>
    <col min="38" max="38" width="1.09765625" customWidth="1"/>
    <col min="39" max="39" width="2.19921875" customWidth="1"/>
    <col min="40" max="41" width="1.09765625" customWidth="1"/>
    <col min="42" max="43" width="2.19921875" customWidth="1"/>
    <col min="44" max="44" width="1.09765625" customWidth="1"/>
    <col min="45" max="45" width="2.19921875" customWidth="1"/>
    <col min="46" max="47" width="1.09765625" customWidth="1"/>
    <col min="48" max="48" width="2.19921875" customWidth="1"/>
    <col min="49" max="52" width="1.09765625" customWidth="1"/>
    <col min="53" max="53" width="3.296875" customWidth="1"/>
    <col min="54" max="57" width="1.09765625" customWidth="1"/>
    <col min="58" max="58" width="2.19921875" customWidth="1"/>
    <col min="59" max="59" width="1.09765625" customWidth="1"/>
    <col min="60" max="60" width="2.19921875" customWidth="1"/>
    <col min="61" max="62" width="1.09765625" customWidth="1"/>
    <col min="63" max="63" width="2.19921875" customWidth="1"/>
    <col min="64" max="66" width="1.09765625" customWidth="1"/>
    <col min="67" max="67" width="2.19921875" customWidth="1"/>
    <col min="68" max="71" width="1.09765625" customWidth="1"/>
    <col min="72" max="73" width="2.19921875" customWidth="1"/>
    <col min="74" max="74" width="1.09765625" customWidth="1"/>
    <col min="75" max="75" width="2.19921875" customWidth="1"/>
    <col min="76" max="80" width="1.09765625" customWidth="1"/>
    <col min="81" max="81" width="2.19921875" customWidth="1"/>
    <col min="82" max="82" width="1.09765625" customWidth="1"/>
    <col min="83" max="83" width="61.796875" customWidth="1"/>
    <col min="84" max="84" width="62.8984375" customWidth="1"/>
    <col min="85" max="85" width="108.3984375" customWidth="1"/>
    <col min="86" max="86" width="122.3984375" customWidth="1"/>
  </cols>
  <sheetData>
    <row r="1" spans="1:85" ht="12" customHeight="1" x14ac:dyDescent="0.3">
      <c r="A1" s="49" t="s">
        <v>1157</v>
      </c>
    </row>
    <row r="2" spans="1:85" ht="25" customHeight="1" x14ac:dyDescent="0.3">
      <c r="A2" s="81" t="s">
        <v>1158</v>
      </c>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row>
    <row r="3" spans="1:85" ht="12" customHeight="1" x14ac:dyDescent="0.3">
      <c r="A3" s="650" t="s">
        <v>1159</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651"/>
      <c r="AB3" s="651"/>
      <c r="AC3" s="651"/>
      <c r="AD3" s="651"/>
      <c r="AE3" s="651"/>
      <c r="AF3" s="651"/>
      <c r="AG3" s="651"/>
      <c r="AH3" s="651"/>
      <c r="AI3" s="651"/>
      <c r="AJ3" s="651"/>
      <c r="AK3" s="651"/>
      <c r="AL3" s="651"/>
      <c r="AM3" s="651"/>
      <c r="AN3" s="651"/>
      <c r="AO3" s="651"/>
      <c r="AP3" s="651"/>
      <c r="AQ3" s="651"/>
      <c r="AR3" s="651"/>
      <c r="AS3" s="651"/>
      <c r="AT3" s="651"/>
      <c r="AU3" s="651"/>
      <c r="AV3" s="651"/>
      <c r="AW3" s="651"/>
      <c r="AX3" s="651"/>
      <c r="AY3" s="651"/>
      <c r="AZ3" s="651"/>
      <c r="BA3" s="651"/>
      <c r="BB3" s="652"/>
    </row>
    <row r="4" spans="1:85" ht="10" customHeight="1" x14ac:dyDescent="0.3">
      <c r="A4" s="22" t="s">
        <v>1160</v>
      </c>
    </row>
    <row r="5" spans="1:85" ht="22" customHeight="1" x14ac:dyDescent="0.3">
      <c r="A5" s="653" t="s">
        <v>1161</v>
      </c>
      <c r="B5" s="654"/>
      <c r="C5" s="654"/>
      <c r="D5" s="654"/>
      <c r="E5" s="654"/>
      <c r="F5" s="654"/>
      <c r="G5" s="654"/>
      <c r="H5" s="654"/>
      <c r="I5" s="654"/>
      <c r="J5" s="655"/>
      <c r="K5" s="622" t="s">
        <v>1162</v>
      </c>
      <c r="L5" s="623"/>
      <c r="M5" s="623"/>
      <c r="N5" s="623"/>
      <c r="O5" s="624"/>
      <c r="P5" s="653" t="s">
        <v>1161</v>
      </c>
      <c r="Q5" s="654"/>
      <c r="R5" s="654"/>
      <c r="S5" s="654"/>
      <c r="T5" s="654"/>
      <c r="U5" s="654"/>
      <c r="V5" s="654"/>
      <c r="W5" s="655"/>
      <c r="X5" s="622" t="s">
        <v>1162</v>
      </c>
      <c r="Y5" s="623"/>
      <c r="Z5" s="623"/>
      <c r="AA5" s="624"/>
      <c r="AB5" s="653" t="s">
        <v>1161</v>
      </c>
      <c r="AC5" s="654"/>
      <c r="AD5" s="654"/>
      <c r="AE5" s="654"/>
      <c r="AF5" s="654"/>
      <c r="AG5" s="654"/>
      <c r="AH5" s="654"/>
      <c r="AI5" s="654"/>
      <c r="AJ5" s="654"/>
      <c r="AK5" s="655"/>
      <c r="AL5" s="622" t="s">
        <v>1162</v>
      </c>
      <c r="AM5" s="623"/>
      <c r="AN5" s="623"/>
      <c r="AO5" s="624"/>
      <c r="AP5" s="653" t="s">
        <v>1161</v>
      </c>
      <c r="AQ5" s="654"/>
      <c r="AR5" s="654"/>
      <c r="AS5" s="654"/>
      <c r="AT5" s="654"/>
      <c r="AU5" s="654"/>
      <c r="AV5" s="654"/>
      <c r="AW5" s="654"/>
      <c r="AX5" s="655"/>
      <c r="AY5" s="622" t="s">
        <v>1162</v>
      </c>
      <c r="AZ5" s="623"/>
      <c r="BA5" s="623"/>
      <c r="BB5" s="624"/>
    </row>
    <row r="6" spans="1:85" ht="22" customHeight="1" x14ac:dyDescent="0.3">
      <c r="A6" s="656" t="s">
        <v>1163</v>
      </c>
      <c r="B6" s="657"/>
      <c r="C6" s="657"/>
      <c r="D6" s="657"/>
      <c r="E6" s="658" t="s">
        <v>1164</v>
      </c>
      <c r="F6" s="658"/>
      <c r="G6" s="658"/>
      <c r="H6" s="658"/>
      <c r="I6" s="658"/>
      <c r="J6" s="659"/>
      <c r="K6" s="660"/>
      <c r="L6" s="658"/>
      <c r="M6" s="658"/>
      <c r="N6" s="658"/>
      <c r="O6" s="659"/>
      <c r="P6" s="656" t="s">
        <v>1163</v>
      </c>
      <c r="Q6" s="657"/>
      <c r="R6" s="657"/>
      <c r="S6" s="657"/>
      <c r="T6" s="657"/>
      <c r="U6" s="658" t="s">
        <v>1164</v>
      </c>
      <c r="V6" s="658"/>
      <c r="W6" s="659"/>
      <c r="X6" s="660"/>
      <c r="Y6" s="658"/>
      <c r="Z6" s="658"/>
      <c r="AA6" s="659"/>
      <c r="AB6" s="656" t="s">
        <v>1163</v>
      </c>
      <c r="AC6" s="657"/>
      <c r="AD6" s="657"/>
      <c r="AE6" s="657"/>
      <c r="AF6" s="657"/>
      <c r="AG6" s="657"/>
      <c r="AH6" s="658" t="s">
        <v>1164</v>
      </c>
      <c r="AI6" s="658"/>
      <c r="AJ6" s="658"/>
      <c r="AK6" s="659"/>
      <c r="AL6" s="660"/>
      <c r="AM6" s="658"/>
      <c r="AN6" s="658"/>
      <c r="AO6" s="659"/>
      <c r="AP6" s="656" t="s">
        <v>1163</v>
      </c>
      <c r="AQ6" s="657"/>
      <c r="AR6" s="657"/>
      <c r="AS6" s="657"/>
      <c r="AT6" s="658" t="s">
        <v>1164</v>
      </c>
      <c r="AU6" s="658"/>
      <c r="AV6" s="658"/>
      <c r="AW6" s="658"/>
      <c r="AX6" s="659"/>
      <c r="AY6" s="660"/>
      <c r="AZ6" s="658"/>
      <c r="BA6" s="658"/>
      <c r="BB6" s="659"/>
    </row>
    <row r="7" spans="1:85" ht="9" customHeight="1" x14ac:dyDescent="0.3">
      <c r="A7" s="661">
        <v>0</v>
      </c>
      <c r="B7" s="662"/>
      <c r="C7" s="662"/>
      <c r="D7" s="662"/>
      <c r="E7" s="663">
        <v>12140</v>
      </c>
      <c r="F7" s="663"/>
      <c r="G7" s="663"/>
      <c r="H7" s="663"/>
      <c r="I7" s="663"/>
      <c r="J7" s="663"/>
      <c r="K7" s="664">
        <v>1</v>
      </c>
      <c r="L7" s="664"/>
      <c r="M7" s="664"/>
      <c r="N7" s="664"/>
      <c r="O7" s="665"/>
      <c r="P7" s="661">
        <v>0</v>
      </c>
      <c r="Q7" s="662"/>
      <c r="R7" s="662"/>
      <c r="S7" s="662"/>
      <c r="T7" s="662"/>
      <c r="U7" s="663">
        <v>16460</v>
      </c>
      <c r="V7" s="663"/>
      <c r="W7" s="663"/>
      <c r="X7" s="664">
        <v>1</v>
      </c>
      <c r="Y7" s="664"/>
      <c r="Z7" s="664"/>
      <c r="AA7" s="665"/>
      <c r="AB7" s="661">
        <v>0</v>
      </c>
      <c r="AC7" s="662"/>
      <c r="AD7" s="662"/>
      <c r="AE7" s="662"/>
      <c r="AF7" s="662"/>
      <c r="AG7" s="662"/>
      <c r="AH7" s="663">
        <v>20780</v>
      </c>
      <c r="AI7" s="663"/>
      <c r="AJ7" s="663"/>
      <c r="AK7" s="663"/>
      <c r="AL7" s="664">
        <v>1</v>
      </c>
      <c r="AM7" s="664"/>
      <c r="AN7" s="664"/>
      <c r="AO7" s="665"/>
      <c r="AP7" s="661">
        <v>0</v>
      </c>
      <c r="AQ7" s="662"/>
      <c r="AR7" s="662"/>
      <c r="AS7" s="662"/>
      <c r="AT7" s="663">
        <v>25100</v>
      </c>
      <c r="AU7" s="663"/>
      <c r="AV7" s="663"/>
      <c r="AW7" s="663"/>
      <c r="AX7" s="663"/>
      <c r="AY7" s="664">
        <v>1</v>
      </c>
      <c r="AZ7" s="664"/>
      <c r="BA7" s="664"/>
      <c r="BB7" s="665"/>
    </row>
    <row r="8" spans="1:85" ht="9" customHeight="1" x14ac:dyDescent="0.3">
      <c r="A8" s="666">
        <v>12140</v>
      </c>
      <c r="B8" s="667"/>
      <c r="C8" s="667"/>
      <c r="D8" s="667"/>
      <c r="E8" s="667">
        <v>12440</v>
      </c>
      <c r="F8" s="667"/>
      <c r="G8" s="667"/>
      <c r="H8" s="667"/>
      <c r="I8" s="667"/>
      <c r="J8" s="667"/>
      <c r="K8" s="668">
        <v>0.9</v>
      </c>
      <c r="L8" s="668"/>
      <c r="M8" s="668"/>
      <c r="N8" s="668"/>
      <c r="O8" s="669"/>
      <c r="P8" s="666">
        <v>16460</v>
      </c>
      <c r="Q8" s="667"/>
      <c r="R8" s="667"/>
      <c r="S8" s="667"/>
      <c r="T8" s="667"/>
      <c r="U8" s="667">
        <v>16760</v>
      </c>
      <c r="V8" s="667"/>
      <c r="W8" s="667"/>
      <c r="X8" s="668">
        <v>0.9</v>
      </c>
      <c r="Y8" s="668"/>
      <c r="Z8" s="668"/>
      <c r="AA8" s="669"/>
      <c r="AB8" s="666">
        <v>20780</v>
      </c>
      <c r="AC8" s="667"/>
      <c r="AD8" s="667"/>
      <c r="AE8" s="667"/>
      <c r="AF8" s="667"/>
      <c r="AG8" s="667"/>
      <c r="AH8" s="667">
        <v>21080</v>
      </c>
      <c r="AI8" s="667"/>
      <c r="AJ8" s="667"/>
      <c r="AK8" s="667"/>
      <c r="AL8" s="668">
        <v>0.9</v>
      </c>
      <c r="AM8" s="668"/>
      <c r="AN8" s="668"/>
      <c r="AO8" s="669"/>
      <c r="AP8" s="666">
        <v>25100</v>
      </c>
      <c r="AQ8" s="667"/>
      <c r="AR8" s="667"/>
      <c r="AS8" s="667"/>
      <c r="AT8" s="667">
        <v>25400</v>
      </c>
      <c r="AU8" s="667"/>
      <c r="AV8" s="667"/>
      <c r="AW8" s="667"/>
      <c r="AX8" s="667"/>
      <c r="AY8" s="668">
        <v>0.9</v>
      </c>
      <c r="AZ8" s="668"/>
      <c r="BA8" s="668"/>
      <c r="BB8" s="669"/>
    </row>
    <row r="9" spans="1:85" ht="9" customHeight="1" x14ac:dyDescent="0.3">
      <c r="A9" s="666">
        <v>12440</v>
      </c>
      <c r="B9" s="667"/>
      <c r="C9" s="667"/>
      <c r="D9" s="667"/>
      <c r="E9" s="667">
        <v>12740</v>
      </c>
      <c r="F9" s="667"/>
      <c r="G9" s="667"/>
      <c r="H9" s="667"/>
      <c r="I9" s="667"/>
      <c r="J9" s="667"/>
      <c r="K9" s="668">
        <v>0.8</v>
      </c>
      <c r="L9" s="668"/>
      <c r="M9" s="668"/>
      <c r="N9" s="668"/>
      <c r="O9" s="669"/>
      <c r="P9" s="666">
        <v>16760</v>
      </c>
      <c r="Q9" s="667"/>
      <c r="R9" s="667"/>
      <c r="S9" s="667"/>
      <c r="T9" s="667"/>
      <c r="U9" s="667">
        <v>17060</v>
      </c>
      <c r="V9" s="667"/>
      <c r="W9" s="667"/>
      <c r="X9" s="668">
        <v>0.8</v>
      </c>
      <c r="Y9" s="668"/>
      <c r="Z9" s="668"/>
      <c r="AA9" s="669"/>
      <c r="AB9" s="666">
        <v>21080</v>
      </c>
      <c r="AC9" s="667"/>
      <c r="AD9" s="667"/>
      <c r="AE9" s="667"/>
      <c r="AF9" s="667"/>
      <c r="AG9" s="667"/>
      <c r="AH9" s="667">
        <v>21380</v>
      </c>
      <c r="AI9" s="667"/>
      <c r="AJ9" s="667"/>
      <c r="AK9" s="667"/>
      <c r="AL9" s="668">
        <v>0.8</v>
      </c>
      <c r="AM9" s="668"/>
      <c r="AN9" s="668"/>
      <c r="AO9" s="669"/>
      <c r="AP9" s="666">
        <v>25400</v>
      </c>
      <c r="AQ9" s="667"/>
      <c r="AR9" s="667"/>
      <c r="AS9" s="667"/>
      <c r="AT9" s="667">
        <v>25700</v>
      </c>
      <c r="AU9" s="667"/>
      <c r="AV9" s="667"/>
      <c r="AW9" s="667"/>
      <c r="AX9" s="667"/>
      <c r="AY9" s="668">
        <v>0.8</v>
      </c>
      <c r="AZ9" s="668"/>
      <c r="BA9" s="668"/>
      <c r="BB9" s="669"/>
    </row>
    <row r="10" spans="1:85" ht="9" customHeight="1" x14ac:dyDescent="0.3">
      <c r="A10" s="666">
        <v>12740</v>
      </c>
      <c r="B10" s="667"/>
      <c r="C10" s="667"/>
      <c r="D10" s="667"/>
      <c r="E10" s="667">
        <v>13040</v>
      </c>
      <c r="F10" s="667"/>
      <c r="G10" s="667"/>
      <c r="H10" s="667"/>
      <c r="I10" s="667"/>
      <c r="J10" s="667"/>
      <c r="K10" s="668">
        <v>0.7</v>
      </c>
      <c r="L10" s="668"/>
      <c r="M10" s="668"/>
      <c r="N10" s="668"/>
      <c r="O10" s="669"/>
      <c r="P10" s="666">
        <v>17060</v>
      </c>
      <c r="Q10" s="667"/>
      <c r="R10" s="667"/>
      <c r="S10" s="667"/>
      <c r="T10" s="667"/>
      <c r="U10" s="667">
        <v>17360</v>
      </c>
      <c r="V10" s="667"/>
      <c r="W10" s="667"/>
      <c r="X10" s="668">
        <v>0.7</v>
      </c>
      <c r="Y10" s="668"/>
      <c r="Z10" s="668"/>
      <c r="AA10" s="669"/>
      <c r="AB10" s="666">
        <v>21380</v>
      </c>
      <c r="AC10" s="667"/>
      <c r="AD10" s="667"/>
      <c r="AE10" s="667"/>
      <c r="AF10" s="667"/>
      <c r="AG10" s="667"/>
      <c r="AH10" s="667">
        <v>21680</v>
      </c>
      <c r="AI10" s="667"/>
      <c r="AJ10" s="667"/>
      <c r="AK10" s="667"/>
      <c r="AL10" s="668">
        <v>0.7</v>
      </c>
      <c r="AM10" s="668"/>
      <c r="AN10" s="668"/>
      <c r="AO10" s="669"/>
      <c r="AP10" s="666">
        <v>25700</v>
      </c>
      <c r="AQ10" s="667"/>
      <c r="AR10" s="667"/>
      <c r="AS10" s="667"/>
      <c r="AT10" s="667">
        <v>26000</v>
      </c>
      <c r="AU10" s="667"/>
      <c r="AV10" s="667"/>
      <c r="AW10" s="667"/>
      <c r="AX10" s="667"/>
      <c r="AY10" s="668">
        <v>0.7</v>
      </c>
      <c r="AZ10" s="668"/>
      <c r="BA10" s="668"/>
      <c r="BB10" s="669"/>
    </row>
    <row r="11" spans="1:85" ht="9" customHeight="1" x14ac:dyDescent="0.3">
      <c r="A11" s="666">
        <v>13040</v>
      </c>
      <c r="B11" s="667"/>
      <c r="C11" s="667"/>
      <c r="D11" s="667"/>
      <c r="E11" s="667">
        <v>13340</v>
      </c>
      <c r="F11" s="667"/>
      <c r="G11" s="667"/>
      <c r="H11" s="667"/>
      <c r="I11" s="667"/>
      <c r="J11" s="667"/>
      <c r="K11" s="668">
        <v>0.6</v>
      </c>
      <c r="L11" s="668"/>
      <c r="M11" s="668"/>
      <c r="N11" s="668"/>
      <c r="O11" s="669"/>
      <c r="P11" s="666">
        <v>17360</v>
      </c>
      <c r="Q11" s="667"/>
      <c r="R11" s="667"/>
      <c r="S11" s="667"/>
      <c r="T11" s="667"/>
      <c r="U11" s="667">
        <v>17660</v>
      </c>
      <c r="V11" s="667"/>
      <c r="W11" s="667"/>
      <c r="X11" s="668">
        <v>0.6</v>
      </c>
      <c r="Y11" s="668"/>
      <c r="Z11" s="668"/>
      <c r="AA11" s="669"/>
      <c r="AB11" s="666">
        <v>21680</v>
      </c>
      <c r="AC11" s="667"/>
      <c r="AD11" s="667"/>
      <c r="AE11" s="667"/>
      <c r="AF11" s="667"/>
      <c r="AG11" s="667"/>
      <c r="AH11" s="667">
        <v>21980</v>
      </c>
      <c r="AI11" s="667"/>
      <c r="AJ11" s="667"/>
      <c r="AK11" s="667"/>
      <c r="AL11" s="668">
        <v>0.6</v>
      </c>
      <c r="AM11" s="668"/>
      <c r="AN11" s="668"/>
      <c r="AO11" s="669"/>
      <c r="AP11" s="666">
        <v>26000</v>
      </c>
      <c r="AQ11" s="667"/>
      <c r="AR11" s="667"/>
      <c r="AS11" s="667"/>
      <c r="AT11" s="667">
        <v>26300</v>
      </c>
      <c r="AU11" s="667"/>
      <c r="AV11" s="667"/>
      <c r="AW11" s="667"/>
      <c r="AX11" s="667"/>
      <c r="AY11" s="668">
        <v>0.6</v>
      </c>
      <c r="AZ11" s="668"/>
      <c r="BA11" s="668"/>
      <c r="BB11" s="669"/>
    </row>
    <row r="12" spans="1:85" ht="9" customHeight="1" x14ac:dyDescent="0.3">
      <c r="A12" s="666">
        <v>13340</v>
      </c>
      <c r="B12" s="667"/>
      <c r="C12" s="667"/>
      <c r="D12" s="667"/>
      <c r="E12" s="667">
        <v>13640</v>
      </c>
      <c r="F12" s="667"/>
      <c r="G12" s="667"/>
      <c r="H12" s="667"/>
      <c r="I12" s="667"/>
      <c r="J12" s="667"/>
      <c r="K12" s="668">
        <v>0.5</v>
      </c>
      <c r="L12" s="668"/>
      <c r="M12" s="668"/>
      <c r="N12" s="668"/>
      <c r="O12" s="669"/>
      <c r="P12" s="666">
        <v>17660</v>
      </c>
      <c r="Q12" s="667"/>
      <c r="R12" s="667"/>
      <c r="S12" s="667"/>
      <c r="T12" s="667"/>
      <c r="U12" s="667">
        <v>17960</v>
      </c>
      <c r="V12" s="667"/>
      <c r="W12" s="667"/>
      <c r="X12" s="668">
        <v>0.5</v>
      </c>
      <c r="Y12" s="668"/>
      <c r="Z12" s="668"/>
      <c r="AA12" s="669"/>
      <c r="AB12" s="666">
        <v>21980</v>
      </c>
      <c r="AC12" s="667"/>
      <c r="AD12" s="667"/>
      <c r="AE12" s="667"/>
      <c r="AF12" s="667"/>
      <c r="AG12" s="667"/>
      <c r="AH12" s="667">
        <v>22280</v>
      </c>
      <c r="AI12" s="667"/>
      <c r="AJ12" s="667"/>
      <c r="AK12" s="667"/>
      <c r="AL12" s="668">
        <v>0.5</v>
      </c>
      <c r="AM12" s="668"/>
      <c r="AN12" s="668"/>
      <c r="AO12" s="669"/>
      <c r="AP12" s="666">
        <v>26300</v>
      </c>
      <c r="AQ12" s="667"/>
      <c r="AR12" s="667"/>
      <c r="AS12" s="667"/>
      <c r="AT12" s="667">
        <v>26600</v>
      </c>
      <c r="AU12" s="667"/>
      <c r="AV12" s="667"/>
      <c r="AW12" s="667"/>
      <c r="AX12" s="667"/>
      <c r="AY12" s="668">
        <v>0.5</v>
      </c>
      <c r="AZ12" s="668"/>
      <c r="BA12" s="668"/>
      <c r="BB12" s="669"/>
    </row>
    <row r="13" spans="1:85" ht="9" customHeight="1" x14ac:dyDescent="0.3">
      <c r="A13" s="666">
        <v>13640</v>
      </c>
      <c r="B13" s="667"/>
      <c r="C13" s="667"/>
      <c r="D13" s="667"/>
      <c r="E13" s="667">
        <v>13940</v>
      </c>
      <c r="F13" s="667"/>
      <c r="G13" s="667"/>
      <c r="H13" s="667"/>
      <c r="I13" s="667"/>
      <c r="J13" s="667"/>
      <c r="K13" s="668">
        <v>0.4</v>
      </c>
      <c r="L13" s="668"/>
      <c r="M13" s="668"/>
      <c r="N13" s="668"/>
      <c r="O13" s="669"/>
      <c r="P13" s="666">
        <v>17960</v>
      </c>
      <c r="Q13" s="667"/>
      <c r="R13" s="667"/>
      <c r="S13" s="667"/>
      <c r="T13" s="667"/>
      <c r="U13" s="667">
        <v>18260</v>
      </c>
      <c r="V13" s="667"/>
      <c r="W13" s="667"/>
      <c r="X13" s="668">
        <v>0.4</v>
      </c>
      <c r="Y13" s="668"/>
      <c r="Z13" s="668"/>
      <c r="AA13" s="669"/>
      <c r="AB13" s="666">
        <v>22280</v>
      </c>
      <c r="AC13" s="667"/>
      <c r="AD13" s="667"/>
      <c r="AE13" s="667"/>
      <c r="AF13" s="667"/>
      <c r="AG13" s="667"/>
      <c r="AH13" s="667">
        <v>22580</v>
      </c>
      <c r="AI13" s="667"/>
      <c r="AJ13" s="667"/>
      <c r="AK13" s="667"/>
      <c r="AL13" s="668">
        <v>0.4</v>
      </c>
      <c r="AM13" s="668"/>
      <c r="AN13" s="668"/>
      <c r="AO13" s="669"/>
      <c r="AP13" s="666">
        <v>26600</v>
      </c>
      <c r="AQ13" s="667"/>
      <c r="AR13" s="667"/>
      <c r="AS13" s="667"/>
      <c r="AT13" s="667">
        <v>26900</v>
      </c>
      <c r="AU13" s="667"/>
      <c r="AV13" s="667"/>
      <c r="AW13" s="667"/>
      <c r="AX13" s="667"/>
      <c r="AY13" s="668">
        <v>0.4</v>
      </c>
      <c r="AZ13" s="668"/>
      <c r="BA13" s="668"/>
      <c r="BB13" s="669"/>
    </row>
    <row r="14" spans="1:85" ht="9" customHeight="1" x14ac:dyDescent="0.3">
      <c r="A14" s="666">
        <v>13940</v>
      </c>
      <c r="B14" s="667"/>
      <c r="C14" s="667"/>
      <c r="D14" s="667"/>
      <c r="E14" s="667">
        <v>14240</v>
      </c>
      <c r="F14" s="667"/>
      <c r="G14" s="667"/>
      <c r="H14" s="667"/>
      <c r="I14" s="667"/>
      <c r="J14" s="667"/>
      <c r="K14" s="668">
        <v>0.3</v>
      </c>
      <c r="L14" s="668"/>
      <c r="M14" s="668"/>
      <c r="N14" s="668"/>
      <c r="O14" s="669"/>
      <c r="P14" s="666">
        <v>18260</v>
      </c>
      <c r="Q14" s="667"/>
      <c r="R14" s="667"/>
      <c r="S14" s="667"/>
      <c r="T14" s="667"/>
      <c r="U14" s="667">
        <v>18560</v>
      </c>
      <c r="V14" s="667"/>
      <c r="W14" s="667"/>
      <c r="X14" s="668">
        <v>0.3</v>
      </c>
      <c r="Y14" s="668"/>
      <c r="Z14" s="668"/>
      <c r="AA14" s="669"/>
      <c r="AB14" s="666">
        <v>22580</v>
      </c>
      <c r="AC14" s="667"/>
      <c r="AD14" s="667"/>
      <c r="AE14" s="667"/>
      <c r="AF14" s="667"/>
      <c r="AG14" s="667"/>
      <c r="AH14" s="667">
        <v>22880</v>
      </c>
      <c r="AI14" s="667"/>
      <c r="AJ14" s="667"/>
      <c r="AK14" s="667"/>
      <c r="AL14" s="668">
        <v>0.3</v>
      </c>
      <c r="AM14" s="668"/>
      <c r="AN14" s="668"/>
      <c r="AO14" s="669"/>
      <c r="AP14" s="666">
        <v>26900</v>
      </c>
      <c r="AQ14" s="667"/>
      <c r="AR14" s="667"/>
      <c r="AS14" s="667"/>
      <c r="AT14" s="667">
        <v>27200</v>
      </c>
      <c r="AU14" s="667"/>
      <c r="AV14" s="667"/>
      <c r="AW14" s="667"/>
      <c r="AX14" s="667"/>
      <c r="AY14" s="668">
        <v>0.3</v>
      </c>
      <c r="AZ14" s="668"/>
      <c r="BA14" s="668"/>
      <c r="BB14" s="669"/>
    </row>
    <row r="15" spans="1:85" ht="9" customHeight="1" x14ac:dyDescent="0.3">
      <c r="A15" s="666">
        <v>14240</v>
      </c>
      <c r="B15" s="667"/>
      <c r="C15" s="667"/>
      <c r="D15" s="667"/>
      <c r="E15" s="667">
        <v>14540</v>
      </c>
      <c r="F15" s="667"/>
      <c r="G15" s="667"/>
      <c r="H15" s="667"/>
      <c r="I15" s="667"/>
      <c r="J15" s="667"/>
      <c r="K15" s="668">
        <v>0.2</v>
      </c>
      <c r="L15" s="668"/>
      <c r="M15" s="668"/>
      <c r="N15" s="668"/>
      <c r="O15" s="669"/>
      <c r="P15" s="666">
        <v>18560</v>
      </c>
      <c r="Q15" s="667"/>
      <c r="R15" s="667"/>
      <c r="S15" s="667"/>
      <c r="T15" s="667"/>
      <c r="U15" s="667">
        <v>18860</v>
      </c>
      <c r="V15" s="667"/>
      <c r="W15" s="667"/>
      <c r="X15" s="668">
        <v>0.2</v>
      </c>
      <c r="Y15" s="668"/>
      <c r="Z15" s="668"/>
      <c r="AA15" s="669"/>
      <c r="AB15" s="666">
        <v>22880</v>
      </c>
      <c r="AC15" s="667"/>
      <c r="AD15" s="667"/>
      <c r="AE15" s="667"/>
      <c r="AF15" s="667"/>
      <c r="AG15" s="667"/>
      <c r="AH15" s="667">
        <v>23180</v>
      </c>
      <c r="AI15" s="667"/>
      <c r="AJ15" s="667"/>
      <c r="AK15" s="667"/>
      <c r="AL15" s="668">
        <v>0.2</v>
      </c>
      <c r="AM15" s="668"/>
      <c r="AN15" s="668"/>
      <c r="AO15" s="669"/>
      <c r="AP15" s="666">
        <v>27200</v>
      </c>
      <c r="AQ15" s="667"/>
      <c r="AR15" s="667"/>
      <c r="AS15" s="667"/>
      <c r="AT15" s="667">
        <v>27500</v>
      </c>
      <c r="AU15" s="667"/>
      <c r="AV15" s="667"/>
      <c r="AW15" s="667"/>
      <c r="AX15" s="667"/>
      <c r="AY15" s="668">
        <v>0.2</v>
      </c>
      <c r="AZ15" s="668"/>
      <c r="BA15" s="668"/>
      <c r="BB15" s="669"/>
    </row>
    <row r="16" spans="1:85" ht="9" customHeight="1" x14ac:dyDescent="0.3">
      <c r="A16" s="666">
        <v>14540</v>
      </c>
      <c r="B16" s="667"/>
      <c r="C16" s="667"/>
      <c r="D16" s="667"/>
      <c r="E16" s="667">
        <v>14840</v>
      </c>
      <c r="F16" s="667"/>
      <c r="G16" s="667"/>
      <c r="H16" s="667"/>
      <c r="I16" s="667"/>
      <c r="J16" s="667"/>
      <c r="K16" s="668">
        <v>0.1</v>
      </c>
      <c r="L16" s="668"/>
      <c r="M16" s="668"/>
      <c r="N16" s="668"/>
      <c r="O16" s="669"/>
      <c r="P16" s="666">
        <v>18860</v>
      </c>
      <c r="Q16" s="667"/>
      <c r="R16" s="667"/>
      <c r="S16" s="667"/>
      <c r="T16" s="667"/>
      <c r="U16" s="667">
        <v>19160</v>
      </c>
      <c r="V16" s="667"/>
      <c r="W16" s="667"/>
      <c r="X16" s="668">
        <v>0.1</v>
      </c>
      <c r="Y16" s="668"/>
      <c r="Z16" s="668"/>
      <c r="AA16" s="669"/>
      <c r="AB16" s="666">
        <v>23180</v>
      </c>
      <c r="AC16" s="667"/>
      <c r="AD16" s="667"/>
      <c r="AE16" s="667"/>
      <c r="AF16" s="667"/>
      <c r="AG16" s="667"/>
      <c r="AH16" s="667">
        <v>23480</v>
      </c>
      <c r="AI16" s="667"/>
      <c r="AJ16" s="667"/>
      <c r="AK16" s="667"/>
      <c r="AL16" s="668">
        <v>0.1</v>
      </c>
      <c r="AM16" s="668"/>
      <c r="AN16" s="668"/>
      <c r="AO16" s="669"/>
      <c r="AP16" s="666">
        <v>27500</v>
      </c>
      <c r="AQ16" s="667"/>
      <c r="AR16" s="667"/>
      <c r="AS16" s="667"/>
      <c r="AT16" s="667">
        <v>27800</v>
      </c>
      <c r="AU16" s="667"/>
      <c r="AV16" s="667"/>
      <c r="AW16" s="667"/>
      <c r="AX16" s="667"/>
      <c r="AY16" s="668">
        <v>0.1</v>
      </c>
      <c r="AZ16" s="668"/>
      <c r="BA16" s="668"/>
      <c r="BB16" s="669"/>
    </row>
    <row r="17" spans="1:54" ht="9" customHeight="1" x14ac:dyDescent="0.3">
      <c r="A17" s="670">
        <v>14840</v>
      </c>
      <c r="B17" s="671"/>
      <c r="C17" s="671"/>
      <c r="D17" s="671"/>
      <c r="E17" s="151"/>
      <c r="F17" s="151"/>
      <c r="G17" s="151"/>
      <c r="H17" s="151"/>
      <c r="I17" s="151"/>
      <c r="J17" s="151"/>
      <c r="K17" s="672">
        <v>0</v>
      </c>
      <c r="L17" s="672"/>
      <c r="M17" s="672"/>
      <c r="N17" s="672"/>
      <c r="O17" s="673"/>
      <c r="P17" s="670">
        <v>19160</v>
      </c>
      <c r="Q17" s="671"/>
      <c r="R17" s="671"/>
      <c r="S17" s="671"/>
      <c r="T17" s="671"/>
      <c r="U17" s="151"/>
      <c r="V17" s="151"/>
      <c r="W17" s="151"/>
      <c r="X17" s="672">
        <v>0</v>
      </c>
      <c r="Y17" s="672"/>
      <c r="Z17" s="672"/>
      <c r="AA17" s="673"/>
      <c r="AB17" s="670">
        <v>23480</v>
      </c>
      <c r="AC17" s="671"/>
      <c r="AD17" s="671"/>
      <c r="AE17" s="671"/>
      <c r="AF17" s="671"/>
      <c r="AG17" s="671"/>
      <c r="AH17" s="151"/>
      <c r="AI17" s="151"/>
      <c r="AJ17" s="151"/>
      <c r="AK17" s="151"/>
      <c r="AL17" s="672">
        <v>0</v>
      </c>
      <c r="AM17" s="672"/>
      <c r="AN17" s="672"/>
      <c r="AO17" s="673"/>
      <c r="AP17" s="670">
        <v>27800</v>
      </c>
      <c r="AQ17" s="671"/>
      <c r="AR17" s="671"/>
      <c r="AS17" s="671"/>
      <c r="AT17" s="151"/>
      <c r="AU17" s="151"/>
      <c r="AV17" s="151"/>
      <c r="AW17" s="151"/>
      <c r="AX17" s="151"/>
      <c r="AY17" s="672">
        <v>0</v>
      </c>
      <c r="AZ17" s="672"/>
      <c r="BA17" s="672"/>
      <c r="BB17" s="673"/>
    </row>
    <row r="18" spans="1:54" ht="9" customHeight="1" x14ac:dyDescent="0.3">
      <c r="A18" s="66" t="s">
        <v>1165</v>
      </c>
    </row>
    <row r="19" spans="1:54" ht="9" customHeight="1" x14ac:dyDescent="0.3">
      <c r="A19" s="66" t="s">
        <v>1166</v>
      </c>
    </row>
    <row r="20" spans="1:54" ht="13" customHeight="1" x14ac:dyDescent="0.3">
      <c r="A20" s="19" t="s">
        <v>1167</v>
      </c>
    </row>
    <row r="21" spans="1:54" ht="22" customHeight="1" x14ac:dyDescent="0.3">
      <c r="A21" s="653" t="s">
        <v>1161</v>
      </c>
      <c r="B21" s="654"/>
      <c r="C21" s="654"/>
      <c r="D21" s="654"/>
      <c r="E21" s="654"/>
      <c r="F21" s="654"/>
      <c r="G21" s="654"/>
      <c r="H21" s="654"/>
      <c r="I21" s="654"/>
      <c r="J21" s="655"/>
      <c r="K21" s="622" t="s">
        <v>1162</v>
      </c>
      <c r="L21" s="623"/>
      <c r="M21" s="623"/>
      <c r="N21" s="623"/>
      <c r="O21" s="624"/>
      <c r="P21" s="653" t="s">
        <v>1161</v>
      </c>
      <c r="Q21" s="654"/>
      <c r="R21" s="654"/>
      <c r="S21" s="654"/>
      <c r="T21" s="654"/>
      <c r="U21" s="654"/>
      <c r="V21" s="654"/>
      <c r="W21" s="655"/>
      <c r="X21" s="622" t="s">
        <v>1162</v>
      </c>
      <c r="Y21" s="623"/>
      <c r="Z21" s="623"/>
      <c r="AA21" s="624"/>
      <c r="AB21" s="653" t="s">
        <v>1161</v>
      </c>
      <c r="AC21" s="654"/>
      <c r="AD21" s="654"/>
      <c r="AE21" s="654"/>
      <c r="AF21" s="654"/>
      <c r="AG21" s="654"/>
      <c r="AH21" s="654"/>
      <c r="AI21" s="654"/>
      <c r="AJ21" s="654"/>
      <c r="AK21" s="655"/>
      <c r="AL21" s="622" t="s">
        <v>1162</v>
      </c>
      <c r="AM21" s="623"/>
      <c r="AN21" s="623"/>
      <c r="AO21" s="624"/>
      <c r="AP21" s="653" t="s">
        <v>1161</v>
      </c>
      <c r="AQ21" s="654"/>
      <c r="AR21" s="654"/>
      <c r="AS21" s="654"/>
      <c r="AT21" s="654"/>
      <c r="AU21" s="654"/>
      <c r="AV21" s="654"/>
      <c r="AW21" s="654"/>
      <c r="AX21" s="655"/>
      <c r="AY21" s="622" t="s">
        <v>1162</v>
      </c>
      <c r="AZ21" s="623"/>
      <c r="BA21" s="623"/>
      <c r="BB21" s="624"/>
    </row>
    <row r="22" spans="1:54" ht="22" customHeight="1" x14ac:dyDescent="0.3">
      <c r="A22" s="656" t="s">
        <v>1163</v>
      </c>
      <c r="B22" s="657"/>
      <c r="C22" s="657"/>
      <c r="D22" s="657"/>
      <c r="E22" s="658" t="s">
        <v>1164</v>
      </c>
      <c r="F22" s="658"/>
      <c r="G22" s="658"/>
      <c r="H22" s="658"/>
      <c r="I22" s="658"/>
      <c r="J22" s="659"/>
      <c r="K22" s="660"/>
      <c r="L22" s="658"/>
      <c r="M22" s="658"/>
      <c r="N22" s="658"/>
      <c r="O22" s="659"/>
      <c r="P22" s="656" t="s">
        <v>1163</v>
      </c>
      <c r="Q22" s="657"/>
      <c r="R22" s="657"/>
      <c r="S22" s="657"/>
      <c r="T22" s="657"/>
      <c r="U22" s="658" t="s">
        <v>1164</v>
      </c>
      <c r="V22" s="658"/>
      <c r="W22" s="659"/>
      <c r="X22" s="660"/>
      <c r="Y22" s="658"/>
      <c r="Z22" s="658"/>
      <c r="AA22" s="659"/>
      <c r="AB22" s="656" t="s">
        <v>1163</v>
      </c>
      <c r="AC22" s="657"/>
      <c r="AD22" s="657"/>
      <c r="AE22" s="657"/>
      <c r="AF22" s="657"/>
      <c r="AG22" s="657"/>
      <c r="AH22" s="658" t="s">
        <v>1164</v>
      </c>
      <c r="AI22" s="658"/>
      <c r="AJ22" s="658"/>
      <c r="AK22" s="659"/>
      <c r="AL22" s="660"/>
      <c r="AM22" s="658"/>
      <c r="AN22" s="658"/>
      <c r="AO22" s="659"/>
      <c r="AP22" s="656" t="s">
        <v>1163</v>
      </c>
      <c r="AQ22" s="657"/>
      <c r="AR22" s="657"/>
      <c r="AS22" s="657"/>
      <c r="AT22" s="658" t="s">
        <v>1164</v>
      </c>
      <c r="AU22" s="658"/>
      <c r="AV22" s="658"/>
      <c r="AW22" s="658"/>
      <c r="AX22" s="659"/>
      <c r="AY22" s="660"/>
      <c r="AZ22" s="658"/>
      <c r="BA22" s="658"/>
      <c r="BB22" s="659"/>
    </row>
    <row r="23" spans="1:54" ht="9" customHeight="1" x14ac:dyDescent="0.3">
      <c r="A23" s="674">
        <v>0</v>
      </c>
      <c r="B23" s="675"/>
      <c r="C23" s="675"/>
      <c r="D23" s="675"/>
      <c r="E23" s="676">
        <v>29420</v>
      </c>
      <c r="F23" s="676"/>
      <c r="G23" s="676"/>
      <c r="H23" s="676"/>
      <c r="I23" s="676"/>
      <c r="J23" s="676"/>
      <c r="K23" s="677">
        <v>1</v>
      </c>
      <c r="L23" s="677"/>
      <c r="M23" s="677"/>
      <c r="N23" s="677"/>
      <c r="O23" s="678"/>
      <c r="P23" s="674">
        <v>0</v>
      </c>
      <c r="Q23" s="675"/>
      <c r="R23" s="675"/>
      <c r="S23" s="675"/>
      <c r="T23" s="675"/>
      <c r="U23" s="676">
        <v>33740</v>
      </c>
      <c r="V23" s="676"/>
      <c r="W23" s="676"/>
      <c r="X23" s="677">
        <v>1</v>
      </c>
      <c r="Y23" s="677"/>
      <c r="Z23" s="677"/>
      <c r="AA23" s="678"/>
      <c r="AB23" s="674">
        <v>0</v>
      </c>
      <c r="AC23" s="675"/>
      <c r="AD23" s="675"/>
      <c r="AE23" s="675"/>
      <c r="AF23" s="675"/>
      <c r="AG23" s="675"/>
      <c r="AH23" s="676">
        <v>38060</v>
      </c>
      <c r="AI23" s="676"/>
      <c r="AJ23" s="676"/>
      <c r="AK23" s="676"/>
      <c r="AL23" s="677">
        <v>1</v>
      </c>
      <c r="AM23" s="677"/>
      <c r="AN23" s="677"/>
      <c r="AO23" s="678"/>
      <c r="AP23" s="674">
        <v>0</v>
      </c>
      <c r="AQ23" s="675"/>
      <c r="AR23" s="675"/>
      <c r="AS23" s="675"/>
      <c r="AT23" s="676">
        <v>42380</v>
      </c>
      <c r="AU23" s="676"/>
      <c r="AV23" s="676"/>
      <c r="AW23" s="676"/>
      <c r="AX23" s="676"/>
      <c r="AY23" s="677">
        <v>1</v>
      </c>
      <c r="AZ23" s="677"/>
      <c r="BA23" s="677"/>
      <c r="BB23" s="678"/>
    </row>
    <row r="24" spans="1:54" ht="9" customHeight="1" x14ac:dyDescent="0.3">
      <c r="A24" s="679">
        <v>29420</v>
      </c>
      <c r="B24" s="680"/>
      <c r="C24" s="680"/>
      <c r="D24" s="680"/>
      <c r="E24" s="680">
        <v>29720</v>
      </c>
      <c r="F24" s="680"/>
      <c r="G24" s="680"/>
      <c r="H24" s="680"/>
      <c r="I24" s="680"/>
      <c r="J24" s="680"/>
      <c r="K24" s="681">
        <v>0.9</v>
      </c>
      <c r="L24" s="681"/>
      <c r="M24" s="681"/>
      <c r="N24" s="681"/>
      <c r="O24" s="682"/>
      <c r="P24" s="679">
        <v>33740</v>
      </c>
      <c r="Q24" s="680"/>
      <c r="R24" s="680"/>
      <c r="S24" s="680"/>
      <c r="T24" s="680"/>
      <c r="U24" s="680">
        <v>34040</v>
      </c>
      <c r="V24" s="680"/>
      <c r="W24" s="680"/>
      <c r="X24" s="681">
        <v>0.9</v>
      </c>
      <c r="Y24" s="681"/>
      <c r="Z24" s="681"/>
      <c r="AA24" s="682"/>
      <c r="AB24" s="679">
        <v>37140</v>
      </c>
      <c r="AC24" s="680"/>
      <c r="AD24" s="680"/>
      <c r="AE24" s="680"/>
      <c r="AF24" s="680"/>
      <c r="AG24" s="680"/>
      <c r="AH24" s="680">
        <v>38360</v>
      </c>
      <c r="AI24" s="680"/>
      <c r="AJ24" s="680"/>
      <c r="AK24" s="680"/>
      <c r="AL24" s="681">
        <v>0.9</v>
      </c>
      <c r="AM24" s="681"/>
      <c r="AN24" s="681"/>
      <c r="AO24" s="682"/>
      <c r="AP24" s="679">
        <v>42380</v>
      </c>
      <c r="AQ24" s="680"/>
      <c r="AR24" s="680"/>
      <c r="AS24" s="680"/>
      <c r="AT24" s="680">
        <v>42680</v>
      </c>
      <c r="AU24" s="680"/>
      <c r="AV24" s="680"/>
      <c r="AW24" s="680"/>
      <c r="AX24" s="680"/>
      <c r="AY24" s="681">
        <v>0.9</v>
      </c>
      <c r="AZ24" s="681"/>
      <c r="BA24" s="681"/>
      <c r="BB24" s="682"/>
    </row>
    <row r="25" spans="1:54" ht="9" customHeight="1" x14ac:dyDescent="0.3">
      <c r="A25" s="679">
        <v>29720</v>
      </c>
      <c r="B25" s="680"/>
      <c r="C25" s="680"/>
      <c r="D25" s="680"/>
      <c r="E25" s="680">
        <v>30020</v>
      </c>
      <c r="F25" s="680"/>
      <c r="G25" s="680"/>
      <c r="H25" s="680"/>
      <c r="I25" s="680"/>
      <c r="J25" s="680"/>
      <c r="K25" s="681">
        <v>0.8</v>
      </c>
      <c r="L25" s="681"/>
      <c r="M25" s="681"/>
      <c r="N25" s="681"/>
      <c r="O25" s="682"/>
      <c r="P25" s="679">
        <v>34040</v>
      </c>
      <c r="Q25" s="680"/>
      <c r="R25" s="680"/>
      <c r="S25" s="680"/>
      <c r="T25" s="680"/>
      <c r="U25" s="680">
        <v>34340</v>
      </c>
      <c r="V25" s="680"/>
      <c r="W25" s="680"/>
      <c r="X25" s="681">
        <v>0.8</v>
      </c>
      <c r="Y25" s="681"/>
      <c r="Z25" s="681"/>
      <c r="AA25" s="682"/>
      <c r="AB25" s="679">
        <v>37440</v>
      </c>
      <c r="AC25" s="680"/>
      <c r="AD25" s="680"/>
      <c r="AE25" s="680"/>
      <c r="AF25" s="680"/>
      <c r="AG25" s="680"/>
      <c r="AH25" s="680">
        <v>38660</v>
      </c>
      <c r="AI25" s="680"/>
      <c r="AJ25" s="680"/>
      <c r="AK25" s="680"/>
      <c r="AL25" s="681">
        <v>0.8</v>
      </c>
      <c r="AM25" s="681"/>
      <c r="AN25" s="681"/>
      <c r="AO25" s="682"/>
      <c r="AP25" s="679">
        <v>42680</v>
      </c>
      <c r="AQ25" s="680"/>
      <c r="AR25" s="680"/>
      <c r="AS25" s="680"/>
      <c r="AT25" s="680">
        <v>42980</v>
      </c>
      <c r="AU25" s="680"/>
      <c r="AV25" s="680"/>
      <c r="AW25" s="680"/>
      <c r="AX25" s="680"/>
      <c r="AY25" s="681">
        <v>0.8</v>
      </c>
      <c r="AZ25" s="681"/>
      <c r="BA25" s="681"/>
      <c r="BB25" s="682"/>
    </row>
    <row r="26" spans="1:54" ht="9" customHeight="1" x14ac:dyDescent="0.3">
      <c r="A26" s="679">
        <v>30020</v>
      </c>
      <c r="B26" s="680"/>
      <c r="C26" s="680"/>
      <c r="D26" s="680"/>
      <c r="E26" s="680">
        <v>30320</v>
      </c>
      <c r="F26" s="680"/>
      <c r="G26" s="680"/>
      <c r="H26" s="680"/>
      <c r="I26" s="680"/>
      <c r="J26" s="680"/>
      <c r="K26" s="681">
        <v>0.7</v>
      </c>
      <c r="L26" s="681"/>
      <c r="M26" s="681"/>
      <c r="N26" s="681"/>
      <c r="O26" s="682"/>
      <c r="P26" s="679">
        <v>34340</v>
      </c>
      <c r="Q26" s="680"/>
      <c r="R26" s="680"/>
      <c r="S26" s="680"/>
      <c r="T26" s="680"/>
      <c r="U26" s="680">
        <v>34640</v>
      </c>
      <c r="V26" s="680"/>
      <c r="W26" s="680"/>
      <c r="X26" s="681">
        <v>0.7</v>
      </c>
      <c r="Y26" s="681"/>
      <c r="Z26" s="681"/>
      <c r="AA26" s="682"/>
      <c r="AB26" s="679">
        <v>37740</v>
      </c>
      <c r="AC26" s="680"/>
      <c r="AD26" s="680"/>
      <c r="AE26" s="680"/>
      <c r="AF26" s="680"/>
      <c r="AG26" s="680"/>
      <c r="AH26" s="680">
        <v>38960</v>
      </c>
      <c r="AI26" s="680"/>
      <c r="AJ26" s="680"/>
      <c r="AK26" s="680"/>
      <c r="AL26" s="681">
        <v>0.7</v>
      </c>
      <c r="AM26" s="681"/>
      <c r="AN26" s="681"/>
      <c r="AO26" s="682"/>
      <c r="AP26" s="679">
        <v>42980</v>
      </c>
      <c r="AQ26" s="680"/>
      <c r="AR26" s="680"/>
      <c r="AS26" s="680"/>
      <c r="AT26" s="680">
        <v>43280</v>
      </c>
      <c r="AU26" s="680"/>
      <c r="AV26" s="680"/>
      <c r="AW26" s="680"/>
      <c r="AX26" s="680"/>
      <c r="AY26" s="681">
        <v>0.7</v>
      </c>
      <c r="AZ26" s="681"/>
      <c r="BA26" s="681"/>
      <c r="BB26" s="682"/>
    </row>
    <row r="27" spans="1:54" ht="9" customHeight="1" x14ac:dyDescent="0.3">
      <c r="A27" s="679">
        <v>30320</v>
      </c>
      <c r="B27" s="680"/>
      <c r="C27" s="680"/>
      <c r="D27" s="680"/>
      <c r="E27" s="680">
        <v>30620</v>
      </c>
      <c r="F27" s="680"/>
      <c r="G27" s="680"/>
      <c r="H27" s="680"/>
      <c r="I27" s="680"/>
      <c r="J27" s="680"/>
      <c r="K27" s="681">
        <v>0.6</v>
      </c>
      <c r="L27" s="681"/>
      <c r="M27" s="681"/>
      <c r="N27" s="681"/>
      <c r="O27" s="682"/>
      <c r="P27" s="679">
        <v>34640</v>
      </c>
      <c r="Q27" s="680"/>
      <c r="R27" s="680"/>
      <c r="S27" s="680"/>
      <c r="T27" s="680"/>
      <c r="U27" s="680">
        <v>34940</v>
      </c>
      <c r="V27" s="680"/>
      <c r="W27" s="680"/>
      <c r="X27" s="681">
        <v>0.6</v>
      </c>
      <c r="Y27" s="681"/>
      <c r="Z27" s="681"/>
      <c r="AA27" s="682"/>
      <c r="AB27" s="679">
        <v>38040</v>
      </c>
      <c r="AC27" s="680"/>
      <c r="AD27" s="680"/>
      <c r="AE27" s="680"/>
      <c r="AF27" s="680"/>
      <c r="AG27" s="680"/>
      <c r="AH27" s="680">
        <v>39260</v>
      </c>
      <c r="AI27" s="680"/>
      <c r="AJ27" s="680"/>
      <c r="AK27" s="680"/>
      <c r="AL27" s="681">
        <v>0.6</v>
      </c>
      <c r="AM27" s="681"/>
      <c r="AN27" s="681"/>
      <c r="AO27" s="682"/>
      <c r="AP27" s="679">
        <v>43280</v>
      </c>
      <c r="AQ27" s="680"/>
      <c r="AR27" s="680"/>
      <c r="AS27" s="680"/>
      <c r="AT27" s="680">
        <v>43580</v>
      </c>
      <c r="AU27" s="680"/>
      <c r="AV27" s="680"/>
      <c r="AW27" s="680"/>
      <c r="AX27" s="680"/>
      <c r="AY27" s="681">
        <v>0.6</v>
      </c>
      <c r="AZ27" s="681"/>
      <c r="BA27" s="681"/>
      <c r="BB27" s="682"/>
    </row>
    <row r="28" spans="1:54" ht="9" customHeight="1" x14ac:dyDescent="0.3">
      <c r="A28" s="679">
        <v>30620</v>
      </c>
      <c r="B28" s="680"/>
      <c r="C28" s="680"/>
      <c r="D28" s="680"/>
      <c r="E28" s="680">
        <v>30920</v>
      </c>
      <c r="F28" s="680"/>
      <c r="G28" s="680"/>
      <c r="H28" s="680"/>
      <c r="I28" s="680"/>
      <c r="J28" s="680"/>
      <c r="K28" s="681">
        <v>0.5</v>
      </c>
      <c r="L28" s="681"/>
      <c r="M28" s="681"/>
      <c r="N28" s="681"/>
      <c r="O28" s="682"/>
      <c r="P28" s="679">
        <v>34940</v>
      </c>
      <c r="Q28" s="680"/>
      <c r="R28" s="680"/>
      <c r="S28" s="680"/>
      <c r="T28" s="680"/>
      <c r="U28" s="680">
        <v>35240</v>
      </c>
      <c r="V28" s="680"/>
      <c r="W28" s="680"/>
      <c r="X28" s="681">
        <v>0.5</v>
      </c>
      <c r="Y28" s="681"/>
      <c r="Z28" s="681"/>
      <c r="AA28" s="682"/>
      <c r="AB28" s="679">
        <v>38340</v>
      </c>
      <c r="AC28" s="680"/>
      <c r="AD28" s="680"/>
      <c r="AE28" s="680"/>
      <c r="AF28" s="680"/>
      <c r="AG28" s="680"/>
      <c r="AH28" s="680">
        <v>39560</v>
      </c>
      <c r="AI28" s="680"/>
      <c r="AJ28" s="680"/>
      <c r="AK28" s="680"/>
      <c r="AL28" s="681">
        <v>0.5</v>
      </c>
      <c r="AM28" s="681"/>
      <c r="AN28" s="681"/>
      <c r="AO28" s="682"/>
      <c r="AP28" s="679">
        <v>43580</v>
      </c>
      <c r="AQ28" s="680"/>
      <c r="AR28" s="680"/>
      <c r="AS28" s="680"/>
      <c r="AT28" s="680">
        <v>43880</v>
      </c>
      <c r="AU28" s="680"/>
      <c r="AV28" s="680"/>
      <c r="AW28" s="680"/>
      <c r="AX28" s="680"/>
      <c r="AY28" s="681">
        <v>0.5</v>
      </c>
      <c r="AZ28" s="681"/>
      <c r="BA28" s="681"/>
      <c r="BB28" s="682"/>
    </row>
    <row r="29" spans="1:54" ht="9" customHeight="1" x14ac:dyDescent="0.3">
      <c r="A29" s="679">
        <v>30920</v>
      </c>
      <c r="B29" s="680"/>
      <c r="C29" s="680"/>
      <c r="D29" s="680"/>
      <c r="E29" s="680">
        <v>31220</v>
      </c>
      <c r="F29" s="680"/>
      <c r="G29" s="680"/>
      <c r="H29" s="680"/>
      <c r="I29" s="680"/>
      <c r="J29" s="680"/>
      <c r="K29" s="681">
        <v>0.4</v>
      </c>
      <c r="L29" s="681"/>
      <c r="M29" s="681"/>
      <c r="N29" s="681"/>
      <c r="O29" s="682"/>
      <c r="P29" s="679">
        <v>35240</v>
      </c>
      <c r="Q29" s="680"/>
      <c r="R29" s="680"/>
      <c r="S29" s="680"/>
      <c r="T29" s="680"/>
      <c r="U29" s="680">
        <v>35540</v>
      </c>
      <c r="V29" s="680"/>
      <c r="W29" s="680"/>
      <c r="X29" s="681">
        <v>0.4</v>
      </c>
      <c r="Y29" s="681"/>
      <c r="Z29" s="681"/>
      <c r="AA29" s="682"/>
      <c r="AB29" s="679">
        <v>38640</v>
      </c>
      <c r="AC29" s="680"/>
      <c r="AD29" s="680"/>
      <c r="AE29" s="680"/>
      <c r="AF29" s="680"/>
      <c r="AG29" s="680"/>
      <c r="AH29" s="680">
        <v>39860</v>
      </c>
      <c r="AI29" s="680"/>
      <c r="AJ29" s="680"/>
      <c r="AK29" s="680"/>
      <c r="AL29" s="681">
        <v>0.4</v>
      </c>
      <c r="AM29" s="681"/>
      <c r="AN29" s="681"/>
      <c r="AO29" s="682"/>
      <c r="AP29" s="679">
        <v>43880</v>
      </c>
      <c r="AQ29" s="680"/>
      <c r="AR29" s="680"/>
      <c r="AS29" s="680"/>
      <c r="AT29" s="680">
        <v>44180</v>
      </c>
      <c r="AU29" s="680"/>
      <c r="AV29" s="680"/>
      <c r="AW29" s="680"/>
      <c r="AX29" s="680"/>
      <c r="AY29" s="681">
        <v>0.4</v>
      </c>
      <c r="AZ29" s="681"/>
      <c r="BA29" s="681"/>
      <c r="BB29" s="682"/>
    </row>
    <row r="30" spans="1:54" ht="9" customHeight="1" x14ac:dyDescent="0.3">
      <c r="A30" s="679">
        <v>31220</v>
      </c>
      <c r="B30" s="680"/>
      <c r="C30" s="680"/>
      <c r="D30" s="680"/>
      <c r="E30" s="680">
        <v>31520</v>
      </c>
      <c r="F30" s="680"/>
      <c r="G30" s="680"/>
      <c r="H30" s="680"/>
      <c r="I30" s="680"/>
      <c r="J30" s="680"/>
      <c r="K30" s="681">
        <v>0.3</v>
      </c>
      <c r="L30" s="681"/>
      <c r="M30" s="681"/>
      <c r="N30" s="681"/>
      <c r="O30" s="682"/>
      <c r="P30" s="679">
        <v>35540</v>
      </c>
      <c r="Q30" s="680"/>
      <c r="R30" s="680"/>
      <c r="S30" s="680"/>
      <c r="T30" s="680"/>
      <c r="U30" s="680">
        <v>35840</v>
      </c>
      <c r="V30" s="680"/>
      <c r="W30" s="680"/>
      <c r="X30" s="681">
        <v>0.3</v>
      </c>
      <c r="Y30" s="681"/>
      <c r="Z30" s="681"/>
      <c r="AA30" s="682"/>
      <c r="AB30" s="679">
        <v>38940</v>
      </c>
      <c r="AC30" s="680"/>
      <c r="AD30" s="680"/>
      <c r="AE30" s="680"/>
      <c r="AF30" s="680"/>
      <c r="AG30" s="680"/>
      <c r="AH30" s="680">
        <v>40160</v>
      </c>
      <c r="AI30" s="680"/>
      <c r="AJ30" s="680"/>
      <c r="AK30" s="680"/>
      <c r="AL30" s="681">
        <v>0.3</v>
      </c>
      <c r="AM30" s="681"/>
      <c r="AN30" s="681"/>
      <c r="AO30" s="682"/>
      <c r="AP30" s="679">
        <v>44180</v>
      </c>
      <c r="AQ30" s="680"/>
      <c r="AR30" s="680"/>
      <c r="AS30" s="680"/>
      <c r="AT30" s="680">
        <v>44480</v>
      </c>
      <c r="AU30" s="680"/>
      <c r="AV30" s="680"/>
      <c r="AW30" s="680"/>
      <c r="AX30" s="680"/>
      <c r="AY30" s="681">
        <v>0.3</v>
      </c>
      <c r="AZ30" s="681"/>
      <c r="BA30" s="681"/>
      <c r="BB30" s="682"/>
    </row>
    <row r="31" spans="1:54" ht="9" customHeight="1" x14ac:dyDescent="0.3">
      <c r="A31" s="679">
        <v>31520</v>
      </c>
      <c r="B31" s="680"/>
      <c r="C31" s="680"/>
      <c r="D31" s="680"/>
      <c r="E31" s="680">
        <v>31820</v>
      </c>
      <c r="F31" s="680"/>
      <c r="G31" s="680"/>
      <c r="H31" s="680"/>
      <c r="I31" s="680"/>
      <c r="J31" s="680"/>
      <c r="K31" s="681">
        <v>0.2</v>
      </c>
      <c r="L31" s="681"/>
      <c r="M31" s="681"/>
      <c r="N31" s="681"/>
      <c r="O31" s="682"/>
      <c r="P31" s="679">
        <v>35840</v>
      </c>
      <c r="Q31" s="680"/>
      <c r="R31" s="680"/>
      <c r="S31" s="680"/>
      <c r="T31" s="680"/>
      <c r="U31" s="680">
        <v>36140</v>
      </c>
      <c r="V31" s="680"/>
      <c r="W31" s="680"/>
      <c r="X31" s="681">
        <v>0.2</v>
      </c>
      <c r="Y31" s="681"/>
      <c r="Z31" s="681"/>
      <c r="AA31" s="682"/>
      <c r="AB31" s="679">
        <v>39240</v>
      </c>
      <c r="AC31" s="680"/>
      <c r="AD31" s="680"/>
      <c r="AE31" s="680"/>
      <c r="AF31" s="680"/>
      <c r="AG31" s="680"/>
      <c r="AH31" s="680">
        <v>40460</v>
      </c>
      <c r="AI31" s="680"/>
      <c r="AJ31" s="680"/>
      <c r="AK31" s="680"/>
      <c r="AL31" s="681">
        <v>0.2</v>
      </c>
      <c r="AM31" s="681"/>
      <c r="AN31" s="681"/>
      <c r="AO31" s="682"/>
      <c r="AP31" s="679">
        <v>44480</v>
      </c>
      <c r="AQ31" s="680"/>
      <c r="AR31" s="680"/>
      <c r="AS31" s="680"/>
      <c r="AT31" s="680">
        <v>44780</v>
      </c>
      <c r="AU31" s="680"/>
      <c r="AV31" s="680"/>
      <c r="AW31" s="680"/>
      <c r="AX31" s="680"/>
      <c r="AY31" s="681">
        <v>0.2</v>
      </c>
      <c r="AZ31" s="681"/>
      <c r="BA31" s="681"/>
      <c r="BB31" s="682"/>
    </row>
    <row r="32" spans="1:54" ht="9" customHeight="1" x14ac:dyDescent="0.3">
      <c r="A32" s="679">
        <v>31820</v>
      </c>
      <c r="B32" s="680"/>
      <c r="C32" s="680"/>
      <c r="D32" s="680"/>
      <c r="E32" s="680">
        <v>32120</v>
      </c>
      <c r="F32" s="680"/>
      <c r="G32" s="680"/>
      <c r="H32" s="680"/>
      <c r="I32" s="680"/>
      <c r="J32" s="680"/>
      <c r="K32" s="681">
        <v>0.1</v>
      </c>
      <c r="L32" s="681"/>
      <c r="M32" s="681"/>
      <c r="N32" s="681"/>
      <c r="O32" s="682"/>
      <c r="P32" s="679">
        <v>36140</v>
      </c>
      <c r="Q32" s="680"/>
      <c r="R32" s="680"/>
      <c r="S32" s="680"/>
      <c r="T32" s="680"/>
      <c r="U32" s="680">
        <v>36440</v>
      </c>
      <c r="V32" s="680"/>
      <c r="W32" s="680"/>
      <c r="X32" s="681">
        <v>0.1</v>
      </c>
      <c r="Y32" s="681"/>
      <c r="Z32" s="681"/>
      <c r="AA32" s="682"/>
      <c r="AB32" s="679">
        <v>39540</v>
      </c>
      <c r="AC32" s="680"/>
      <c r="AD32" s="680"/>
      <c r="AE32" s="680"/>
      <c r="AF32" s="680"/>
      <c r="AG32" s="680"/>
      <c r="AH32" s="680">
        <v>40760</v>
      </c>
      <c r="AI32" s="680"/>
      <c r="AJ32" s="680"/>
      <c r="AK32" s="680"/>
      <c r="AL32" s="681">
        <v>0.1</v>
      </c>
      <c r="AM32" s="681"/>
      <c r="AN32" s="681"/>
      <c r="AO32" s="682"/>
      <c r="AP32" s="679">
        <v>44780</v>
      </c>
      <c r="AQ32" s="680"/>
      <c r="AR32" s="680"/>
      <c r="AS32" s="680"/>
      <c r="AT32" s="680">
        <v>45080</v>
      </c>
      <c r="AU32" s="680"/>
      <c r="AV32" s="680"/>
      <c r="AW32" s="680"/>
      <c r="AX32" s="680"/>
      <c r="AY32" s="681">
        <v>0.1</v>
      </c>
      <c r="AZ32" s="681"/>
      <c r="BA32" s="681"/>
      <c r="BB32" s="682"/>
    </row>
    <row r="33" spans="1:54" ht="9" customHeight="1" x14ac:dyDescent="0.3">
      <c r="A33" s="683">
        <v>32120</v>
      </c>
      <c r="B33" s="684"/>
      <c r="C33" s="684"/>
      <c r="D33" s="684"/>
      <c r="E33" s="151"/>
      <c r="F33" s="151"/>
      <c r="G33" s="151"/>
      <c r="H33" s="151"/>
      <c r="I33" s="151"/>
      <c r="J33" s="151"/>
      <c r="K33" s="685">
        <v>0</v>
      </c>
      <c r="L33" s="685"/>
      <c r="M33" s="685"/>
      <c r="N33" s="685"/>
      <c r="O33" s="686"/>
      <c r="P33" s="683">
        <v>36440</v>
      </c>
      <c r="Q33" s="684"/>
      <c r="R33" s="684"/>
      <c r="S33" s="684"/>
      <c r="T33" s="684"/>
      <c r="U33" s="151"/>
      <c r="V33" s="151"/>
      <c r="W33" s="151"/>
      <c r="X33" s="685">
        <v>0</v>
      </c>
      <c r="Y33" s="685"/>
      <c r="Z33" s="685"/>
      <c r="AA33" s="686"/>
      <c r="AB33" s="683">
        <v>39840</v>
      </c>
      <c r="AC33" s="684"/>
      <c r="AD33" s="684"/>
      <c r="AE33" s="684"/>
      <c r="AF33" s="684"/>
      <c r="AG33" s="684"/>
      <c r="AH33" s="151"/>
      <c r="AI33" s="151"/>
      <c r="AJ33" s="151"/>
      <c r="AK33" s="151"/>
      <c r="AL33" s="685">
        <v>0</v>
      </c>
      <c r="AM33" s="685"/>
      <c r="AN33" s="685"/>
      <c r="AO33" s="686"/>
      <c r="AP33" s="683">
        <v>45080</v>
      </c>
      <c r="AQ33" s="684"/>
      <c r="AR33" s="684"/>
      <c r="AS33" s="684"/>
      <c r="AT33" s="151"/>
      <c r="AU33" s="151"/>
      <c r="AV33" s="151"/>
      <c r="AW33" s="151"/>
      <c r="AX33" s="151"/>
      <c r="AY33" s="685">
        <v>0</v>
      </c>
      <c r="AZ33" s="685"/>
      <c r="BA33" s="685"/>
      <c r="BB33" s="686"/>
    </row>
    <row r="34" spans="1:54" ht="12" customHeight="1" x14ac:dyDescent="0.3">
      <c r="A34" s="687" t="s">
        <v>1168</v>
      </c>
      <c r="B34" s="688"/>
      <c r="C34" s="688"/>
      <c r="D34" s="688"/>
      <c r="E34" s="688"/>
      <c r="F34" s="688"/>
      <c r="G34" s="688"/>
      <c r="H34" s="688"/>
      <c r="I34" s="688"/>
      <c r="J34" s="688"/>
      <c r="K34" s="688"/>
      <c r="L34" s="688"/>
      <c r="M34" s="688"/>
      <c r="N34" s="688"/>
      <c r="O34" s="688"/>
      <c r="P34" s="688"/>
      <c r="Q34" s="688"/>
      <c r="R34" s="688"/>
      <c r="S34" s="688"/>
      <c r="T34" s="688"/>
      <c r="U34" s="688"/>
      <c r="V34" s="688"/>
      <c r="W34" s="688"/>
      <c r="X34" s="688"/>
      <c r="Y34" s="688"/>
      <c r="Z34" s="688"/>
      <c r="AA34" s="688"/>
      <c r="AB34" s="688"/>
      <c r="AC34" s="688"/>
      <c r="AD34" s="688"/>
      <c r="AE34" s="688"/>
      <c r="AF34" s="688"/>
      <c r="AG34" s="688"/>
      <c r="AH34" s="688"/>
      <c r="AI34" s="688"/>
      <c r="AJ34" s="688"/>
      <c r="AK34" s="688"/>
      <c r="AL34" s="688"/>
      <c r="AM34" s="688"/>
      <c r="AN34" s="688"/>
      <c r="AO34" s="688"/>
      <c r="AP34" s="688"/>
      <c r="AQ34" s="688"/>
      <c r="AR34" s="688"/>
      <c r="AS34" s="688"/>
      <c r="AT34" s="688"/>
      <c r="AU34" s="688"/>
      <c r="AV34" s="688"/>
      <c r="AW34" s="688"/>
      <c r="AX34" s="688"/>
      <c r="AY34" s="688"/>
      <c r="AZ34" s="688"/>
      <c r="BA34" s="688"/>
      <c r="BB34" s="689"/>
    </row>
    <row r="35" spans="1:54" ht="13" customHeight="1" x14ac:dyDescent="0.3">
      <c r="A35" s="19" t="s">
        <v>1169</v>
      </c>
    </row>
    <row r="36" spans="1:54" ht="22" customHeight="1" x14ac:dyDescent="0.3">
      <c r="A36" s="653" t="s">
        <v>1161</v>
      </c>
      <c r="B36" s="654"/>
      <c r="C36" s="654"/>
      <c r="D36" s="654"/>
      <c r="E36" s="654"/>
      <c r="F36" s="654"/>
      <c r="G36" s="654"/>
      <c r="H36" s="654"/>
      <c r="I36" s="654"/>
      <c r="J36" s="655"/>
      <c r="K36" s="622" t="s">
        <v>1162</v>
      </c>
      <c r="L36" s="623"/>
      <c r="M36" s="623"/>
      <c r="N36" s="623"/>
      <c r="O36" s="624"/>
      <c r="P36" s="653" t="s">
        <v>1161</v>
      </c>
      <c r="Q36" s="654"/>
      <c r="R36" s="654"/>
      <c r="S36" s="654"/>
      <c r="T36" s="654"/>
      <c r="U36" s="654"/>
      <c r="V36" s="654"/>
      <c r="W36" s="655"/>
      <c r="X36" s="622" t="s">
        <v>1162</v>
      </c>
      <c r="Y36" s="623"/>
      <c r="Z36" s="623"/>
      <c r="AA36" s="624"/>
      <c r="AB36" s="653" t="s">
        <v>1161</v>
      </c>
      <c r="AC36" s="654"/>
      <c r="AD36" s="654"/>
      <c r="AE36" s="654"/>
      <c r="AF36" s="654"/>
      <c r="AG36" s="654"/>
      <c r="AH36" s="654"/>
      <c r="AI36" s="654"/>
      <c r="AJ36" s="654"/>
      <c r="AK36" s="655"/>
      <c r="AL36" s="622" t="s">
        <v>1162</v>
      </c>
      <c r="AM36" s="623"/>
      <c r="AN36" s="623"/>
      <c r="AO36" s="624"/>
      <c r="AP36" s="653" t="s">
        <v>1161</v>
      </c>
      <c r="AQ36" s="654"/>
      <c r="AR36" s="654"/>
      <c r="AS36" s="654"/>
      <c r="AT36" s="654"/>
      <c r="AU36" s="654"/>
      <c r="AV36" s="654"/>
      <c r="AW36" s="654"/>
      <c r="AX36" s="655"/>
      <c r="AY36" s="622" t="s">
        <v>1162</v>
      </c>
      <c r="AZ36" s="623"/>
      <c r="BA36" s="623"/>
      <c r="BB36" s="624"/>
    </row>
    <row r="37" spans="1:54" ht="22" customHeight="1" x14ac:dyDescent="0.3">
      <c r="A37" s="656" t="s">
        <v>1163</v>
      </c>
      <c r="B37" s="657"/>
      <c r="C37" s="657"/>
      <c r="D37" s="657"/>
      <c r="E37" s="658" t="s">
        <v>1164</v>
      </c>
      <c r="F37" s="658"/>
      <c r="G37" s="658"/>
      <c r="H37" s="658"/>
      <c r="I37" s="658"/>
      <c r="J37" s="659"/>
      <c r="K37" s="660"/>
      <c r="L37" s="658"/>
      <c r="M37" s="658"/>
      <c r="N37" s="658"/>
      <c r="O37" s="659"/>
      <c r="P37" s="656" t="s">
        <v>1163</v>
      </c>
      <c r="Q37" s="657"/>
      <c r="R37" s="657"/>
      <c r="S37" s="657"/>
      <c r="T37" s="657"/>
      <c r="U37" s="658" t="s">
        <v>1164</v>
      </c>
      <c r="V37" s="658"/>
      <c r="W37" s="659"/>
      <c r="X37" s="660"/>
      <c r="Y37" s="658"/>
      <c r="Z37" s="658"/>
      <c r="AA37" s="659"/>
      <c r="AB37" s="656" t="s">
        <v>1163</v>
      </c>
      <c r="AC37" s="657"/>
      <c r="AD37" s="657"/>
      <c r="AE37" s="657"/>
      <c r="AF37" s="657"/>
      <c r="AG37" s="657"/>
      <c r="AH37" s="658" t="s">
        <v>1164</v>
      </c>
      <c r="AI37" s="658"/>
      <c r="AJ37" s="658"/>
      <c r="AK37" s="659"/>
      <c r="AL37" s="660"/>
      <c r="AM37" s="658"/>
      <c r="AN37" s="658"/>
      <c r="AO37" s="659"/>
      <c r="AP37" s="656" t="s">
        <v>1163</v>
      </c>
      <c r="AQ37" s="657"/>
      <c r="AR37" s="657"/>
      <c r="AS37" s="657"/>
      <c r="AT37" s="658" t="s">
        <v>1164</v>
      </c>
      <c r="AU37" s="658"/>
      <c r="AV37" s="658"/>
      <c r="AW37" s="658"/>
      <c r="AX37" s="659"/>
      <c r="AY37" s="660"/>
      <c r="AZ37" s="658"/>
      <c r="BA37" s="658"/>
      <c r="BB37" s="659"/>
    </row>
    <row r="38" spans="1:54" ht="9" customHeight="1" x14ac:dyDescent="0.3">
      <c r="A38" s="661">
        <v>0</v>
      </c>
      <c r="B38" s="662"/>
      <c r="C38" s="662"/>
      <c r="D38" s="662"/>
      <c r="E38" s="663">
        <v>6070</v>
      </c>
      <c r="F38" s="663"/>
      <c r="G38" s="663"/>
      <c r="H38" s="663"/>
      <c r="I38" s="663"/>
      <c r="J38" s="663"/>
      <c r="K38" s="664">
        <v>1</v>
      </c>
      <c r="L38" s="664"/>
      <c r="M38" s="664"/>
      <c r="N38" s="664"/>
      <c r="O38" s="665"/>
      <c r="P38" s="661">
        <v>0</v>
      </c>
      <c r="Q38" s="662"/>
      <c r="R38" s="662"/>
      <c r="S38" s="662"/>
      <c r="T38" s="662"/>
      <c r="U38" s="663">
        <v>8230</v>
      </c>
      <c r="V38" s="663"/>
      <c r="W38" s="663"/>
      <c r="X38" s="664">
        <v>1</v>
      </c>
      <c r="Y38" s="664"/>
      <c r="Z38" s="664"/>
      <c r="AA38" s="665"/>
      <c r="AB38" s="661">
        <v>0</v>
      </c>
      <c r="AC38" s="662"/>
      <c r="AD38" s="662"/>
      <c r="AE38" s="662"/>
      <c r="AF38" s="662"/>
      <c r="AG38" s="662"/>
      <c r="AH38" s="663">
        <v>10390</v>
      </c>
      <c r="AI38" s="663"/>
      <c r="AJ38" s="663"/>
      <c r="AK38" s="663"/>
      <c r="AL38" s="664">
        <v>1</v>
      </c>
      <c r="AM38" s="664"/>
      <c r="AN38" s="664"/>
      <c r="AO38" s="665"/>
      <c r="AP38" s="661">
        <v>0</v>
      </c>
      <c r="AQ38" s="662"/>
      <c r="AR38" s="662"/>
      <c r="AS38" s="662"/>
      <c r="AT38" s="663">
        <v>12550</v>
      </c>
      <c r="AU38" s="663"/>
      <c r="AV38" s="663"/>
      <c r="AW38" s="663"/>
      <c r="AX38" s="663"/>
      <c r="AY38" s="664">
        <v>1</v>
      </c>
      <c r="AZ38" s="664"/>
      <c r="BA38" s="664"/>
      <c r="BB38" s="665"/>
    </row>
    <row r="39" spans="1:54" ht="9" customHeight="1" x14ac:dyDescent="0.3">
      <c r="A39" s="666">
        <v>6070</v>
      </c>
      <c r="B39" s="667"/>
      <c r="C39" s="667"/>
      <c r="D39" s="667"/>
      <c r="E39" s="667">
        <v>6220</v>
      </c>
      <c r="F39" s="667"/>
      <c r="G39" s="667"/>
      <c r="H39" s="667"/>
      <c r="I39" s="667"/>
      <c r="J39" s="667"/>
      <c r="K39" s="668">
        <v>0.9</v>
      </c>
      <c r="L39" s="668"/>
      <c r="M39" s="668"/>
      <c r="N39" s="668"/>
      <c r="O39" s="669"/>
      <c r="P39" s="666">
        <v>8230</v>
      </c>
      <c r="Q39" s="667"/>
      <c r="R39" s="667"/>
      <c r="S39" s="667"/>
      <c r="T39" s="667"/>
      <c r="U39" s="667">
        <v>8380</v>
      </c>
      <c r="V39" s="667"/>
      <c r="W39" s="667"/>
      <c r="X39" s="668">
        <v>0.9</v>
      </c>
      <c r="Y39" s="668"/>
      <c r="Z39" s="668"/>
      <c r="AA39" s="669"/>
      <c r="AB39" s="666">
        <v>10390</v>
      </c>
      <c r="AC39" s="667"/>
      <c r="AD39" s="667"/>
      <c r="AE39" s="667"/>
      <c r="AF39" s="667"/>
      <c r="AG39" s="667"/>
      <c r="AH39" s="667">
        <v>10540</v>
      </c>
      <c r="AI39" s="667"/>
      <c r="AJ39" s="667"/>
      <c r="AK39" s="667"/>
      <c r="AL39" s="668">
        <v>0.9</v>
      </c>
      <c r="AM39" s="668"/>
      <c r="AN39" s="668"/>
      <c r="AO39" s="669"/>
      <c r="AP39" s="666">
        <v>12550</v>
      </c>
      <c r="AQ39" s="667"/>
      <c r="AR39" s="667"/>
      <c r="AS39" s="667"/>
      <c r="AT39" s="667">
        <v>12700</v>
      </c>
      <c r="AU39" s="667"/>
      <c r="AV39" s="667"/>
      <c r="AW39" s="667"/>
      <c r="AX39" s="667"/>
      <c r="AY39" s="668">
        <v>0.9</v>
      </c>
      <c r="AZ39" s="668"/>
      <c r="BA39" s="668"/>
      <c r="BB39" s="669"/>
    </row>
    <row r="40" spans="1:54" ht="9" customHeight="1" x14ac:dyDescent="0.3">
      <c r="A40" s="666">
        <v>6220</v>
      </c>
      <c r="B40" s="667"/>
      <c r="C40" s="667"/>
      <c r="D40" s="667"/>
      <c r="E40" s="667">
        <v>6370</v>
      </c>
      <c r="F40" s="667"/>
      <c r="G40" s="667"/>
      <c r="H40" s="667"/>
      <c r="I40" s="667"/>
      <c r="J40" s="667"/>
      <c r="K40" s="668">
        <v>0.8</v>
      </c>
      <c r="L40" s="668"/>
      <c r="M40" s="668"/>
      <c r="N40" s="668"/>
      <c r="O40" s="669"/>
      <c r="P40" s="666">
        <v>8380</v>
      </c>
      <c r="Q40" s="667"/>
      <c r="R40" s="667"/>
      <c r="S40" s="667"/>
      <c r="T40" s="667"/>
      <c r="U40" s="667">
        <v>8530</v>
      </c>
      <c r="V40" s="667"/>
      <c r="W40" s="667"/>
      <c r="X40" s="668">
        <v>0.8</v>
      </c>
      <c r="Y40" s="668"/>
      <c r="Z40" s="668"/>
      <c r="AA40" s="669"/>
      <c r="AB40" s="666">
        <v>10540</v>
      </c>
      <c r="AC40" s="667"/>
      <c r="AD40" s="667"/>
      <c r="AE40" s="667"/>
      <c r="AF40" s="667"/>
      <c r="AG40" s="667"/>
      <c r="AH40" s="667">
        <v>10690</v>
      </c>
      <c r="AI40" s="667"/>
      <c r="AJ40" s="667"/>
      <c r="AK40" s="667"/>
      <c r="AL40" s="668">
        <v>0.8</v>
      </c>
      <c r="AM40" s="668"/>
      <c r="AN40" s="668"/>
      <c r="AO40" s="669"/>
      <c r="AP40" s="666">
        <v>12700</v>
      </c>
      <c r="AQ40" s="667"/>
      <c r="AR40" s="667"/>
      <c r="AS40" s="667"/>
      <c r="AT40" s="667">
        <v>12850</v>
      </c>
      <c r="AU40" s="667"/>
      <c r="AV40" s="667"/>
      <c r="AW40" s="667"/>
      <c r="AX40" s="667"/>
      <c r="AY40" s="668">
        <v>0.8</v>
      </c>
      <c r="AZ40" s="668"/>
      <c r="BA40" s="668"/>
      <c r="BB40" s="669"/>
    </row>
    <row r="41" spans="1:54" ht="9" customHeight="1" x14ac:dyDescent="0.3">
      <c r="A41" s="666">
        <v>6370</v>
      </c>
      <c r="B41" s="667"/>
      <c r="C41" s="667"/>
      <c r="D41" s="667"/>
      <c r="E41" s="667">
        <v>6520</v>
      </c>
      <c r="F41" s="667"/>
      <c r="G41" s="667"/>
      <c r="H41" s="667"/>
      <c r="I41" s="667"/>
      <c r="J41" s="667"/>
      <c r="K41" s="668">
        <v>0.7</v>
      </c>
      <c r="L41" s="668"/>
      <c r="M41" s="668"/>
      <c r="N41" s="668"/>
      <c r="O41" s="669"/>
      <c r="P41" s="666">
        <v>8530</v>
      </c>
      <c r="Q41" s="667"/>
      <c r="R41" s="667"/>
      <c r="S41" s="667"/>
      <c r="T41" s="667"/>
      <c r="U41" s="667">
        <v>8680</v>
      </c>
      <c r="V41" s="667"/>
      <c r="W41" s="667"/>
      <c r="X41" s="668">
        <v>0.7</v>
      </c>
      <c r="Y41" s="668"/>
      <c r="Z41" s="668"/>
      <c r="AA41" s="669"/>
      <c r="AB41" s="666">
        <v>10690</v>
      </c>
      <c r="AC41" s="667"/>
      <c r="AD41" s="667"/>
      <c r="AE41" s="667"/>
      <c r="AF41" s="667"/>
      <c r="AG41" s="667"/>
      <c r="AH41" s="667">
        <v>10840</v>
      </c>
      <c r="AI41" s="667"/>
      <c r="AJ41" s="667"/>
      <c r="AK41" s="667"/>
      <c r="AL41" s="668">
        <v>0.7</v>
      </c>
      <c r="AM41" s="668"/>
      <c r="AN41" s="668"/>
      <c r="AO41" s="669"/>
      <c r="AP41" s="666">
        <v>12850</v>
      </c>
      <c r="AQ41" s="667"/>
      <c r="AR41" s="667"/>
      <c r="AS41" s="667"/>
      <c r="AT41" s="667">
        <v>13000</v>
      </c>
      <c r="AU41" s="667"/>
      <c r="AV41" s="667"/>
      <c r="AW41" s="667"/>
      <c r="AX41" s="667"/>
      <c r="AY41" s="668">
        <v>0.7</v>
      </c>
      <c r="AZ41" s="668"/>
      <c r="BA41" s="668"/>
      <c r="BB41" s="669"/>
    </row>
    <row r="42" spans="1:54" ht="9" customHeight="1" x14ac:dyDescent="0.3">
      <c r="A42" s="666">
        <v>6520</v>
      </c>
      <c r="B42" s="667"/>
      <c r="C42" s="667"/>
      <c r="D42" s="667"/>
      <c r="E42" s="667">
        <v>6670</v>
      </c>
      <c r="F42" s="667"/>
      <c r="G42" s="667"/>
      <c r="H42" s="667"/>
      <c r="I42" s="667"/>
      <c r="J42" s="667"/>
      <c r="K42" s="668">
        <v>0.6</v>
      </c>
      <c r="L42" s="668"/>
      <c r="M42" s="668"/>
      <c r="N42" s="668"/>
      <c r="O42" s="669"/>
      <c r="P42" s="666">
        <v>8680</v>
      </c>
      <c r="Q42" s="667"/>
      <c r="R42" s="667"/>
      <c r="S42" s="667"/>
      <c r="T42" s="667"/>
      <c r="U42" s="667">
        <v>8830</v>
      </c>
      <c r="V42" s="667"/>
      <c r="W42" s="667"/>
      <c r="X42" s="668">
        <v>0.6</v>
      </c>
      <c r="Y42" s="668"/>
      <c r="Z42" s="668"/>
      <c r="AA42" s="669"/>
      <c r="AB42" s="666">
        <v>10840</v>
      </c>
      <c r="AC42" s="667"/>
      <c r="AD42" s="667"/>
      <c r="AE42" s="667"/>
      <c r="AF42" s="667"/>
      <c r="AG42" s="667"/>
      <c r="AH42" s="667">
        <v>10990</v>
      </c>
      <c r="AI42" s="667"/>
      <c r="AJ42" s="667"/>
      <c r="AK42" s="667"/>
      <c r="AL42" s="668">
        <v>0.6</v>
      </c>
      <c r="AM42" s="668"/>
      <c r="AN42" s="668"/>
      <c r="AO42" s="669"/>
      <c r="AP42" s="666">
        <v>13000</v>
      </c>
      <c r="AQ42" s="667"/>
      <c r="AR42" s="667"/>
      <c r="AS42" s="667"/>
      <c r="AT42" s="667">
        <v>13150</v>
      </c>
      <c r="AU42" s="667"/>
      <c r="AV42" s="667"/>
      <c r="AW42" s="667"/>
      <c r="AX42" s="667"/>
      <c r="AY42" s="668">
        <v>0.6</v>
      </c>
      <c r="AZ42" s="668"/>
      <c r="BA42" s="668"/>
      <c r="BB42" s="669"/>
    </row>
    <row r="43" spans="1:54" ht="9" customHeight="1" x14ac:dyDescent="0.3">
      <c r="A43" s="666">
        <v>6670</v>
      </c>
      <c r="B43" s="667"/>
      <c r="C43" s="667"/>
      <c r="D43" s="667"/>
      <c r="E43" s="667">
        <v>6820</v>
      </c>
      <c r="F43" s="667"/>
      <c r="G43" s="667"/>
      <c r="H43" s="667"/>
      <c r="I43" s="667"/>
      <c r="J43" s="667"/>
      <c r="K43" s="668">
        <v>0.5</v>
      </c>
      <c r="L43" s="668"/>
      <c r="M43" s="668"/>
      <c r="N43" s="668"/>
      <c r="O43" s="669"/>
      <c r="P43" s="666">
        <v>8830</v>
      </c>
      <c r="Q43" s="667"/>
      <c r="R43" s="667"/>
      <c r="S43" s="667"/>
      <c r="T43" s="667"/>
      <c r="U43" s="667">
        <v>8980</v>
      </c>
      <c r="V43" s="667"/>
      <c r="W43" s="667"/>
      <c r="X43" s="668">
        <v>0.5</v>
      </c>
      <c r="Y43" s="668"/>
      <c r="Z43" s="668"/>
      <c r="AA43" s="669"/>
      <c r="AB43" s="666">
        <v>10990</v>
      </c>
      <c r="AC43" s="667"/>
      <c r="AD43" s="667"/>
      <c r="AE43" s="667"/>
      <c r="AF43" s="667"/>
      <c r="AG43" s="667"/>
      <c r="AH43" s="667">
        <v>11140</v>
      </c>
      <c r="AI43" s="667"/>
      <c r="AJ43" s="667"/>
      <c r="AK43" s="667"/>
      <c r="AL43" s="668">
        <v>0.5</v>
      </c>
      <c r="AM43" s="668"/>
      <c r="AN43" s="668"/>
      <c r="AO43" s="669"/>
      <c r="AP43" s="666">
        <v>13150</v>
      </c>
      <c r="AQ43" s="667"/>
      <c r="AR43" s="667"/>
      <c r="AS43" s="667"/>
      <c r="AT43" s="667">
        <v>13300</v>
      </c>
      <c r="AU43" s="667"/>
      <c r="AV43" s="667"/>
      <c r="AW43" s="667"/>
      <c r="AX43" s="667"/>
      <c r="AY43" s="668">
        <v>0.5</v>
      </c>
      <c r="AZ43" s="668"/>
      <c r="BA43" s="668"/>
      <c r="BB43" s="669"/>
    </row>
    <row r="44" spans="1:54" ht="9" customHeight="1" x14ac:dyDescent="0.3">
      <c r="A44" s="666">
        <v>6820</v>
      </c>
      <c r="B44" s="667"/>
      <c r="C44" s="667"/>
      <c r="D44" s="667"/>
      <c r="E44" s="667">
        <v>6970</v>
      </c>
      <c r="F44" s="667"/>
      <c r="G44" s="667"/>
      <c r="H44" s="667"/>
      <c r="I44" s="667"/>
      <c r="J44" s="667"/>
      <c r="K44" s="668">
        <v>0.4</v>
      </c>
      <c r="L44" s="668"/>
      <c r="M44" s="668"/>
      <c r="N44" s="668"/>
      <c r="O44" s="669"/>
      <c r="P44" s="666">
        <v>8980</v>
      </c>
      <c r="Q44" s="667"/>
      <c r="R44" s="667"/>
      <c r="S44" s="667"/>
      <c r="T44" s="667"/>
      <c r="U44" s="667">
        <v>9130</v>
      </c>
      <c r="V44" s="667"/>
      <c r="W44" s="667"/>
      <c r="X44" s="668">
        <v>0.4</v>
      </c>
      <c r="Y44" s="668"/>
      <c r="Z44" s="668"/>
      <c r="AA44" s="669"/>
      <c r="AB44" s="666">
        <v>11140</v>
      </c>
      <c r="AC44" s="667"/>
      <c r="AD44" s="667"/>
      <c r="AE44" s="667"/>
      <c r="AF44" s="667"/>
      <c r="AG44" s="667"/>
      <c r="AH44" s="667">
        <v>11290</v>
      </c>
      <c r="AI44" s="667"/>
      <c r="AJ44" s="667"/>
      <c r="AK44" s="667"/>
      <c r="AL44" s="668">
        <v>0.4</v>
      </c>
      <c r="AM44" s="668"/>
      <c r="AN44" s="668"/>
      <c r="AO44" s="669"/>
      <c r="AP44" s="666">
        <v>13300</v>
      </c>
      <c r="AQ44" s="667"/>
      <c r="AR44" s="667"/>
      <c r="AS44" s="667"/>
      <c r="AT44" s="667">
        <v>13450</v>
      </c>
      <c r="AU44" s="667"/>
      <c r="AV44" s="667"/>
      <c r="AW44" s="667"/>
      <c r="AX44" s="667"/>
      <c r="AY44" s="668">
        <v>0.4</v>
      </c>
      <c r="AZ44" s="668"/>
      <c r="BA44" s="668"/>
      <c r="BB44" s="669"/>
    </row>
    <row r="45" spans="1:54" ht="9" customHeight="1" x14ac:dyDescent="0.3">
      <c r="A45" s="666">
        <v>6970</v>
      </c>
      <c r="B45" s="667"/>
      <c r="C45" s="667"/>
      <c r="D45" s="667"/>
      <c r="E45" s="667">
        <v>7120</v>
      </c>
      <c r="F45" s="667"/>
      <c r="G45" s="667"/>
      <c r="H45" s="667"/>
      <c r="I45" s="667"/>
      <c r="J45" s="667"/>
      <c r="K45" s="668">
        <v>0.3</v>
      </c>
      <c r="L45" s="668"/>
      <c r="M45" s="668"/>
      <c r="N45" s="668"/>
      <c r="O45" s="669"/>
      <c r="P45" s="666">
        <v>9130</v>
      </c>
      <c r="Q45" s="667"/>
      <c r="R45" s="667"/>
      <c r="S45" s="667"/>
      <c r="T45" s="667"/>
      <c r="U45" s="667">
        <v>9280</v>
      </c>
      <c r="V45" s="667"/>
      <c r="W45" s="667"/>
      <c r="X45" s="668">
        <v>0.3</v>
      </c>
      <c r="Y45" s="668"/>
      <c r="Z45" s="668"/>
      <c r="AA45" s="669"/>
      <c r="AB45" s="666">
        <v>11290</v>
      </c>
      <c r="AC45" s="667"/>
      <c r="AD45" s="667"/>
      <c r="AE45" s="667"/>
      <c r="AF45" s="667"/>
      <c r="AG45" s="667"/>
      <c r="AH45" s="667">
        <v>11440</v>
      </c>
      <c r="AI45" s="667"/>
      <c r="AJ45" s="667"/>
      <c r="AK45" s="667"/>
      <c r="AL45" s="668">
        <v>0.3</v>
      </c>
      <c r="AM45" s="668"/>
      <c r="AN45" s="668"/>
      <c r="AO45" s="669"/>
      <c r="AP45" s="666">
        <v>13450</v>
      </c>
      <c r="AQ45" s="667"/>
      <c r="AR45" s="667"/>
      <c r="AS45" s="667"/>
      <c r="AT45" s="667">
        <v>13600</v>
      </c>
      <c r="AU45" s="667"/>
      <c r="AV45" s="667"/>
      <c r="AW45" s="667"/>
      <c r="AX45" s="667"/>
      <c r="AY45" s="668">
        <v>0.3</v>
      </c>
      <c r="AZ45" s="668"/>
      <c r="BA45" s="668"/>
      <c r="BB45" s="669"/>
    </row>
    <row r="46" spans="1:54" ht="9" customHeight="1" x14ac:dyDescent="0.3">
      <c r="A46" s="666">
        <v>7120</v>
      </c>
      <c r="B46" s="667"/>
      <c r="C46" s="667"/>
      <c r="D46" s="667"/>
      <c r="E46" s="667">
        <v>7270</v>
      </c>
      <c r="F46" s="667"/>
      <c r="G46" s="667"/>
      <c r="H46" s="667"/>
      <c r="I46" s="667"/>
      <c r="J46" s="667"/>
      <c r="K46" s="668">
        <v>0.2</v>
      </c>
      <c r="L46" s="668"/>
      <c r="M46" s="668"/>
      <c r="N46" s="668"/>
      <c r="O46" s="669"/>
      <c r="P46" s="666">
        <v>9280</v>
      </c>
      <c r="Q46" s="667"/>
      <c r="R46" s="667"/>
      <c r="S46" s="667"/>
      <c r="T46" s="667"/>
      <c r="U46" s="667">
        <v>9430</v>
      </c>
      <c r="V46" s="667"/>
      <c r="W46" s="667"/>
      <c r="X46" s="668">
        <v>0.2</v>
      </c>
      <c r="Y46" s="668"/>
      <c r="Z46" s="668"/>
      <c r="AA46" s="669"/>
      <c r="AB46" s="666">
        <v>11440</v>
      </c>
      <c r="AC46" s="667"/>
      <c r="AD46" s="667"/>
      <c r="AE46" s="667"/>
      <c r="AF46" s="667"/>
      <c r="AG46" s="667"/>
      <c r="AH46" s="667">
        <v>11590</v>
      </c>
      <c r="AI46" s="667"/>
      <c r="AJ46" s="667"/>
      <c r="AK46" s="667"/>
      <c r="AL46" s="668">
        <v>0.2</v>
      </c>
      <c r="AM46" s="668"/>
      <c r="AN46" s="668"/>
      <c r="AO46" s="669"/>
      <c r="AP46" s="666">
        <v>13600</v>
      </c>
      <c r="AQ46" s="667"/>
      <c r="AR46" s="667"/>
      <c r="AS46" s="667"/>
      <c r="AT46" s="667">
        <v>13750</v>
      </c>
      <c r="AU46" s="667"/>
      <c r="AV46" s="667"/>
      <c r="AW46" s="667"/>
      <c r="AX46" s="667"/>
      <c r="AY46" s="668">
        <v>0.2</v>
      </c>
      <c r="AZ46" s="668"/>
      <c r="BA46" s="668"/>
      <c r="BB46" s="669"/>
    </row>
    <row r="47" spans="1:54" ht="9" customHeight="1" x14ac:dyDescent="0.3">
      <c r="A47" s="666">
        <v>7270</v>
      </c>
      <c r="B47" s="667"/>
      <c r="C47" s="667"/>
      <c r="D47" s="667"/>
      <c r="E47" s="667">
        <v>7420</v>
      </c>
      <c r="F47" s="667"/>
      <c r="G47" s="667"/>
      <c r="H47" s="667"/>
      <c r="I47" s="667"/>
      <c r="J47" s="667"/>
      <c r="K47" s="668">
        <v>0.1</v>
      </c>
      <c r="L47" s="668"/>
      <c r="M47" s="668"/>
      <c r="N47" s="668"/>
      <c r="O47" s="669"/>
      <c r="P47" s="666">
        <v>9430</v>
      </c>
      <c r="Q47" s="667"/>
      <c r="R47" s="667"/>
      <c r="S47" s="667"/>
      <c r="T47" s="667"/>
      <c r="U47" s="667">
        <v>9580</v>
      </c>
      <c r="V47" s="667"/>
      <c r="W47" s="667"/>
      <c r="X47" s="668">
        <v>0.1</v>
      </c>
      <c r="Y47" s="668"/>
      <c r="Z47" s="668"/>
      <c r="AA47" s="669"/>
      <c r="AB47" s="666">
        <v>11590</v>
      </c>
      <c r="AC47" s="667"/>
      <c r="AD47" s="667"/>
      <c r="AE47" s="667"/>
      <c r="AF47" s="667"/>
      <c r="AG47" s="667"/>
      <c r="AH47" s="667">
        <v>11740</v>
      </c>
      <c r="AI47" s="667"/>
      <c r="AJ47" s="667"/>
      <c r="AK47" s="667"/>
      <c r="AL47" s="668">
        <v>0.1</v>
      </c>
      <c r="AM47" s="668"/>
      <c r="AN47" s="668"/>
      <c r="AO47" s="669"/>
      <c r="AP47" s="666">
        <v>13750</v>
      </c>
      <c r="AQ47" s="667"/>
      <c r="AR47" s="667"/>
      <c r="AS47" s="667"/>
      <c r="AT47" s="667">
        <v>13900</v>
      </c>
      <c r="AU47" s="667"/>
      <c r="AV47" s="667"/>
      <c r="AW47" s="667"/>
      <c r="AX47" s="667"/>
      <c r="AY47" s="668">
        <v>0.1</v>
      </c>
      <c r="AZ47" s="668"/>
      <c r="BA47" s="668"/>
      <c r="BB47" s="669"/>
    </row>
    <row r="48" spans="1:54" ht="9" customHeight="1" x14ac:dyDescent="0.3">
      <c r="A48" s="670">
        <v>7420</v>
      </c>
      <c r="B48" s="671"/>
      <c r="C48" s="671"/>
      <c r="D48" s="671"/>
      <c r="E48" s="151"/>
      <c r="F48" s="151"/>
      <c r="G48" s="151"/>
      <c r="H48" s="151"/>
      <c r="I48" s="151"/>
      <c r="J48" s="151"/>
      <c r="K48" s="672">
        <v>0</v>
      </c>
      <c r="L48" s="672"/>
      <c r="M48" s="672"/>
      <c r="N48" s="672"/>
      <c r="O48" s="673"/>
      <c r="P48" s="670">
        <v>9580</v>
      </c>
      <c r="Q48" s="671"/>
      <c r="R48" s="671"/>
      <c r="S48" s="671"/>
      <c r="T48" s="671"/>
      <c r="U48" s="151"/>
      <c r="V48" s="151"/>
      <c r="W48" s="151"/>
      <c r="X48" s="672">
        <v>0</v>
      </c>
      <c r="Y48" s="672"/>
      <c r="Z48" s="672"/>
      <c r="AA48" s="673"/>
      <c r="AB48" s="670">
        <v>11740</v>
      </c>
      <c r="AC48" s="671"/>
      <c r="AD48" s="671"/>
      <c r="AE48" s="671"/>
      <c r="AF48" s="671"/>
      <c r="AG48" s="671"/>
      <c r="AH48" s="151"/>
      <c r="AI48" s="151"/>
      <c r="AJ48" s="151"/>
      <c r="AK48" s="151"/>
      <c r="AL48" s="672">
        <v>0</v>
      </c>
      <c r="AM48" s="672"/>
      <c r="AN48" s="672"/>
      <c r="AO48" s="673"/>
      <c r="AP48" s="670">
        <v>13900</v>
      </c>
      <c r="AQ48" s="671"/>
      <c r="AR48" s="671"/>
      <c r="AS48" s="671"/>
      <c r="AT48" s="151"/>
      <c r="AU48" s="151"/>
      <c r="AV48" s="151"/>
      <c r="AW48" s="151"/>
      <c r="AX48" s="151"/>
      <c r="AY48" s="672">
        <v>0</v>
      </c>
      <c r="AZ48" s="672"/>
      <c r="BA48" s="672"/>
      <c r="BB48" s="673"/>
    </row>
    <row r="49" spans="1:54" ht="9" customHeight="1" x14ac:dyDescent="0.3">
      <c r="A49" s="66" t="s">
        <v>1165</v>
      </c>
    </row>
    <row r="50" spans="1:54" ht="9" customHeight="1" x14ac:dyDescent="0.3">
      <c r="A50" s="66" t="s">
        <v>1166</v>
      </c>
    </row>
    <row r="51" spans="1:54" ht="13" customHeight="1" x14ac:dyDescent="0.3">
      <c r="A51" s="19" t="s">
        <v>1167</v>
      </c>
    </row>
    <row r="52" spans="1:54" ht="22" customHeight="1" x14ac:dyDescent="0.3">
      <c r="A52" s="653" t="s">
        <v>1161</v>
      </c>
      <c r="B52" s="654"/>
      <c r="C52" s="654"/>
      <c r="D52" s="654"/>
      <c r="E52" s="654"/>
      <c r="F52" s="654"/>
      <c r="G52" s="654"/>
      <c r="H52" s="654"/>
      <c r="I52" s="654"/>
      <c r="J52" s="655"/>
      <c r="K52" s="622" t="s">
        <v>1162</v>
      </c>
      <c r="L52" s="623"/>
      <c r="M52" s="623"/>
      <c r="N52" s="623"/>
      <c r="O52" s="624"/>
      <c r="P52" s="653" t="s">
        <v>1161</v>
      </c>
      <c r="Q52" s="654"/>
      <c r="R52" s="654"/>
      <c r="S52" s="654"/>
      <c r="T52" s="654"/>
      <c r="U52" s="654"/>
      <c r="V52" s="654"/>
      <c r="W52" s="655"/>
      <c r="X52" s="622" t="s">
        <v>1162</v>
      </c>
      <c r="Y52" s="623"/>
      <c r="Z52" s="623"/>
      <c r="AA52" s="624"/>
      <c r="AB52" s="653" t="s">
        <v>1161</v>
      </c>
      <c r="AC52" s="654"/>
      <c r="AD52" s="654"/>
      <c r="AE52" s="654"/>
      <c r="AF52" s="654"/>
      <c r="AG52" s="654"/>
      <c r="AH52" s="654"/>
      <c r="AI52" s="654"/>
      <c r="AJ52" s="654"/>
      <c r="AK52" s="655"/>
      <c r="AL52" s="622" t="s">
        <v>1162</v>
      </c>
      <c r="AM52" s="623"/>
      <c r="AN52" s="623"/>
      <c r="AO52" s="624"/>
      <c r="AP52" s="653" t="s">
        <v>1161</v>
      </c>
      <c r="AQ52" s="654"/>
      <c r="AR52" s="654"/>
      <c r="AS52" s="654"/>
      <c r="AT52" s="654"/>
      <c r="AU52" s="654"/>
      <c r="AV52" s="654"/>
      <c r="AW52" s="654"/>
      <c r="AX52" s="655"/>
      <c r="AY52" s="622" t="s">
        <v>1162</v>
      </c>
      <c r="AZ52" s="623"/>
      <c r="BA52" s="623"/>
      <c r="BB52" s="624"/>
    </row>
    <row r="53" spans="1:54" ht="22" customHeight="1" x14ac:dyDescent="0.3">
      <c r="A53" s="656" t="s">
        <v>1163</v>
      </c>
      <c r="B53" s="657"/>
      <c r="C53" s="657"/>
      <c r="D53" s="657"/>
      <c r="E53" s="658" t="s">
        <v>1164</v>
      </c>
      <c r="F53" s="658"/>
      <c r="G53" s="658"/>
      <c r="H53" s="658"/>
      <c r="I53" s="658"/>
      <c r="J53" s="659"/>
      <c r="K53" s="660"/>
      <c r="L53" s="658"/>
      <c r="M53" s="658"/>
      <c r="N53" s="658"/>
      <c r="O53" s="659"/>
      <c r="P53" s="656" t="s">
        <v>1163</v>
      </c>
      <c r="Q53" s="657"/>
      <c r="R53" s="657"/>
      <c r="S53" s="657"/>
      <c r="T53" s="657"/>
      <c r="U53" s="658" t="s">
        <v>1164</v>
      </c>
      <c r="V53" s="658"/>
      <c r="W53" s="659"/>
      <c r="X53" s="660"/>
      <c r="Y53" s="658"/>
      <c r="Z53" s="658"/>
      <c r="AA53" s="659"/>
      <c r="AB53" s="656" t="s">
        <v>1163</v>
      </c>
      <c r="AC53" s="657"/>
      <c r="AD53" s="657"/>
      <c r="AE53" s="657"/>
      <c r="AF53" s="657"/>
      <c r="AG53" s="657"/>
      <c r="AH53" s="658" t="s">
        <v>1164</v>
      </c>
      <c r="AI53" s="658"/>
      <c r="AJ53" s="658"/>
      <c r="AK53" s="659"/>
      <c r="AL53" s="660"/>
      <c r="AM53" s="658"/>
      <c r="AN53" s="658"/>
      <c r="AO53" s="659"/>
      <c r="AP53" s="656" t="s">
        <v>1163</v>
      </c>
      <c r="AQ53" s="657"/>
      <c r="AR53" s="657"/>
      <c r="AS53" s="657"/>
      <c r="AT53" s="658" t="s">
        <v>1164</v>
      </c>
      <c r="AU53" s="658"/>
      <c r="AV53" s="658"/>
      <c r="AW53" s="658"/>
      <c r="AX53" s="659"/>
      <c r="AY53" s="660"/>
      <c r="AZ53" s="658"/>
      <c r="BA53" s="658"/>
      <c r="BB53" s="659"/>
    </row>
    <row r="54" spans="1:54" ht="9" customHeight="1" x14ac:dyDescent="0.3">
      <c r="A54" s="690" t="s">
        <v>1170</v>
      </c>
      <c r="B54" s="691"/>
      <c r="C54" s="691"/>
      <c r="D54" s="691"/>
      <c r="E54" s="663">
        <v>14710</v>
      </c>
      <c r="F54" s="663"/>
      <c r="G54" s="663"/>
      <c r="H54" s="663"/>
      <c r="I54" s="663"/>
      <c r="J54" s="663"/>
      <c r="K54" s="664">
        <v>1</v>
      </c>
      <c r="L54" s="664"/>
      <c r="M54" s="664"/>
      <c r="N54" s="664"/>
      <c r="O54" s="665"/>
      <c r="P54" s="661">
        <v>0</v>
      </c>
      <c r="Q54" s="662"/>
      <c r="R54" s="662"/>
      <c r="S54" s="662"/>
      <c r="T54" s="662"/>
      <c r="U54" s="663">
        <v>16870</v>
      </c>
      <c r="V54" s="663"/>
      <c r="W54" s="663"/>
      <c r="X54" s="664">
        <v>1</v>
      </c>
      <c r="Y54" s="664"/>
      <c r="Z54" s="664"/>
      <c r="AA54" s="665"/>
      <c r="AB54" s="661">
        <v>0</v>
      </c>
      <c r="AC54" s="662"/>
      <c r="AD54" s="662"/>
      <c r="AE54" s="662"/>
      <c r="AF54" s="662"/>
      <c r="AG54" s="662"/>
      <c r="AH54" s="663">
        <v>19030</v>
      </c>
      <c r="AI54" s="663"/>
      <c r="AJ54" s="663"/>
      <c r="AK54" s="663"/>
      <c r="AL54" s="664">
        <v>1</v>
      </c>
      <c r="AM54" s="664"/>
      <c r="AN54" s="664"/>
      <c r="AO54" s="665"/>
      <c r="AP54" s="661">
        <v>0</v>
      </c>
      <c r="AQ54" s="662"/>
      <c r="AR54" s="662"/>
      <c r="AS54" s="662"/>
      <c r="AT54" s="663">
        <v>21190</v>
      </c>
      <c r="AU54" s="663"/>
      <c r="AV54" s="663"/>
      <c r="AW54" s="663"/>
      <c r="AX54" s="663"/>
      <c r="AY54" s="664">
        <v>1</v>
      </c>
      <c r="AZ54" s="664"/>
      <c r="BA54" s="664"/>
      <c r="BB54" s="665"/>
    </row>
    <row r="55" spans="1:54" ht="9" customHeight="1" x14ac:dyDescent="0.3">
      <c r="A55" s="666">
        <v>14710</v>
      </c>
      <c r="B55" s="667"/>
      <c r="C55" s="667"/>
      <c r="D55" s="667"/>
      <c r="E55" s="667">
        <v>14860</v>
      </c>
      <c r="F55" s="667"/>
      <c r="G55" s="667"/>
      <c r="H55" s="667"/>
      <c r="I55" s="667"/>
      <c r="J55" s="667"/>
      <c r="K55" s="668">
        <v>0.9</v>
      </c>
      <c r="L55" s="668"/>
      <c r="M55" s="668"/>
      <c r="N55" s="668"/>
      <c r="O55" s="669"/>
      <c r="P55" s="666">
        <v>16870</v>
      </c>
      <c r="Q55" s="667"/>
      <c r="R55" s="667"/>
      <c r="S55" s="667"/>
      <c r="T55" s="667"/>
      <c r="U55" s="667">
        <v>17020</v>
      </c>
      <c r="V55" s="667"/>
      <c r="W55" s="667"/>
      <c r="X55" s="668">
        <v>0.9</v>
      </c>
      <c r="Y55" s="668"/>
      <c r="Z55" s="668"/>
      <c r="AA55" s="669"/>
      <c r="AB55" s="666">
        <v>19030</v>
      </c>
      <c r="AC55" s="667"/>
      <c r="AD55" s="667"/>
      <c r="AE55" s="667"/>
      <c r="AF55" s="667"/>
      <c r="AG55" s="667"/>
      <c r="AH55" s="667">
        <v>19180</v>
      </c>
      <c r="AI55" s="667"/>
      <c r="AJ55" s="667"/>
      <c r="AK55" s="667"/>
      <c r="AL55" s="668">
        <v>0.9</v>
      </c>
      <c r="AM55" s="668"/>
      <c r="AN55" s="668"/>
      <c r="AO55" s="669"/>
      <c r="AP55" s="666">
        <v>21190</v>
      </c>
      <c r="AQ55" s="667"/>
      <c r="AR55" s="667"/>
      <c r="AS55" s="667"/>
      <c r="AT55" s="667">
        <v>21340</v>
      </c>
      <c r="AU55" s="667"/>
      <c r="AV55" s="667"/>
      <c r="AW55" s="667"/>
      <c r="AX55" s="667"/>
      <c r="AY55" s="668">
        <v>0.9</v>
      </c>
      <c r="AZ55" s="668"/>
      <c r="BA55" s="668"/>
      <c r="BB55" s="669"/>
    </row>
    <row r="56" spans="1:54" ht="9" customHeight="1" x14ac:dyDescent="0.3">
      <c r="A56" s="666">
        <v>14860</v>
      </c>
      <c r="B56" s="667"/>
      <c r="C56" s="667"/>
      <c r="D56" s="667"/>
      <c r="E56" s="667">
        <v>15010</v>
      </c>
      <c r="F56" s="667"/>
      <c r="G56" s="667"/>
      <c r="H56" s="667"/>
      <c r="I56" s="667"/>
      <c r="J56" s="667"/>
      <c r="K56" s="668">
        <v>0.8</v>
      </c>
      <c r="L56" s="668"/>
      <c r="M56" s="668"/>
      <c r="N56" s="668"/>
      <c r="O56" s="669"/>
      <c r="P56" s="666">
        <v>17020</v>
      </c>
      <c r="Q56" s="667"/>
      <c r="R56" s="667"/>
      <c r="S56" s="667"/>
      <c r="T56" s="667"/>
      <c r="U56" s="667">
        <v>17170</v>
      </c>
      <c r="V56" s="667"/>
      <c r="W56" s="667"/>
      <c r="X56" s="668">
        <v>0.8</v>
      </c>
      <c r="Y56" s="668"/>
      <c r="Z56" s="668"/>
      <c r="AA56" s="669"/>
      <c r="AB56" s="666">
        <v>19180</v>
      </c>
      <c r="AC56" s="667"/>
      <c r="AD56" s="667"/>
      <c r="AE56" s="667"/>
      <c r="AF56" s="667"/>
      <c r="AG56" s="667"/>
      <c r="AH56" s="667">
        <v>19330</v>
      </c>
      <c r="AI56" s="667"/>
      <c r="AJ56" s="667"/>
      <c r="AK56" s="667"/>
      <c r="AL56" s="668">
        <v>0.8</v>
      </c>
      <c r="AM56" s="668"/>
      <c r="AN56" s="668"/>
      <c r="AO56" s="669"/>
      <c r="AP56" s="666">
        <v>21340</v>
      </c>
      <c r="AQ56" s="667"/>
      <c r="AR56" s="667"/>
      <c r="AS56" s="667"/>
      <c r="AT56" s="667">
        <v>21490</v>
      </c>
      <c r="AU56" s="667"/>
      <c r="AV56" s="667"/>
      <c r="AW56" s="667"/>
      <c r="AX56" s="667"/>
      <c r="AY56" s="668">
        <v>0.8</v>
      </c>
      <c r="AZ56" s="668"/>
      <c r="BA56" s="668"/>
      <c r="BB56" s="669"/>
    </row>
    <row r="57" spans="1:54" ht="9" customHeight="1" x14ac:dyDescent="0.3">
      <c r="A57" s="666">
        <v>15010</v>
      </c>
      <c r="B57" s="667"/>
      <c r="C57" s="667"/>
      <c r="D57" s="667"/>
      <c r="E57" s="667">
        <v>15160</v>
      </c>
      <c r="F57" s="667"/>
      <c r="G57" s="667"/>
      <c r="H57" s="667"/>
      <c r="I57" s="667"/>
      <c r="J57" s="667"/>
      <c r="K57" s="668">
        <v>0.7</v>
      </c>
      <c r="L57" s="668"/>
      <c r="M57" s="668"/>
      <c r="N57" s="668"/>
      <c r="O57" s="669"/>
      <c r="P57" s="666">
        <v>17170</v>
      </c>
      <c r="Q57" s="667"/>
      <c r="R57" s="667"/>
      <c r="S57" s="667"/>
      <c r="T57" s="667"/>
      <c r="U57" s="667">
        <v>17320</v>
      </c>
      <c r="V57" s="667"/>
      <c r="W57" s="667"/>
      <c r="X57" s="668">
        <v>0.7</v>
      </c>
      <c r="Y57" s="668"/>
      <c r="Z57" s="668"/>
      <c r="AA57" s="669"/>
      <c r="AB57" s="666">
        <v>19330</v>
      </c>
      <c r="AC57" s="667"/>
      <c r="AD57" s="667"/>
      <c r="AE57" s="667"/>
      <c r="AF57" s="667"/>
      <c r="AG57" s="667"/>
      <c r="AH57" s="667">
        <v>19480</v>
      </c>
      <c r="AI57" s="667"/>
      <c r="AJ57" s="667"/>
      <c r="AK57" s="667"/>
      <c r="AL57" s="668">
        <v>0.7</v>
      </c>
      <c r="AM57" s="668"/>
      <c r="AN57" s="668"/>
      <c r="AO57" s="669"/>
      <c r="AP57" s="666">
        <v>21490</v>
      </c>
      <c r="AQ57" s="667"/>
      <c r="AR57" s="667"/>
      <c r="AS57" s="667"/>
      <c r="AT57" s="667">
        <v>21640</v>
      </c>
      <c r="AU57" s="667"/>
      <c r="AV57" s="667"/>
      <c r="AW57" s="667"/>
      <c r="AX57" s="667"/>
      <c r="AY57" s="668">
        <v>0.7</v>
      </c>
      <c r="AZ57" s="668"/>
      <c r="BA57" s="668"/>
      <c r="BB57" s="669"/>
    </row>
    <row r="58" spans="1:54" ht="9" customHeight="1" x14ac:dyDescent="0.3">
      <c r="A58" s="666">
        <v>15160</v>
      </c>
      <c r="B58" s="667"/>
      <c r="C58" s="667"/>
      <c r="D58" s="667"/>
      <c r="E58" s="667">
        <v>15310</v>
      </c>
      <c r="F58" s="667"/>
      <c r="G58" s="667"/>
      <c r="H58" s="667"/>
      <c r="I58" s="667"/>
      <c r="J58" s="667"/>
      <c r="K58" s="668">
        <v>0.6</v>
      </c>
      <c r="L58" s="668"/>
      <c r="M58" s="668"/>
      <c r="N58" s="668"/>
      <c r="O58" s="669"/>
      <c r="P58" s="666">
        <v>17320</v>
      </c>
      <c r="Q58" s="667"/>
      <c r="R58" s="667"/>
      <c r="S58" s="667"/>
      <c r="T58" s="667"/>
      <c r="U58" s="667">
        <v>17470</v>
      </c>
      <c r="V58" s="667"/>
      <c r="W58" s="667"/>
      <c r="X58" s="668">
        <v>0.6</v>
      </c>
      <c r="Y58" s="668"/>
      <c r="Z58" s="668"/>
      <c r="AA58" s="669"/>
      <c r="AB58" s="666">
        <v>19480</v>
      </c>
      <c r="AC58" s="667"/>
      <c r="AD58" s="667"/>
      <c r="AE58" s="667"/>
      <c r="AF58" s="667"/>
      <c r="AG58" s="667"/>
      <c r="AH58" s="667">
        <v>19630</v>
      </c>
      <c r="AI58" s="667"/>
      <c r="AJ58" s="667"/>
      <c r="AK58" s="667"/>
      <c r="AL58" s="668">
        <v>0.6</v>
      </c>
      <c r="AM58" s="668"/>
      <c r="AN58" s="668"/>
      <c r="AO58" s="669"/>
      <c r="AP58" s="666">
        <v>21640</v>
      </c>
      <c r="AQ58" s="667"/>
      <c r="AR58" s="667"/>
      <c r="AS58" s="667"/>
      <c r="AT58" s="667">
        <v>21790</v>
      </c>
      <c r="AU58" s="667"/>
      <c r="AV58" s="667"/>
      <c r="AW58" s="667"/>
      <c r="AX58" s="667"/>
      <c r="AY58" s="668">
        <v>0.6</v>
      </c>
      <c r="AZ58" s="668"/>
      <c r="BA58" s="668"/>
      <c r="BB58" s="669"/>
    </row>
    <row r="59" spans="1:54" ht="9" customHeight="1" x14ac:dyDescent="0.3">
      <c r="A59" s="666">
        <v>15310</v>
      </c>
      <c r="B59" s="667"/>
      <c r="C59" s="667"/>
      <c r="D59" s="667"/>
      <c r="E59" s="667">
        <v>15460</v>
      </c>
      <c r="F59" s="667"/>
      <c r="G59" s="667"/>
      <c r="H59" s="667"/>
      <c r="I59" s="667"/>
      <c r="J59" s="667"/>
      <c r="K59" s="668">
        <v>0.5</v>
      </c>
      <c r="L59" s="668"/>
      <c r="M59" s="668"/>
      <c r="N59" s="668"/>
      <c r="O59" s="669"/>
      <c r="P59" s="666">
        <v>17470</v>
      </c>
      <c r="Q59" s="667"/>
      <c r="R59" s="667"/>
      <c r="S59" s="667"/>
      <c r="T59" s="667"/>
      <c r="U59" s="667">
        <v>17620</v>
      </c>
      <c r="V59" s="667"/>
      <c r="W59" s="667"/>
      <c r="X59" s="668">
        <v>0.5</v>
      </c>
      <c r="Y59" s="668"/>
      <c r="Z59" s="668"/>
      <c r="AA59" s="669"/>
      <c r="AB59" s="666">
        <v>19630</v>
      </c>
      <c r="AC59" s="667"/>
      <c r="AD59" s="667"/>
      <c r="AE59" s="667"/>
      <c r="AF59" s="667"/>
      <c r="AG59" s="667"/>
      <c r="AH59" s="667">
        <v>19780</v>
      </c>
      <c r="AI59" s="667"/>
      <c r="AJ59" s="667"/>
      <c r="AK59" s="667"/>
      <c r="AL59" s="668">
        <v>0.5</v>
      </c>
      <c r="AM59" s="668"/>
      <c r="AN59" s="668"/>
      <c r="AO59" s="669"/>
      <c r="AP59" s="666">
        <v>21790</v>
      </c>
      <c r="AQ59" s="667"/>
      <c r="AR59" s="667"/>
      <c r="AS59" s="667"/>
      <c r="AT59" s="667">
        <v>21940</v>
      </c>
      <c r="AU59" s="667"/>
      <c r="AV59" s="667"/>
      <c r="AW59" s="667"/>
      <c r="AX59" s="667"/>
      <c r="AY59" s="668">
        <v>0.5</v>
      </c>
      <c r="AZ59" s="668"/>
      <c r="BA59" s="668"/>
      <c r="BB59" s="669"/>
    </row>
    <row r="60" spans="1:54" ht="9" customHeight="1" x14ac:dyDescent="0.3">
      <c r="A60" s="666">
        <v>15460</v>
      </c>
      <c r="B60" s="667"/>
      <c r="C60" s="667"/>
      <c r="D60" s="667"/>
      <c r="E60" s="667">
        <v>15610</v>
      </c>
      <c r="F60" s="667"/>
      <c r="G60" s="667"/>
      <c r="H60" s="667"/>
      <c r="I60" s="667"/>
      <c r="J60" s="667"/>
      <c r="K60" s="668">
        <v>0.4</v>
      </c>
      <c r="L60" s="668"/>
      <c r="M60" s="668"/>
      <c r="N60" s="668"/>
      <c r="O60" s="669"/>
      <c r="P60" s="666">
        <v>17620</v>
      </c>
      <c r="Q60" s="667"/>
      <c r="R60" s="667"/>
      <c r="S60" s="667"/>
      <c r="T60" s="667"/>
      <c r="U60" s="667">
        <v>17770</v>
      </c>
      <c r="V60" s="667"/>
      <c r="W60" s="667"/>
      <c r="X60" s="668">
        <v>0.4</v>
      </c>
      <c r="Y60" s="668"/>
      <c r="Z60" s="668"/>
      <c r="AA60" s="669"/>
      <c r="AB60" s="666">
        <v>19780</v>
      </c>
      <c r="AC60" s="667"/>
      <c r="AD60" s="667"/>
      <c r="AE60" s="667"/>
      <c r="AF60" s="667"/>
      <c r="AG60" s="667"/>
      <c r="AH60" s="667">
        <v>19930</v>
      </c>
      <c r="AI60" s="667"/>
      <c r="AJ60" s="667"/>
      <c r="AK60" s="667"/>
      <c r="AL60" s="668">
        <v>0.4</v>
      </c>
      <c r="AM60" s="668"/>
      <c r="AN60" s="668"/>
      <c r="AO60" s="669"/>
      <c r="AP60" s="666">
        <v>21940</v>
      </c>
      <c r="AQ60" s="667"/>
      <c r="AR60" s="667"/>
      <c r="AS60" s="667"/>
      <c r="AT60" s="667">
        <v>22090</v>
      </c>
      <c r="AU60" s="667"/>
      <c r="AV60" s="667"/>
      <c r="AW60" s="667"/>
      <c r="AX60" s="667"/>
      <c r="AY60" s="668">
        <v>0.4</v>
      </c>
      <c r="AZ60" s="668"/>
      <c r="BA60" s="668"/>
      <c r="BB60" s="669"/>
    </row>
    <row r="61" spans="1:54" ht="9" customHeight="1" x14ac:dyDescent="0.3">
      <c r="A61" s="666">
        <v>15610</v>
      </c>
      <c r="B61" s="667"/>
      <c r="C61" s="667"/>
      <c r="D61" s="667"/>
      <c r="E61" s="667">
        <v>15760</v>
      </c>
      <c r="F61" s="667"/>
      <c r="G61" s="667"/>
      <c r="H61" s="667"/>
      <c r="I61" s="667"/>
      <c r="J61" s="667"/>
      <c r="K61" s="668">
        <v>0.3</v>
      </c>
      <c r="L61" s="668"/>
      <c r="M61" s="668"/>
      <c r="N61" s="668"/>
      <c r="O61" s="669"/>
      <c r="P61" s="666">
        <v>17770</v>
      </c>
      <c r="Q61" s="667"/>
      <c r="R61" s="667"/>
      <c r="S61" s="667"/>
      <c r="T61" s="667"/>
      <c r="U61" s="667">
        <v>17920</v>
      </c>
      <c r="V61" s="667"/>
      <c r="W61" s="667"/>
      <c r="X61" s="668">
        <v>0.3</v>
      </c>
      <c r="Y61" s="668"/>
      <c r="Z61" s="668"/>
      <c r="AA61" s="669"/>
      <c r="AB61" s="666">
        <v>19930</v>
      </c>
      <c r="AC61" s="667"/>
      <c r="AD61" s="667"/>
      <c r="AE61" s="667"/>
      <c r="AF61" s="667"/>
      <c r="AG61" s="667"/>
      <c r="AH61" s="667">
        <v>20080</v>
      </c>
      <c r="AI61" s="667"/>
      <c r="AJ61" s="667"/>
      <c r="AK61" s="667"/>
      <c r="AL61" s="668">
        <v>0.3</v>
      </c>
      <c r="AM61" s="668"/>
      <c r="AN61" s="668"/>
      <c r="AO61" s="669"/>
      <c r="AP61" s="666">
        <v>22090</v>
      </c>
      <c r="AQ61" s="667"/>
      <c r="AR61" s="667"/>
      <c r="AS61" s="667"/>
      <c r="AT61" s="667">
        <v>22240</v>
      </c>
      <c r="AU61" s="667"/>
      <c r="AV61" s="667"/>
      <c r="AW61" s="667"/>
      <c r="AX61" s="667"/>
      <c r="AY61" s="668">
        <v>0.3</v>
      </c>
      <c r="AZ61" s="668"/>
      <c r="BA61" s="668"/>
      <c r="BB61" s="669"/>
    </row>
    <row r="62" spans="1:54" ht="9" customHeight="1" x14ac:dyDescent="0.3">
      <c r="A62" s="666">
        <v>15760</v>
      </c>
      <c r="B62" s="667"/>
      <c r="C62" s="667"/>
      <c r="D62" s="667"/>
      <c r="E62" s="667">
        <v>15910</v>
      </c>
      <c r="F62" s="667"/>
      <c r="G62" s="667"/>
      <c r="H62" s="667"/>
      <c r="I62" s="667"/>
      <c r="J62" s="667"/>
      <c r="K62" s="668">
        <v>0.2</v>
      </c>
      <c r="L62" s="668"/>
      <c r="M62" s="668"/>
      <c r="N62" s="668"/>
      <c r="O62" s="669"/>
      <c r="P62" s="666">
        <v>17920</v>
      </c>
      <c r="Q62" s="667"/>
      <c r="R62" s="667"/>
      <c r="S62" s="667"/>
      <c r="T62" s="667"/>
      <c r="U62" s="667">
        <v>18070</v>
      </c>
      <c r="V62" s="667"/>
      <c r="W62" s="667"/>
      <c r="X62" s="668">
        <v>0.2</v>
      </c>
      <c r="Y62" s="668"/>
      <c r="Z62" s="668"/>
      <c r="AA62" s="669"/>
      <c r="AB62" s="666">
        <v>20080</v>
      </c>
      <c r="AC62" s="667"/>
      <c r="AD62" s="667"/>
      <c r="AE62" s="667"/>
      <c r="AF62" s="667"/>
      <c r="AG62" s="667"/>
      <c r="AH62" s="667">
        <v>20230</v>
      </c>
      <c r="AI62" s="667"/>
      <c r="AJ62" s="667"/>
      <c r="AK62" s="667"/>
      <c r="AL62" s="668">
        <v>0.2</v>
      </c>
      <c r="AM62" s="668"/>
      <c r="AN62" s="668"/>
      <c r="AO62" s="669"/>
      <c r="AP62" s="666">
        <v>22240</v>
      </c>
      <c r="AQ62" s="667"/>
      <c r="AR62" s="667"/>
      <c r="AS62" s="667"/>
      <c r="AT62" s="667">
        <v>22390</v>
      </c>
      <c r="AU62" s="667"/>
      <c r="AV62" s="667"/>
      <c r="AW62" s="667"/>
      <c r="AX62" s="667"/>
      <c r="AY62" s="668">
        <v>0.2</v>
      </c>
      <c r="AZ62" s="668"/>
      <c r="BA62" s="668"/>
      <c r="BB62" s="669"/>
    </row>
    <row r="63" spans="1:54" ht="9" customHeight="1" x14ac:dyDescent="0.3">
      <c r="A63" s="666">
        <v>15910</v>
      </c>
      <c r="B63" s="667"/>
      <c r="C63" s="667"/>
      <c r="D63" s="667"/>
      <c r="E63" s="667">
        <v>16060</v>
      </c>
      <c r="F63" s="667"/>
      <c r="G63" s="667"/>
      <c r="H63" s="667"/>
      <c r="I63" s="667"/>
      <c r="J63" s="667"/>
      <c r="K63" s="668">
        <v>0.1</v>
      </c>
      <c r="L63" s="668"/>
      <c r="M63" s="668"/>
      <c r="N63" s="668"/>
      <c r="O63" s="669"/>
      <c r="P63" s="666">
        <v>18070</v>
      </c>
      <c r="Q63" s="667"/>
      <c r="R63" s="667"/>
      <c r="S63" s="667"/>
      <c r="T63" s="667"/>
      <c r="U63" s="667">
        <v>18220</v>
      </c>
      <c r="V63" s="667"/>
      <c r="W63" s="667"/>
      <c r="X63" s="668">
        <v>0.1</v>
      </c>
      <c r="Y63" s="668"/>
      <c r="Z63" s="668"/>
      <c r="AA63" s="669"/>
      <c r="AB63" s="666">
        <v>20230</v>
      </c>
      <c r="AC63" s="667"/>
      <c r="AD63" s="667"/>
      <c r="AE63" s="667"/>
      <c r="AF63" s="667"/>
      <c r="AG63" s="667"/>
      <c r="AH63" s="667">
        <v>20380</v>
      </c>
      <c r="AI63" s="667"/>
      <c r="AJ63" s="667"/>
      <c r="AK63" s="667"/>
      <c r="AL63" s="668">
        <v>0.1</v>
      </c>
      <c r="AM63" s="668"/>
      <c r="AN63" s="668"/>
      <c r="AO63" s="669"/>
      <c r="AP63" s="666">
        <v>22390</v>
      </c>
      <c r="AQ63" s="667"/>
      <c r="AR63" s="667"/>
      <c r="AS63" s="667"/>
      <c r="AT63" s="667">
        <v>22540</v>
      </c>
      <c r="AU63" s="667"/>
      <c r="AV63" s="667"/>
      <c r="AW63" s="667"/>
      <c r="AX63" s="667"/>
      <c r="AY63" s="668">
        <v>0.1</v>
      </c>
      <c r="AZ63" s="668"/>
      <c r="BA63" s="668"/>
      <c r="BB63" s="669"/>
    </row>
    <row r="64" spans="1:54" ht="9" customHeight="1" x14ac:dyDescent="0.3">
      <c r="A64" s="670">
        <v>16060</v>
      </c>
      <c r="B64" s="671"/>
      <c r="C64" s="671"/>
      <c r="D64" s="671"/>
      <c r="E64" s="151"/>
      <c r="F64" s="151"/>
      <c r="G64" s="151"/>
      <c r="H64" s="151"/>
      <c r="I64" s="151"/>
      <c r="J64" s="151"/>
      <c r="K64" s="672">
        <v>0</v>
      </c>
      <c r="L64" s="672"/>
      <c r="M64" s="672"/>
      <c r="N64" s="672"/>
      <c r="O64" s="673"/>
      <c r="P64" s="670">
        <v>18220</v>
      </c>
      <c r="Q64" s="671"/>
      <c r="R64" s="671"/>
      <c r="S64" s="671"/>
      <c r="T64" s="671"/>
      <c r="U64" s="151"/>
      <c r="V64" s="151"/>
      <c r="W64" s="151"/>
      <c r="X64" s="672">
        <v>0</v>
      </c>
      <c r="Y64" s="672"/>
      <c r="Z64" s="672"/>
      <c r="AA64" s="673"/>
      <c r="AB64" s="670">
        <v>20380</v>
      </c>
      <c r="AC64" s="671"/>
      <c r="AD64" s="671"/>
      <c r="AE64" s="671"/>
      <c r="AF64" s="671"/>
      <c r="AG64" s="671"/>
      <c r="AH64" s="151"/>
      <c r="AI64" s="151"/>
      <c r="AJ64" s="151"/>
      <c r="AK64" s="151"/>
      <c r="AL64" s="672">
        <v>0</v>
      </c>
      <c r="AM64" s="672"/>
      <c r="AN64" s="672"/>
      <c r="AO64" s="673"/>
      <c r="AP64" s="670">
        <v>22540</v>
      </c>
      <c r="AQ64" s="671"/>
      <c r="AR64" s="671"/>
      <c r="AS64" s="671"/>
      <c r="AT64" s="151"/>
      <c r="AU64" s="151"/>
      <c r="AV64" s="151"/>
      <c r="AW64" s="151"/>
      <c r="AX64" s="151"/>
      <c r="AY64" s="672">
        <v>0</v>
      </c>
      <c r="AZ64" s="672"/>
      <c r="BA64" s="672"/>
      <c r="BB64" s="673"/>
    </row>
    <row r="65" spans="1:85" ht="12" customHeight="1" x14ac:dyDescent="0.3">
      <c r="A65" s="49" t="s">
        <v>1171</v>
      </c>
    </row>
    <row r="66" spans="1:85" ht="25" customHeight="1" x14ac:dyDescent="0.3">
      <c r="A66" s="81" t="s">
        <v>1172</v>
      </c>
      <c r="B66" s="81"/>
      <c r="C66" s="81"/>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c r="AI66" s="81"/>
      <c r="AJ66" s="81"/>
      <c r="AK66" s="81"/>
      <c r="AL66" s="81"/>
      <c r="AM66" s="81"/>
      <c r="AN66" s="81"/>
      <c r="AO66" s="81"/>
      <c r="AP66" s="81"/>
      <c r="AQ66" s="81"/>
      <c r="AR66" s="81"/>
      <c r="AS66" s="81"/>
      <c r="AT66" s="81"/>
      <c r="AU66" s="81"/>
      <c r="AV66" s="81"/>
      <c r="AW66" s="81"/>
      <c r="AX66" s="81"/>
      <c r="AY66" s="81"/>
      <c r="AZ66" s="81"/>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1"/>
      <c r="BZ66" s="81"/>
      <c r="CA66" s="81"/>
      <c r="CB66" s="81"/>
      <c r="CC66" s="81"/>
      <c r="CD66" s="81"/>
      <c r="CE66" s="81"/>
      <c r="CF66" s="81"/>
      <c r="CG66" s="81"/>
    </row>
    <row r="67" spans="1:85" ht="11" customHeight="1" x14ac:dyDescent="0.3">
      <c r="A67" s="22" t="s">
        <v>1173</v>
      </c>
    </row>
    <row r="68" spans="1:85" ht="11" customHeight="1" x14ac:dyDescent="0.3">
      <c r="A68" s="6" t="s">
        <v>1174</v>
      </c>
    </row>
    <row r="69" spans="1:85" ht="11" customHeight="1" x14ac:dyDescent="0.3">
      <c r="A69" s="6" t="s">
        <v>1175</v>
      </c>
    </row>
    <row r="70" spans="1:85" ht="11" customHeight="1" x14ac:dyDescent="0.3">
      <c r="A70" s="6" t="s">
        <v>1176</v>
      </c>
    </row>
    <row r="71" spans="1:85" ht="11" customHeight="1" x14ac:dyDescent="0.3">
      <c r="A71" s="6" t="s">
        <v>1177</v>
      </c>
    </row>
    <row r="72" spans="1:85" ht="11" customHeight="1" x14ac:dyDescent="0.3">
      <c r="A72" s="6" t="s">
        <v>1178</v>
      </c>
    </row>
    <row r="73" spans="1:85" ht="11" customHeight="1" x14ac:dyDescent="0.3">
      <c r="A73" s="6" t="s">
        <v>1179</v>
      </c>
    </row>
    <row r="74" spans="1:85" ht="56" customHeight="1" x14ac:dyDescent="0.3">
      <c r="A74" s="111" t="s">
        <v>1180</v>
      </c>
      <c r="B74" s="111"/>
      <c r="C74" s="111"/>
      <c r="D74" s="111"/>
      <c r="E74" s="111"/>
      <c r="F74" s="111"/>
      <c r="G74" s="111"/>
      <c r="H74" s="111"/>
      <c r="I74" s="111"/>
      <c r="J74" s="111"/>
      <c r="K74" s="112"/>
      <c r="L74" s="653" t="s">
        <v>1181</v>
      </c>
      <c r="M74" s="654"/>
      <c r="N74" s="654"/>
      <c r="O74" s="654"/>
      <c r="P74" s="654"/>
      <c r="Q74" s="654"/>
      <c r="R74" s="655"/>
      <c r="S74" s="110" t="s">
        <v>1180</v>
      </c>
      <c r="T74" s="111"/>
      <c r="U74" s="111"/>
      <c r="V74" s="111"/>
      <c r="W74" s="111"/>
      <c r="X74" s="111"/>
      <c r="Y74" s="111"/>
      <c r="Z74" s="111"/>
      <c r="AA74" s="112"/>
      <c r="AB74" s="653" t="s">
        <v>1181</v>
      </c>
      <c r="AC74" s="654"/>
      <c r="AD74" s="654"/>
      <c r="AE74" s="654"/>
      <c r="AF74" s="654"/>
      <c r="AG74" s="655"/>
      <c r="AH74" s="110" t="s">
        <v>1180</v>
      </c>
      <c r="AI74" s="111"/>
      <c r="AJ74" s="111"/>
      <c r="AK74" s="111"/>
      <c r="AL74" s="111"/>
      <c r="AM74" s="111"/>
      <c r="AN74" s="111"/>
      <c r="AO74" s="111"/>
      <c r="AP74" s="111"/>
      <c r="AQ74" s="112"/>
      <c r="AR74" s="653" t="s">
        <v>1181</v>
      </c>
      <c r="AS74" s="654"/>
      <c r="AT74" s="654"/>
      <c r="AU74" s="654"/>
      <c r="AV74" s="655"/>
      <c r="AW74" s="110" t="s">
        <v>1180</v>
      </c>
      <c r="AX74" s="111"/>
      <c r="AY74" s="111"/>
      <c r="AZ74" s="111"/>
      <c r="BA74" s="111"/>
      <c r="BB74" s="111"/>
      <c r="BC74" s="111"/>
      <c r="BD74" s="111"/>
      <c r="BE74" s="111"/>
      <c r="BF74" s="111"/>
      <c r="BG74" s="112"/>
      <c r="BH74" s="653" t="s">
        <v>1181</v>
      </c>
      <c r="BI74" s="654"/>
      <c r="BJ74" s="654"/>
      <c r="BK74" s="654"/>
      <c r="BL74" s="655"/>
      <c r="BM74" s="110" t="s">
        <v>1180</v>
      </c>
      <c r="BN74" s="111"/>
      <c r="BO74" s="111"/>
      <c r="BP74" s="111"/>
      <c r="BQ74" s="111"/>
      <c r="BR74" s="111"/>
      <c r="BS74" s="111"/>
      <c r="BT74" s="111"/>
      <c r="BU74" s="111"/>
      <c r="BV74" s="111"/>
      <c r="BW74" s="112"/>
      <c r="BX74" s="653" t="s">
        <v>1181</v>
      </c>
      <c r="BY74" s="654"/>
      <c r="BZ74" s="654"/>
      <c r="CA74" s="654"/>
      <c r="CB74" s="654"/>
      <c r="CC74" s="654"/>
    </row>
    <row r="75" spans="1:85" ht="10" customHeight="1" x14ac:dyDescent="0.3">
      <c r="A75" s="692">
        <v>25</v>
      </c>
      <c r="B75" s="692"/>
      <c r="C75" s="692"/>
      <c r="D75" s="692"/>
      <c r="E75" s="692"/>
      <c r="F75" s="692"/>
      <c r="G75" s="693">
        <v>50</v>
      </c>
      <c r="H75" s="693"/>
      <c r="I75" s="693"/>
      <c r="J75" s="693"/>
      <c r="K75" s="694"/>
      <c r="L75" s="695">
        <v>1</v>
      </c>
      <c r="M75" s="693"/>
      <c r="N75" s="693"/>
      <c r="O75" s="693"/>
      <c r="P75" s="693"/>
      <c r="Q75" s="693"/>
      <c r="R75" s="694"/>
      <c r="S75" s="696">
        <v>5900</v>
      </c>
      <c r="T75" s="697"/>
      <c r="U75" s="697"/>
      <c r="V75" s="697"/>
      <c r="W75" s="697"/>
      <c r="X75" s="698">
        <v>6000</v>
      </c>
      <c r="Y75" s="698"/>
      <c r="Z75" s="698"/>
      <c r="AA75" s="699"/>
      <c r="AB75" s="695">
        <v>179</v>
      </c>
      <c r="AC75" s="693"/>
      <c r="AD75" s="693"/>
      <c r="AE75" s="693"/>
      <c r="AF75" s="693"/>
      <c r="AG75" s="694"/>
      <c r="AH75" s="696">
        <v>12000</v>
      </c>
      <c r="AI75" s="697"/>
      <c r="AJ75" s="697"/>
      <c r="AK75" s="697"/>
      <c r="AL75" s="697"/>
      <c r="AM75" s="697"/>
      <c r="AN75" s="698">
        <v>12100</v>
      </c>
      <c r="AO75" s="698"/>
      <c r="AP75" s="698"/>
      <c r="AQ75" s="699"/>
      <c r="AR75" s="695">
        <v>382</v>
      </c>
      <c r="AS75" s="693"/>
      <c r="AT75" s="693"/>
      <c r="AU75" s="693"/>
      <c r="AV75" s="694"/>
      <c r="AW75" s="696">
        <v>18100</v>
      </c>
      <c r="AX75" s="697"/>
      <c r="AY75" s="697"/>
      <c r="AZ75" s="697"/>
      <c r="BA75" s="697"/>
      <c r="BB75" s="697"/>
      <c r="BC75" s="698">
        <v>18200</v>
      </c>
      <c r="BD75" s="698"/>
      <c r="BE75" s="698"/>
      <c r="BF75" s="698"/>
      <c r="BG75" s="699"/>
      <c r="BH75" s="695">
        <v>626</v>
      </c>
      <c r="BI75" s="693"/>
      <c r="BJ75" s="693"/>
      <c r="BK75" s="693"/>
      <c r="BL75" s="694"/>
      <c r="BM75" s="696">
        <v>24200</v>
      </c>
      <c r="BN75" s="697"/>
      <c r="BO75" s="697"/>
      <c r="BP75" s="697"/>
      <c r="BQ75" s="697"/>
      <c r="BR75" s="697"/>
      <c r="BS75" s="697"/>
      <c r="BT75" s="698">
        <v>24300</v>
      </c>
      <c r="BU75" s="698"/>
      <c r="BV75" s="698"/>
      <c r="BW75" s="699"/>
      <c r="BX75" s="695">
        <v>870</v>
      </c>
      <c r="BY75" s="693"/>
      <c r="BZ75" s="693"/>
      <c r="CA75" s="693"/>
      <c r="CB75" s="693"/>
      <c r="CC75" s="693"/>
    </row>
    <row r="76" spans="1:85" ht="9" customHeight="1" x14ac:dyDescent="0.3">
      <c r="A76" s="700">
        <v>50</v>
      </c>
      <c r="B76" s="700"/>
      <c r="C76" s="700"/>
      <c r="D76" s="700"/>
      <c r="E76" s="700"/>
      <c r="F76" s="700"/>
      <c r="G76" s="701">
        <v>75</v>
      </c>
      <c r="H76" s="701"/>
      <c r="I76" s="701"/>
      <c r="J76" s="701"/>
      <c r="K76" s="702"/>
      <c r="L76" s="703">
        <v>2</v>
      </c>
      <c r="M76" s="701"/>
      <c r="N76" s="701"/>
      <c r="O76" s="701"/>
      <c r="P76" s="701"/>
      <c r="Q76" s="701"/>
      <c r="R76" s="702"/>
      <c r="S76" s="704">
        <v>6000</v>
      </c>
      <c r="T76" s="705"/>
      <c r="U76" s="705"/>
      <c r="V76" s="705"/>
      <c r="W76" s="705"/>
      <c r="X76" s="706">
        <v>6100</v>
      </c>
      <c r="Y76" s="706"/>
      <c r="Z76" s="706"/>
      <c r="AA76" s="707"/>
      <c r="AB76" s="703">
        <v>182</v>
      </c>
      <c r="AC76" s="701"/>
      <c r="AD76" s="701"/>
      <c r="AE76" s="701"/>
      <c r="AF76" s="701"/>
      <c r="AG76" s="702"/>
      <c r="AH76" s="704">
        <v>12100</v>
      </c>
      <c r="AI76" s="705"/>
      <c r="AJ76" s="705"/>
      <c r="AK76" s="705"/>
      <c r="AL76" s="705"/>
      <c r="AM76" s="705"/>
      <c r="AN76" s="706">
        <v>12200</v>
      </c>
      <c r="AO76" s="706"/>
      <c r="AP76" s="706"/>
      <c r="AQ76" s="707"/>
      <c r="AR76" s="703">
        <v>386</v>
      </c>
      <c r="AS76" s="701"/>
      <c r="AT76" s="701"/>
      <c r="AU76" s="701"/>
      <c r="AV76" s="702"/>
      <c r="AW76" s="704">
        <v>18200</v>
      </c>
      <c r="AX76" s="705"/>
      <c r="AY76" s="705"/>
      <c r="AZ76" s="705"/>
      <c r="BA76" s="705"/>
      <c r="BB76" s="705"/>
      <c r="BC76" s="706">
        <v>18300</v>
      </c>
      <c r="BD76" s="706"/>
      <c r="BE76" s="706"/>
      <c r="BF76" s="706"/>
      <c r="BG76" s="707"/>
      <c r="BH76" s="703">
        <v>630</v>
      </c>
      <c r="BI76" s="701"/>
      <c r="BJ76" s="701"/>
      <c r="BK76" s="701"/>
      <c r="BL76" s="702"/>
      <c r="BM76" s="704">
        <v>24300</v>
      </c>
      <c r="BN76" s="705"/>
      <c r="BO76" s="705"/>
      <c r="BP76" s="705"/>
      <c r="BQ76" s="705"/>
      <c r="BR76" s="705"/>
      <c r="BS76" s="705"/>
      <c r="BT76" s="706">
        <v>24400</v>
      </c>
      <c r="BU76" s="706"/>
      <c r="BV76" s="706"/>
      <c r="BW76" s="707"/>
      <c r="BX76" s="703">
        <v>874</v>
      </c>
      <c r="BY76" s="701"/>
      <c r="BZ76" s="701"/>
      <c r="CA76" s="701"/>
      <c r="CB76" s="701"/>
      <c r="CC76" s="701"/>
    </row>
    <row r="77" spans="1:85" ht="9" customHeight="1" x14ac:dyDescent="0.3">
      <c r="A77" s="708">
        <v>75</v>
      </c>
      <c r="B77" s="708"/>
      <c r="C77" s="708"/>
      <c r="D77" s="708"/>
      <c r="E77" s="708"/>
      <c r="F77" s="708"/>
      <c r="G77" s="709">
        <v>100</v>
      </c>
      <c r="H77" s="709"/>
      <c r="I77" s="709"/>
      <c r="J77" s="709"/>
      <c r="K77" s="710"/>
      <c r="L77" s="711">
        <v>3</v>
      </c>
      <c r="M77" s="709"/>
      <c r="N77" s="709"/>
      <c r="O77" s="709"/>
      <c r="P77" s="709"/>
      <c r="Q77" s="709"/>
      <c r="R77" s="710"/>
      <c r="S77" s="712">
        <v>6100</v>
      </c>
      <c r="T77" s="713"/>
      <c r="U77" s="713"/>
      <c r="V77" s="713"/>
      <c r="W77" s="713"/>
      <c r="X77" s="714">
        <v>6200</v>
      </c>
      <c r="Y77" s="714"/>
      <c r="Z77" s="714"/>
      <c r="AA77" s="715"/>
      <c r="AB77" s="711">
        <v>185</v>
      </c>
      <c r="AC77" s="709"/>
      <c r="AD77" s="709"/>
      <c r="AE77" s="709"/>
      <c r="AF77" s="709"/>
      <c r="AG77" s="710"/>
      <c r="AH77" s="712">
        <v>12200</v>
      </c>
      <c r="AI77" s="713"/>
      <c r="AJ77" s="713"/>
      <c r="AK77" s="713"/>
      <c r="AL77" s="713"/>
      <c r="AM77" s="713"/>
      <c r="AN77" s="714">
        <v>12300</v>
      </c>
      <c r="AO77" s="714"/>
      <c r="AP77" s="714"/>
      <c r="AQ77" s="715"/>
      <c r="AR77" s="711">
        <v>390</v>
      </c>
      <c r="AS77" s="709"/>
      <c r="AT77" s="709"/>
      <c r="AU77" s="709"/>
      <c r="AV77" s="710"/>
      <c r="AW77" s="712">
        <v>18300</v>
      </c>
      <c r="AX77" s="713"/>
      <c r="AY77" s="713"/>
      <c r="AZ77" s="713"/>
      <c r="BA77" s="713"/>
      <c r="BB77" s="713"/>
      <c r="BC77" s="714">
        <v>18400</v>
      </c>
      <c r="BD77" s="714"/>
      <c r="BE77" s="714"/>
      <c r="BF77" s="714"/>
      <c r="BG77" s="715"/>
      <c r="BH77" s="711">
        <v>634</v>
      </c>
      <c r="BI77" s="709"/>
      <c r="BJ77" s="709"/>
      <c r="BK77" s="709"/>
      <c r="BL77" s="710"/>
      <c r="BM77" s="712">
        <v>24400</v>
      </c>
      <c r="BN77" s="713"/>
      <c r="BO77" s="713"/>
      <c r="BP77" s="713"/>
      <c r="BQ77" s="713"/>
      <c r="BR77" s="713"/>
      <c r="BS77" s="713"/>
      <c r="BT77" s="714">
        <v>24500</v>
      </c>
      <c r="BU77" s="714"/>
      <c r="BV77" s="714"/>
      <c r="BW77" s="715"/>
      <c r="BX77" s="711">
        <v>878</v>
      </c>
      <c r="BY77" s="709"/>
      <c r="BZ77" s="709"/>
      <c r="CA77" s="709"/>
      <c r="CB77" s="709"/>
      <c r="CC77" s="709"/>
    </row>
    <row r="78" spans="1:85" ht="8" customHeight="1" x14ac:dyDescent="0.3">
      <c r="A78" s="700">
        <v>100</v>
      </c>
      <c r="B78" s="700"/>
      <c r="C78" s="700"/>
      <c r="D78" s="700"/>
      <c r="E78" s="700"/>
      <c r="F78" s="700"/>
      <c r="G78" s="701">
        <v>200</v>
      </c>
      <c r="H78" s="701"/>
      <c r="I78" s="701"/>
      <c r="J78" s="701"/>
      <c r="K78" s="702"/>
      <c r="L78" s="703">
        <v>5</v>
      </c>
      <c r="M78" s="701"/>
      <c r="N78" s="701"/>
      <c r="O78" s="701"/>
      <c r="P78" s="701"/>
      <c r="Q78" s="701"/>
      <c r="R78" s="702"/>
      <c r="S78" s="704">
        <v>6200</v>
      </c>
      <c r="T78" s="705"/>
      <c r="U78" s="705"/>
      <c r="V78" s="705"/>
      <c r="W78" s="705"/>
      <c r="X78" s="706">
        <v>6300</v>
      </c>
      <c r="Y78" s="706"/>
      <c r="Z78" s="706"/>
      <c r="AA78" s="707"/>
      <c r="AB78" s="703">
        <v>188</v>
      </c>
      <c r="AC78" s="701"/>
      <c r="AD78" s="701"/>
      <c r="AE78" s="701"/>
      <c r="AF78" s="701"/>
      <c r="AG78" s="702"/>
      <c r="AH78" s="704">
        <v>12300</v>
      </c>
      <c r="AI78" s="705"/>
      <c r="AJ78" s="705"/>
      <c r="AK78" s="705"/>
      <c r="AL78" s="705"/>
      <c r="AM78" s="705"/>
      <c r="AN78" s="706">
        <v>12400</v>
      </c>
      <c r="AO78" s="706"/>
      <c r="AP78" s="706"/>
      <c r="AQ78" s="707"/>
      <c r="AR78" s="703">
        <v>394</v>
      </c>
      <c r="AS78" s="701"/>
      <c r="AT78" s="701"/>
      <c r="AU78" s="701"/>
      <c r="AV78" s="702"/>
      <c r="AW78" s="704">
        <v>18400</v>
      </c>
      <c r="AX78" s="705"/>
      <c r="AY78" s="705"/>
      <c r="AZ78" s="705"/>
      <c r="BA78" s="705"/>
      <c r="BB78" s="705"/>
      <c r="BC78" s="706">
        <v>18500</v>
      </c>
      <c r="BD78" s="706"/>
      <c r="BE78" s="706"/>
      <c r="BF78" s="706"/>
      <c r="BG78" s="707"/>
      <c r="BH78" s="703">
        <v>638</v>
      </c>
      <c r="BI78" s="701"/>
      <c r="BJ78" s="701"/>
      <c r="BK78" s="701"/>
      <c r="BL78" s="702"/>
      <c r="BM78" s="704">
        <v>24500</v>
      </c>
      <c r="BN78" s="705"/>
      <c r="BO78" s="705"/>
      <c r="BP78" s="705"/>
      <c r="BQ78" s="705"/>
      <c r="BR78" s="705"/>
      <c r="BS78" s="705"/>
      <c r="BT78" s="706">
        <v>24600</v>
      </c>
      <c r="BU78" s="706"/>
      <c r="BV78" s="706"/>
      <c r="BW78" s="707"/>
      <c r="BX78" s="703">
        <v>882</v>
      </c>
      <c r="BY78" s="701"/>
      <c r="BZ78" s="701"/>
      <c r="CA78" s="701"/>
      <c r="CB78" s="701"/>
      <c r="CC78" s="701"/>
    </row>
    <row r="79" spans="1:85" ht="9" customHeight="1" x14ac:dyDescent="0.3">
      <c r="A79" s="708">
        <v>200</v>
      </c>
      <c r="B79" s="708"/>
      <c r="C79" s="708"/>
      <c r="D79" s="708"/>
      <c r="E79" s="708"/>
      <c r="F79" s="708"/>
      <c r="G79" s="709">
        <v>300</v>
      </c>
      <c r="H79" s="709"/>
      <c r="I79" s="709"/>
      <c r="J79" s="709"/>
      <c r="K79" s="710"/>
      <c r="L79" s="711">
        <v>8</v>
      </c>
      <c r="M79" s="709"/>
      <c r="N79" s="709"/>
      <c r="O79" s="709"/>
      <c r="P79" s="709"/>
      <c r="Q79" s="709"/>
      <c r="R79" s="710"/>
      <c r="S79" s="712">
        <v>6300</v>
      </c>
      <c r="T79" s="713"/>
      <c r="U79" s="713"/>
      <c r="V79" s="713"/>
      <c r="W79" s="713"/>
      <c r="X79" s="714">
        <v>6400</v>
      </c>
      <c r="Y79" s="714"/>
      <c r="Z79" s="714"/>
      <c r="AA79" s="715"/>
      <c r="AB79" s="711">
        <v>191</v>
      </c>
      <c r="AC79" s="709"/>
      <c r="AD79" s="709"/>
      <c r="AE79" s="709"/>
      <c r="AF79" s="709"/>
      <c r="AG79" s="710"/>
      <c r="AH79" s="712">
        <v>12400</v>
      </c>
      <c r="AI79" s="713"/>
      <c r="AJ79" s="713"/>
      <c r="AK79" s="713"/>
      <c r="AL79" s="713"/>
      <c r="AM79" s="713"/>
      <c r="AN79" s="714">
        <v>12500</v>
      </c>
      <c r="AO79" s="714"/>
      <c r="AP79" s="714"/>
      <c r="AQ79" s="715"/>
      <c r="AR79" s="711">
        <v>398</v>
      </c>
      <c r="AS79" s="709"/>
      <c r="AT79" s="709"/>
      <c r="AU79" s="709"/>
      <c r="AV79" s="710"/>
      <c r="AW79" s="712">
        <v>18500</v>
      </c>
      <c r="AX79" s="713"/>
      <c r="AY79" s="713"/>
      <c r="AZ79" s="713"/>
      <c r="BA79" s="713"/>
      <c r="BB79" s="713"/>
      <c r="BC79" s="714">
        <v>18600</v>
      </c>
      <c r="BD79" s="714"/>
      <c r="BE79" s="714"/>
      <c r="BF79" s="714"/>
      <c r="BG79" s="715"/>
      <c r="BH79" s="711">
        <v>642</v>
      </c>
      <c r="BI79" s="709"/>
      <c r="BJ79" s="709"/>
      <c r="BK79" s="709"/>
      <c r="BL79" s="710"/>
      <c r="BM79" s="712">
        <v>24600</v>
      </c>
      <c r="BN79" s="713"/>
      <c r="BO79" s="713"/>
      <c r="BP79" s="713"/>
      <c r="BQ79" s="713"/>
      <c r="BR79" s="713"/>
      <c r="BS79" s="713"/>
      <c r="BT79" s="714">
        <v>24700</v>
      </c>
      <c r="BU79" s="714"/>
      <c r="BV79" s="714"/>
      <c r="BW79" s="715"/>
      <c r="BX79" s="711">
        <v>886</v>
      </c>
      <c r="BY79" s="709"/>
      <c r="BZ79" s="709"/>
      <c r="CA79" s="709"/>
      <c r="CB79" s="709"/>
      <c r="CC79" s="709"/>
    </row>
    <row r="80" spans="1:85" ht="9" customHeight="1" x14ac:dyDescent="0.3">
      <c r="A80" s="700">
        <v>300</v>
      </c>
      <c r="B80" s="700"/>
      <c r="C80" s="700"/>
      <c r="D80" s="700"/>
      <c r="E80" s="700"/>
      <c r="F80" s="700"/>
      <c r="G80" s="701">
        <v>400</v>
      </c>
      <c r="H80" s="701"/>
      <c r="I80" s="701"/>
      <c r="J80" s="701"/>
      <c r="K80" s="702"/>
      <c r="L80" s="703">
        <v>11</v>
      </c>
      <c r="M80" s="701"/>
      <c r="N80" s="701"/>
      <c r="O80" s="701"/>
      <c r="P80" s="701"/>
      <c r="Q80" s="701"/>
      <c r="R80" s="702"/>
      <c r="S80" s="704">
        <v>6400</v>
      </c>
      <c r="T80" s="705"/>
      <c r="U80" s="705"/>
      <c r="V80" s="705"/>
      <c r="W80" s="705"/>
      <c r="X80" s="706">
        <v>6500</v>
      </c>
      <c r="Y80" s="706"/>
      <c r="Z80" s="706"/>
      <c r="AA80" s="707"/>
      <c r="AB80" s="703">
        <v>194</v>
      </c>
      <c r="AC80" s="701"/>
      <c r="AD80" s="701"/>
      <c r="AE80" s="701"/>
      <c r="AF80" s="701"/>
      <c r="AG80" s="702"/>
      <c r="AH80" s="704">
        <v>12500</v>
      </c>
      <c r="AI80" s="705"/>
      <c r="AJ80" s="705"/>
      <c r="AK80" s="705"/>
      <c r="AL80" s="705"/>
      <c r="AM80" s="705"/>
      <c r="AN80" s="706">
        <v>12600</v>
      </c>
      <c r="AO80" s="706"/>
      <c r="AP80" s="706"/>
      <c r="AQ80" s="707"/>
      <c r="AR80" s="703">
        <v>402</v>
      </c>
      <c r="AS80" s="701"/>
      <c r="AT80" s="701"/>
      <c r="AU80" s="701"/>
      <c r="AV80" s="702"/>
      <c r="AW80" s="704">
        <v>18600</v>
      </c>
      <c r="AX80" s="705"/>
      <c r="AY80" s="705"/>
      <c r="AZ80" s="705"/>
      <c r="BA80" s="705"/>
      <c r="BB80" s="705"/>
      <c r="BC80" s="706">
        <v>18700</v>
      </c>
      <c r="BD80" s="706"/>
      <c r="BE80" s="706"/>
      <c r="BF80" s="706"/>
      <c r="BG80" s="707"/>
      <c r="BH80" s="703">
        <v>646</v>
      </c>
      <c r="BI80" s="701"/>
      <c r="BJ80" s="701"/>
      <c r="BK80" s="701"/>
      <c r="BL80" s="702"/>
      <c r="BM80" s="704">
        <v>24700</v>
      </c>
      <c r="BN80" s="705"/>
      <c r="BO80" s="705"/>
      <c r="BP80" s="705"/>
      <c r="BQ80" s="705"/>
      <c r="BR80" s="705"/>
      <c r="BS80" s="705"/>
      <c r="BT80" s="706">
        <v>24800</v>
      </c>
      <c r="BU80" s="706"/>
      <c r="BV80" s="706"/>
      <c r="BW80" s="707"/>
      <c r="BX80" s="703">
        <v>890</v>
      </c>
      <c r="BY80" s="701"/>
      <c r="BZ80" s="701"/>
      <c r="CA80" s="701"/>
      <c r="CB80" s="701"/>
      <c r="CC80" s="701"/>
    </row>
    <row r="81" spans="1:81" ht="9" customHeight="1" x14ac:dyDescent="0.3">
      <c r="A81" s="708">
        <v>400</v>
      </c>
      <c r="B81" s="708"/>
      <c r="C81" s="708"/>
      <c r="D81" s="708"/>
      <c r="E81" s="708"/>
      <c r="F81" s="708"/>
      <c r="G81" s="709">
        <v>500</v>
      </c>
      <c r="H81" s="709"/>
      <c r="I81" s="709"/>
      <c r="J81" s="709"/>
      <c r="K81" s="710"/>
      <c r="L81" s="711">
        <v>14</v>
      </c>
      <c r="M81" s="709"/>
      <c r="N81" s="709"/>
      <c r="O81" s="709"/>
      <c r="P81" s="709"/>
      <c r="Q81" s="709"/>
      <c r="R81" s="710"/>
      <c r="S81" s="712">
        <v>6500</v>
      </c>
      <c r="T81" s="713"/>
      <c r="U81" s="713"/>
      <c r="V81" s="713"/>
      <c r="W81" s="713"/>
      <c r="X81" s="714">
        <v>6600</v>
      </c>
      <c r="Y81" s="714"/>
      <c r="Z81" s="714"/>
      <c r="AA81" s="715"/>
      <c r="AB81" s="711">
        <v>197</v>
      </c>
      <c r="AC81" s="709"/>
      <c r="AD81" s="709"/>
      <c r="AE81" s="709"/>
      <c r="AF81" s="709"/>
      <c r="AG81" s="710"/>
      <c r="AH81" s="712">
        <v>12600</v>
      </c>
      <c r="AI81" s="713"/>
      <c r="AJ81" s="713"/>
      <c r="AK81" s="713"/>
      <c r="AL81" s="713"/>
      <c r="AM81" s="713"/>
      <c r="AN81" s="714">
        <v>12700</v>
      </c>
      <c r="AO81" s="714"/>
      <c r="AP81" s="714"/>
      <c r="AQ81" s="715"/>
      <c r="AR81" s="711">
        <v>406</v>
      </c>
      <c r="AS81" s="709"/>
      <c r="AT81" s="709"/>
      <c r="AU81" s="709"/>
      <c r="AV81" s="710"/>
      <c r="AW81" s="712">
        <v>18700</v>
      </c>
      <c r="AX81" s="713"/>
      <c r="AY81" s="713"/>
      <c r="AZ81" s="713"/>
      <c r="BA81" s="713"/>
      <c r="BB81" s="713"/>
      <c r="BC81" s="714">
        <v>18800</v>
      </c>
      <c r="BD81" s="714"/>
      <c r="BE81" s="714"/>
      <c r="BF81" s="714"/>
      <c r="BG81" s="715"/>
      <c r="BH81" s="711">
        <v>650</v>
      </c>
      <c r="BI81" s="709"/>
      <c r="BJ81" s="709"/>
      <c r="BK81" s="709"/>
      <c r="BL81" s="710"/>
      <c r="BM81" s="712">
        <v>24800</v>
      </c>
      <c r="BN81" s="713"/>
      <c r="BO81" s="713"/>
      <c r="BP81" s="713"/>
      <c r="BQ81" s="713"/>
      <c r="BR81" s="713"/>
      <c r="BS81" s="713"/>
      <c r="BT81" s="714">
        <v>24900</v>
      </c>
      <c r="BU81" s="714"/>
      <c r="BV81" s="714"/>
      <c r="BW81" s="715"/>
      <c r="BX81" s="711">
        <v>894</v>
      </c>
      <c r="BY81" s="709"/>
      <c r="BZ81" s="709"/>
      <c r="CA81" s="709"/>
      <c r="CB81" s="709"/>
      <c r="CC81" s="709"/>
    </row>
    <row r="82" spans="1:81" ht="9" customHeight="1" x14ac:dyDescent="0.3">
      <c r="A82" s="716">
        <v>500</v>
      </c>
      <c r="B82" s="716"/>
      <c r="C82" s="716"/>
      <c r="D82" s="716"/>
      <c r="E82" s="716"/>
      <c r="F82" s="716"/>
      <c r="G82" s="717">
        <v>600</v>
      </c>
      <c r="H82" s="717"/>
      <c r="I82" s="717"/>
      <c r="J82" s="717"/>
      <c r="K82" s="718"/>
      <c r="L82" s="719">
        <v>17</v>
      </c>
      <c r="M82" s="717"/>
      <c r="N82" s="717"/>
      <c r="O82" s="717"/>
      <c r="P82" s="717"/>
      <c r="Q82" s="717"/>
      <c r="R82" s="718"/>
      <c r="S82" s="720">
        <v>6600</v>
      </c>
      <c r="T82" s="721"/>
      <c r="U82" s="721"/>
      <c r="V82" s="721"/>
      <c r="W82" s="721"/>
      <c r="X82" s="722">
        <v>6700</v>
      </c>
      <c r="Y82" s="722"/>
      <c r="Z82" s="722"/>
      <c r="AA82" s="723"/>
      <c r="AB82" s="719">
        <v>200</v>
      </c>
      <c r="AC82" s="717"/>
      <c r="AD82" s="717"/>
      <c r="AE82" s="717"/>
      <c r="AF82" s="717"/>
      <c r="AG82" s="718"/>
      <c r="AH82" s="720">
        <v>12700</v>
      </c>
      <c r="AI82" s="721"/>
      <c r="AJ82" s="721"/>
      <c r="AK82" s="721"/>
      <c r="AL82" s="721"/>
      <c r="AM82" s="721"/>
      <c r="AN82" s="722">
        <v>12800</v>
      </c>
      <c r="AO82" s="722"/>
      <c r="AP82" s="722"/>
      <c r="AQ82" s="723"/>
      <c r="AR82" s="719">
        <v>410</v>
      </c>
      <c r="AS82" s="717"/>
      <c r="AT82" s="717"/>
      <c r="AU82" s="717"/>
      <c r="AV82" s="718"/>
      <c r="AW82" s="720">
        <v>18800</v>
      </c>
      <c r="AX82" s="721"/>
      <c r="AY82" s="721"/>
      <c r="AZ82" s="721"/>
      <c r="BA82" s="721"/>
      <c r="BB82" s="721"/>
      <c r="BC82" s="722">
        <v>18900</v>
      </c>
      <c r="BD82" s="722"/>
      <c r="BE82" s="722"/>
      <c r="BF82" s="722"/>
      <c r="BG82" s="723"/>
      <c r="BH82" s="719">
        <v>654</v>
      </c>
      <c r="BI82" s="717"/>
      <c r="BJ82" s="717"/>
      <c r="BK82" s="717"/>
      <c r="BL82" s="718"/>
      <c r="BM82" s="720">
        <v>24900</v>
      </c>
      <c r="BN82" s="721"/>
      <c r="BO82" s="721"/>
      <c r="BP82" s="721"/>
      <c r="BQ82" s="721"/>
      <c r="BR82" s="721"/>
      <c r="BS82" s="721"/>
      <c r="BT82" s="722">
        <v>25000</v>
      </c>
      <c r="BU82" s="722"/>
      <c r="BV82" s="722"/>
      <c r="BW82" s="723"/>
      <c r="BX82" s="719">
        <v>898</v>
      </c>
      <c r="BY82" s="717"/>
      <c r="BZ82" s="717"/>
      <c r="CA82" s="717"/>
      <c r="CB82" s="717"/>
      <c r="CC82" s="717"/>
    </row>
    <row r="83" spans="1:81" ht="9" customHeight="1" x14ac:dyDescent="0.3">
      <c r="A83" s="692">
        <v>600</v>
      </c>
      <c r="B83" s="692"/>
      <c r="C83" s="692"/>
      <c r="D83" s="692"/>
      <c r="E83" s="692"/>
      <c r="F83" s="692"/>
      <c r="G83" s="693">
        <v>700</v>
      </c>
      <c r="H83" s="693"/>
      <c r="I83" s="693"/>
      <c r="J83" s="693"/>
      <c r="K83" s="694"/>
      <c r="L83" s="695">
        <v>20</v>
      </c>
      <c r="M83" s="693"/>
      <c r="N83" s="693"/>
      <c r="O83" s="693"/>
      <c r="P83" s="693"/>
      <c r="Q83" s="693"/>
      <c r="R83" s="694"/>
      <c r="S83" s="696">
        <v>6700</v>
      </c>
      <c r="T83" s="697"/>
      <c r="U83" s="697"/>
      <c r="V83" s="697"/>
      <c r="W83" s="697"/>
      <c r="X83" s="698">
        <v>6800</v>
      </c>
      <c r="Y83" s="698"/>
      <c r="Z83" s="698"/>
      <c r="AA83" s="699"/>
      <c r="AB83" s="695">
        <v>203</v>
      </c>
      <c r="AC83" s="693"/>
      <c r="AD83" s="693"/>
      <c r="AE83" s="693"/>
      <c r="AF83" s="693"/>
      <c r="AG83" s="694"/>
      <c r="AH83" s="696">
        <v>12800</v>
      </c>
      <c r="AI83" s="697"/>
      <c r="AJ83" s="697"/>
      <c r="AK83" s="697"/>
      <c r="AL83" s="697"/>
      <c r="AM83" s="697"/>
      <c r="AN83" s="698">
        <v>12900</v>
      </c>
      <c r="AO83" s="698"/>
      <c r="AP83" s="698"/>
      <c r="AQ83" s="699"/>
      <c r="AR83" s="695">
        <v>414</v>
      </c>
      <c r="AS83" s="693"/>
      <c r="AT83" s="693"/>
      <c r="AU83" s="693"/>
      <c r="AV83" s="694"/>
      <c r="AW83" s="696">
        <v>18900</v>
      </c>
      <c r="AX83" s="697"/>
      <c r="AY83" s="697"/>
      <c r="AZ83" s="697"/>
      <c r="BA83" s="697"/>
      <c r="BB83" s="697"/>
      <c r="BC83" s="698">
        <v>19000</v>
      </c>
      <c r="BD83" s="698"/>
      <c r="BE83" s="698"/>
      <c r="BF83" s="698"/>
      <c r="BG83" s="699"/>
      <c r="BH83" s="695">
        <v>658</v>
      </c>
      <c r="BI83" s="693"/>
      <c r="BJ83" s="693"/>
      <c r="BK83" s="693"/>
      <c r="BL83" s="694"/>
      <c r="BM83" s="696">
        <v>25000</v>
      </c>
      <c r="BN83" s="697"/>
      <c r="BO83" s="697"/>
      <c r="BP83" s="697"/>
      <c r="BQ83" s="697"/>
      <c r="BR83" s="697"/>
      <c r="BS83" s="697"/>
      <c r="BT83" s="698">
        <v>25060</v>
      </c>
      <c r="BU83" s="698"/>
      <c r="BV83" s="698"/>
      <c r="BW83" s="699"/>
      <c r="BX83" s="695">
        <v>901</v>
      </c>
      <c r="BY83" s="693"/>
      <c r="BZ83" s="693"/>
      <c r="CA83" s="693"/>
      <c r="CB83" s="693"/>
      <c r="CC83" s="693"/>
    </row>
    <row r="84" spans="1:81" ht="9" customHeight="1" x14ac:dyDescent="0.3">
      <c r="A84" s="700">
        <v>700</v>
      </c>
      <c r="B84" s="700"/>
      <c r="C84" s="700"/>
      <c r="D84" s="700"/>
      <c r="E84" s="700"/>
      <c r="F84" s="700"/>
      <c r="G84" s="701">
        <v>800</v>
      </c>
      <c r="H84" s="701"/>
      <c r="I84" s="701"/>
      <c r="J84" s="701"/>
      <c r="K84" s="702"/>
      <c r="L84" s="703">
        <v>23</v>
      </c>
      <c r="M84" s="701"/>
      <c r="N84" s="701"/>
      <c r="O84" s="701"/>
      <c r="P84" s="701"/>
      <c r="Q84" s="701"/>
      <c r="R84" s="702"/>
      <c r="S84" s="704">
        <v>6800</v>
      </c>
      <c r="T84" s="705"/>
      <c r="U84" s="705"/>
      <c r="V84" s="705"/>
      <c r="W84" s="705"/>
      <c r="X84" s="706">
        <v>6900</v>
      </c>
      <c r="Y84" s="706"/>
      <c r="Z84" s="706"/>
      <c r="AA84" s="707"/>
      <c r="AB84" s="703">
        <v>206</v>
      </c>
      <c r="AC84" s="701"/>
      <c r="AD84" s="701"/>
      <c r="AE84" s="701"/>
      <c r="AF84" s="701"/>
      <c r="AG84" s="702"/>
      <c r="AH84" s="704">
        <v>12900</v>
      </c>
      <c r="AI84" s="705"/>
      <c r="AJ84" s="705"/>
      <c r="AK84" s="705"/>
      <c r="AL84" s="705"/>
      <c r="AM84" s="705"/>
      <c r="AN84" s="706">
        <v>13000</v>
      </c>
      <c r="AO84" s="706"/>
      <c r="AP84" s="706"/>
      <c r="AQ84" s="707"/>
      <c r="AR84" s="703">
        <v>418</v>
      </c>
      <c r="AS84" s="701"/>
      <c r="AT84" s="701"/>
      <c r="AU84" s="701"/>
      <c r="AV84" s="702"/>
      <c r="AW84" s="704">
        <v>19000</v>
      </c>
      <c r="AX84" s="705"/>
      <c r="AY84" s="705"/>
      <c r="AZ84" s="705"/>
      <c r="BA84" s="705"/>
      <c r="BB84" s="705"/>
      <c r="BC84" s="706">
        <v>19100</v>
      </c>
      <c r="BD84" s="706"/>
      <c r="BE84" s="706"/>
      <c r="BF84" s="706"/>
      <c r="BG84" s="707"/>
      <c r="BH84" s="703">
        <v>662</v>
      </c>
      <c r="BI84" s="701"/>
      <c r="BJ84" s="701"/>
      <c r="BK84" s="701"/>
      <c r="BL84" s="702"/>
      <c r="BM84" s="704">
        <v>25060</v>
      </c>
      <c r="BN84" s="705"/>
      <c r="BO84" s="705"/>
      <c r="BP84" s="705"/>
      <c r="BQ84" s="705"/>
      <c r="BR84" s="705"/>
      <c r="BS84" s="705"/>
      <c r="BT84" s="706">
        <v>25120</v>
      </c>
      <c r="BU84" s="706"/>
      <c r="BV84" s="706"/>
      <c r="BW84" s="707"/>
      <c r="BX84" s="703">
        <v>904</v>
      </c>
      <c r="BY84" s="701"/>
      <c r="BZ84" s="701"/>
      <c r="CA84" s="701"/>
      <c r="CB84" s="701"/>
      <c r="CC84" s="701"/>
    </row>
    <row r="85" spans="1:81" ht="9" customHeight="1" x14ac:dyDescent="0.3">
      <c r="A85" s="708">
        <v>800</v>
      </c>
      <c r="B85" s="708"/>
      <c r="C85" s="708"/>
      <c r="D85" s="708"/>
      <c r="E85" s="708"/>
      <c r="F85" s="708"/>
      <c r="G85" s="709">
        <v>900</v>
      </c>
      <c r="H85" s="709"/>
      <c r="I85" s="709"/>
      <c r="J85" s="709"/>
      <c r="K85" s="710"/>
      <c r="L85" s="711">
        <v>26</v>
      </c>
      <c r="M85" s="709"/>
      <c r="N85" s="709"/>
      <c r="O85" s="709"/>
      <c r="P85" s="709"/>
      <c r="Q85" s="709"/>
      <c r="R85" s="710"/>
      <c r="S85" s="712">
        <v>6900</v>
      </c>
      <c r="T85" s="713"/>
      <c r="U85" s="713"/>
      <c r="V85" s="713"/>
      <c r="W85" s="713"/>
      <c r="X85" s="714">
        <v>7000</v>
      </c>
      <c r="Y85" s="714"/>
      <c r="Z85" s="714"/>
      <c r="AA85" s="715"/>
      <c r="AB85" s="711">
        <v>209</v>
      </c>
      <c r="AC85" s="709"/>
      <c r="AD85" s="709"/>
      <c r="AE85" s="709"/>
      <c r="AF85" s="709"/>
      <c r="AG85" s="710"/>
      <c r="AH85" s="712">
        <v>13000</v>
      </c>
      <c r="AI85" s="713"/>
      <c r="AJ85" s="713"/>
      <c r="AK85" s="713"/>
      <c r="AL85" s="713"/>
      <c r="AM85" s="713"/>
      <c r="AN85" s="714">
        <v>13100</v>
      </c>
      <c r="AO85" s="714"/>
      <c r="AP85" s="714"/>
      <c r="AQ85" s="715"/>
      <c r="AR85" s="711">
        <v>422</v>
      </c>
      <c r="AS85" s="709"/>
      <c r="AT85" s="709"/>
      <c r="AU85" s="709"/>
      <c r="AV85" s="710"/>
      <c r="AW85" s="712">
        <v>19100</v>
      </c>
      <c r="AX85" s="713"/>
      <c r="AY85" s="713"/>
      <c r="AZ85" s="713"/>
      <c r="BA85" s="713"/>
      <c r="BB85" s="713"/>
      <c r="BC85" s="714">
        <v>19200</v>
      </c>
      <c r="BD85" s="714"/>
      <c r="BE85" s="714"/>
      <c r="BF85" s="714"/>
      <c r="BG85" s="715"/>
      <c r="BH85" s="711">
        <v>666</v>
      </c>
      <c r="BI85" s="709"/>
      <c r="BJ85" s="709"/>
      <c r="BK85" s="709"/>
      <c r="BL85" s="710"/>
      <c r="BM85" s="712">
        <v>25120</v>
      </c>
      <c r="BN85" s="713"/>
      <c r="BO85" s="713"/>
      <c r="BP85" s="713"/>
      <c r="BQ85" s="713"/>
      <c r="BR85" s="713"/>
      <c r="BS85" s="713"/>
      <c r="BT85" s="714">
        <v>25180</v>
      </c>
      <c r="BU85" s="714"/>
      <c r="BV85" s="714"/>
      <c r="BW85" s="715"/>
      <c r="BX85" s="711">
        <v>907</v>
      </c>
      <c r="BY85" s="709"/>
      <c r="BZ85" s="709"/>
      <c r="CA85" s="709"/>
      <c r="CB85" s="709"/>
      <c r="CC85" s="709"/>
    </row>
    <row r="86" spans="1:81" ht="9" customHeight="1" x14ac:dyDescent="0.3">
      <c r="A86" s="700">
        <v>900</v>
      </c>
      <c r="B86" s="700"/>
      <c r="C86" s="700"/>
      <c r="D86" s="700"/>
      <c r="E86" s="700"/>
      <c r="F86" s="700"/>
      <c r="G86" s="706">
        <v>1000</v>
      </c>
      <c r="H86" s="706"/>
      <c r="I86" s="706"/>
      <c r="J86" s="706"/>
      <c r="K86" s="707"/>
      <c r="L86" s="703">
        <v>29</v>
      </c>
      <c r="M86" s="701"/>
      <c r="N86" s="701"/>
      <c r="O86" s="701"/>
      <c r="P86" s="701"/>
      <c r="Q86" s="701"/>
      <c r="R86" s="702"/>
      <c r="S86" s="704">
        <v>7000</v>
      </c>
      <c r="T86" s="705"/>
      <c r="U86" s="705"/>
      <c r="V86" s="705"/>
      <c r="W86" s="705"/>
      <c r="X86" s="706">
        <v>7100</v>
      </c>
      <c r="Y86" s="706"/>
      <c r="Z86" s="706"/>
      <c r="AA86" s="707"/>
      <c r="AB86" s="703">
        <v>212</v>
      </c>
      <c r="AC86" s="701"/>
      <c r="AD86" s="701"/>
      <c r="AE86" s="701"/>
      <c r="AF86" s="701"/>
      <c r="AG86" s="702"/>
      <c r="AH86" s="704">
        <v>13100</v>
      </c>
      <c r="AI86" s="705"/>
      <c r="AJ86" s="705"/>
      <c r="AK86" s="705"/>
      <c r="AL86" s="705"/>
      <c r="AM86" s="705"/>
      <c r="AN86" s="706">
        <v>13200</v>
      </c>
      <c r="AO86" s="706"/>
      <c r="AP86" s="706"/>
      <c r="AQ86" s="707"/>
      <c r="AR86" s="703">
        <v>426</v>
      </c>
      <c r="AS86" s="701"/>
      <c r="AT86" s="701"/>
      <c r="AU86" s="701"/>
      <c r="AV86" s="702"/>
      <c r="AW86" s="704">
        <v>19200</v>
      </c>
      <c r="AX86" s="705"/>
      <c r="AY86" s="705"/>
      <c r="AZ86" s="705"/>
      <c r="BA86" s="705"/>
      <c r="BB86" s="705"/>
      <c r="BC86" s="706">
        <v>19300</v>
      </c>
      <c r="BD86" s="706"/>
      <c r="BE86" s="706"/>
      <c r="BF86" s="706"/>
      <c r="BG86" s="707"/>
      <c r="BH86" s="703">
        <v>670</v>
      </c>
      <c r="BI86" s="701"/>
      <c r="BJ86" s="701"/>
      <c r="BK86" s="701"/>
      <c r="BL86" s="702"/>
      <c r="BM86" s="704">
        <v>25180</v>
      </c>
      <c r="BN86" s="705"/>
      <c r="BO86" s="705"/>
      <c r="BP86" s="705"/>
      <c r="BQ86" s="705"/>
      <c r="BR86" s="705"/>
      <c r="BS86" s="705"/>
      <c r="BT86" s="706">
        <v>25240</v>
      </c>
      <c r="BU86" s="706"/>
      <c r="BV86" s="706"/>
      <c r="BW86" s="707"/>
      <c r="BX86" s="703">
        <v>909</v>
      </c>
      <c r="BY86" s="701"/>
      <c r="BZ86" s="701"/>
      <c r="CA86" s="701"/>
      <c r="CB86" s="701"/>
      <c r="CC86" s="701"/>
    </row>
    <row r="87" spans="1:81" ht="9" customHeight="1" x14ac:dyDescent="0.3">
      <c r="A87" s="713">
        <v>1000</v>
      </c>
      <c r="B87" s="713"/>
      <c r="C87" s="713"/>
      <c r="D87" s="713"/>
      <c r="E87" s="713"/>
      <c r="F87" s="713"/>
      <c r="G87" s="714">
        <v>1100</v>
      </c>
      <c r="H87" s="714"/>
      <c r="I87" s="714"/>
      <c r="J87" s="714"/>
      <c r="K87" s="715"/>
      <c r="L87" s="711">
        <v>32</v>
      </c>
      <c r="M87" s="709"/>
      <c r="N87" s="709"/>
      <c r="O87" s="709"/>
      <c r="P87" s="709"/>
      <c r="Q87" s="709"/>
      <c r="R87" s="710"/>
      <c r="S87" s="712">
        <v>7100</v>
      </c>
      <c r="T87" s="713"/>
      <c r="U87" s="713"/>
      <c r="V87" s="713"/>
      <c r="W87" s="713"/>
      <c r="X87" s="714">
        <v>7200</v>
      </c>
      <c r="Y87" s="714"/>
      <c r="Z87" s="714"/>
      <c r="AA87" s="715"/>
      <c r="AB87" s="711">
        <v>215</v>
      </c>
      <c r="AC87" s="709"/>
      <c r="AD87" s="709"/>
      <c r="AE87" s="709"/>
      <c r="AF87" s="709"/>
      <c r="AG87" s="710"/>
      <c r="AH87" s="712">
        <v>13200</v>
      </c>
      <c r="AI87" s="713"/>
      <c r="AJ87" s="713"/>
      <c r="AK87" s="713"/>
      <c r="AL87" s="713"/>
      <c r="AM87" s="713"/>
      <c r="AN87" s="714">
        <v>13300</v>
      </c>
      <c r="AO87" s="714"/>
      <c r="AP87" s="714"/>
      <c r="AQ87" s="715"/>
      <c r="AR87" s="711">
        <v>430</v>
      </c>
      <c r="AS87" s="709"/>
      <c r="AT87" s="709"/>
      <c r="AU87" s="709"/>
      <c r="AV87" s="710"/>
      <c r="AW87" s="712">
        <v>19300</v>
      </c>
      <c r="AX87" s="713"/>
      <c r="AY87" s="713"/>
      <c r="AZ87" s="713"/>
      <c r="BA87" s="713"/>
      <c r="BB87" s="713"/>
      <c r="BC87" s="714">
        <v>19400</v>
      </c>
      <c r="BD87" s="714"/>
      <c r="BE87" s="714"/>
      <c r="BF87" s="714"/>
      <c r="BG87" s="715"/>
      <c r="BH87" s="711">
        <v>674</v>
      </c>
      <c r="BI87" s="709"/>
      <c r="BJ87" s="709"/>
      <c r="BK87" s="709"/>
      <c r="BL87" s="710"/>
      <c r="BM87" s="712">
        <v>25240</v>
      </c>
      <c r="BN87" s="713"/>
      <c r="BO87" s="713"/>
      <c r="BP87" s="713"/>
      <c r="BQ87" s="713"/>
      <c r="BR87" s="713"/>
      <c r="BS87" s="713"/>
      <c r="BT87" s="714">
        <v>25300</v>
      </c>
      <c r="BU87" s="714"/>
      <c r="BV87" s="714"/>
      <c r="BW87" s="715"/>
      <c r="BX87" s="711">
        <v>912</v>
      </c>
      <c r="BY87" s="709"/>
      <c r="BZ87" s="709"/>
      <c r="CA87" s="709"/>
      <c r="CB87" s="709"/>
      <c r="CC87" s="709"/>
    </row>
    <row r="88" spans="1:81" ht="9" customHeight="1" x14ac:dyDescent="0.3">
      <c r="A88" s="705">
        <v>1100</v>
      </c>
      <c r="B88" s="705"/>
      <c r="C88" s="705"/>
      <c r="D88" s="705"/>
      <c r="E88" s="705"/>
      <c r="F88" s="705"/>
      <c r="G88" s="706">
        <v>1200</v>
      </c>
      <c r="H88" s="706"/>
      <c r="I88" s="706"/>
      <c r="J88" s="706"/>
      <c r="K88" s="707"/>
      <c r="L88" s="703">
        <v>35</v>
      </c>
      <c r="M88" s="701"/>
      <c r="N88" s="701"/>
      <c r="O88" s="701"/>
      <c r="P88" s="701"/>
      <c r="Q88" s="701"/>
      <c r="R88" s="702"/>
      <c r="S88" s="704">
        <v>7200</v>
      </c>
      <c r="T88" s="705"/>
      <c r="U88" s="705"/>
      <c r="V88" s="705"/>
      <c r="W88" s="705"/>
      <c r="X88" s="706">
        <v>7300</v>
      </c>
      <c r="Y88" s="706"/>
      <c r="Z88" s="706"/>
      <c r="AA88" s="707"/>
      <c r="AB88" s="703">
        <v>218</v>
      </c>
      <c r="AC88" s="701"/>
      <c r="AD88" s="701"/>
      <c r="AE88" s="701"/>
      <c r="AF88" s="701"/>
      <c r="AG88" s="702"/>
      <c r="AH88" s="704">
        <v>13300</v>
      </c>
      <c r="AI88" s="705"/>
      <c r="AJ88" s="705"/>
      <c r="AK88" s="705"/>
      <c r="AL88" s="705"/>
      <c r="AM88" s="705"/>
      <c r="AN88" s="706">
        <v>13400</v>
      </c>
      <c r="AO88" s="706"/>
      <c r="AP88" s="706"/>
      <c r="AQ88" s="707"/>
      <c r="AR88" s="703">
        <v>434</v>
      </c>
      <c r="AS88" s="701"/>
      <c r="AT88" s="701"/>
      <c r="AU88" s="701"/>
      <c r="AV88" s="702"/>
      <c r="AW88" s="704">
        <v>19400</v>
      </c>
      <c r="AX88" s="705"/>
      <c r="AY88" s="705"/>
      <c r="AZ88" s="705"/>
      <c r="BA88" s="705"/>
      <c r="BB88" s="705"/>
      <c r="BC88" s="706">
        <v>19500</v>
      </c>
      <c r="BD88" s="706"/>
      <c r="BE88" s="706"/>
      <c r="BF88" s="706"/>
      <c r="BG88" s="707"/>
      <c r="BH88" s="703">
        <v>678</v>
      </c>
      <c r="BI88" s="701"/>
      <c r="BJ88" s="701"/>
      <c r="BK88" s="701"/>
      <c r="BL88" s="702"/>
      <c r="BM88" s="704">
        <v>25300</v>
      </c>
      <c r="BN88" s="705"/>
      <c r="BO88" s="705"/>
      <c r="BP88" s="705"/>
      <c r="BQ88" s="705"/>
      <c r="BR88" s="705"/>
      <c r="BS88" s="705"/>
      <c r="BT88" s="706">
        <v>25360</v>
      </c>
      <c r="BU88" s="706"/>
      <c r="BV88" s="706"/>
      <c r="BW88" s="707"/>
      <c r="BX88" s="703">
        <v>915</v>
      </c>
      <c r="BY88" s="701"/>
      <c r="BZ88" s="701"/>
      <c r="CA88" s="701"/>
      <c r="CB88" s="701"/>
      <c r="CC88" s="701"/>
    </row>
    <row r="89" spans="1:81" ht="9" customHeight="1" x14ac:dyDescent="0.3">
      <c r="A89" s="713">
        <v>1200</v>
      </c>
      <c r="B89" s="713"/>
      <c r="C89" s="713"/>
      <c r="D89" s="713"/>
      <c r="E89" s="713"/>
      <c r="F89" s="713"/>
      <c r="G89" s="714">
        <v>1300</v>
      </c>
      <c r="H89" s="714"/>
      <c r="I89" s="714"/>
      <c r="J89" s="714"/>
      <c r="K89" s="715"/>
      <c r="L89" s="711">
        <v>38</v>
      </c>
      <c r="M89" s="709"/>
      <c r="N89" s="709"/>
      <c r="O89" s="709"/>
      <c r="P89" s="709"/>
      <c r="Q89" s="709"/>
      <c r="R89" s="710"/>
      <c r="S89" s="712">
        <v>7300</v>
      </c>
      <c r="T89" s="713"/>
      <c r="U89" s="713"/>
      <c r="V89" s="713"/>
      <c r="W89" s="713"/>
      <c r="X89" s="714">
        <v>7400</v>
      </c>
      <c r="Y89" s="714"/>
      <c r="Z89" s="714"/>
      <c r="AA89" s="715"/>
      <c r="AB89" s="711">
        <v>221</v>
      </c>
      <c r="AC89" s="709"/>
      <c r="AD89" s="709"/>
      <c r="AE89" s="709"/>
      <c r="AF89" s="709"/>
      <c r="AG89" s="710"/>
      <c r="AH89" s="712">
        <v>13400</v>
      </c>
      <c r="AI89" s="713"/>
      <c r="AJ89" s="713"/>
      <c r="AK89" s="713"/>
      <c r="AL89" s="713"/>
      <c r="AM89" s="713"/>
      <c r="AN89" s="714">
        <v>13500</v>
      </c>
      <c r="AO89" s="714"/>
      <c r="AP89" s="714"/>
      <c r="AQ89" s="715"/>
      <c r="AR89" s="711">
        <v>438</v>
      </c>
      <c r="AS89" s="709"/>
      <c r="AT89" s="709"/>
      <c r="AU89" s="709"/>
      <c r="AV89" s="710"/>
      <c r="AW89" s="712">
        <v>19500</v>
      </c>
      <c r="AX89" s="713"/>
      <c r="AY89" s="713"/>
      <c r="AZ89" s="713"/>
      <c r="BA89" s="713"/>
      <c r="BB89" s="713"/>
      <c r="BC89" s="714">
        <v>19600</v>
      </c>
      <c r="BD89" s="714"/>
      <c r="BE89" s="714"/>
      <c r="BF89" s="714"/>
      <c r="BG89" s="715"/>
      <c r="BH89" s="711">
        <v>682</v>
      </c>
      <c r="BI89" s="709"/>
      <c r="BJ89" s="709"/>
      <c r="BK89" s="709"/>
      <c r="BL89" s="710"/>
      <c r="BM89" s="712">
        <v>25360</v>
      </c>
      <c r="BN89" s="713"/>
      <c r="BO89" s="713"/>
      <c r="BP89" s="713"/>
      <c r="BQ89" s="713"/>
      <c r="BR89" s="713"/>
      <c r="BS89" s="713"/>
      <c r="BT89" s="714">
        <v>25420</v>
      </c>
      <c r="BU89" s="714"/>
      <c r="BV89" s="714"/>
      <c r="BW89" s="715"/>
      <c r="BX89" s="711">
        <v>918</v>
      </c>
      <c r="BY89" s="709"/>
      <c r="BZ89" s="709"/>
      <c r="CA89" s="709"/>
      <c r="CB89" s="709"/>
      <c r="CC89" s="709"/>
    </row>
    <row r="90" spans="1:81" ht="9" customHeight="1" x14ac:dyDescent="0.3">
      <c r="A90" s="721">
        <v>1300</v>
      </c>
      <c r="B90" s="721"/>
      <c r="C90" s="721"/>
      <c r="D90" s="721"/>
      <c r="E90" s="721"/>
      <c r="F90" s="721"/>
      <c r="G90" s="722">
        <v>1400</v>
      </c>
      <c r="H90" s="722"/>
      <c r="I90" s="722"/>
      <c r="J90" s="722"/>
      <c r="K90" s="723"/>
      <c r="L90" s="719">
        <v>41</v>
      </c>
      <c r="M90" s="717"/>
      <c r="N90" s="717"/>
      <c r="O90" s="717"/>
      <c r="P90" s="717"/>
      <c r="Q90" s="717"/>
      <c r="R90" s="718"/>
      <c r="S90" s="720">
        <v>7400</v>
      </c>
      <c r="T90" s="721"/>
      <c r="U90" s="721"/>
      <c r="V90" s="721"/>
      <c r="W90" s="721"/>
      <c r="X90" s="722">
        <v>7500</v>
      </c>
      <c r="Y90" s="722"/>
      <c r="Z90" s="722"/>
      <c r="AA90" s="723"/>
      <c r="AB90" s="719">
        <v>224</v>
      </c>
      <c r="AC90" s="717"/>
      <c r="AD90" s="717"/>
      <c r="AE90" s="717"/>
      <c r="AF90" s="717"/>
      <c r="AG90" s="718"/>
      <c r="AH90" s="720">
        <v>13500</v>
      </c>
      <c r="AI90" s="721"/>
      <c r="AJ90" s="721"/>
      <c r="AK90" s="721"/>
      <c r="AL90" s="721"/>
      <c r="AM90" s="721"/>
      <c r="AN90" s="722">
        <v>13600</v>
      </c>
      <c r="AO90" s="722"/>
      <c r="AP90" s="722"/>
      <c r="AQ90" s="723"/>
      <c r="AR90" s="719">
        <v>442</v>
      </c>
      <c r="AS90" s="717"/>
      <c r="AT90" s="717"/>
      <c r="AU90" s="717"/>
      <c r="AV90" s="718"/>
      <c r="AW90" s="720">
        <v>19600</v>
      </c>
      <c r="AX90" s="721"/>
      <c r="AY90" s="721"/>
      <c r="AZ90" s="721"/>
      <c r="BA90" s="721"/>
      <c r="BB90" s="721"/>
      <c r="BC90" s="722">
        <v>19700</v>
      </c>
      <c r="BD90" s="722"/>
      <c r="BE90" s="722"/>
      <c r="BF90" s="722"/>
      <c r="BG90" s="723"/>
      <c r="BH90" s="719">
        <v>686</v>
      </c>
      <c r="BI90" s="717"/>
      <c r="BJ90" s="717"/>
      <c r="BK90" s="717"/>
      <c r="BL90" s="718"/>
      <c r="BM90" s="720">
        <v>25420</v>
      </c>
      <c r="BN90" s="721"/>
      <c r="BO90" s="721"/>
      <c r="BP90" s="721"/>
      <c r="BQ90" s="721"/>
      <c r="BR90" s="721"/>
      <c r="BS90" s="721"/>
      <c r="BT90" s="722">
        <v>25480</v>
      </c>
      <c r="BU90" s="722"/>
      <c r="BV90" s="722"/>
      <c r="BW90" s="723"/>
      <c r="BX90" s="719">
        <v>920</v>
      </c>
      <c r="BY90" s="717"/>
      <c r="BZ90" s="717"/>
      <c r="CA90" s="717"/>
      <c r="CB90" s="717"/>
      <c r="CC90" s="717"/>
    </row>
    <row r="91" spans="1:81" ht="9" customHeight="1" x14ac:dyDescent="0.3">
      <c r="A91" s="697">
        <v>1400</v>
      </c>
      <c r="B91" s="697"/>
      <c r="C91" s="697"/>
      <c r="D91" s="697"/>
      <c r="E91" s="697"/>
      <c r="F91" s="697"/>
      <c r="G91" s="698">
        <v>1500</v>
      </c>
      <c r="H91" s="698"/>
      <c r="I91" s="698"/>
      <c r="J91" s="698"/>
      <c r="K91" s="699"/>
      <c r="L91" s="695">
        <v>44</v>
      </c>
      <c r="M91" s="693"/>
      <c r="N91" s="693"/>
      <c r="O91" s="693"/>
      <c r="P91" s="693"/>
      <c r="Q91" s="693"/>
      <c r="R91" s="694"/>
      <c r="S91" s="696">
        <v>7500</v>
      </c>
      <c r="T91" s="697"/>
      <c r="U91" s="697"/>
      <c r="V91" s="697"/>
      <c r="W91" s="697"/>
      <c r="X91" s="698">
        <v>7600</v>
      </c>
      <c r="Y91" s="698"/>
      <c r="Z91" s="698"/>
      <c r="AA91" s="699"/>
      <c r="AB91" s="695">
        <v>227</v>
      </c>
      <c r="AC91" s="693"/>
      <c r="AD91" s="693"/>
      <c r="AE91" s="693"/>
      <c r="AF91" s="693"/>
      <c r="AG91" s="694"/>
      <c r="AH91" s="696">
        <v>13600</v>
      </c>
      <c r="AI91" s="697"/>
      <c r="AJ91" s="697"/>
      <c r="AK91" s="697"/>
      <c r="AL91" s="697"/>
      <c r="AM91" s="697"/>
      <c r="AN91" s="698">
        <v>13700</v>
      </c>
      <c r="AO91" s="698"/>
      <c r="AP91" s="698"/>
      <c r="AQ91" s="699"/>
      <c r="AR91" s="695">
        <v>446</v>
      </c>
      <c r="AS91" s="693"/>
      <c r="AT91" s="693"/>
      <c r="AU91" s="693"/>
      <c r="AV91" s="694"/>
      <c r="AW91" s="696">
        <v>19700</v>
      </c>
      <c r="AX91" s="697"/>
      <c r="AY91" s="697"/>
      <c r="AZ91" s="697"/>
      <c r="BA91" s="697"/>
      <c r="BB91" s="697"/>
      <c r="BC91" s="698">
        <v>19800</v>
      </c>
      <c r="BD91" s="698"/>
      <c r="BE91" s="698"/>
      <c r="BF91" s="698"/>
      <c r="BG91" s="699"/>
      <c r="BH91" s="695">
        <v>690</v>
      </c>
      <c r="BI91" s="693"/>
      <c r="BJ91" s="693"/>
      <c r="BK91" s="693"/>
      <c r="BL91" s="694"/>
      <c r="BM91" s="696">
        <v>25480</v>
      </c>
      <c r="BN91" s="697"/>
      <c r="BO91" s="697"/>
      <c r="BP91" s="697"/>
      <c r="BQ91" s="697"/>
      <c r="BR91" s="697"/>
      <c r="BS91" s="697"/>
      <c r="BT91" s="698">
        <v>25540</v>
      </c>
      <c r="BU91" s="698"/>
      <c r="BV91" s="698"/>
      <c r="BW91" s="699"/>
      <c r="BX91" s="695">
        <v>923</v>
      </c>
      <c r="BY91" s="693"/>
      <c r="BZ91" s="693"/>
      <c r="CA91" s="693"/>
      <c r="CB91" s="693"/>
      <c r="CC91" s="693"/>
    </row>
    <row r="92" spans="1:81" ht="9" customHeight="1" x14ac:dyDescent="0.3">
      <c r="A92" s="705">
        <v>1500</v>
      </c>
      <c r="B92" s="705"/>
      <c r="C92" s="705"/>
      <c r="D92" s="705"/>
      <c r="E92" s="705"/>
      <c r="F92" s="705"/>
      <c r="G92" s="706">
        <v>1600</v>
      </c>
      <c r="H92" s="706"/>
      <c r="I92" s="706"/>
      <c r="J92" s="706"/>
      <c r="K92" s="707"/>
      <c r="L92" s="703">
        <v>47</v>
      </c>
      <c r="M92" s="701"/>
      <c r="N92" s="701"/>
      <c r="O92" s="701"/>
      <c r="P92" s="701"/>
      <c r="Q92" s="701"/>
      <c r="R92" s="702"/>
      <c r="S92" s="704">
        <v>7600</v>
      </c>
      <c r="T92" s="705"/>
      <c r="U92" s="705"/>
      <c r="V92" s="705"/>
      <c r="W92" s="705"/>
      <c r="X92" s="706">
        <v>7700</v>
      </c>
      <c r="Y92" s="706"/>
      <c r="Z92" s="706"/>
      <c r="AA92" s="707"/>
      <c r="AB92" s="703">
        <v>230</v>
      </c>
      <c r="AC92" s="701"/>
      <c r="AD92" s="701"/>
      <c r="AE92" s="701"/>
      <c r="AF92" s="701"/>
      <c r="AG92" s="702"/>
      <c r="AH92" s="704">
        <v>13700</v>
      </c>
      <c r="AI92" s="705"/>
      <c r="AJ92" s="705"/>
      <c r="AK92" s="705"/>
      <c r="AL92" s="705"/>
      <c r="AM92" s="705"/>
      <c r="AN92" s="706">
        <v>13800</v>
      </c>
      <c r="AO92" s="706"/>
      <c r="AP92" s="706"/>
      <c r="AQ92" s="707"/>
      <c r="AR92" s="703">
        <v>450</v>
      </c>
      <c r="AS92" s="701"/>
      <c r="AT92" s="701"/>
      <c r="AU92" s="701"/>
      <c r="AV92" s="702"/>
      <c r="AW92" s="704">
        <v>19800</v>
      </c>
      <c r="AX92" s="705"/>
      <c r="AY92" s="705"/>
      <c r="AZ92" s="705"/>
      <c r="BA92" s="705"/>
      <c r="BB92" s="705"/>
      <c r="BC92" s="706">
        <v>19900</v>
      </c>
      <c r="BD92" s="706"/>
      <c r="BE92" s="706"/>
      <c r="BF92" s="706"/>
      <c r="BG92" s="707"/>
      <c r="BH92" s="703">
        <v>694</v>
      </c>
      <c r="BI92" s="701"/>
      <c r="BJ92" s="701"/>
      <c r="BK92" s="701"/>
      <c r="BL92" s="702"/>
      <c r="BM92" s="704">
        <v>25540</v>
      </c>
      <c r="BN92" s="705"/>
      <c r="BO92" s="705"/>
      <c r="BP92" s="705"/>
      <c r="BQ92" s="705"/>
      <c r="BR92" s="705"/>
      <c r="BS92" s="705"/>
      <c r="BT92" s="706">
        <v>25600</v>
      </c>
      <c r="BU92" s="706"/>
      <c r="BV92" s="706"/>
      <c r="BW92" s="707"/>
      <c r="BX92" s="703">
        <v>926</v>
      </c>
      <c r="BY92" s="701"/>
      <c r="BZ92" s="701"/>
      <c r="CA92" s="701"/>
      <c r="CB92" s="701"/>
      <c r="CC92" s="701"/>
    </row>
    <row r="93" spans="1:81" ht="9" customHeight="1" x14ac:dyDescent="0.3">
      <c r="A93" s="713">
        <v>1600</v>
      </c>
      <c r="B93" s="713"/>
      <c r="C93" s="713"/>
      <c r="D93" s="713"/>
      <c r="E93" s="713"/>
      <c r="F93" s="713"/>
      <c r="G93" s="714">
        <v>1700</v>
      </c>
      <c r="H93" s="714"/>
      <c r="I93" s="714"/>
      <c r="J93" s="714"/>
      <c r="K93" s="715"/>
      <c r="L93" s="711">
        <v>50</v>
      </c>
      <c r="M93" s="709"/>
      <c r="N93" s="709"/>
      <c r="O93" s="709"/>
      <c r="P93" s="709"/>
      <c r="Q93" s="709"/>
      <c r="R93" s="710"/>
      <c r="S93" s="712">
        <v>7700</v>
      </c>
      <c r="T93" s="713"/>
      <c r="U93" s="713"/>
      <c r="V93" s="713"/>
      <c r="W93" s="713"/>
      <c r="X93" s="714">
        <v>7800</v>
      </c>
      <c r="Y93" s="714"/>
      <c r="Z93" s="714"/>
      <c r="AA93" s="715"/>
      <c r="AB93" s="711">
        <v>233</v>
      </c>
      <c r="AC93" s="709"/>
      <c r="AD93" s="709"/>
      <c r="AE93" s="709"/>
      <c r="AF93" s="709"/>
      <c r="AG93" s="710"/>
      <c r="AH93" s="712">
        <v>13800</v>
      </c>
      <c r="AI93" s="713"/>
      <c r="AJ93" s="713"/>
      <c r="AK93" s="713"/>
      <c r="AL93" s="713"/>
      <c r="AM93" s="713"/>
      <c r="AN93" s="714">
        <v>13900</v>
      </c>
      <c r="AO93" s="714"/>
      <c r="AP93" s="714"/>
      <c r="AQ93" s="715"/>
      <c r="AR93" s="711">
        <v>454</v>
      </c>
      <c r="AS93" s="709"/>
      <c r="AT93" s="709"/>
      <c r="AU93" s="709"/>
      <c r="AV93" s="710"/>
      <c r="AW93" s="712">
        <v>19900</v>
      </c>
      <c r="AX93" s="713"/>
      <c r="AY93" s="713"/>
      <c r="AZ93" s="713"/>
      <c r="BA93" s="713"/>
      <c r="BB93" s="713"/>
      <c r="BC93" s="714">
        <v>20000</v>
      </c>
      <c r="BD93" s="714"/>
      <c r="BE93" s="714"/>
      <c r="BF93" s="714"/>
      <c r="BG93" s="715"/>
      <c r="BH93" s="711">
        <v>698</v>
      </c>
      <c r="BI93" s="709"/>
      <c r="BJ93" s="709"/>
      <c r="BK93" s="709"/>
      <c r="BL93" s="710"/>
      <c r="BM93" s="712">
        <v>25600</v>
      </c>
      <c r="BN93" s="713"/>
      <c r="BO93" s="713"/>
      <c r="BP93" s="713"/>
      <c r="BQ93" s="713"/>
      <c r="BR93" s="713"/>
      <c r="BS93" s="713"/>
      <c r="BT93" s="714">
        <v>25660</v>
      </c>
      <c r="BU93" s="714"/>
      <c r="BV93" s="714"/>
      <c r="BW93" s="715"/>
      <c r="BX93" s="711">
        <v>928</v>
      </c>
      <c r="BY93" s="709"/>
      <c r="BZ93" s="709"/>
      <c r="CA93" s="709"/>
      <c r="CB93" s="709"/>
      <c r="CC93" s="709"/>
    </row>
    <row r="94" spans="1:81" ht="9" customHeight="1" x14ac:dyDescent="0.3">
      <c r="A94" s="705">
        <v>1700</v>
      </c>
      <c r="B94" s="705"/>
      <c r="C94" s="705"/>
      <c r="D94" s="705"/>
      <c r="E94" s="705"/>
      <c r="F94" s="705"/>
      <c r="G94" s="706">
        <v>1800</v>
      </c>
      <c r="H94" s="706"/>
      <c r="I94" s="706"/>
      <c r="J94" s="706"/>
      <c r="K94" s="707"/>
      <c r="L94" s="703">
        <v>53</v>
      </c>
      <c r="M94" s="701"/>
      <c r="N94" s="701"/>
      <c r="O94" s="701"/>
      <c r="P94" s="701"/>
      <c r="Q94" s="701"/>
      <c r="R94" s="702"/>
      <c r="S94" s="704">
        <v>7800</v>
      </c>
      <c r="T94" s="705"/>
      <c r="U94" s="705"/>
      <c r="V94" s="705"/>
      <c r="W94" s="705"/>
      <c r="X94" s="706">
        <v>7900</v>
      </c>
      <c r="Y94" s="706"/>
      <c r="Z94" s="706"/>
      <c r="AA94" s="707"/>
      <c r="AB94" s="703">
        <v>236</v>
      </c>
      <c r="AC94" s="701"/>
      <c r="AD94" s="701"/>
      <c r="AE94" s="701"/>
      <c r="AF94" s="701"/>
      <c r="AG94" s="702"/>
      <c r="AH94" s="704">
        <v>13900</v>
      </c>
      <c r="AI94" s="705"/>
      <c r="AJ94" s="705"/>
      <c r="AK94" s="705"/>
      <c r="AL94" s="705"/>
      <c r="AM94" s="705"/>
      <c r="AN94" s="706">
        <v>14000</v>
      </c>
      <c r="AO94" s="706"/>
      <c r="AP94" s="706"/>
      <c r="AQ94" s="707"/>
      <c r="AR94" s="703">
        <v>458</v>
      </c>
      <c r="AS94" s="701"/>
      <c r="AT94" s="701"/>
      <c r="AU94" s="701"/>
      <c r="AV94" s="702"/>
      <c r="AW94" s="704">
        <v>20000</v>
      </c>
      <c r="AX94" s="705"/>
      <c r="AY94" s="705"/>
      <c r="AZ94" s="705"/>
      <c r="BA94" s="705"/>
      <c r="BB94" s="705"/>
      <c r="BC94" s="706">
        <v>20100</v>
      </c>
      <c r="BD94" s="706"/>
      <c r="BE94" s="706"/>
      <c r="BF94" s="706"/>
      <c r="BG94" s="707"/>
      <c r="BH94" s="703">
        <v>702</v>
      </c>
      <c r="BI94" s="701"/>
      <c r="BJ94" s="701"/>
      <c r="BK94" s="701"/>
      <c r="BL94" s="702"/>
      <c r="BM94" s="704">
        <v>25660</v>
      </c>
      <c r="BN94" s="705"/>
      <c r="BO94" s="705"/>
      <c r="BP94" s="705"/>
      <c r="BQ94" s="705"/>
      <c r="BR94" s="705"/>
      <c r="BS94" s="705"/>
      <c r="BT94" s="706">
        <v>25720</v>
      </c>
      <c r="BU94" s="706"/>
      <c r="BV94" s="706"/>
      <c r="BW94" s="707"/>
      <c r="BX94" s="703">
        <v>931</v>
      </c>
      <c r="BY94" s="701"/>
      <c r="BZ94" s="701"/>
      <c r="CA94" s="701"/>
      <c r="CB94" s="701"/>
      <c r="CC94" s="701"/>
    </row>
    <row r="95" spans="1:81" ht="9" customHeight="1" x14ac:dyDescent="0.3">
      <c r="A95" s="713">
        <v>1800</v>
      </c>
      <c r="B95" s="713"/>
      <c r="C95" s="713"/>
      <c r="D95" s="713"/>
      <c r="E95" s="713"/>
      <c r="F95" s="713"/>
      <c r="G95" s="714">
        <v>1900</v>
      </c>
      <c r="H95" s="714"/>
      <c r="I95" s="714"/>
      <c r="J95" s="714"/>
      <c r="K95" s="715"/>
      <c r="L95" s="711">
        <v>56</v>
      </c>
      <c r="M95" s="709"/>
      <c r="N95" s="709"/>
      <c r="O95" s="709"/>
      <c r="P95" s="709"/>
      <c r="Q95" s="709"/>
      <c r="R95" s="710"/>
      <c r="S95" s="712">
        <v>7900</v>
      </c>
      <c r="T95" s="713"/>
      <c r="U95" s="713"/>
      <c r="V95" s="713"/>
      <c r="W95" s="713"/>
      <c r="X95" s="714">
        <v>8000</v>
      </c>
      <c r="Y95" s="714"/>
      <c r="Z95" s="714"/>
      <c r="AA95" s="715"/>
      <c r="AB95" s="711">
        <v>239</v>
      </c>
      <c r="AC95" s="709"/>
      <c r="AD95" s="709"/>
      <c r="AE95" s="709"/>
      <c r="AF95" s="709"/>
      <c r="AG95" s="710"/>
      <c r="AH95" s="712">
        <v>14000</v>
      </c>
      <c r="AI95" s="713"/>
      <c r="AJ95" s="713"/>
      <c r="AK95" s="713"/>
      <c r="AL95" s="713"/>
      <c r="AM95" s="713"/>
      <c r="AN95" s="714">
        <v>14100</v>
      </c>
      <c r="AO95" s="714"/>
      <c r="AP95" s="714"/>
      <c r="AQ95" s="715"/>
      <c r="AR95" s="711">
        <v>462</v>
      </c>
      <c r="AS95" s="709"/>
      <c r="AT95" s="709"/>
      <c r="AU95" s="709"/>
      <c r="AV95" s="710"/>
      <c r="AW95" s="712">
        <v>20100</v>
      </c>
      <c r="AX95" s="713"/>
      <c r="AY95" s="713"/>
      <c r="AZ95" s="713"/>
      <c r="BA95" s="713"/>
      <c r="BB95" s="713"/>
      <c r="BC95" s="714">
        <v>20200</v>
      </c>
      <c r="BD95" s="714"/>
      <c r="BE95" s="714"/>
      <c r="BF95" s="714"/>
      <c r="BG95" s="715"/>
      <c r="BH95" s="711">
        <v>706</v>
      </c>
      <c r="BI95" s="709"/>
      <c r="BJ95" s="709"/>
      <c r="BK95" s="709"/>
      <c r="BL95" s="710"/>
      <c r="BM95" s="712">
        <v>25720</v>
      </c>
      <c r="BN95" s="713"/>
      <c r="BO95" s="713"/>
      <c r="BP95" s="713"/>
      <c r="BQ95" s="713"/>
      <c r="BR95" s="713"/>
      <c r="BS95" s="713"/>
      <c r="BT95" s="714">
        <v>25780</v>
      </c>
      <c r="BU95" s="714"/>
      <c r="BV95" s="714"/>
      <c r="BW95" s="715"/>
      <c r="BX95" s="711">
        <v>934</v>
      </c>
      <c r="BY95" s="709"/>
      <c r="BZ95" s="709"/>
      <c r="CA95" s="709"/>
      <c r="CB95" s="709"/>
      <c r="CC95" s="709"/>
    </row>
    <row r="96" spans="1:81" ht="9" customHeight="1" x14ac:dyDescent="0.3">
      <c r="A96" s="705">
        <v>1900</v>
      </c>
      <c r="B96" s="705"/>
      <c r="C96" s="705"/>
      <c r="D96" s="705"/>
      <c r="E96" s="705"/>
      <c r="F96" s="705"/>
      <c r="G96" s="706">
        <v>2000</v>
      </c>
      <c r="H96" s="706"/>
      <c r="I96" s="706"/>
      <c r="J96" s="706"/>
      <c r="K96" s="707"/>
      <c r="L96" s="703">
        <v>59</v>
      </c>
      <c r="M96" s="701"/>
      <c r="N96" s="701"/>
      <c r="O96" s="701"/>
      <c r="P96" s="701"/>
      <c r="Q96" s="701"/>
      <c r="R96" s="702"/>
      <c r="S96" s="704">
        <v>8000</v>
      </c>
      <c r="T96" s="705"/>
      <c r="U96" s="705"/>
      <c r="V96" s="705"/>
      <c r="W96" s="705"/>
      <c r="X96" s="706">
        <v>8100</v>
      </c>
      <c r="Y96" s="706"/>
      <c r="Z96" s="706"/>
      <c r="AA96" s="707"/>
      <c r="AB96" s="703">
        <v>242</v>
      </c>
      <c r="AC96" s="701"/>
      <c r="AD96" s="701"/>
      <c r="AE96" s="701"/>
      <c r="AF96" s="701"/>
      <c r="AG96" s="702"/>
      <c r="AH96" s="704">
        <v>14100</v>
      </c>
      <c r="AI96" s="705"/>
      <c r="AJ96" s="705"/>
      <c r="AK96" s="705"/>
      <c r="AL96" s="705"/>
      <c r="AM96" s="705"/>
      <c r="AN96" s="706">
        <v>14200</v>
      </c>
      <c r="AO96" s="706"/>
      <c r="AP96" s="706"/>
      <c r="AQ96" s="707"/>
      <c r="AR96" s="703">
        <v>466</v>
      </c>
      <c r="AS96" s="701"/>
      <c r="AT96" s="701"/>
      <c r="AU96" s="701"/>
      <c r="AV96" s="702"/>
      <c r="AW96" s="704">
        <v>20200</v>
      </c>
      <c r="AX96" s="705"/>
      <c r="AY96" s="705"/>
      <c r="AZ96" s="705"/>
      <c r="BA96" s="705"/>
      <c r="BB96" s="705"/>
      <c r="BC96" s="706">
        <v>20300</v>
      </c>
      <c r="BD96" s="706"/>
      <c r="BE96" s="706"/>
      <c r="BF96" s="706"/>
      <c r="BG96" s="707"/>
      <c r="BH96" s="703">
        <v>710</v>
      </c>
      <c r="BI96" s="701"/>
      <c r="BJ96" s="701"/>
      <c r="BK96" s="701"/>
      <c r="BL96" s="702"/>
      <c r="BM96" s="704">
        <v>25780</v>
      </c>
      <c r="BN96" s="705"/>
      <c r="BO96" s="705"/>
      <c r="BP96" s="705"/>
      <c r="BQ96" s="705"/>
      <c r="BR96" s="705"/>
      <c r="BS96" s="705"/>
      <c r="BT96" s="706">
        <v>25840</v>
      </c>
      <c r="BU96" s="706"/>
      <c r="BV96" s="706"/>
      <c r="BW96" s="707"/>
      <c r="BX96" s="703">
        <v>936</v>
      </c>
      <c r="BY96" s="701"/>
      <c r="BZ96" s="701"/>
      <c r="CA96" s="701"/>
      <c r="CB96" s="701"/>
      <c r="CC96" s="701"/>
    </row>
    <row r="97" spans="1:81" ht="9" customHeight="1" x14ac:dyDescent="0.3">
      <c r="A97" s="713">
        <v>2000</v>
      </c>
      <c r="B97" s="713"/>
      <c r="C97" s="713"/>
      <c r="D97" s="713"/>
      <c r="E97" s="713"/>
      <c r="F97" s="713"/>
      <c r="G97" s="714">
        <v>2100</v>
      </c>
      <c r="H97" s="714"/>
      <c r="I97" s="714"/>
      <c r="J97" s="714"/>
      <c r="K97" s="715"/>
      <c r="L97" s="711">
        <v>62</v>
      </c>
      <c r="M97" s="709"/>
      <c r="N97" s="709"/>
      <c r="O97" s="709"/>
      <c r="P97" s="709"/>
      <c r="Q97" s="709"/>
      <c r="R97" s="710"/>
      <c r="S97" s="712">
        <v>8100</v>
      </c>
      <c r="T97" s="713"/>
      <c r="U97" s="713"/>
      <c r="V97" s="713"/>
      <c r="W97" s="713"/>
      <c r="X97" s="714">
        <v>8200</v>
      </c>
      <c r="Y97" s="714"/>
      <c r="Z97" s="714"/>
      <c r="AA97" s="715"/>
      <c r="AB97" s="711">
        <v>245</v>
      </c>
      <c r="AC97" s="709"/>
      <c r="AD97" s="709"/>
      <c r="AE97" s="709"/>
      <c r="AF97" s="709"/>
      <c r="AG97" s="710"/>
      <c r="AH97" s="712">
        <v>14200</v>
      </c>
      <c r="AI97" s="713"/>
      <c r="AJ97" s="713"/>
      <c r="AK97" s="713"/>
      <c r="AL97" s="713"/>
      <c r="AM97" s="713"/>
      <c r="AN97" s="714">
        <v>14300</v>
      </c>
      <c r="AO97" s="714"/>
      <c r="AP97" s="714"/>
      <c r="AQ97" s="715"/>
      <c r="AR97" s="711">
        <v>470</v>
      </c>
      <c r="AS97" s="709"/>
      <c r="AT97" s="709"/>
      <c r="AU97" s="709"/>
      <c r="AV97" s="710"/>
      <c r="AW97" s="712">
        <v>20300</v>
      </c>
      <c r="AX97" s="713"/>
      <c r="AY97" s="713"/>
      <c r="AZ97" s="713"/>
      <c r="BA97" s="713"/>
      <c r="BB97" s="713"/>
      <c r="BC97" s="714">
        <v>20400</v>
      </c>
      <c r="BD97" s="714"/>
      <c r="BE97" s="714"/>
      <c r="BF97" s="714"/>
      <c r="BG97" s="715"/>
      <c r="BH97" s="711">
        <v>714</v>
      </c>
      <c r="BI97" s="709"/>
      <c r="BJ97" s="709"/>
      <c r="BK97" s="709"/>
      <c r="BL97" s="710"/>
      <c r="BM97" s="712">
        <v>25840</v>
      </c>
      <c r="BN97" s="713"/>
      <c r="BO97" s="713"/>
      <c r="BP97" s="713"/>
      <c r="BQ97" s="713"/>
      <c r="BR97" s="713"/>
      <c r="BS97" s="713"/>
      <c r="BT97" s="714">
        <v>25900</v>
      </c>
      <c r="BU97" s="714"/>
      <c r="BV97" s="714"/>
      <c r="BW97" s="715"/>
      <c r="BX97" s="711">
        <v>939</v>
      </c>
      <c r="BY97" s="709"/>
      <c r="BZ97" s="709"/>
      <c r="CA97" s="709"/>
      <c r="CB97" s="709"/>
      <c r="CC97" s="709"/>
    </row>
    <row r="98" spans="1:81" ht="9" customHeight="1" x14ac:dyDescent="0.3">
      <c r="A98" s="721">
        <v>2100</v>
      </c>
      <c r="B98" s="721"/>
      <c r="C98" s="721"/>
      <c r="D98" s="721"/>
      <c r="E98" s="721"/>
      <c r="F98" s="721"/>
      <c r="G98" s="722">
        <v>2200</v>
      </c>
      <c r="H98" s="722"/>
      <c r="I98" s="722"/>
      <c r="J98" s="722"/>
      <c r="K98" s="723"/>
      <c r="L98" s="719">
        <v>65</v>
      </c>
      <c r="M98" s="717"/>
      <c r="N98" s="717"/>
      <c r="O98" s="717"/>
      <c r="P98" s="717"/>
      <c r="Q98" s="717"/>
      <c r="R98" s="718"/>
      <c r="S98" s="720">
        <v>8200</v>
      </c>
      <c r="T98" s="721"/>
      <c r="U98" s="721"/>
      <c r="V98" s="721"/>
      <c r="W98" s="721"/>
      <c r="X98" s="722">
        <v>8300</v>
      </c>
      <c r="Y98" s="722"/>
      <c r="Z98" s="722"/>
      <c r="AA98" s="723"/>
      <c r="AB98" s="719">
        <v>248</v>
      </c>
      <c r="AC98" s="717"/>
      <c r="AD98" s="717"/>
      <c r="AE98" s="717"/>
      <c r="AF98" s="717"/>
      <c r="AG98" s="718"/>
      <c r="AH98" s="720">
        <v>14300</v>
      </c>
      <c r="AI98" s="721"/>
      <c r="AJ98" s="721"/>
      <c r="AK98" s="721"/>
      <c r="AL98" s="721"/>
      <c r="AM98" s="721"/>
      <c r="AN98" s="722">
        <v>14400</v>
      </c>
      <c r="AO98" s="722"/>
      <c r="AP98" s="722"/>
      <c r="AQ98" s="723"/>
      <c r="AR98" s="719">
        <v>474</v>
      </c>
      <c r="AS98" s="717"/>
      <c r="AT98" s="717"/>
      <c r="AU98" s="717"/>
      <c r="AV98" s="718"/>
      <c r="AW98" s="720">
        <v>20400</v>
      </c>
      <c r="AX98" s="721"/>
      <c r="AY98" s="721"/>
      <c r="AZ98" s="721"/>
      <c r="BA98" s="721"/>
      <c r="BB98" s="721"/>
      <c r="BC98" s="722">
        <v>20500</v>
      </c>
      <c r="BD98" s="722"/>
      <c r="BE98" s="722"/>
      <c r="BF98" s="722"/>
      <c r="BG98" s="723"/>
      <c r="BH98" s="719">
        <v>718</v>
      </c>
      <c r="BI98" s="717"/>
      <c r="BJ98" s="717"/>
      <c r="BK98" s="717"/>
      <c r="BL98" s="718"/>
      <c r="BM98" s="720">
        <v>25900</v>
      </c>
      <c r="BN98" s="721"/>
      <c r="BO98" s="721"/>
      <c r="BP98" s="721"/>
      <c r="BQ98" s="721"/>
      <c r="BR98" s="721"/>
      <c r="BS98" s="721"/>
      <c r="BT98" s="722">
        <v>25960</v>
      </c>
      <c r="BU98" s="722"/>
      <c r="BV98" s="722"/>
      <c r="BW98" s="723"/>
      <c r="BX98" s="719">
        <v>942</v>
      </c>
      <c r="BY98" s="717"/>
      <c r="BZ98" s="717"/>
      <c r="CA98" s="717"/>
      <c r="CB98" s="717"/>
      <c r="CC98" s="717"/>
    </row>
    <row r="99" spans="1:81" ht="9" customHeight="1" x14ac:dyDescent="0.3">
      <c r="A99" s="697">
        <v>2200</v>
      </c>
      <c r="B99" s="697"/>
      <c r="C99" s="697"/>
      <c r="D99" s="697"/>
      <c r="E99" s="697"/>
      <c r="F99" s="697"/>
      <c r="G99" s="698">
        <v>2300</v>
      </c>
      <c r="H99" s="698"/>
      <c r="I99" s="698"/>
      <c r="J99" s="698"/>
      <c r="K99" s="699"/>
      <c r="L99" s="695">
        <v>68</v>
      </c>
      <c r="M99" s="693"/>
      <c r="N99" s="693"/>
      <c r="O99" s="693"/>
      <c r="P99" s="693"/>
      <c r="Q99" s="693"/>
      <c r="R99" s="694"/>
      <c r="S99" s="696">
        <v>8300</v>
      </c>
      <c r="T99" s="697"/>
      <c r="U99" s="697"/>
      <c r="V99" s="697"/>
      <c r="W99" s="697"/>
      <c r="X99" s="698">
        <v>8400</v>
      </c>
      <c r="Y99" s="698"/>
      <c r="Z99" s="698"/>
      <c r="AA99" s="699"/>
      <c r="AB99" s="695">
        <v>251</v>
      </c>
      <c r="AC99" s="693"/>
      <c r="AD99" s="693"/>
      <c r="AE99" s="693"/>
      <c r="AF99" s="693"/>
      <c r="AG99" s="694"/>
      <c r="AH99" s="696">
        <v>14400</v>
      </c>
      <c r="AI99" s="697"/>
      <c r="AJ99" s="697"/>
      <c r="AK99" s="697"/>
      <c r="AL99" s="697"/>
      <c r="AM99" s="697"/>
      <c r="AN99" s="698">
        <v>14500</v>
      </c>
      <c r="AO99" s="698"/>
      <c r="AP99" s="698"/>
      <c r="AQ99" s="699"/>
      <c r="AR99" s="695">
        <v>478</v>
      </c>
      <c r="AS99" s="693"/>
      <c r="AT99" s="693"/>
      <c r="AU99" s="693"/>
      <c r="AV99" s="694"/>
      <c r="AW99" s="696">
        <v>20500</v>
      </c>
      <c r="AX99" s="697"/>
      <c r="AY99" s="697"/>
      <c r="AZ99" s="697"/>
      <c r="BA99" s="697"/>
      <c r="BB99" s="697"/>
      <c r="BC99" s="698">
        <v>20600</v>
      </c>
      <c r="BD99" s="698"/>
      <c r="BE99" s="698"/>
      <c r="BF99" s="698"/>
      <c r="BG99" s="699"/>
      <c r="BH99" s="695">
        <v>722</v>
      </c>
      <c r="BI99" s="693"/>
      <c r="BJ99" s="693"/>
      <c r="BK99" s="693"/>
      <c r="BL99" s="694"/>
      <c r="BM99" s="696">
        <v>25960</v>
      </c>
      <c r="BN99" s="697"/>
      <c r="BO99" s="697"/>
      <c r="BP99" s="697"/>
      <c r="BQ99" s="697"/>
      <c r="BR99" s="697"/>
      <c r="BS99" s="697"/>
      <c r="BT99" s="698">
        <v>26020</v>
      </c>
      <c r="BU99" s="698"/>
      <c r="BV99" s="698"/>
      <c r="BW99" s="699"/>
      <c r="BX99" s="695">
        <v>945</v>
      </c>
      <c r="BY99" s="693"/>
      <c r="BZ99" s="693"/>
      <c r="CA99" s="693"/>
      <c r="CB99" s="693"/>
      <c r="CC99" s="693"/>
    </row>
    <row r="100" spans="1:81" ht="9" customHeight="1" x14ac:dyDescent="0.3">
      <c r="A100" s="705">
        <v>2300</v>
      </c>
      <c r="B100" s="705"/>
      <c r="C100" s="705"/>
      <c r="D100" s="705"/>
      <c r="E100" s="705"/>
      <c r="F100" s="705"/>
      <c r="G100" s="706">
        <v>2400</v>
      </c>
      <c r="H100" s="706"/>
      <c r="I100" s="706"/>
      <c r="J100" s="706"/>
      <c r="K100" s="707"/>
      <c r="L100" s="703">
        <v>71</v>
      </c>
      <c r="M100" s="701"/>
      <c r="N100" s="701"/>
      <c r="O100" s="701"/>
      <c r="P100" s="701"/>
      <c r="Q100" s="701"/>
      <c r="R100" s="702"/>
      <c r="S100" s="704">
        <v>8400</v>
      </c>
      <c r="T100" s="705"/>
      <c r="U100" s="705"/>
      <c r="V100" s="705"/>
      <c r="W100" s="705"/>
      <c r="X100" s="706">
        <v>8500</v>
      </c>
      <c r="Y100" s="706"/>
      <c r="Z100" s="706"/>
      <c r="AA100" s="707"/>
      <c r="AB100" s="703">
        <v>254</v>
      </c>
      <c r="AC100" s="701"/>
      <c r="AD100" s="701"/>
      <c r="AE100" s="701"/>
      <c r="AF100" s="701"/>
      <c r="AG100" s="702"/>
      <c r="AH100" s="704">
        <v>14500</v>
      </c>
      <c r="AI100" s="705"/>
      <c r="AJ100" s="705"/>
      <c r="AK100" s="705"/>
      <c r="AL100" s="705"/>
      <c r="AM100" s="705"/>
      <c r="AN100" s="706">
        <v>14600</v>
      </c>
      <c r="AO100" s="706"/>
      <c r="AP100" s="706"/>
      <c r="AQ100" s="707"/>
      <c r="AR100" s="703">
        <v>482</v>
      </c>
      <c r="AS100" s="701"/>
      <c r="AT100" s="701"/>
      <c r="AU100" s="701"/>
      <c r="AV100" s="702"/>
      <c r="AW100" s="704">
        <v>20600</v>
      </c>
      <c r="AX100" s="705"/>
      <c r="AY100" s="705"/>
      <c r="AZ100" s="705"/>
      <c r="BA100" s="705"/>
      <c r="BB100" s="705"/>
      <c r="BC100" s="706">
        <v>20700</v>
      </c>
      <c r="BD100" s="706"/>
      <c r="BE100" s="706"/>
      <c r="BF100" s="706"/>
      <c r="BG100" s="707"/>
      <c r="BH100" s="703">
        <v>726</v>
      </c>
      <c r="BI100" s="701"/>
      <c r="BJ100" s="701"/>
      <c r="BK100" s="701"/>
      <c r="BL100" s="702"/>
      <c r="BM100" s="704">
        <v>26020</v>
      </c>
      <c r="BN100" s="705"/>
      <c r="BO100" s="705"/>
      <c r="BP100" s="705"/>
      <c r="BQ100" s="705"/>
      <c r="BR100" s="705"/>
      <c r="BS100" s="705"/>
      <c r="BT100" s="706">
        <v>26080</v>
      </c>
      <c r="BU100" s="706"/>
      <c r="BV100" s="706"/>
      <c r="BW100" s="707"/>
      <c r="BX100" s="703">
        <v>947</v>
      </c>
      <c r="BY100" s="701"/>
      <c r="BZ100" s="701"/>
      <c r="CA100" s="701"/>
      <c r="CB100" s="701"/>
      <c r="CC100" s="701"/>
    </row>
    <row r="101" spans="1:81" ht="9" customHeight="1" x14ac:dyDescent="0.3">
      <c r="A101" s="713">
        <v>2400</v>
      </c>
      <c r="B101" s="713"/>
      <c r="C101" s="713"/>
      <c r="D101" s="713"/>
      <c r="E101" s="713"/>
      <c r="F101" s="713"/>
      <c r="G101" s="714">
        <v>2500</v>
      </c>
      <c r="H101" s="714"/>
      <c r="I101" s="714"/>
      <c r="J101" s="714"/>
      <c r="K101" s="715"/>
      <c r="L101" s="711">
        <v>74</v>
      </c>
      <c r="M101" s="709"/>
      <c r="N101" s="709"/>
      <c r="O101" s="709"/>
      <c r="P101" s="709"/>
      <c r="Q101" s="709"/>
      <c r="R101" s="710"/>
      <c r="S101" s="712">
        <v>8500</v>
      </c>
      <c r="T101" s="713"/>
      <c r="U101" s="713"/>
      <c r="V101" s="713"/>
      <c r="W101" s="713"/>
      <c r="X101" s="714">
        <v>8600</v>
      </c>
      <c r="Y101" s="714"/>
      <c r="Z101" s="714"/>
      <c r="AA101" s="715"/>
      <c r="AB101" s="711">
        <v>257</v>
      </c>
      <c r="AC101" s="709"/>
      <c r="AD101" s="709"/>
      <c r="AE101" s="709"/>
      <c r="AF101" s="709"/>
      <c r="AG101" s="710"/>
      <c r="AH101" s="712">
        <v>14600</v>
      </c>
      <c r="AI101" s="713"/>
      <c r="AJ101" s="713"/>
      <c r="AK101" s="713"/>
      <c r="AL101" s="713"/>
      <c r="AM101" s="713"/>
      <c r="AN101" s="714">
        <v>14700</v>
      </c>
      <c r="AO101" s="714"/>
      <c r="AP101" s="714"/>
      <c r="AQ101" s="715"/>
      <c r="AR101" s="711">
        <v>486</v>
      </c>
      <c r="AS101" s="709"/>
      <c r="AT101" s="709"/>
      <c r="AU101" s="709"/>
      <c r="AV101" s="710"/>
      <c r="AW101" s="712">
        <v>20700</v>
      </c>
      <c r="AX101" s="713"/>
      <c r="AY101" s="713"/>
      <c r="AZ101" s="713"/>
      <c r="BA101" s="713"/>
      <c r="BB101" s="713"/>
      <c r="BC101" s="714">
        <v>20800</v>
      </c>
      <c r="BD101" s="714"/>
      <c r="BE101" s="714"/>
      <c r="BF101" s="714"/>
      <c r="BG101" s="715"/>
      <c r="BH101" s="711">
        <v>730</v>
      </c>
      <c r="BI101" s="709"/>
      <c r="BJ101" s="709"/>
      <c r="BK101" s="709"/>
      <c r="BL101" s="710"/>
      <c r="BM101" s="712">
        <v>26080</v>
      </c>
      <c r="BN101" s="713"/>
      <c r="BO101" s="713"/>
      <c r="BP101" s="713"/>
      <c r="BQ101" s="713"/>
      <c r="BR101" s="713"/>
      <c r="BS101" s="713"/>
      <c r="BT101" s="714">
        <v>26140</v>
      </c>
      <c r="BU101" s="714"/>
      <c r="BV101" s="714"/>
      <c r="BW101" s="715"/>
      <c r="BX101" s="711">
        <v>950</v>
      </c>
      <c r="BY101" s="709"/>
      <c r="BZ101" s="709"/>
      <c r="CA101" s="709"/>
      <c r="CB101" s="709"/>
      <c r="CC101" s="709"/>
    </row>
    <row r="102" spans="1:81" ht="9" customHeight="1" x14ac:dyDescent="0.3">
      <c r="A102" s="705">
        <v>2500</v>
      </c>
      <c r="B102" s="705"/>
      <c r="C102" s="705"/>
      <c r="D102" s="705"/>
      <c r="E102" s="705"/>
      <c r="F102" s="705"/>
      <c r="G102" s="706">
        <v>2600</v>
      </c>
      <c r="H102" s="706"/>
      <c r="I102" s="706"/>
      <c r="J102" s="706"/>
      <c r="K102" s="707"/>
      <c r="L102" s="703">
        <v>77</v>
      </c>
      <c r="M102" s="701"/>
      <c r="N102" s="701"/>
      <c r="O102" s="701"/>
      <c r="P102" s="701"/>
      <c r="Q102" s="701"/>
      <c r="R102" s="702"/>
      <c r="S102" s="704">
        <v>8600</v>
      </c>
      <c r="T102" s="705"/>
      <c r="U102" s="705"/>
      <c r="V102" s="705"/>
      <c r="W102" s="705"/>
      <c r="X102" s="706">
        <v>8700</v>
      </c>
      <c r="Y102" s="706"/>
      <c r="Z102" s="706"/>
      <c r="AA102" s="707"/>
      <c r="AB102" s="703">
        <v>260</v>
      </c>
      <c r="AC102" s="701"/>
      <c r="AD102" s="701"/>
      <c r="AE102" s="701"/>
      <c r="AF102" s="701"/>
      <c r="AG102" s="702"/>
      <c r="AH102" s="704">
        <v>14700</v>
      </c>
      <c r="AI102" s="705"/>
      <c r="AJ102" s="705"/>
      <c r="AK102" s="705"/>
      <c r="AL102" s="705"/>
      <c r="AM102" s="705"/>
      <c r="AN102" s="706">
        <v>14800</v>
      </c>
      <c r="AO102" s="706"/>
      <c r="AP102" s="706"/>
      <c r="AQ102" s="707"/>
      <c r="AR102" s="703">
        <v>490</v>
      </c>
      <c r="AS102" s="701"/>
      <c r="AT102" s="701"/>
      <c r="AU102" s="701"/>
      <c r="AV102" s="702"/>
      <c r="AW102" s="704">
        <v>20800</v>
      </c>
      <c r="AX102" s="705"/>
      <c r="AY102" s="705"/>
      <c r="AZ102" s="705"/>
      <c r="BA102" s="705"/>
      <c r="BB102" s="705"/>
      <c r="BC102" s="706">
        <v>20900</v>
      </c>
      <c r="BD102" s="706"/>
      <c r="BE102" s="706"/>
      <c r="BF102" s="706"/>
      <c r="BG102" s="707"/>
      <c r="BH102" s="703">
        <v>734</v>
      </c>
      <c r="BI102" s="701"/>
      <c r="BJ102" s="701"/>
      <c r="BK102" s="701"/>
      <c r="BL102" s="702"/>
      <c r="BM102" s="704">
        <v>26140</v>
      </c>
      <c r="BN102" s="705"/>
      <c r="BO102" s="705"/>
      <c r="BP102" s="705"/>
      <c r="BQ102" s="705"/>
      <c r="BR102" s="705"/>
      <c r="BS102" s="705"/>
      <c r="BT102" s="706">
        <v>26200</v>
      </c>
      <c r="BU102" s="706"/>
      <c r="BV102" s="706"/>
      <c r="BW102" s="707"/>
      <c r="BX102" s="703">
        <v>953</v>
      </c>
      <c r="BY102" s="701"/>
      <c r="BZ102" s="701"/>
      <c r="CA102" s="701"/>
      <c r="CB102" s="701"/>
      <c r="CC102" s="701"/>
    </row>
    <row r="103" spans="1:81" ht="9" customHeight="1" x14ac:dyDescent="0.3">
      <c r="A103" s="713">
        <v>2600</v>
      </c>
      <c r="B103" s="713"/>
      <c r="C103" s="713"/>
      <c r="D103" s="713"/>
      <c r="E103" s="713"/>
      <c r="F103" s="713"/>
      <c r="G103" s="714">
        <v>2700</v>
      </c>
      <c r="H103" s="714"/>
      <c r="I103" s="714"/>
      <c r="J103" s="714"/>
      <c r="K103" s="715"/>
      <c r="L103" s="711">
        <v>80</v>
      </c>
      <c r="M103" s="709"/>
      <c r="N103" s="709"/>
      <c r="O103" s="709"/>
      <c r="P103" s="709"/>
      <c r="Q103" s="709"/>
      <c r="R103" s="710"/>
      <c r="S103" s="712">
        <v>8700</v>
      </c>
      <c r="T103" s="713"/>
      <c r="U103" s="713"/>
      <c r="V103" s="713"/>
      <c r="W103" s="713"/>
      <c r="X103" s="714">
        <v>8800</v>
      </c>
      <c r="Y103" s="714"/>
      <c r="Z103" s="714"/>
      <c r="AA103" s="715"/>
      <c r="AB103" s="711">
        <v>263</v>
      </c>
      <c r="AC103" s="709"/>
      <c r="AD103" s="709"/>
      <c r="AE103" s="709"/>
      <c r="AF103" s="709"/>
      <c r="AG103" s="710"/>
      <c r="AH103" s="712">
        <v>14800</v>
      </c>
      <c r="AI103" s="713"/>
      <c r="AJ103" s="713"/>
      <c r="AK103" s="713"/>
      <c r="AL103" s="713"/>
      <c r="AM103" s="713"/>
      <c r="AN103" s="714">
        <v>14900</v>
      </c>
      <c r="AO103" s="714"/>
      <c r="AP103" s="714"/>
      <c r="AQ103" s="715"/>
      <c r="AR103" s="711">
        <v>494</v>
      </c>
      <c r="AS103" s="709"/>
      <c r="AT103" s="709"/>
      <c r="AU103" s="709"/>
      <c r="AV103" s="710"/>
      <c r="AW103" s="712">
        <v>20900</v>
      </c>
      <c r="AX103" s="713"/>
      <c r="AY103" s="713"/>
      <c r="AZ103" s="713"/>
      <c r="BA103" s="713"/>
      <c r="BB103" s="713"/>
      <c r="BC103" s="714">
        <v>21000</v>
      </c>
      <c r="BD103" s="714"/>
      <c r="BE103" s="714"/>
      <c r="BF103" s="714"/>
      <c r="BG103" s="715"/>
      <c r="BH103" s="711">
        <v>738</v>
      </c>
      <c r="BI103" s="709"/>
      <c r="BJ103" s="709"/>
      <c r="BK103" s="709"/>
      <c r="BL103" s="710"/>
      <c r="BM103" s="712">
        <v>26200</v>
      </c>
      <c r="BN103" s="713"/>
      <c r="BO103" s="713"/>
      <c r="BP103" s="713"/>
      <c r="BQ103" s="713"/>
      <c r="BR103" s="713"/>
      <c r="BS103" s="713"/>
      <c r="BT103" s="714">
        <v>26260</v>
      </c>
      <c r="BU103" s="714"/>
      <c r="BV103" s="714"/>
      <c r="BW103" s="715"/>
      <c r="BX103" s="711">
        <v>955</v>
      </c>
      <c r="BY103" s="709"/>
      <c r="BZ103" s="709"/>
      <c r="CA103" s="709"/>
      <c r="CB103" s="709"/>
      <c r="CC103" s="709"/>
    </row>
    <row r="104" spans="1:81" ht="9" customHeight="1" x14ac:dyDescent="0.3">
      <c r="A104" s="705">
        <v>2700</v>
      </c>
      <c r="B104" s="705"/>
      <c r="C104" s="705"/>
      <c r="D104" s="705"/>
      <c r="E104" s="705"/>
      <c r="F104" s="705"/>
      <c r="G104" s="706">
        <v>2800</v>
      </c>
      <c r="H104" s="706"/>
      <c r="I104" s="706"/>
      <c r="J104" s="706"/>
      <c r="K104" s="707"/>
      <c r="L104" s="703">
        <v>83</v>
      </c>
      <c r="M104" s="701"/>
      <c r="N104" s="701"/>
      <c r="O104" s="701"/>
      <c r="P104" s="701"/>
      <c r="Q104" s="701"/>
      <c r="R104" s="702"/>
      <c r="S104" s="704">
        <v>8800</v>
      </c>
      <c r="T104" s="705"/>
      <c r="U104" s="705"/>
      <c r="V104" s="705"/>
      <c r="W104" s="705"/>
      <c r="X104" s="706">
        <v>8900</v>
      </c>
      <c r="Y104" s="706"/>
      <c r="Z104" s="706"/>
      <c r="AA104" s="707"/>
      <c r="AB104" s="703">
        <v>266</v>
      </c>
      <c r="AC104" s="701"/>
      <c r="AD104" s="701"/>
      <c r="AE104" s="701"/>
      <c r="AF104" s="701"/>
      <c r="AG104" s="702"/>
      <c r="AH104" s="704">
        <v>14900</v>
      </c>
      <c r="AI104" s="705"/>
      <c r="AJ104" s="705"/>
      <c r="AK104" s="705"/>
      <c r="AL104" s="705"/>
      <c r="AM104" s="705"/>
      <c r="AN104" s="706">
        <v>15000</v>
      </c>
      <c r="AO104" s="706"/>
      <c r="AP104" s="706"/>
      <c r="AQ104" s="707"/>
      <c r="AR104" s="703">
        <v>498</v>
      </c>
      <c r="AS104" s="701"/>
      <c r="AT104" s="701"/>
      <c r="AU104" s="701"/>
      <c r="AV104" s="702"/>
      <c r="AW104" s="704">
        <v>21000</v>
      </c>
      <c r="AX104" s="705"/>
      <c r="AY104" s="705"/>
      <c r="AZ104" s="705"/>
      <c r="BA104" s="705"/>
      <c r="BB104" s="705"/>
      <c r="BC104" s="706">
        <v>21100</v>
      </c>
      <c r="BD104" s="706"/>
      <c r="BE104" s="706"/>
      <c r="BF104" s="706"/>
      <c r="BG104" s="707"/>
      <c r="BH104" s="703">
        <v>742</v>
      </c>
      <c r="BI104" s="701"/>
      <c r="BJ104" s="701"/>
      <c r="BK104" s="701"/>
      <c r="BL104" s="702"/>
      <c r="BM104" s="704">
        <v>26260</v>
      </c>
      <c r="BN104" s="705"/>
      <c r="BO104" s="705"/>
      <c r="BP104" s="705"/>
      <c r="BQ104" s="705"/>
      <c r="BR104" s="705"/>
      <c r="BS104" s="705"/>
      <c r="BT104" s="706">
        <v>26320</v>
      </c>
      <c r="BU104" s="706"/>
      <c r="BV104" s="706"/>
      <c r="BW104" s="707"/>
      <c r="BX104" s="703">
        <v>958</v>
      </c>
      <c r="BY104" s="701"/>
      <c r="BZ104" s="701"/>
      <c r="CA104" s="701"/>
      <c r="CB104" s="701"/>
      <c r="CC104" s="701"/>
    </row>
    <row r="105" spans="1:81" ht="9" customHeight="1" x14ac:dyDescent="0.3">
      <c r="A105" s="713">
        <v>2800</v>
      </c>
      <c r="B105" s="713"/>
      <c r="C105" s="713"/>
      <c r="D105" s="713"/>
      <c r="E105" s="713"/>
      <c r="F105" s="713"/>
      <c r="G105" s="714">
        <v>2900</v>
      </c>
      <c r="H105" s="714"/>
      <c r="I105" s="714"/>
      <c r="J105" s="714"/>
      <c r="K105" s="715"/>
      <c r="L105" s="711">
        <v>86</v>
      </c>
      <c r="M105" s="709"/>
      <c r="N105" s="709"/>
      <c r="O105" s="709"/>
      <c r="P105" s="709"/>
      <c r="Q105" s="709"/>
      <c r="R105" s="710"/>
      <c r="S105" s="712">
        <v>8900</v>
      </c>
      <c r="T105" s="713"/>
      <c r="U105" s="713"/>
      <c r="V105" s="713"/>
      <c r="W105" s="713"/>
      <c r="X105" s="714">
        <v>9000</v>
      </c>
      <c r="Y105" s="714"/>
      <c r="Z105" s="714"/>
      <c r="AA105" s="715"/>
      <c r="AB105" s="711">
        <v>269</v>
      </c>
      <c r="AC105" s="709"/>
      <c r="AD105" s="709"/>
      <c r="AE105" s="709"/>
      <c r="AF105" s="709"/>
      <c r="AG105" s="710"/>
      <c r="AH105" s="712">
        <v>15000</v>
      </c>
      <c r="AI105" s="713"/>
      <c r="AJ105" s="713"/>
      <c r="AK105" s="713"/>
      <c r="AL105" s="713"/>
      <c r="AM105" s="713"/>
      <c r="AN105" s="714">
        <v>15100</v>
      </c>
      <c r="AO105" s="714"/>
      <c r="AP105" s="714"/>
      <c r="AQ105" s="715"/>
      <c r="AR105" s="711">
        <v>502</v>
      </c>
      <c r="AS105" s="709"/>
      <c r="AT105" s="709"/>
      <c r="AU105" s="709"/>
      <c r="AV105" s="710"/>
      <c r="AW105" s="712">
        <v>21100</v>
      </c>
      <c r="AX105" s="713"/>
      <c r="AY105" s="713"/>
      <c r="AZ105" s="713"/>
      <c r="BA105" s="713"/>
      <c r="BB105" s="713"/>
      <c r="BC105" s="714">
        <v>21200</v>
      </c>
      <c r="BD105" s="714"/>
      <c r="BE105" s="714"/>
      <c r="BF105" s="714"/>
      <c r="BG105" s="715"/>
      <c r="BH105" s="711">
        <v>746</v>
      </c>
      <c r="BI105" s="709"/>
      <c r="BJ105" s="709"/>
      <c r="BK105" s="709"/>
      <c r="BL105" s="710"/>
      <c r="BM105" s="712">
        <v>26320</v>
      </c>
      <c r="BN105" s="713"/>
      <c r="BO105" s="713"/>
      <c r="BP105" s="713"/>
      <c r="BQ105" s="713"/>
      <c r="BR105" s="713"/>
      <c r="BS105" s="713"/>
      <c r="BT105" s="714">
        <v>26380</v>
      </c>
      <c r="BU105" s="714"/>
      <c r="BV105" s="714"/>
      <c r="BW105" s="715"/>
      <c r="BX105" s="711">
        <v>961</v>
      </c>
      <c r="BY105" s="709"/>
      <c r="BZ105" s="709"/>
      <c r="CA105" s="709"/>
      <c r="CB105" s="709"/>
      <c r="CC105" s="709"/>
    </row>
    <row r="106" spans="1:81" ht="9" customHeight="1" x14ac:dyDescent="0.3">
      <c r="A106" s="721">
        <v>2900</v>
      </c>
      <c r="B106" s="721"/>
      <c r="C106" s="721"/>
      <c r="D106" s="721"/>
      <c r="E106" s="721"/>
      <c r="F106" s="721"/>
      <c r="G106" s="722">
        <v>3000</v>
      </c>
      <c r="H106" s="722"/>
      <c r="I106" s="722"/>
      <c r="J106" s="722"/>
      <c r="K106" s="723"/>
      <c r="L106" s="719">
        <v>89</v>
      </c>
      <c r="M106" s="717"/>
      <c r="N106" s="717"/>
      <c r="O106" s="717"/>
      <c r="P106" s="717"/>
      <c r="Q106" s="717"/>
      <c r="R106" s="718"/>
      <c r="S106" s="720">
        <v>9000</v>
      </c>
      <c r="T106" s="721"/>
      <c r="U106" s="721"/>
      <c r="V106" s="721"/>
      <c r="W106" s="721"/>
      <c r="X106" s="722">
        <v>9100</v>
      </c>
      <c r="Y106" s="722"/>
      <c r="Z106" s="722"/>
      <c r="AA106" s="723"/>
      <c r="AB106" s="719">
        <v>272</v>
      </c>
      <c r="AC106" s="717"/>
      <c r="AD106" s="717"/>
      <c r="AE106" s="717"/>
      <c r="AF106" s="717"/>
      <c r="AG106" s="718"/>
      <c r="AH106" s="720">
        <v>15100</v>
      </c>
      <c r="AI106" s="721"/>
      <c r="AJ106" s="721"/>
      <c r="AK106" s="721"/>
      <c r="AL106" s="721"/>
      <c r="AM106" s="721"/>
      <c r="AN106" s="722">
        <v>15200</v>
      </c>
      <c r="AO106" s="722"/>
      <c r="AP106" s="722"/>
      <c r="AQ106" s="723"/>
      <c r="AR106" s="719">
        <v>506</v>
      </c>
      <c r="AS106" s="717"/>
      <c r="AT106" s="717"/>
      <c r="AU106" s="717"/>
      <c r="AV106" s="718"/>
      <c r="AW106" s="720">
        <v>21200</v>
      </c>
      <c r="AX106" s="721"/>
      <c r="AY106" s="721"/>
      <c r="AZ106" s="721"/>
      <c r="BA106" s="721"/>
      <c r="BB106" s="721"/>
      <c r="BC106" s="722">
        <v>21300</v>
      </c>
      <c r="BD106" s="722"/>
      <c r="BE106" s="722"/>
      <c r="BF106" s="722"/>
      <c r="BG106" s="723"/>
      <c r="BH106" s="719">
        <v>750</v>
      </c>
      <c r="BI106" s="717"/>
      <c r="BJ106" s="717"/>
      <c r="BK106" s="717"/>
      <c r="BL106" s="718"/>
      <c r="BM106" s="720">
        <v>26380</v>
      </c>
      <c r="BN106" s="721"/>
      <c r="BO106" s="721"/>
      <c r="BP106" s="721"/>
      <c r="BQ106" s="721"/>
      <c r="BR106" s="721"/>
      <c r="BS106" s="721"/>
      <c r="BT106" s="722">
        <v>26440</v>
      </c>
      <c r="BU106" s="722"/>
      <c r="BV106" s="722"/>
      <c r="BW106" s="723"/>
      <c r="BX106" s="719">
        <v>963</v>
      </c>
      <c r="BY106" s="717"/>
      <c r="BZ106" s="717"/>
      <c r="CA106" s="717"/>
      <c r="CB106" s="717"/>
      <c r="CC106" s="717"/>
    </row>
    <row r="107" spans="1:81" ht="9" customHeight="1" x14ac:dyDescent="0.3">
      <c r="A107" s="697">
        <v>3000</v>
      </c>
      <c r="B107" s="697"/>
      <c r="C107" s="697"/>
      <c r="D107" s="697"/>
      <c r="E107" s="697"/>
      <c r="F107" s="697"/>
      <c r="G107" s="698">
        <v>3100</v>
      </c>
      <c r="H107" s="698"/>
      <c r="I107" s="698"/>
      <c r="J107" s="698"/>
      <c r="K107" s="699"/>
      <c r="L107" s="695">
        <v>92</v>
      </c>
      <c r="M107" s="693"/>
      <c r="N107" s="693"/>
      <c r="O107" s="693"/>
      <c r="P107" s="693"/>
      <c r="Q107" s="693"/>
      <c r="R107" s="694"/>
      <c r="S107" s="696">
        <v>9100</v>
      </c>
      <c r="T107" s="697"/>
      <c r="U107" s="697"/>
      <c r="V107" s="697"/>
      <c r="W107" s="697"/>
      <c r="X107" s="698">
        <v>9200</v>
      </c>
      <c r="Y107" s="698"/>
      <c r="Z107" s="698"/>
      <c r="AA107" s="699"/>
      <c r="AB107" s="695">
        <v>275</v>
      </c>
      <c r="AC107" s="693"/>
      <c r="AD107" s="693"/>
      <c r="AE107" s="693"/>
      <c r="AF107" s="693"/>
      <c r="AG107" s="694"/>
      <c r="AH107" s="696">
        <v>15200</v>
      </c>
      <c r="AI107" s="697"/>
      <c r="AJ107" s="697"/>
      <c r="AK107" s="697"/>
      <c r="AL107" s="697"/>
      <c r="AM107" s="697"/>
      <c r="AN107" s="698">
        <v>15300</v>
      </c>
      <c r="AO107" s="698"/>
      <c r="AP107" s="698"/>
      <c r="AQ107" s="699"/>
      <c r="AR107" s="695">
        <v>510</v>
      </c>
      <c r="AS107" s="693"/>
      <c r="AT107" s="693"/>
      <c r="AU107" s="693"/>
      <c r="AV107" s="694"/>
      <c r="AW107" s="696">
        <v>21300</v>
      </c>
      <c r="AX107" s="697"/>
      <c r="AY107" s="697"/>
      <c r="AZ107" s="697"/>
      <c r="BA107" s="697"/>
      <c r="BB107" s="697"/>
      <c r="BC107" s="698">
        <v>21400</v>
      </c>
      <c r="BD107" s="698"/>
      <c r="BE107" s="698"/>
      <c r="BF107" s="698"/>
      <c r="BG107" s="699"/>
      <c r="BH107" s="695">
        <v>754</v>
      </c>
      <c r="BI107" s="693"/>
      <c r="BJ107" s="693"/>
      <c r="BK107" s="693"/>
      <c r="BL107" s="694"/>
      <c r="BM107" s="696">
        <v>26440</v>
      </c>
      <c r="BN107" s="697"/>
      <c r="BO107" s="697"/>
      <c r="BP107" s="697"/>
      <c r="BQ107" s="697"/>
      <c r="BR107" s="697"/>
      <c r="BS107" s="697"/>
      <c r="BT107" s="698">
        <v>26500</v>
      </c>
      <c r="BU107" s="698"/>
      <c r="BV107" s="698"/>
      <c r="BW107" s="699"/>
      <c r="BX107" s="695">
        <v>966</v>
      </c>
      <c r="BY107" s="693"/>
      <c r="BZ107" s="693"/>
      <c r="CA107" s="693"/>
      <c r="CB107" s="693"/>
      <c r="CC107" s="693"/>
    </row>
    <row r="108" spans="1:81" ht="9" customHeight="1" x14ac:dyDescent="0.3">
      <c r="A108" s="705">
        <v>3100</v>
      </c>
      <c r="B108" s="705"/>
      <c r="C108" s="705"/>
      <c r="D108" s="705"/>
      <c r="E108" s="705"/>
      <c r="F108" s="705"/>
      <c r="G108" s="706">
        <v>3200</v>
      </c>
      <c r="H108" s="706"/>
      <c r="I108" s="706"/>
      <c r="J108" s="706"/>
      <c r="K108" s="707"/>
      <c r="L108" s="703">
        <v>95</v>
      </c>
      <c r="M108" s="701"/>
      <c r="N108" s="701"/>
      <c r="O108" s="701"/>
      <c r="P108" s="701"/>
      <c r="Q108" s="701"/>
      <c r="R108" s="702"/>
      <c r="S108" s="704">
        <v>9200</v>
      </c>
      <c r="T108" s="705"/>
      <c r="U108" s="705"/>
      <c r="V108" s="705"/>
      <c r="W108" s="705"/>
      <c r="X108" s="706">
        <v>9300</v>
      </c>
      <c r="Y108" s="706"/>
      <c r="Z108" s="706"/>
      <c r="AA108" s="707"/>
      <c r="AB108" s="703">
        <v>278</v>
      </c>
      <c r="AC108" s="701"/>
      <c r="AD108" s="701"/>
      <c r="AE108" s="701"/>
      <c r="AF108" s="701"/>
      <c r="AG108" s="702"/>
      <c r="AH108" s="704">
        <v>15300</v>
      </c>
      <c r="AI108" s="705"/>
      <c r="AJ108" s="705"/>
      <c r="AK108" s="705"/>
      <c r="AL108" s="705"/>
      <c r="AM108" s="705"/>
      <c r="AN108" s="706">
        <v>15400</v>
      </c>
      <c r="AO108" s="706"/>
      <c r="AP108" s="706"/>
      <c r="AQ108" s="707"/>
      <c r="AR108" s="703">
        <v>514</v>
      </c>
      <c r="AS108" s="701"/>
      <c r="AT108" s="701"/>
      <c r="AU108" s="701"/>
      <c r="AV108" s="702"/>
      <c r="AW108" s="704">
        <v>21400</v>
      </c>
      <c r="AX108" s="705"/>
      <c r="AY108" s="705"/>
      <c r="AZ108" s="705"/>
      <c r="BA108" s="705"/>
      <c r="BB108" s="705"/>
      <c r="BC108" s="706">
        <v>21500</v>
      </c>
      <c r="BD108" s="706"/>
      <c r="BE108" s="706"/>
      <c r="BF108" s="706"/>
      <c r="BG108" s="707"/>
      <c r="BH108" s="703">
        <v>758</v>
      </c>
      <c r="BI108" s="701"/>
      <c r="BJ108" s="701"/>
      <c r="BK108" s="701"/>
      <c r="BL108" s="702"/>
      <c r="BM108" s="704">
        <v>26500</v>
      </c>
      <c r="BN108" s="705"/>
      <c r="BO108" s="705"/>
      <c r="BP108" s="705"/>
      <c r="BQ108" s="705"/>
      <c r="BR108" s="705"/>
      <c r="BS108" s="705"/>
      <c r="BT108" s="706">
        <v>26560</v>
      </c>
      <c r="BU108" s="706"/>
      <c r="BV108" s="706"/>
      <c r="BW108" s="707"/>
      <c r="BX108" s="703">
        <v>969</v>
      </c>
      <c r="BY108" s="701"/>
      <c r="BZ108" s="701"/>
      <c r="CA108" s="701"/>
      <c r="CB108" s="701"/>
      <c r="CC108" s="701"/>
    </row>
    <row r="109" spans="1:81" ht="9" customHeight="1" x14ac:dyDescent="0.3">
      <c r="A109" s="713">
        <v>3200</v>
      </c>
      <c r="B109" s="713"/>
      <c r="C109" s="713"/>
      <c r="D109" s="713"/>
      <c r="E109" s="713"/>
      <c r="F109" s="713"/>
      <c r="G109" s="714">
        <v>3300</v>
      </c>
      <c r="H109" s="714"/>
      <c r="I109" s="714"/>
      <c r="J109" s="714"/>
      <c r="K109" s="715"/>
      <c r="L109" s="711">
        <v>98</v>
      </c>
      <c r="M109" s="709"/>
      <c r="N109" s="709"/>
      <c r="O109" s="709"/>
      <c r="P109" s="709"/>
      <c r="Q109" s="709"/>
      <c r="R109" s="710"/>
      <c r="S109" s="712">
        <v>9300</v>
      </c>
      <c r="T109" s="713"/>
      <c r="U109" s="713"/>
      <c r="V109" s="713"/>
      <c r="W109" s="713"/>
      <c r="X109" s="714">
        <v>9400</v>
      </c>
      <c r="Y109" s="714"/>
      <c r="Z109" s="714"/>
      <c r="AA109" s="715"/>
      <c r="AB109" s="711">
        <v>281</v>
      </c>
      <c r="AC109" s="709"/>
      <c r="AD109" s="709"/>
      <c r="AE109" s="709"/>
      <c r="AF109" s="709"/>
      <c r="AG109" s="710"/>
      <c r="AH109" s="712">
        <v>15400</v>
      </c>
      <c r="AI109" s="713"/>
      <c r="AJ109" s="713"/>
      <c r="AK109" s="713"/>
      <c r="AL109" s="713"/>
      <c r="AM109" s="713"/>
      <c r="AN109" s="714">
        <v>15500</v>
      </c>
      <c r="AO109" s="714"/>
      <c r="AP109" s="714"/>
      <c r="AQ109" s="715"/>
      <c r="AR109" s="711">
        <v>518</v>
      </c>
      <c r="AS109" s="709"/>
      <c r="AT109" s="709"/>
      <c r="AU109" s="709"/>
      <c r="AV109" s="710"/>
      <c r="AW109" s="712">
        <v>21500</v>
      </c>
      <c r="AX109" s="713"/>
      <c r="AY109" s="713"/>
      <c r="AZ109" s="713"/>
      <c r="BA109" s="713"/>
      <c r="BB109" s="713"/>
      <c r="BC109" s="714">
        <v>21600</v>
      </c>
      <c r="BD109" s="714"/>
      <c r="BE109" s="714"/>
      <c r="BF109" s="714"/>
      <c r="BG109" s="715"/>
      <c r="BH109" s="711">
        <v>762</v>
      </c>
      <c r="BI109" s="709"/>
      <c r="BJ109" s="709"/>
      <c r="BK109" s="709"/>
      <c r="BL109" s="710"/>
      <c r="BM109" s="712">
        <v>26560</v>
      </c>
      <c r="BN109" s="713"/>
      <c r="BO109" s="713"/>
      <c r="BP109" s="713"/>
      <c r="BQ109" s="713"/>
      <c r="BR109" s="713"/>
      <c r="BS109" s="713"/>
      <c r="BT109" s="714">
        <v>26620</v>
      </c>
      <c r="BU109" s="714"/>
      <c r="BV109" s="714"/>
      <c r="BW109" s="715"/>
      <c r="BX109" s="711">
        <v>972</v>
      </c>
      <c r="BY109" s="709"/>
      <c r="BZ109" s="709"/>
      <c r="CA109" s="709"/>
      <c r="CB109" s="709"/>
      <c r="CC109" s="709"/>
    </row>
    <row r="110" spans="1:81" ht="9" customHeight="1" x14ac:dyDescent="0.3">
      <c r="A110" s="705">
        <v>3300</v>
      </c>
      <c r="B110" s="705"/>
      <c r="C110" s="705"/>
      <c r="D110" s="705"/>
      <c r="E110" s="705"/>
      <c r="F110" s="705"/>
      <c r="G110" s="706">
        <v>3400</v>
      </c>
      <c r="H110" s="706"/>
      <c r="I110" s="706"/>
      <c r="J110" s="706"/>
      <c r="K110" s="707"/>
      <c r="L110" s="703">
        <v>101</v>
      </c>
      <c r="M110" s="701"/>
      <c r="N110" s="701"/>
      <c r="O110" s="701"/>
      <c r="P110" s="701"/>
      <c r="Q110" s="701"/>
      <c r="R110" s="702"/>
      <c r="S110" s="704">
        <v>9400</v>
      </c>
      <c r="T110" s="705"/>
      <c r="U110" s="705"/>
      <c r="V110" s="705"/>
      <c r="W110" s="705"/>
      <c r="X110" s="706">
        <v>9500</v>
      </c>
      <c r="Y110" s="706"/>
      <c r="Z110" s="706"/>
      <c r="AA110" s="707"/>
      <c r="AB110" s="703">
        <v>284</v>
      </c>
      <c r="AC110" s="701"/>
      <c r="AD110" s="701"/>
      <c r="AE110" s="701"/>
      <c r="AF110" s="701"/>
      <c r="AG110" s="702"/>
      <c r="AH110" s="704">
        <v>15500</v>
      </c>
      <c r="AI110" s="705"/>
      <c r="AJ110" s="705"/>
      <c r="AK110" s="705"/>
      <c r="AL110" s="705"/>
      <c r="AM110" s="705"/>
      <c r="AN110" s="706">
        <v>15600</v>
      </c>
      <c r="AO110" s="706"/>
      <c r="AP110" s="706"/>
      <c r="AQ110" s="707"/>
      <c r="AR110" s="703">
        <v>522</v>
      </c>
      <c r="AS110" s="701"/>
      <c r="AT110" s="701"/>
      <c r="AU110" s="701"/>
      <c r="AV110" s="702"/>
      <c r="AW110" s="704">
        <v>21600</v>
      </c>
      <c r="AX110" s="705"/>
      <c r="AY110" s="705"/>
      <c r="AZ110" s="705"/>
      <c r="BA110" s="705"/>
      <c r="BB110" s="705"/>
      <c r="BC110" s="706">
        <v>21700</v>
      </c>
      <c r="BD110" s="706"/>
      <c r="BE110" s="706"/>
      <c r="BF110" s="706"/>
      <c r="BG110" s="707"/>
      <c r="BH110" s="703">
        <v>766</v>
      </c>
      <c r="BI110" s="701"/>
      <c r="BJ110" s="701"/>
      <c r="BK110" s="701"/>
      <c r="BL110" s="702"/>
      <c r="BM110" s="704">
        <v>26620</v>
      </c>
      <c r="BN110" s="705"/>
      <c r="BO110" s="705"/>
      <c r="BP110" s="705"/>
      <c r="BQ110" s="705"/>
      <c r="BR110" s="705"/>
      <c r="BS110" s="705"/>
      <c r="BT110" s="706">
        <v>26680</v>
      </c>
      <c r="BU110" s="706"/>
      <c r="BV110" s="706"/>
      <c r="BW110" s="707"/>
      <c r="BX110" s="703">
        <v>974</v>
      </c>
      <c r="BY110" s="701"/>
      <c r="BZ110" s="701"/>
      <c r="CA110" s="701"/>
      <c r="CB110" s="701"/>
      <c r="CC110" s="701"/>
    </row>
    <row r="111" spans="1:81" ht="9" customHeight="1" x14ac:dyDescent="0.3">
      <c r="A111" s="713">
        <v>3400</v>
      </c>
      <c r="B111" s="713"/>
      <c r="C111" s="713"/>
      <c r="D111" s="713"/>
      <c r="E111" s="713"/>
      <c r="F111" s="713"/>
      <c r="G111" s="714">
        <v>3500</v>
      </c>
      <c r="H111" s="714"/>
      <c r="I111" s="714"/>
      <c r="J111" s="714"/>
      <c r="K111" s="715"/>
      <c r="L111" s="711">
        <v>104</v>
      </c>
      <c r="M111" s="709"/>
      <c r="N111" s="709"/>
      <c r="O111" s="709"/>
      <c r="P111" s="709"/>
      <c r="Q111" s="709"/>
      <c r="R111" s="710"/>
      <c r="S111" s="712">
        <v>9500</v>
      </c>
      <c r="T111" s="713"/>
      <c r="U111" s="713"/>
      <c r="V111" s="713"/>
      <c r="W111" s="713"/>
      <c r="X111" s="714">
        <v>9600</v>
      </c>
      <c r="Y111" s="714"/>
      <c r="Z111" s="714"/>
      <c r="AA111" s="715"/>
      <c r="AB111" s="711">
        <v>287</v>
      </c>
      <c r="AC111" s="709"/>
      <c r="AD111" s="709"/>
      <c r="AE111" s="709"/>
      <c r="AF111" s="709"/>
      <c r="AG111" s="710"/>
      <c r="AH111" s="712">
        <v>15600</v>
      </c>
      <c r="AI111" s="713"/>
      <c r="AJ111" s="713"/>
      <c r="AK111" s="713"/>
      <c r="AL111" s="713"/>
      <c r="AM111" s="713"/>
      <c r="AN111" s="714">
        <v>15700</v>
      </c>
      <c r="AO111" s="714"/>
      <c r="AP111" s="714"/>
      <c r="AQ111" s="715"/>
      <c r="AR111" s="711">
        <v>526</v>
      </c>
      <c r="AS111" s="709"/>
      <c r="AT111" s="709"/>
      <c r="AU111" s="709"/>
      <c r="AV111" s="710"/>
      <c r="AW111" s="712">
        <v>21700</v>
      </c>
      <c r="AX111" s="713"/>
      <c r="AY111" s="713"/>
      <c r="AZ111" s="713"/>
      <c r="BA111" s="713"/>
      <c r="BB111" s="713"/>
      <c r="BC111" s="714">
        <v>21800</v>
      </c>
      <c r="BD111" s="714"/>
      <c r="BE111" s="714"/>
      <c r="BF111" s="714"/>
      <c r="BG111" s="715"/>
      <c r="BH111" s="711">
        <v>770</v>
      </c>
      <c r="BI111" s="709"/>
      <c r="BJ111" s="709"/>
      <c r="BK111" s="709"/>
      <c r="BL111" s="710"/>
      <c r="BM111" s="712">
        <v>26680</v>
      </c>
      <c r="BN111" s="713"/>
      <c r="BO111" s="713"/>
      <c r="BP111" s="713"/>
      <c r="BQ111" s="713"/>
      <c r="BR111" s="713"/>
      <c r="BS111" s="713"/>
      <c r="BT111" s="714">
        <v>26740</v>
      </c>
      <c r="BU111" s="714"/>
      <c r="BV111" s="714"/>
      <c r="BW111" s="715"/>
      <c r="BX111" s="711">
        <v>977</v>
      </c>
      <c r="BY111" s="709"/>
      <c r="BZ111" s="709"/>
      <c r="CA111" s="709"/>
      <c r="CB111" s="709"/>
      <c r="CC111" s="709"/>
    </row>
    <row r="112" spans="1:81" ht="9" customHeight="1" x14ac:dyDescent="0.3">
      <c r="A112" s="705">
        <v>3500</v>
      </c>
      <c r="B112" s="705"/>
      <c r="C112" s="705"/>
      <c r="D112" s="705"/>
      <c r="E112" s="705"/>
      <c r="F112" s="705"/>
      <c r="G112" s="706">
        <v>3600</v>
      </c>
      <c r="H112" s="706"/>
      <c r="I112" s="706"/>
      <c r="J112" s="706"/>
      <c r="K112" s="707"/>
      <c r="L112" s="703">
        <v>107</v>
      </c>
      <c r="M112" s="701"/>
      <c r="N112" s="701"/>
      <c r="O112" s="701"/>
      <c r="P112" s="701"/>
      <c r="Q112" s="701"/>
      <c r="R112" s="702"/>
      <c r="S112" s="704">
        <v>9600</v>
      </c>
      <c r="T112" s="705"/>
      <c r="U112" s="705"/>
      <c r="V112" s="705"/>
      <c r="W112" s="705"/>
      <c r="X112" s="706">
        <v>9700</v>
      </c>
      <c r="Y112" s="706"/>
      <c r="Z112" s="706"/>
      <c r="AA112" s="707"/>
      <c r="AB112" s="703">
        <v>290</v>
      </c>
      <c r="AC112" s="701"/>
      <c r="AD112" s="701"/>
      <c r="AE112" s="701"/>
      <c r="AF112" s="701"/>
      <c r="AG112" s="702"/>
      <c r="AH112" s="704">
        <v>15700</v>
      </c>
      <c r="AI112" s="705"/>
      <c r="AJ112" s="705"/>
      <c r="AK112" s="705"/>
      <c r="AL112" s="705"/>
      <c r="AM112" s="705"/>
      <c r="AN112" s="706">
        <v>15800</v>
      </c>
      <c r="AO112" s="706"/>
      <c r="AP112" s="706"/>
      <c r="AQ112" s="707"/>
      <c r="AR112" s="703">
        <v>530</v>
      </c>
      <c r="AS112" s="701"/>
      <c r="AT112" s="701"/>
      <c r="AU112" s="701"/>
      <c r="AV112" s="702"/>
      <c r="AW112" s="704">
        <v>21800</v>
      </c>
      <c r="AX112" s="705"/>
      <c r="AY112" s="705"/>
      <c r="AZ112" s="705"/>
      <c r="BA112" s="705"/>
      <c r="BB112" s="705"/>
      <c r="BC112" s="706">
        <v>21900</v>
      </c>
      <c r="BD112" s="706"/>
      <c r="BE112" s="706"/>
      <c r="BF112" s="706"/>
      <c r="BG112" s="707"/>
      <c r="BH112" s="703">
        <v>774</v>
      </c>
      <c r="BI112" s="701"/>
      <c r="BJ112" s="701"/>
      <c r="BK112" s="701"/>
      <c r="BL112" s="702"/>
      <c r="BM112" s="704">
        <v>26740</v>
      </c>
      <c r="BN112" s="705"/>
      <c r="BO112" s="705"/>
      <c r="BP112" s="705"/>
      <c r="BQ112" s="705"/>
      <c r="BR112" s="705"/>
      <c r="BS112" s="705"/>
      <c r="BT112" s="706">
        <v>26800</v>
      </c>
      <c r="BU112" s="706"/>
      <c r="BV112" s="706"/>
      <c r="BW112" s="707"/>
      <c r="BX112" s="703">
        <v>980</v>
      </c>
      <c r="BY112" s="701"/>
      <c r="BZ112" s="701"/>
      <c r="CA112" s="701"/>
      <c r="CB112" s="701"/>
      <c r="CC112" s="701"/>
    </row>
    <row r="113" spans="1:81" ht="9" customHeight="1" x14ac:dyDescent="0.3">
      <c r="A113" s="713">
        <v>3600</v>
      </c>
      <c r="B113" s="713"/>
      <c r="C113" s="713"/>
      <c r="D113" s="713"/>
      <c r="E113" s="713"/>
      <c r="F113" s="713"/>
      <c r="G113" s="714">
        <v>3700</v>
      </c>
      <c r="H113" s="714"/>
      <c r="I113" s="714"/>
      <c r="J113" s="714"/>
      <c r="K113" s="715"/>
      <c r="L113" s="711">
        <v>110</v>
      </c>
      <c r="M113" s="709"/>
      <c r="N113" s="709"/>
      <c r="O113" s="709"/>
      <c r="P113" s="709"/>
      <c r="Q113" s="709"/>
      <c r="R113" s="710"/>
      <c r="S113" s="712">
        <v>9700</v>
      </c>
      <c r="T113" s="713"/>
      <c r="U113" s="713"/>
      <c r="V113" s="713"/>
      <c r="W113" s="713"/>
      <c r="X113" s="714">
        <v>9800</v>
      </c>
      <c r="Y113" s="714"/>
      <c r="Z113" s="714"/>
      <c r="AA113" s="715"/>
      <c r="AB113" s="711">
        <v>293</v>
      </c>
      <c r="AC113" s="709"/>
      <c r="AD113" s="709"/>
      <c r="AE113" s="709"/>
      <c r="AF113" s="709"/>
      <c r="AG113" s="710"/>
      <c r="AH113" s="712">
        <v>15800</v>
      </c>
      <c r="AI113" s="713"/>
      <c r="AJ113" s="713"/>
      <c r="AK113" s="713"/>
      <c r="AL113" s="713"/>
      <c r="AM113" s="713"/>
      <c r="AN113" s="714">
        <v>15900</v>
      </c>
      <c r="AO113" s="714"/>
      <c r="AP113" s="714"/>
      <c r="AQ113" s="715"/>
      <c r="AR113" s="711">
        <v>534</v>
      </c>
      <c r="AS113" s="709"/>
      <c r="AT113" s="709"/>
      <c r="AU113" s="709"/>
      <c r="AV113" s="710"/>
      <c r="AW113" s="712">
        <v>21900</v>
      </c>
      <c r="AX113" s="713"/>
      <c r="AY113" s="713"/>
      <c r="AZ113" s="713"/>
      <c r="BA113" s="713"/>
      <c r="BB113" s="713"/>
      <c r="BC113" s="714">
        <v>22000</v>
      </c>
      <c r="BD113" s="714"/>
      <c r="BE113" s="714"/>
      <c r="BF113" s="714"/>
      <c r="BG113" s="715"/>
      <c r="BH113" s="711">
        <v>778</v>
      </c>
      <c r="BI113" s="709"/>
      <c r="BJ113" s="709"/>
      <c r="BK113" s="709"/>
      <c r="BL113" s="710"/>
      <c r="BM113" s="712">
        <v>26800</v>
      </c>
      <c r="BN113" s="713"/>
      <c r="BO113" s="713"/>
      <c r="BP113" s="713"/>
      <c r="BQ113" s="713"/>
      <c r="BR113" s="713"/>
      <c r="BS113" s="713"/>
      <c r="BT113" s="714">
        <v>26860</v>
      </c>
      <c r="BU113" s="714"/>
      <c r="BV113" s="714"/>
      <c r="BW113" s="715"/>
      <c r="BX113" s="711">
        <v>982</v>
      </c>
      <c r="BY113" s="709"/>
      <c r="BZ113" s="709"/>
      <c r="CA113" s="709"/>
      <c r="CB113" s="709"/>
      <c r="CC113" s="709"/>
    </row>
    <row r="114" spans="1:81" ht="9" customHeight="1" x14ac:dyDescent="0.3">
      <c r="A114" s="721">
        <v>3700</v>
      </c>
      <c r="B114" s="721"/>
      <c r="C114" s="721"/>
      <c r="D114" s="721"/>
      <c r="E114" s="721"/>
      <c r="F114" s="721"/>
      <c r="G114" s="722">
        <v>3800</v>
      </c>
      <c r="H114" s="722"/>
      <c r="I114" s="722"/>
      <c r="J114" s="722"/>
      <c r="K114" s="723"/>
      <c r="L114" s="719">
        <v>113</v>
      </c>
      <c r="M114" s="717"/>
      <c r="N114" s="717"/>
      <c r="O114" s="717"/>
      <c r="P114" s="717"/>
      <c r="Q114" s="717"/>
      <c r="R114" s="718"/>
      <c r="S114" s="720">
        <v>9800</v>
      </c>
      <c r="T114" s="721"/>
      <c r="U114" s="721"/>
      <c r="V114" s="721"/>
      <c r="W114" s="721"/>
      <c r="X114" s="722">
        <v>9900</v>
      </c>
      <c r="Y114" s="722"/>
      <c r="Z114" s="722"/>
      <c r="AA114" s="723"/>
      <c r="AB114" s="719">
        <v>296</v>
      </c>
      <c r="AC114" s="717"/>
      <c r="AD114" s="717"/>
      <c r="AE114" s="717"/>
      <c r="AF114" s="717"/>
      <c r="AG114" s="718"/>
      <c r="AH114" s="720">
        <v>15900</v>
      </c>
      <c r="AI114" s="721"/>
      <c r="AJ114" s="721"/>
      <c r="AK114" s="721"/>
      <c r="AL114" s="721"/>
      <c r="AM114" s="721"/>
      <c r="AN114" s="722">
        <v>16000</v>
      </c>
      <c r="AO114" s="722"/>
      <c r="AP114" s="722"/>
      <c r="AQ114" s="723"/>
      <c r="AR114" s="719">
        <v>538</v>
      </c>
      <c r="AS114" s="717"/>
      <c r="AT114" s="717"/>
      <c r="AU114" s="717"/>
      <c r="AV114" s="718"/>
      <c r="AW114" s="720">
        <v>22000</v>
      </c>
      <c r="AX114" s="721"/>
      <c r="AY114" s="721"/>
      <c r="AZ114" s="721"/>
      <c r="BA114" s="721"/>
      <c r="BB114" s="721"/>
      <c r="BC114" s="722">
        <v>22100</v>
      </c>
      <c r="BD114" s="722"/>
      <c r="BE114" s="722"/>
      <c r="BF114" s="722"/>
      <c r="BG114" s="723"/>
      <c r="BH114" s="719">
        <v>782</v>
      </c>
      <c r="BI114" s="717"/>
      <c r="BJ114" s="717"/>
      <c r="BK114" s="717"/>
      <c r="BL114" s="718"/>
      <c r="BM114" s="720">
        <v>26860</v>
      </c>
      <c r="BN114" s="721"/>
      <c r="BO114" s="721"/>
      <c r="BP114" s="721"/>
      <c r="BQ114" s="721"/>
      <c r="BR114" s="721"/>
      <c r="BS114" s="721"/>
      <c r="BT114" s="722">
        <v>26920</v>
      </c>
      <c r="BU114" s="722"/>
      <c r="BV114" s="722"/>
      <c r="BW114" s="723"/>
      <c r="BX114" s="719">
        <v>985</v>
      </c>
      <c r="BY114" s="717"/>
      <c r="BZ114" s="717"/>
      <c r="CA114" s="717"/>
      <c r="CB114" s="717"/>
      <c r="CC114" s="717"/>
    </row>
    <row r="115" spans="1:81" ht="9" customHeight="1" x14ac:dyDescent="0.3">
      <c r="A115" s="697">
        <v>3800</v>
      </c>
      <c r="B115" s="697"/>
      <c r="C115" s="697"/>
      <c r="D115" s="697"/>
      <c r="E115" s="697"/>
      <c r="F115" s="697"/>
      <c r="G115" s="698">
        <v>3900</v>
      </c>
      <c r="H115" s="698"/>
      <c r="I115" s="698"/>
      <c r="J115" s="698"/>
      <c r="K115" s="699"/>
      <c r="L115" s="695">
        <v>116</v>
      </c>
      <c r="M115" s="693"/>
      <c r="N115" s="693"/>
      <c r="O115" s="693"/>
      <c r="P115" s="693"/>
      <c r="Q115" s="693"/>
      <c r="R115" s="694"/>
      <c r="S115" s="696">
        <v>9900</v>
      </c>
      <c r="T115" s="697"/>
      <c r="U115" s="697"/>
      <c r="V115" s="697"/>
      <c r="W115" s="697"/>
      <c r="X115" s="698">
        <v>10000</v>
      </c>
      <c r="Y115" s="698"/>
      <c r="Z115" s="698"/>
      <c r="AA115" s="699"/>
      <c r="AB115" s="695">
        <v>299</v>
      </c>
      <c r="AC115" s="693"/>
      <c r="AD115" s="693"/>
      <c r="AE115" s="693"/>
      <c r="AF115" s="693"/>
      <c r="AG115" s="694"/>
      <c r="AH115" s="696">
        <v>16000</v>
      </c>
      <c r="AI115" s="697"/>
      <c r="AJ115" s="697"/>
      <c r="AK115" s="697"/>
      <c r="AL115" s="697"/>
      <c r="AM115" s="697"/>
      <c r="AN115" s="698">
        <v>16100</v>
      </c>
      <c r="AO115" s="698"/>
      <c r="AP115" s="698"/>
      <c r="AQ115" s="699"/>
      <c r="AR115" s="695">
        <v>542</v>
      </c>
      <c r="AS115" s="693"/>
      <c r="AT115" s="693"/>
      <c r="AU115" s="693"/>
      <c r="AV115" s="694"/>
      <c r="AW115" s="696">
        <v>22100</v>
      </c>
      <c r="AX115" s="697"/>
      <c r="AY115" s="697"/>
      <c r="AZ115" s="697"/>
      <c r="BA115" s="697"/>
      <c r="BB115" s="697"/>
      <c r="BC115" s="698">
        <v>22200</v>
      </c>
      <c r="BD115" s="698"/>
      <c r="BE115" s="698"/>
      <c r="BF115" s="698"/>
      <c r="BG115" s="699"/>
      <c r="BH115" s="695">
        <v>786</v>
      </c>
      <c r="BI115" s="693"/>
      <c r="BJ115" s="693"/>
      <c r="BK115" s="693"/>
      <c r="BL115" s="694"/>
      <c r="BM115" s="696">
        <v>26920</v>
      </c>
      <c r="BN115" s="697"/>
      <c r="BO115" s="697"/>
      <c r="BP115" s="697"/>
      <c r="BQ115" s="697"/>
      <c r="BR115" s="697"/>
      <c r="BS115" s="697"/>
      <c r="BT115" s="698">
        <v>26980</v>
      </c>
      <c r="BU115" s="698"/>
      <c r="BV115" s="698"/>
      <c r="BW115" s="699"/>
      <c r="BX115" s="695">
        <v>988</v>
      </c>
      <c r="BY115" s="693"/>
      <c r="BZ115" s="693"/>
      <c r="CA115" s="693"/>
      <c r="CB115" s="693"/>
      <c r="CC115" s="693"/>
    </row>
    <row r="116" spans="1:81" ht="9" customHeight="1" x14ac:dyDescent="0.3">
      <c r="A116" s="705">
        <v>3900</v>
      </c>
      <c r="B116" s="705"/>
      <c r="C116" s="705"/>
      <c r="D116" s="705"/>
      <c r="E116" s="705"/>
      <c r="F116" s="705"/>
      <c r="G116" s="706">
        <v>4000</v>
      </c>
      <c r="H116" s="706"/>
      <c r="I116" s="706"/>
      <c r="J116" s="706"/>
      <c r="K116" s="707"/>
      <c r="L116" s="703">
        <v>119</v>
      </c>
      <c r="M116" s="701"/>
      <c r="N116" s="701"/>
      <c r="O116" s="701"/>
      <c r="P116" s="701"/>
      <c r="Q116" s="701"/>
      <c r="R116" s="702"/>
      <c r="S116" s="704">
        <v>10000</v>
      </c>
      <c r="T116" s="705"/>
      <c r="U116" s="705"/>
      <c r="V116" s="705"/>
      <c r="W116" s="705"/>
      <c r="X116" s="706">
        <v>10100</v>
      </c>
      <c r="Y116" s="706"/>
      <c r="Z116" s="706"/>
      <c r="AA116" s="707"/>
      <c r="AB116" s="703">
        <v>302</v>
      </c>
      <c r="AC116" s="701"/>
      <c r="AD116" s="701"/>
      <c r="AE116" s="701"/>
      <c r="AF116" s="701"/>
      <c r="AG116" s="702"/>
      <c r="AH116" s="704">
        <v>16100</v>
      </c>
      <c r="AI116" s="705"/>
      <c r="AJ116" s="705"/>
      <c r="AK116" s="705"/>
      <c r="AL116" s="705"/>
      <c r="AM116" s="705"/>
      <c r="AN116" s="706">
        <v>16200</v>
      </c>
      <c r="AO116" s="706"/>
      <c r="AP116" s="706"/>
      <c r="AQ116" s="707"/>
      <c r="AR116" s="703">
        <v>546</v>
      </c>
      <c r="AS116" s="701"/>
      <c r="AT116" s="701"/>
      <c r="AU116" s="701"/>
      <c r="AV116" s="702"/>
      <c r="AW116" s="704">
        <v>22200</v>
      </c>
      <c r="AX116" s="705"/>
      <c r="AY116" s="705"/>
      <c r="AZ116" s="705"/>
      <c r="BA116" s="705"/>
      <c r="BB116" s="705"/>
      <c r="BC116" s="706">
        <v>22300</v>
      </c>
      <c r="BD116" s="706"/>
      <c r="BE116" s="706"/>
      <c r="BF116" s="706"/>
      <c r="BG116" s="707"/>
      <c r="BH116" s="703">
        <v>790</v>
      </c>
      <c r="BI116" s="701"/>
      <c r="BJ116" s="701"/>
      <c r="BK116" s="701"/>
      <c r="BL116" s="702"/>
      <c r="BM116" s="704">
        <v>26980</v>
      </c>
      <c r="BN116" s="705"/>
      <c r="BO116" s="705"/>
      <c r="BP116" s="705"/>
      <c r="BQ116" s="705"/>
      <c r="BR116" s="705"/>
      <c r="BS116" s="705"/>
      <c r="BT116" s="706">
        <v>27040</v>
      </c>
      <c r="BU116" s="706"/>
      <c r="BV116" s="706"/>
      <c r="BW116" s="707"/>
      <c r="BX116" s="703">
        <v>990</v>
      </c>
      <c r="BY116" s="701"/>
      <c r="BZ116" s="701"/>
      <c r="CA116" s="701"/>
      <c r="CB116" s="701"/>
      <c r="CC116" s="701"/>
    </row>
    <row r="117" spans="1:81" ht="9" customHeight="1" x14ac:dyDescent="0.3">
      <c r="A117" s="713">
        <v>4000</v>
      </c>
      <c r="B117" s="713"/>
      <c r="C117" s="713"/>
      <c r="D117" s="713"/>
      <c r="E117" s="713"/>
      <c r="F117" s="713"/>
      <c r="G117" s="714">
        <v>4100</v>
      </c>
      <c r="H117" s="714"/>
      <c r="I117" s="714"/>
      <c r="J117" s="714"/>
      <c r="K117" s="715"/>
      <c r="L117" s="711">
        <v>122</v>
      </c>
      <c r="M117" s="709"/>
      <c r="N117" s="709"/>
      <c r="O117" s="709"/>
      <c r="P117" s="709"/>
      <c r="Q117" s="709"/>
      <c r="R117" s="710"/>
      <c r="S117" s="712">
        <v>10100</v>
      </c>
      <c r="T117" s="713"/>
      <c r="U117" s="713"/>
      <c r="V117" s="713"/>
      <c r="W117" s="713"/>
      <c r="X117" s="714">
        <v>10200</v>
      </c>
      <c r="Y117" s="714"/>
      <c r="Z117" s="714"/>
      <c r="AA117" s="715"/>
      <c r="AB117" s="711">
        <v>306</v>
      </c>
      <c r="AC117" s="709"/>
      <c r="AD117" s="709"/>
      <c r="AE117" s="709"/>
      <c r="AF117" s="709"/>
      <c r="AG117" s="710"/>
      <c r="AH117" s="712">
        <v>16200</v>
      </c>
      <c r="AI117" s="713"/>
      <c r="AJ117" s="713"/>
      <c r="AK117" s="713"/>
      <c r="AL117" s="713"/>
      <c r="AM117" s="713"/>
      <c r="AN117" s="714">
        <v>16300</v>
      </c>
      <c r="AO117" s="714"/>
      <c r="AP117" s="714"/>
      <c r="AQ117" s="715"/>
      <c r="AR117" s="711">
        <v>550</v>
      </c>
      <c r="AS117" s="709"/>
      <c r="AT117" s="709"/>
      <c r="AU117" s="709"/>
      <c r="AV117" s="710"/>
      <c r="AW117" s="712">
        <v>22300</v>
      </c>
      <c r="AX117" s="713"/>
      <c r="AY117" s="713"/>
      <c r="AZ117" s="713"/>
      <c r="BA117" s="713"/>
      <c r="BB117" s="713"/>
      <c r="BC117" s="714">
        <v>22400</v>
      </c>
      <c r="BD117" s="714"/>
      <c r="BE117" s="714"/>
      <c r="BF117" s="714"/>
      <c r="BG117" s="715"/>
      <c r="BH117" s="711">
        <v>794</v>
      </c>
      <c r="BI117" s="709"/>
      <c r="BJ117" s="709"/>
      <c r="BK117" s="709"/>
      <c r="BL117" s="710"/>
      <c r="BM117" s="712">
        <v>27040</v>
      </c>
      <c r="BN117" s="713"/>
      <c r="BO117" s="713"/>
      <c r="BP117" s="713"/>
      <c r="BQ117" s="713"/>
      <c r="BR117" s="713"/>
      <c r="BS117" s="713"/>
      <c r="BT117" s="714">
        <v>27100</v>
      </c>
      <c r="BU117" s="714"/>
      <c r="BV117" s="714"/>
      <c r="BW117" s="715"/>
      <c r="BX117" s="711">
        <v>993</v>
      </c>
      <c r="BY117" s="709"/>
      <c r="BZ117" s="709"/>
      <c r="CA117" s="709"/>
      <c r="CB117" s="709"/>
      <c r="CC117" s="709"/>
    </row>
    <row r="118" spans="1:81" ht="9" customHeight="1" x14ac:dyDescent="0.3">
      <c r="A118" s="705">
        <v>4100</v>
      </c>
      <c r="B118" s="705"/>
      <c r="C118" s="705"/>
      <c r="D118" s="705"/>
      <c r="E118" s="705"/>
      <c r="F118" s="705"/>
      <c r="G118" s="706">
        <v>4200</v>
      </c>
      <c r="H118" s="706"/>
      <c r="I118" s="706"/>
      <c r="J118" s="706"/>
      <c r="K118" s="707"/>
      <c r="L118" s="703">
        <v>125</v>
      </c>
      <c r="M118" s="701"/>
      <c r="N118" s="701"/>
      <c r="O118" s="701"/>
      <c r="P118" s="701"/>
      <c r="Q118" s="701"/>
      <c r="R118" s="702"/>
      <c r="S118" s="704">
        <v>10200</v>
      </c>
      <c r="T118" s="705"/>
      <c r="U118" s="705"/>
      <c r="V118" s="705"/>
      <c r="W118" s="705"/>
      <c r="X118" s="706">
        <v>10300</v>
      </c>
      <c r="Y118" s="706"/>
      <c r="Z118" s="706"/>
      <c r="AA118" s="707"/>
      <c r="AB118" s="703">
        <v>310</v>
      </c>
      <c r="AC118" s="701"/>
      <c r="AD118" s="701"/>
      <c r="AE118" s="701"/>
      <c r="AF118" s="701"/>
      <c r="AG118" s="702"/>
      <c r="AH118" s="704">
        <v>16300</v>
      </c>
      <c r="AI118" s="705"/>
      <c r="AJ118" s="705"/>
      <c r="AK118" s="705"/>
      <c r="AL118" s="705"/>
      <c r="AM118" s="705"/>
      <c r="AN118" s="706">
        <v>16400</v>
      </c>
      <c r="AO118" s="706"/>
      <c r="AP118" s="706"/>
      <c r="AQ118" s="707"/>
      <c r="AR118" s="703">
        <v>554</v>
      </c>
      <c r="AS118" s="701"/>
      <c r="AT118" s="701"/>
      <c r="AU118" s="701"/>
      <c r="AV118" s="702"/>
      <c r="AW118" s="704">
        <v>22400</v>
      </c>
      <c r="AX118" s="705"/>
      <c r="AY118" s="705"/>
      <c r="AZ118" s="705"/>
      <c r="BA118" s="705"/>
      <c r="BB118" s="705"/>
      <c r="BC118" s="706">
        <v>22500</v>
      </c>
      <c r="BD118" s="706"/>
      <c r="BE118" s="706"/>
      <c r="BF118" s="706"/>
      <c r="BG118" s="707"/>
      <c r="BH118" s="703">
        <v>798</v>
      </c>
      <c r="BI118" s="701"/>
      <c r="BJ118" s="701"/>
      <c r="BK118" s="701"/>
      <c r="BL118" s="702"/>
      <c r="BM118" s="704">
        <v>27100</v>
      </c>
      <c r="BN118" s="705"/>
      <c r="BO118" s="705"/>
      <c r="BP118" s="705"/>
      <c r="BQ118" s="705"/>
      <c r="BR118" s="705"/>
      <c r="BS118" s="705"/>
      <c r="BT118" s="706">
        <v>27160</v>
      </c>
      <c r="BU118" s="706"/>
      <c r="BV118" s="706"/>
      <c r="BW118" s="707"/>
      <c r="BX118" s="703">
        <v>996</v>
      </c>
      <c r="BY118" s="701"/>
      <c r="BZ118" s="701"/>
      <c r="CA118" s="701"/>
      <c r="CB118" s="701"/>
      <c r="CC118" s="701"/>
    </row>
    <row r="119" spans="1:81" ht="9" customHeight="1" x14ac:dyDescent="0.3">
      <c r="A119" s="713">
        <v>4200</v>
      </c>
      <c r="B119" s="713"/>
      <c r="C119" s="713"/>
      <c r="D119" s="713"/>
      <c r="E119" s="713"/>
      <c r="F119" s="713"/>
      <c r="G119" s="714">
        <v>4300</v>
      </c>
      <c r="H119" s="714"/>
      <c r="I119" s="714"/>
      <c r="J119" s="714"/>
      <c r="K119" s="715"/>
      <c r="L119" s="711">
        <v>128</v>
      </c>
      <c r="M119" s="709"/>
      <c r="N119" s="709"/>
      <c r="O119" s="709"/>
      <c r="P119" s="709"/>
      <c r="Q119" s="709"/>
      <c r="R119" s="710"/>
      <c r="S119" s="712">
        <v>10300</v>
      </c>
      <c r="T119" s="713"/>
      <c r="U119" s="713"/>
      <c r="V119" s="713"/>
      <c r="W119" s="713"/>
      <c r="X119" s="714">
        <v>10400</v>
      </c>
      <c r="Y119" s="714"/>
      <c r="Z119" s="714"/>
      <c r="AA119" s="715"/>
      <c r="AB119" s="711">
        <v>314</v>
      </c>
      <c r="AC119" s="709"/>
      <c r="AD119" s="709"/>
      <c r="AE119" s="709"/>
      <c r="AF119" s="709"/>
      <c r="AG119" s="710"/>
      <c r="AH119" s="712">
        <v>16400</v>
      </c>
      <c r="AI119" s="713"/>
      <c r="AJ119" s="713"/>
      <c r="AK119" s="713"/>
      <c r="AL119" s="713"/>
      <c r="AM119" s="713"/>
      <c r="AN119" s="714">
        <v>16500</v>
      </c>
      <c r="AO119" s="714"/>
      <c r="AP119" s="714"/>
      <c r="AQ119" s="715"/>
      <c r="AR119" s="711">
        <v>558</v>
      </c>
      <c r="AS119" s="709"/>
      <c r="AT119" s="709"/>
      <c r="AU119" s="709"/>
      <c r="AV119" s="710"/>
      <c r="AW119" s="712">
        <v>22500</v>
      </c>
      <c r="AX119" s="713"/>
      <c r="AY119" s="713"/>
      <c r="AZ119" s="713"/>
      <c r="BA119" s="713"/>
      <c r="BB119" s="713"/>
      <c r="BC119" s="714">
        <v>22600</v>
      </c>
      <c r="BD119" s="714"/>
      <c r="BE119" s="714"/>
      <c r="BF119" s="714"/>
      <c r="BG119" s="715"/>
      <c r="BH119" s="711">
        <v>802</v>
      </c>
      <c r="BI119" s="709"/>
      <c r="BJ119" s="709"/>
      <c r="BK119" s="709"/>
      <c r="BL119" s="710"/>
      <c r="BM119" s="712">
        <v>27160</v>
      </c>
      <c r="BN119" s="713"/>
      <c r="BO119" s="713"/>
      <c r="BP119" s="713"/>
      <c r="BQ119" s="713"/>
      <c r="BR119" s="713"/>
      <c r="BS119" s="713"/>
      <c r="BT119" s="714">
        <v>27220</v>
      </c>
      <c r="BU119" s="714"/>
      <c r="BV119" s="714"/>
      <c r="BW119" s="715"/>
      <c r="BX119" s="711">
        <v>999</v>
      </c>
      <c r="BY119" s="709"/>
      <c r="BZ119" s="709"/>
      <c r="CA119" s="709"/>
      <c r="CB119" s="709"/>
      <c r="CC119" s="709"/>
    </row>
    <row r="120" spans="1:81" ht="9" customHeight="1" x14ac:dyDescent="0.3">
      <c r="A120" s="705">
        <v>4300</v>
      </c>
      <c r="B120" s="705"/>
      <c r="C120" s="705"/>
      <c r="D120" s="705"/>
      <c r="E120" s="705"/>
      <c r="F120" s="705"/>
      <c r="G120" s="706">
        <v>4400</v>
      </c>
      <c r="H120" s="706"/>
      <c r="I120" s="706"/>
      <c r="J120" s="706"/>
      <c r="K120" s="707"/>
      <c r="L120" s="703">
        <v>131</v>
      </c>
      <c r="M120" s="701"/>
      <c r="N120" s="701"/>
      <c r="O120" s="701"/>
      <c r="P120" s="701"/>
      <c r="Q120" s="701"/>
      <c r="R120" s="702"/>
      <c r="S120" s="704">
        <v>10400</v>
      </c>
      <c r="T120" s="705"/>
      <c r="U120" s="705"/>
      <c r="V120" s="705"/>
      <c r="W120" s="705"/>
      <c r="X120" s="706">
        <v>10500</v>
      </c>
      <c r="Y120" s="706"/>
      <c r="Z120" s="706"/>
      <c r="AA120" s="707"/>
      <c r="AB120" s="703">
        <v>318</v>
      </c>
      <c r="AC120" s="701"/>
      <c r="AD120" s="701"/>
      <c r="AE120" s="701"/>
      <c r="AF120" s="701"/>
      <c r="AG120" s="702"/>
      <c r="AH120" s="704">
        <v>16500</v>
      </c>
      <c r="AI120" s="705"/>
      <c r="AJ120" s="705"/>
      <c r="AK120" s="705"/>
      <c r="AL120" s="705"/>
      <c r="AM120" s="705"/>
      <c r="AN120" s="706">
        <v>16600</v>
      </c>
      <c r="AO120" s="706"/>
      <c r="AP120" s="706"/>
      <c r="AQ120" s="707"/>
      <c r="AR120" s="703">
        <v>562</v>
      </c>
      <c r="AS120" s="701"/>
      <c r="AT120" s="701"/>
      <c r="AU120" s="701"/>
      <c r="AV120" s="702"/>
      <c r="AW120" s="704">
        <v>22600</v>
      </c>
      <c r="AX120" s="705"/>
      <c r="AY120" s="705"/>
      <c r="AZ120" s="705"/>
      <c r="BA120" s="705"/>
      <c r="BB120" s="705"/>
      <c r="BC120" s="706">
        <v>22700</v>
      </c>
      <c r="BD120" s="706"/>
      <c r="BE120" s="706"/>
      <c r="BF120" s="706"/>
      <c r="BG120" s="707"/>
      <c r="BH120" s="703">
        <v>806</v>
      </c>
      <c r="BI120" s="701"/>
      <c r="BJ120" s="701"/>
      <c r="BK120" s="701"/>
      <c r="BL120" s="702"/>
      <c r="BM120" s="704">
        <v>27220</v>
      </c>
      <c r="BN120" s="705"/>
      <c r="BO120" s="705"/>
      <c r="BP120" s="705"/>
      <c r="BQ120" s="705"/>
      <c r="BR120" s="705"/>
      <c r="BS120" s="705"/>
      <c r="BT120" s="706">
        <v>27280</v>
      </c>
      <c r="BU120" s="706"/>
      <c r="BV120" s="706"/>
      <c r="BW120" s="707"/>
      <c r="BX120" s="724">
        <v>1001</v>
      </c>
      <c r="BY120" s="706"/>
      <c r="BZ120" s="706"/>
      <c r="CA120" s="706"/>
      <c r="CB120" s="706"/>
      <c r="CC120" s="706"/>
    </row>
    <row r="121" spans="1:81" ht="9" customHeight="1" x14ac:dyDescent="0.3">
      <c r="A121" s="713">
        <v>4400</v>
      </c>
      <c r="B121" s="713"/>
      <c r="C121" s="713"/>
      <c r="D121" s="713"/>
      <c r="E121" s="713"/>
      <c r="F121" s="713"/>
      <c r="G121" s="714">
        <v>4500</v>
      </c>
      <c r="H121" s="714"/>
      <c r="I121" s="714"/>
      <c r="J121" s="714"/>
      <c r="K121" s="715"/>
      <c r="L121" s="711">
        <v>134</v>
      </c>
      <c r="M121" s="709"/>
      <c r="N121" s="709"/>
      <c r="O121" s="709"/>
      <c r="P121" s="709"/>
      <c r="Q121" s="709"/>
      <c r="R121" s="710"/>
      <c r="S121" s="712">
        <v>10500</v>
      </c>
      <c r="T121" s="713"/>
      <c r="U121" s="713"/>
      <c r="V121" s="713"/>
      <c r="W121" s="713"/>
      <c r="X121" s="714">
        <v>10600</v>
      </c>
      <c r="Y121" s="714"/>
      <c r="Z121" s="714"/>
      <c r="AA121" s="715"/>
      <c r="AB121" s="711">
        <v>322</v>
      </c>
      <c r="AC121" s="709"/>
      <c r="AD121" s="709"/>
      <c r="AE121" s="709"/>
      <c r="AF121" s="709"/>
      <c r="AG121" s="710"/>
      <c r="AH121" s="712">
        <v>16600</v>
      </c>
      <c r="AI121" s="713"/>
      <c r="AJ121" s="713"/>
      <c r="AK121" s="713"/>
      <c r="AL121" s="713"/>
      <c r="AM121" s="713"/>
      <c r="AN121" s="714">
        <v>16700</v>
      </c>
      <c r="AO121" s="714"/>
      <c r="AP121" s="714"/>
      <c r="AQ121" s="715"/>
      <c r="AR121" s="711">
        <v>566</v>
      </c>
      <c r="AS121" s="709"/>
      <c r="AT121" s="709"/>
      <c r="AU121" s="709"/>
      <c r="AV121" s="710"/>
      <c r="AW121" s="712">
        <v>22700</v>
      </c>
      <c r="AX121" s="713"/>
      <c r="AY121" s="713"/>
      <c r="AZ121" s="713"/>
      <c r="BA121" s="713"/>
      <c r="BB121" s="713"/>
      <c r="BC121" s="714">
        <v>22800</v>
      </c>
      <c r="BD121" s="714"/>
      <c r="BE121" s="714"/>
      <c r="BF121" s="714"/>
      <c r="BG121" s="715"/>
      <c r="BH121" s="711">
        <v>810</v>
      </c>
      <c r="BI121" s="709"/>
      <c r="BJ121" s="709"/>
      <c r="BK121" s="709"/>
      <c r="BL121" s="710"/>
      <c r="BM121" s="712">
        <v>27280</v>
      </c>
      <c r="BN121" s="713"/>
      <c r="BO121" s="713"/>
      <c r="BP121" s="713"/>
      <c r="BQ121" s="713"/>
      <c r="BR121" s="713"/>
      <c r="BS121" s="713"/>
      <c r="BT121" s="714">
        <v>27340</v>
      </c>
      <c r="BU121" s="714"/>
      <c r="BV121" s="714"/>
      <c r="BW121" s="715"/>
      <c r="BX121" s="725">
        <v>1004</v>
      </c>
      <c r="BY121" s="714"/>
      <c r="BZ121" s="714"/>
      <c r="CA121" s="714"/>
      <c r="CB121" s="714"/>
      <c r="CC121" s="714"/>
    </row>
    <row r="122" spans="1:81" ht="8" customHeight="1" x14ac:dyDescent="0.3">
      <c r="A122" s="721">
        <v>4500</v>
      </c>
      <c r="B122" s="721"/>
      <c r="C122" s="721"/>
      <c r="D122" s="721"/>
      <c r="E122" s="721"/>
      <c r="F122" s="721"/>
      <c r="G122" s="722">
        <v>4600</v>
      </c>
      <c r="H122" s="722"/>
      <c r="I122" s="722"/>
      <c r="J122" s="722"/>
      <c r="K122" s="723"/>
      <c r="L122" s="719">
        <v>137</v>
      </c>
      <c r="M122" s="717"/>
      <c r="N122" s="717"/>
      <c r="O122" s="717"/>
      <c r="P122" s="717"/>
      <c r="Q122" s="717"/>
      <c r="R122" s="718"/>
      <c r="S122" s="720">
        <v>10600</v>
      </c>
      <c r="T122" s="721"/>
      <c r="U122" s="721"/>
      <c r="V122" s="721"/>
      <c r="W122" s="721"/>
      <c r="X122" s="722">
        <v>10700</v>
      </c>
      <c r="Y122" s="722"/>
      <c r="Z122" s="722"/>
      <c r="AA122" s="723"/>
      <c r="AB122" s="719">
        <v>326</v>
      </c>
      <c r="AC122" s="717"/>
      <c r="AD122" s="717"/>
      <c r="AE122" s="717"/>
      <c r="AF122" s="717"/>
      <c r="AG122" s="718"/>
      <c r="AH122" s="720">
        <v>16700</v>
      </c>
      <c r="AI122" s="721"/>
      <c r="AJ122" s="721"/>
      <c r="AK122" s="721"/>
      <c r="AL122" s="721"/>
      <c r="AM122" s="721"/>
      <c r="AN122" s="722">
        <v>16800</v>
      </c>
      <c r="AO122" s="722"/>
      <c r="AP122" s="722"/>
      <c r="AQ122" s="723"/>
      <c r="AR122" s="719">
        <v>570</v>
      </c>
      <c r="AS122" s="717"/>
      <c r="AT122" s="717"/>
      <c r="AU122" s="717"/>
      <c r="AV122" s="718"/>
      <c r="AW122" s="720">
        <v>22800</v>
      </c>
      <c r="AX122" s="721"/>
      <c r="AY122" s="721"/>
      <c r="AZ122" s="721"/>
      <c r="BA122" s="721"/>
      <c r="BB122" s="721"/>
      <c r="BC122" s="722">
        <v>22900</v>
      </c>
      <c r="BD122" s="722"/>
      <c r="BE122" s="722"/>
      <c r="BF122" s="722"/>
      <c r="BG122" s="723"/>
      <c r="BH122" s="719">
        <v>814</v>
      </c>
      <c r="BI122" s="717"/>
      <c r="BJ122" s="717"/>
      <c r="BK122" s="717"/>
      <c r="BL122" s="718"/>
      <c r="BM122" s="720">
        <v>27340</v>
      </c>
      <c r="BN122" s="721"/>
      <c r="BO122" s="721"/>
      <c r="BP122" s="721"/>
      <c r="BQ122" s="721"/>
      <c r="BR122" s="721"/>
      <c r="BS122" s="721"/>
      <c r="BT122" s="722">
        <v>27400</v>
      </c>
      <c r="BU122" s="722"/>
      <c r="BV122" s="722"/>
      <c r="BW122" s="723"/>
      <c r="BX122" s="726">
        <v>1007</v>
      </c>
      <c r="BY122" s="722"/>
      <c r="BZ122" s="722"/>
      <c r="CA122" s="722"/>
      <c r="CB122" s="722"/>
      <c r="CC122" s="722"/>
    </row>
    <row r="123" spans="1:81" ht="9" customHeight="1" x14ac:dyDescent="0.3">
      <c r="A123" s="697">
        <v>4600</v>
      </c>
      <c r="B123" s="697"/>
      <c r="C123" s="697"/>
      <c r="D123" s="697"/>
      <c r="E123" s="697"/>
      <c r="F123" s="697"/>
      <c r="G123" s="698">
        <v>4700</v>
      </c>
      <c r="H123" s="698"/>
      <c r="I123" s="698"/>
      <c r="J123" s="698"/>
      <c r="K123" s="699"/>
      <c r="L123" s="695">
        <v>140</v>
      </c>
      <c r="M123" s="693"/>
      <c r="N123" s="693"/>
      <c r="O123" s="693"/>
      <c r="P123" s="693"/>
      <c r="Q123" s="693"/>
      <c r="R123" s="694"/>
      <c r="S123" s="696">
        <v>10700</v>
      </c>
      <c r="T123" s="697"/>
      <c r="U123" s="697"/>
      <c r="V123" s="697"/>
      <c r="W123" s="697"/>
      <c r="X123" s="698">
        <v>10800</v>
      </c>
      <c r="Y123" s="698"/>
      <c r="Z123" s="698"/>
      <c r="AA123" s="699"/>
      <c r="AB123" s="695">
        <v>330</v>
      </c>
      <c r="AC123" s="693"/>
      <c r="AD123" s="693"/>
      <c r="AE123" s="693"/>
      <c r="AF123" s="693"/>
      <c r="AG123" s="694"/>
      <c r="AH123" s="696">
        <v>16800</v>
      </c>
      <c r="AI123" s="697"/>
      <c r="AJ123" s="697"/>
      <c r="AK123" s="697"/>
      <c r="AL123" s="697"/>
      <c r="AM123" s="697"/>
      <c r="AN123" s="698">
        <v>16900</v>
      </c>
      <c r="AO123" s="698"/>
      <c r="AP123" s="698"/>
      <c r="AQ123" s="699"/>
      <c r="AR123" s="695">
        <v>574</v>
      </c>
      <c r="AS123" s="693"/>
      <c r="AT123" s="693"/>
      <c r="AU123" s="693"/>
      <c r="AV123" s="694"/>
      <c r="AW123" s="696">
        <v>22900</v>
      </c>
      <c r="AX123" s="697"/>
      <c r="AY123" s="697"/>
      <c r="AZ123" s="697"/>
      <c r="BA123" s="697"/>
      <c r="BB123" s="697"/>
      <c r="BC123" s="698">
        <v>23000</v>
      </c>
      <c r="BD123" s="698"/>
      <c r="BE123" s="698"/>
      <c r="BF123" s="698"/>
      <c r="BG123" s="699"/>
      <c r="BH123" s="695">
        <v>818</v>
      </c>
      <c r="BI123" s="693"/>
      <c r="BJ123" s="693"/>
      <c r="BK123" s="693"/>
      <c r="BL123" s="694"/>
      <c r="BM123" s="696">
        <v>27400</v>
      </c>
      <c r="BN123" s="697"/>
      <c r="BO123" s="697"/>
      <c r="BP123" s="697"/>
      <c r="BQ123" s="697"/>
      <c r="BR123" s="697"/>
      <c r="BS123" s="697"/>
      <c r="BT123" s="698">
        <v>27460</v>
      </c>
      <c r="BU123" s="698"/>
      <c r="BV123" s="698"/>
      <c r="BW123" s="699"/>
      <c r="BX123" s="727">
        <v>1009</v>
      </c>
      <c r="BY123" s="698"/>
      <c r="BZ123" s="698"/>
      <c r="CA123" s="698"/>
      <c r="CB123" s="698"/>
      <c r="CC123" s="698"/>
    </row>
    <row r="124" spans="1:81" ht="8" customHeight="1" x14ac:dyDescent="0.3">
      <c r="A124" s="705">
        <v>4700</v>
      </c>
      <c r="B124" s="705"/>
      <c r="C124" s="705"/>
      <c r="D124" s="705"/>
      <c r="E124" s="705"/>
      <c r="F124" s="705"/>
      <c r="G124" s="706">
        <v>4800</v>
      </c>
      <c r="H124" s="706"/>
      <c r="I124" s="706"/>
      <c r="J124" s="706"/>
      <c r="K124" s="707"/>
      <c r="L124" s="703">
        <v>143</v>
      </c>
      <c r="M124" s="701"/>
      <c r="N124" s="701"/>
      <c r="O124" s="701"/>
      <c r="P124" s="701"/>
      <c r="Q124" s="701"/>
      <c r="R124" s="702"/>
      <c r="S124" s="704">
        <v>10800</v>
      </c>
      <c r="T124" s="705"/>
      <c r="U124" s="705"/>
      <c r="V124" s="705"/>
      <c r="W124" s="705"/>
      <c r="X124" s="706">
        <v>10900</v>
      </c>
      <c r="Y124" s="706"/>
      <c r="Z124" s="706"/>
      <c r="AA124" s="707"/>
      <c r="AB124" s="703">
        <v>334</v>
      </c>
      <c r="AC124" s="701"/>
      <c r="AD124" s="701"/>
      <c r="AE124" s="701"/>
      <c r="AF124" s="701"/>
      <c r="AG124" s="702"/>
      <c r="AH124" s="704">
        <v>16900</v>
      </c>
      <c r="AI124" s="705"/>
      <c r="AJ124" s="705"/>
      <c r="AK124" s="705"/>
      <c r="AL124" s="705"/>
      <c r="AM124" s="705"/>
      <c r="AN124" s="706">
        <v>17000</v>
      </c>
      <c r="AO124" s="706"/>
      <c r="AP124" s="706"/>
      <c r="AQ124" s="707"/>
      <c r="AR124" s="703">
        <v>578</v>
      </c>
      <c r="AS124" s="701"/>
      <c r="AT124" s="701"/>
      <c r="AU124" s="701"/>
      <c r="AV124" s="702"/>
      <c r="AW124" s="704">
        <v>23000</v>
      </c>
      <c r="AX124" s="705"/>
      <c r="AY124" s="705"/>
      <c r="AZ124" s="705"/>
      <c r="BA124" s="705"/>
      <c r="BB124" s="705"/>
      <c r="BC124" s="706">
        <v>23100</v>
      </c>
      <c r="BD124" s="706"/>
      <c r="BE124" s="706"/>
      <c r="BF124" s="706"/>
      <c r="BG124" s="707"/>
      <c r="BH124" s="703">
        <v>822</v>
      </c>
      <c r="BI124" s="701"/>
      <c r="BJ124" s="701"/>
      <c r="BK124" s="701"/>
      <c r="BL124" s="702"/>
      <c r="BM124" s="704">
        <v>27460</v>
      </c>
      <c r="BN124" s="705"/>
      <c r="BO124" s="705"/>
      <c r="BP124" s="705"/>
      <c r="BQ124" s="705"/>
      <c r="BR124" s="705"/>
      <c r="BS124" s="705"/>
      <c r="BT124" s="706">
        <v>27520</v>
      </c>
      <c r="BU124" s="706"/>
      <c r="BV124" s="706"/>
      <c r="BW124" s="707"/>
      <c r="BX124" s="724">
        <v>1012</v>
      </c>
      <c r="BY124" s="706"/>
      <c r="BZ124" s="706"/>
      <c r="CA124" s="706"/>
      <c r="CB124" s="706"/>
      <c r="CC124" s="706"/>
    </row>
    <row r="125" spans="1:81" ht="9" customHeight="1" x14ac:dyDescent="0.3">
      <c r="A125" s="713">
        <v>4800</v>
      </c>
      <c r="B125" s="713"/>
      <c r="C125" s="713"/>
      <c r="D125" s="713"/>
      <c r="E125" s="713"/>
      <c r="F125" s="713"/>
      <c r="G125" s="714">
        <v>4900</v>
      </c>
      <c r="H125" s="714"/>
      <c r="I125" s="714"/>
      <c r="J125" s="714"/>
      <c r="K125" s="715"/>
      <c r="L125" s="711">
        <v>146</v>
      </c>
      <c r="M125" s="709"/>
      <c r="N125" s="709"/>
      <c r="O125" s="709"/>
      <c r="P125" s="709"/>
      <c r="Q125" s="709"/>
      <c r="R125" s="710"/>
      <c r="S125" s="712">
        <v>10900</v>
      </c>
      <c r="T125" s="713"/>
      <c r="U125" s="713"/>
      <c r="V125" s="713"/>
      <c r="W125" s="713"/>
      <c r="X125" s="714">
        <v>11000</v>
      </c>
      <c r="Y125" s="714"/>
      <c r="Z125" s="714"/>
      <c r="AA125" s="715"/>
      <c r="AB125" s="711">
        <v>338</v>
      </c>
      <c r="AC125" s="709"/>
      <c r="AD125" s="709"/>
      <c r="AE125" s="709"/>
      <c r="AF125" s="709"/>
      <c r="AG125" s="710"/>
      <c r="AH125" s="712">
        <v>17000</v>
      </c>
      <c r="AI125" s="713"/>
      <c r="AJ125" s="713"/>
      <c r="AK125" s="713"/>
      <c r="AL125" s="713"/>
      <c r="AM125" s="713"/>
      <c r="AN125" s="714">
        <v>17100</v>
      </c>
      <c r="AO125" s="714"/>
      <c r="AP125" s="714"/>
      <c r="AQ125" s="715"/>
      <c r="AR125" s="711">
        <v>582</v>
      </c>
      <c r="AS125" s="709"/>
      <c r="AT125" s="709"/>
      <c r="AU125" s="709"/>
      <c r="AV125" s="710"/>
      <c r="AW125" s="712">
        <v>23100</v>
      </c>
      <c r="AX125" s="713"/>
      <c r="AY125" s="713"/>
      <c r="AZ125" s="713"/>
      <c r="BA125" s="713"/>
      <c r="BB125" s="713"/>
      <c r="BC125" s="714">
        <v>23200</v>
      </c>
      <c r="BD125" s="714"/>
      <c r="BE125" s="714"/>
      <c r="BF125" s="714"/>
      <c r="BG125" s="715"/>
      <c r="BH125" s="711">
        <v>826</v>
      </c>
      <c r="BI125" s="709"/>
      <c r="BJ125" s="709"/>
      <c r="BK125" s="709"/>
      <c r="BL125" s="710"/>
      <c r="BM125" s="712">
        <v>27520</v>
      </c>
      <c r="BN125" s="713"/>
      <c r="BO125" s="713"/>
      <c r="BP125" s="713"/>
      <c r="BQ125" s="713"/>
      <c r="BR125" s="713"/>
      <c r="BS125" s="713"/>
      <c r="BT125" s="714">
        <v>27580</v>
      </c>
      <c r="BU125" s="714"/>
      <c r="BV125" s="714"/>
      <c r="BW125" s="715"/>
      <c r="BX125" s="725">
        <v>1015</v>
      </c>
      <c r="BY125" s="714"/>
      <c r="BZ125" s="714"/>
      <c r="CA125" s="714"/>
      <c r="CB125" s="714"/>
      <c r="CC125" s="714"/>
    </row>
    <row r="126" spans="1:81" ht="9" customHeight="1" x14ac:dyDescent="0.3">
      <c r="A126" s="705">
        <v>4900</v>
      </c>
      <c r="B126" s="705"/>
      <c r="C126" s="705"/>
      <c r="D126" s="705"/>
      <c r="E126" s="705"/>
      <c r="F126" s="705"/>
      <c r="G126" s="706">
        <v>5000</v>
      </c>
      <c r="H126" s="706"/>
      <c r="I126" s="706"/>
      <c r="J126" s="706"/>
      <c r="K126" s="707"/>
      <c r="L126" s="703">
        <v>149</v>
      </c>
      <c r="M126" s="701"/>
      <c r="N126" s="701"/>
      <c r="O126" s="701"/>
      <c r="P126" s="701"/>
      <c r="Q126" s="701"/>
      <c r="R126" s="702"/>
      <c r="S126" s="704">
        <v>11000</v>
      </c>
      <c r="T126" s="705"/>
      <c r="U126" s="705"/>
      <c r="V126" s="705"/>
      <c r="W126" s="705"/>
      <c r="X126" s="706">
        <v>11100</v>
      </c>
      <c r="Y126" s="706"/>
      <c r="Z126" s="706"/>
      <c r="AA126" s="707"/>
      <c r="AB126" s="703">
        <v>342</v>
      </c>
      <c r="AC126" s="701"/>
      <c r="AD126" s="701"/>
      <c r="AE126" s="701"/>
      <c r="AF126" s="701"/>
      <c r="AG126" s="702"/>
      <c r="AH126" s="704">
        <v>17100</v>
      </c>
      <c r="AI126" s="705"/>
      <c r="AJ126" s="705"/>
      <c r="AK126" s="705"/>
      <c r="AL126" s="705"/>
      <c r="AM126" s="705"/>
      <c r="AN126" s="706">
        <v>17200</v>
      </c>
      <c r="AO126" s="706"/>
      <c r="AP126" s="706"/>
      <c r="AQ126" s="707"/>
      <c r="AR126" s="703">
        <v>586</v>
      </c>
      <c r="AS126" s="701"/>
      <c r="AT126" s="701"/>
      <c r="AU126" s="701"/>
      <c r="AV126" s="702"/>
      <c r="AW126" s="704">
        <v>23200</v>
      </c>
      <c r="AX126" s="705"/>
      <c r="AY126" s="705"/>
      <c r="AZ126" s="705"/>
      <c r="BA126" s="705"/>
      <c r="BB126" s="705"/>
      <c r="BC126" s="706">
        <v>23300</v>
      </c>
      <c r="BD126" s="706"/>
      <c r="BE126" s="706"/>
      <c r="BF126" s="706"/>
      <c r="BG126" s="707"/>
      <c r="BH126" s="703">
        <v>830</v>
      </c>
      <c r="BI126" s="701"/>
      <c r="BJ126" s="701"/>
      <c r="BK126" s="701"/>
      <c r="BL126" s="702"/>
      <c r="BM126" s="704">
        <v>27580</v>
      </c>
      <c r="BN126" s="705"/>
      <c r="BO126" s="705"/>
      <c r="BP126" s="705"/>
      <c r="BQ126" s="705"/>
      <c r="BR126" s="705"/>
      <c r="BS126" s="705"/>
      <c r="BT126" s="706">
        <v>27640</v>
      </c>
      <c r="BU126" s="706"/>
      <c r="BV126" s="706"/>
      <c r="BW126" s="707"/>
      <c r="BX126" s="724">
        <v>1017</v>
      </c>
      <c r="BY126" s="706"/>
      <c r="BZ126" s="706"/>
      <c r="CA126" s="706"/>
      <c r="CB126" s="706"/>
      <c r="CC126" s="706"/>
    </row>
    <row r="127" spans="1:81" ht="9" customHeight="1" x14ac:dyDescent="0.3">
      <c r="A127" s="713">
        <v>5000</v>
      </c>
      <c r="B127" s="713"/>
      <c r="C127" s="713"/>
      <c r="D127" s="713"/>
      <c r="E127" s="713"/>
      <c r="F127" s="713"/>
      <c r="G127" s="714">
        <v>5100</v>
      </c>
      <c r="H127" s="714"/>
      <c r="I127" s="714"/>
      <c r="J127" s="714"/>
      <c r="K127" s="715"/>
      <c r="L127" s="711">
        <v>152</v>
      </c>
      <c r="M127" s="709"/>
      <c r="N127" s="709"/>
      <c r="O127" s="709"/>
      <c r="P127" s="709"/>
      <c r="Q127" s="709"/>
      <c r="R127" s="710"/>
      <c r="S127" s="712">
        <v>11100</v>
      </c>
      <c r="T127" s="713"/>
      <c r="U127" s="713"/>
      <c r="V127" s="713"/>
      <c r="W127" s="713"/>
      <c r="X127" s="714">
        <v>11200</v>
      </c>
      <c r="Y127" s="714"/>
      <c r="Z127" s="714"/>
      <c r="AA127" s="715"/>
      <c r="AB127" s="711">
        <v>346</v>
      </c>
      <c r="AC127" s="709"/>
      <c r="AD127" s="709"/>
      <c r="AE127" s="709"/>
      <c r="AF127" s="709"/>
      <c r="AG127" s="710"/>
      <c r="AH127" s="712">
        <v>17200</v>
      </c>
      <c r="AI127" s="713"/>
      <c r="AJ127" s="713"/>
      <c r="AK127" s="713"/>
      <c r="AL127" s="713"/>
      <c r="AM127" s="713"/>
      <c r="AN127" s="714">
        <v>17300</v>
      </c>
      <c r="AO127" s="714"/>
      <c r="AP127" s="714"/>
      <c r="AQ127" s="715"/>
      <c r="AR127" s="711">
        <v>590</v>
      </c>
      <c r="AS127" s="709"/>
      <c r="AT127" s="709"/>
      <c r="AU127" s="709"/>
      <c r="AV127" s="710"/>
      <c r="AW127" s="712">
        <v>23300</v>
      </c>
      <c r="AX127" s="713"/>
      <c r="AY127" s="713"/>
      <c r="AZ127" s="713"/>
      <c r="BA127" s="713"/>
      <c r="BB127" s="713"/>
      <c r="BC127" s="714">
        <v>23400</v>
      </c>
      <c r="BD127" s="714"/>
      <c r="BE127" s="714"/>
      <c r="BF127" s="714"/>
      <c r="BG127" s="715"/>
      <c r="BH127" s="711">
        <v>834</v>
      </c>
      <c r="BI127" s="709"/>
      <c r="BJ127" s="709"/>
      <c r="BK127" s="709"/>
      <c r="BL127" s="710"/>
      <c r="BM127" s="712">
        <v>27640</v>
      </c>
      <c r="BN127" s="713"/>
      <c r="BO127" s="713"/>
      <c r="BP127" s="713"/>
      <c r="BQ127" s="713"/>
      <c r="BR127" s="713"/>
      <c r="BS127" s="713"/>
      <c r="BT127" s="714">
        <v>27700</v>
      </c>
      <c r="BU127" s="714"/>
      <c r="BV127" s="714"/>
      <c r="BW127" s="715"/>
      <c r="BX127" s="725">
        <v>1020</v>
      </c>
      <c r="BY127" s="714"/>
      <c r="BZ127" s="714"/>
      <c r="CA127" s="714"/>
      <c r="CB127" s="714"/>
      <c r="CC127" s="714"/>
    </row>
    <row r="128" spans="1:81" ht="8" customHeight="1" x14ac:dyDescent="0.3">
      <c r="A128" s="705">
        <v>5100</v>
      </c>
      <c r="B128" s="705"/>
      <c r="C128" s="705"/>
      <c r="D128" s="705"/>
      <c r="E128" s="705"/>
      <c r="F128" s="705"/>
      <c r="G128" s="706">
        <v>5200</v>
      </c>
      <c r="H128" s="706"/>
      <c r="I128" s="706"/>
      <c r="J128" s="706"/>
      <c r="K128" s="707"/>
      <c r="L128" s="703">
        <v>155</v>
      </c>
      <c r="M128" s="701"/>
      <c r="N128" s="701"/>
      <c r="O128" s="701"/>
      <c r="P128" s="701"/>
      <c r="Q128" s="701"/>
      <c r="R128" s="702"/>
      <c r="S128" s="704">
        <v>11200</v>
      </c>
      <c r="T128" s="705"/>
      <c r="U128" s="705"/>
      <c r="V128" s="705"/>
      <c r="W128" s="705"/>
      <c r="X128" s="706">
        <v>11300</v>
      </c>
      <c r="Y128" s="706"/>
      <c r="Z128" s="706"/>
      <c r="AA128" s="707"/>
      <c r="AB128" s="703">
        <v>350</v>
      </c>
      <c r="AC128" s="701"/>
      <c r="AD128" s="701"/>
      <c r="AE128" s="701"/>
      <c r="AF128" s="701"/>
      <c r="AG128" s="702"/>
      <c r="AH128" s="704">
        <v>17300</v>
      </c>
      <c r="AI128" s="705"/>
      <c r="AJ128" s="705"/>
      <c r="AK128" s="705"/>
      <c r="AL128" s="705"/>
      <c r="AM128" s="705"/>
      <c r="AN128" s="706">
        <v>17400</v>
      </c>
      <c r="AO128" s="706"/>
      <c r="AP128" s="706"/>
      <c r="AQ128" s="707"/>
      <c r="AR128" s="703">
        <v>594</v>
      </c>
      <c r="AS128" s="701"/>
      <c r="AT128" s="701"/>
      <c r="AU128" s="701"/>
      <c r="AV128" s="702"/>
      <c r="AW128" s="704">
        <v>23400</v>
      </c>
      <c r="AX128" s="705"/>
      <c r="AY128" s="705"/>
      <c r="AZ128" s="705"/>
      <c r="BA128" s="705"/>
      <c r="BB128" s="705"/>
      <c r="BC128" s="706">
        <v>23500</v>
      </c>
      <c r="BD128" s="706"/>
      <c r="BE128" s="706"/>
      <c r="BF128" s="706"/>
      <c r="BG128" s="707"/>
      <c r="BH128" s="703">
        <v>838</v>
      </c>
      <c r="BI128" s="701"/>
      <c r="BJ128" s="701"/>
      <c r="BK128" s="701"/>
      <c r="BL128" s="702"/>
      <c r="BM128" s="704">
        <v>27700</v>
      </c>
      <c r="BN128" s="705"/>
      <c r="BO128" s="705"/>
      <c r="BP128" s="705"/>
      <c r="BQ128" s="705"/>
      <c r="BR128" s="705"/>
      <c r="BS128" s="705"/>
      <c r="BT128" s="706">
        <v>27760</v>
      </c>
      <c r="BU128" s="706"/>
      <c r="BV128" s="706"/>
      <c r="BW128" s="707"/>
      <c r="BX128" s="724">
        <v>1023</v>
      </c>
      <c r="BY128" s="706"/>
      <c r="BZ128" s="706"/>
      <c r="CA128" s="706"/>
      <c r="CB128" s="706"/>
      <c r="CC128" s="706"/>
    </row>
    <row r="129" spans="1:85" ht="9" customHeight="1" x14ac:dyDescent="0.3">
      <c r="A129" s="713">
        <v>5200</v>
      </c>
      <c r="B129" s="713"/>
      <c r="C129" s="713"/>
      <c r="D129" s="713"/>
      <c r="E129" s="713"/>
      <c r="F129" s="713"/>
      <c r="G129" s="714">
        <v>5300</v>
      </c>
      <c r="H129" s="714"/>
      <c r="I129" s="714"/>
      <c r="J129" s="714"/>
      <c r="K129" s="715"/>
      <c r="L129" s="711">
        <v>158</v>
      </c>
      <c r="M129" s="709"/>
      <c r="N129" s="709"/>
      <c r="O129" s="709"/>
      <c r="P129" s="709"/>
      <c r="Q129" s="709"/>
      <c r="R129" s="710"/>
      <c r="S129" s="712">
        <v>11300</v>
      </c>
      <c r="T129" s="713"/>
      <c r="U129" s="713"/>
      <c r="V129" s="713"/>
      <c r="W129" s="713"/>
      <c r="X129" s="714">
        <v>11400</v>
      </c>
      <c r="Y129" s="714"/>
      <c r="Z129" s="714"/>
      <c r="AA129" s="715"/>
      <c r="AB129" s="711">
        <v>354</v>
      </c>
      <c r="AC129" s="709"/>
      <c r="AD129" s="709"/>
      <c r="AE129" s="709"/>
      <c r="AF129" s="709"/>
      <c r="AG129" s="710"/>
      <c r="AH129" s="712">
        <v>17400</v>
      </c>
      <c r="AI129" s="713"/>
      <c r="AJ129" s="713"/>
      <c r="AK129" s="713"/>
      <c r="AL129" s="713"/>
      <c r="AM129" s="713"/>
      <c r="AN129" s="714">
        <v>17500</v>
      </c>
      <c r="AO129" s="714"/>
      <c r="AP129" s="714"/>
      <c r="AQ129" s="715"/>
      <c r="AR129" s="711">
        <v>598</v>
      </c>
      <c r="AS129" s="709"/>
      <c r="AT129" s="709"/>
      <c r="AU129" s="709"/>
      <c r="AV129" s="710"/>
      <c r="AW129" s="712">
        <v>23500</v>
      </c>
      <c r="AX129" s="713"/>
      <c r="AY129" s="713"/>
      <c r="AZ129" s="713"/>
      <c r="BA129" s="713"/>
      <c r="BB129" s="713"/>
      <c r="BC129" s="714">
        <v>23600</v>
      </c>
      <c r="BD129" s="714"/>
      <c r="BE129" s="714"/>
      <c r="BF129" s="714"/>
      <c r="BG129" s="715"/>
      <c r="BH129" s="711">
        <v>842</v>
      </c>
      <c r="BI129" s="709"/>
      <c r="BJ129" s="709"/>
      <c r="BK129" s="709"/>
      <c r="BL129" s="710"/>
      <c r="BM129" s="712">
        <v>27760</v>
      </c>
      <c r="BN129" s="713"/>
      <c r="BO129" s="713"/>
      <c r="BP129" s="713"/>
      <c r="BQ129" s="713"/>
      <c r="BR129" s="713"/>
      <c r="BS129" s="713"/>
      <c r="BT129" s="714">
        <v>27820</v>
      </c>
      <c r="BU129" s="714"/>
      <c r="BV129" s="714"/>
      <c r="BW129" s="715"/>
      <c r="BX129" s="725">
        <v>1026</v>
      </c>
      <c r="BY129" s="714"/>
      <c r="BZ129" s="714"/>
      <c r="CA129" s="714"/>
      <c r="CB129" s="714"/>
      <c r="CC129" s="714"/>
    </row>
    <row r="130" spans="1:85" ht="8" customHeight="1" x14ac:dyDescent="0.3">
      <c r="A130" s="721">
        <v>5300</v>
      </c>
      <c r="B130" s="721"/>
      <c r="C130" s="721"/>
      <c r="D130" s="721"/>
      <c r="E130" s="721"/>
      <c r="F130" s="721"/>
      <c r="G130" s="722">
        <v>5400</v>
      </c>
      <c r="H130" s="722"/>
      <c r="I130" s="722"/>
      <c r="J130" s="722"/>
      <c r="K130" s="723"/>
      <c r="L130" s="719">
        <v>161</v>
      </c>
      <c r="M130" s="717"/>
      <c r="N130" s="717"/>
      <c r="O130" s="717"/>
      <c r="P130" s="717"/>
      <c r="Q130" s="717"/>
      <c r="R130" s="718"/>
      <c r="S130" s="720">
        <v>11400</v>
      </c>
      <c r="T130" s="721"/>
      <c r="U130" s="721"/>
      <c r="V130" s="721"/>
      <c r="W130" s="721"/>
      <c r="X130" s="722">
        <v>11500</v>
      </c>
      <c r="Y130" s="722"/>
      <c r="Z130" s="722"/>
      <c r="AA130" s="723"/>
      <c r="AB130" s="719">
        <v>358</v>
      </c>
      <c r="AC130" s="717"/>
      <c r="AD130" s="717"/>
      <c r="AE130" s="717"/>
      <c r="AF130" s="717"/>
      <c r="AG130" s="718"/>
      <c r="AH130" s="720">
        <v>17500</v>
      </c>
      <c r="AI130" s="721"/>
      <c r="AJ130" s="721"/>
      <c r="AK130" s="721"/>
      <c r="AL130" s="721"/>
      <c r="AM130" s="721"/>
      <c r="AN130" s="722">
        <v>17600</v>
      </c>
      <c r="AO130" s="722"/>
      <c r="AP130" s="722"/>
      <c r="AQ130" s="723"/>
      <c r="AR130" s="719">
        <v>602</v>
      </c>
      <c r="AS130" s="717"/>
      <c r="AT130" s="717"/>
      <c r="AU130" s="717"/>
      <c r="AV130" s="718"/>
      <c r="AW130" s="720">
        <v>23600</v>
      </c>
      <c r="AX130" s="721"/>
      <c r="AY130" s="721"/>
      <c r="AZ130" s="721"/>
      <c r="BA130" s="721"/>
      <c r="BB130" s="721"/>
      <c r="BC130" s="722">
        <v>23700</v>
      </c>
      <c r="BD130" s="722"/>
      <c r="BE130" s="722"/>
      <c r="BF130" s="722"/>
      <c r="BG130" s="723"/>
      <c r="BH130" s="719">
        <v>846</v>
      </c>
      <c r="BI130" s="717"/>
      <c r="BJ130" s="717"/>
      <c r="BK130" s="717"/>
      <c r="BL130" s="718"/>
      <c r="BM130" s="720">
        <v>27820</v>
      </c>
      <c r="BN130" s="721"/>
      <c r="BO130" s="721"/>
      <c r="BP130" s="721"/>
      <c r="BQ130" s="721"/>
      <c r="BR130" s="721"/>
      <c r="BS130" s="721"/>
      <c r="BT130" s="722">
        <v>27880</v>
      </c>
      <c r="BU130" s="722"/>
      <c r="BV130" s="722"/>
      <c r="BW130" s="723"/>
      <c r="BX130" s="726">
        <v>1028</v>
      </c>
      <c r="BY130" s="722"/>
      <c r="BZ130" s="722"/>
      <c r="CA130" s="722"/>
      <c r="CB130" s="722"/>
      <c r="CC130" s="722"/>
    </row>
    <row r="131" spans="1:85" ht="9" customHeight="1" x14ac:dyDescent="0.3">
      <c r="A131" s="697">
        <v>5400</v>
      </c>
      <c r="B131" s="697"/>
      <c r="C131" s="697"/>
      <c r="D131" s="697"/>
      <c r="E131" s="697"/>
      <c r="F131" s="697"/>
      <c r="G131" s="698">
        <v>5500</v>
      </c>
      <c r="H131" s="698"/>
      <c r="I131" s="698"/>
      <c r="J131" s="698"/>
      <c r="K131" s="699"/>
      <c r="L131" s="695">
        <v>164</v>
      </c>
      <c r="M131" s="693"/>
      <c r="N131" s="693"/>
      <c r="O131" s="693"/>
      <c r="P131" s="693"/>
      <c r="Q131" s="693"/>
      <c r="R131" s="694"/>
      <c r="S131" s="696">
        <v>11500</v>
      </c>
      <c r="T131" s="697"/>
      <c r="U131" s="697"/>
      <c r="V131" s="697"/>
      <c r="W131" s="697"/>
      <c r="X131" s="698">
        <v>11600</v>
      </c>
      <c r="Y131" s="698"/>
      <c r="Z131" s="698"/>
      <c r="AA131" s="699"/>
      <c r="AB131" s="695">
        <v>362</v>
      </c>
      <c r="AC131" s="693"/>
      <c r="AD131" s="693"/>
      <c r="AE131" s="693"/>
      <c r="AF131" s="693"/>
      <c r="AG131" s="694"/>
      <c r="AH131" s="696">
        <v>17600</v>
      </c>
      <c r="AI131" s="697"/>
      <c r="AJ131" s="697"/>
      <c r="AK131" s="697"/>
      <c r="AL131" s="697"/>
      <c r="AM131" s="697"/>
      <c r="AN131" s="698">
        <v>17700</v>
      </c>
      <c r="AO131" s="698"/>
      <c r="AP131" s="698"/>
      <c r="AQ131" s="699"/>
      <c r="AR131" s="695">
        <v>606</v>
      </c>
      <c r="AS131" s="693"/>
      <c r="AT131" s="693"/>
      <c r="AU131" s="693"/>
      <c r="AV131" s="694"/>
      <c r="AW131" s="696">
        <v>23700</v>
      </c>
      <c r="AX131" s="697"/>
      <c r="AY131" s="697"/>
      <c r="AZ131" s="697"/>
      <c r="BA131" s="697"/>
      <c r="BB131" s="697"/>
      <c r="BC131" s="698">
        <v>23800</v>
      </c>
      <c r="BD131" s="698"/>
      <c r="BE131" s="698"/>
      <c r="BF131" s="698"/>
      <c r="BG131" s="699"/>
      <c r="BH131" s="695">
        <v>850</v>
      </c>
      <c r="BI131" s="693"/>
      <c r="BJ131" s="693"/>
      <c r="BK131" s="693"/>
      <c r="BL131" s="694"/>
      <c r="BM131" s="696">
        <v>27880</v>
      </c>
      <c r="BN131" s="697"/>
      <c r="BO131" s="697"/>
      <c r="BP131" s="697"/>
      <c r="BQ131" s="697"/>
      <c r="BR131" s="697"/>
      <c r="BS131" s="697"/>
      <c r="BT131" s="698">
        <v>27940</v>
      </c>
      <c r="BU131" s="698"/>
      <c r="BV131" s="698"/>
      <c r="BW131" s="699"/>
      <c r="BX131" s="727">
        <v>1031</v>
      </c>
      <c r="BY131" s="698"/>
      <c r="BZ131" s="698"/>
      <c r="CA131" s="698"/>
      <c r="CB131" s="698"/>
      <c r="CC131" s="698"/>
    </row>
    <row r="132" spans="1:85" ht="9" customHeight="1" x14ac:dyDescent="0.3">
      <c r="A132" s="705">
        <v>5500</v>
      </c>
      <c r="B132" s="705"/>
      <c r="C132" s="705"/>
      <c r="D132" s="705"/>
      <c r="E132" s="705"/>
      <c r="F132" s="705"/>
      <c r="G132" s="706">
        <v>5600</v>
      </c>
      <c r="H132" s="706"/>
      <c r="I132" s="706"/>
      <c r="J132" s="706"/>
      <c r="K132" s="707"/>
      <c r="L132" s="703">
        <v>167</v>
      </c>
      <c r="M132" s="701"/>
      <c r="N132" s="701"/>
      <c r="O132" s="701"/>
      <c r="P132" s="701"/>
      <c r="Q132" s="701"/>
      <c r="R132" s="702"/>
      <c r="S132" s="704">
        <v>11600</v>
      </c>
      <c r="T132" s="705"/>
      <c r="U132" s="705"/>
      <c r="V132" s="705"/>
      <c r="W132" s="705"/>
      <c r="X132" s="706">
        <v>11700</v>
      </c>
      <c r="Y132" s="706"/>
      <c r="Z132" s="706"/>
      <c r="AA132" s="707"/>
      <c r="AB132" s="703">
        <v>366</v>
      </c>
      <c r="AC132" s="701"/>
      <c r="AD132" s="701"/>
      <c r="AE132" s="701"/>
      <c r="AF132" s="701"/>
      <c r="AG132" s="702"/>
      <c r="AH132" s="704">
        <v>17700</v>
      </c>
      <c r="AI132" s="705"/>
      <c r="AJ132" s="705"/>
      <c r="AK132" s="705"/>
      <c r="AL132" s="705"/>
      <c r="AM132" s="705"/>
      <c r="AN132" s="706">
        <v>17800</v>
      </c>
      <c r="AO132" s="706"/>
      <c r="AP132" s="706"/>
      <c r="AQ132" s="707"/>
      <c r="AR132" s="703">
        <v>610</v>
      </c>
      <c r="AS132" s="701"/>
      <c r="AT132" s="701"/>
      <c r="AU132" s="701"/>
      <c r="AV132" s="702"/>
      <c r="AW132" s="704">
        <v>23800</v>
      </c>
      <c r="AX132" s="705"/>
      <c r="AY132" s="705"/>
      <c r="AZ132" s="705"/>
      <c r="BA132" s="705"/>
      <c r="BB132" s="705"/>
      <c r="BC132" s="706">
        <v>23900</v>
      </c>
      <c r="BD132" s="706"/>
      <c r="BE132" s="706"/>
      <c r="BF132" s="706"/>
      <c r="BG132" s="707"/>
      <c r="BH132" s="703">
        <v>854</v>
      </c>
      <c r="BI132" s="701"/>
      <c r="BJ132" s="701"/>
      <c r="BK132" s="701"/>
      <c r="BL132" s="702"/>
      <c r="BM132" s="704">
        <v>27940</v>
      </c>
      <c r="BN132" s="705"/>
      <c r="BO132" s="705"/>
      <c r="BP132" s="705"/>
      <c r="BQ132" s="705"/>
      <c r="BR132" s="705"/>
      <c r="BS132" s="705"/>
      <c r="BT132" s="706">
        <v>28000</v>
      </c>
      <c r="BU132" s="706"/>
      <c r="BV132" s="706"/>
      <c r="BW132" s="707"/>
      <c r="BX132" s="724">
        <v>1034</v>
      </c>
      <c r="BY132" s="706"/>
      <c r="BZ132" s="706"/>
      <c r="CA132" s="706"/>
      <c r="CB132" s="706"/>
      <c r="CC132" s="706"/>
    </row>
    <row r="133" spans="1:85" ht="9" customHeight="1" x14ac:dyDescent="0.3">
      <c r="A133" s="713">
        <v>5600</v>
      </c>
      <c r="B133" s="713"/>
      <c r="C133" s="713"/>
      <c r="D133" s="713"/>
      <c r="E133" s="713"/>
      <c r="F133" s="713"/>
      <c r="G133" s="714">
        <v>5700</v>
      </c>
      <c r="H133" s="714"/>
      <c r="I133" s="714"/>
      <c r="J133" s="714"/>
      <c r="K133" s="715"/>
      <c r="L133" s="711">
        <v>170</v>
      </c>
      <c r="M133" s="709"/>
      <c r="N133" s="709"/>
      <c r="O133" s="709"/>
      <c r="P133" s="709"/>
      <c r="Q133" s="709"/>
      <c r="R133" s="710"/>
      <c r="S133" s="712">
        <v>11700</v>
      </c>
      <c r="T133" s="713"/>
      <c r="U133" s="713"/>
      <c r="V133" s="713"/>
      <c r="W133" s="713"/>
      <c r="X133" s="714">
        <v>11800</v>
      </c>
      <c r="Y133" s="714"/>
      <c r="Z133" s="714"/>
      <c r="AA133" s="715"/>
      <c r="AB133" s="711">
        <v>370</v>
      </c>
      <c r="AC133" s="709"/>
      <c r="AD133" s="709"/>
      <c r="AE133" s="709"/>
      <c r="AF133" s="709"/>
      <c r="AG133" s="710"/>
      <c r="AH133" s="712">
        <v>17800</v>
      </c>
      <c r="AI133" s="713"/>
      <c r="AJ133" s="713"/>
      <c r="AK133" s="713"/>
      <c r="AL133" s="713"/>
      <c r="AM133" s="713"/>
      <c r="AN133" s="714">
        <v>17900</v>
      </c>
      <c r="AO133" s="714"/>
      <c r="AP133" s="714"/>
      <c r="AQ133" s="715"/>
      <c r="AR133" s="711">
        <v>614</v>
      </c>
      <c r="AS133" s="709"/>
      <c r="AT133" s="709"/>
      <c r="AU133" s="709"/>
      <c r="AV133" s="710"/>
      <c r="AW133" s="712">
        <v>23900</v>
      </c>
      <c r="AX133" s="713"/>
      <c r="AY133" s="713"/>
      <c r="AZ133" s="713"/>
      <c r="BA133" s="713"/>
      <c r="BB133" s="713"/>
      <c r="BC133" s="714">
        <v>24000</v>
      </c>
      <c r="BD133" s="714"/>
      <c r="BE133" s="714"/>
      <c r="BF133" s="714"/>
      <c r="BG133" s="715"/>
      <c r="BH133" s="711">
        <v>858</v>
      </c>
      <c r="BI133" s="709"/>
      <c r="BJ133" s="709"/>
      <c r="BK133" s="709"/>
      <c r="BL133" s="710"/>
      <c r="BM133" s="712">
        <v>28000</v>
      </c>
      <c r="BN133" s="713"/>
      <c r="BO133" s="713"/>
      <c r="BP133" s="713"/>
      <c r="BQ133" s="713"/>
      <c r="BR133" s="713"/>
      <c r="BS133" s="713"/>
      <c r="BT133" s="714">
        <v>28060</v>
      </c>
      <c r="BU133" s="714"/>
      <c r="BV133" s="714"/>
      <c r="BW133" s="715"/>
      <c r="BX133" s="725">
        <v>1036</v>
      </c>
      <c r="BY133" s="714"/>
      <c r="BZ133" s="714"/>
      <c r="CA133" s="714"/>
      <c r="CB133" s="714"/>
      <c r="CC133" s="714"/>
    </row>
    <row r="134" spans="1:85" ht="8" customHeight="1" x14ac:dyDescent="0.3">
      <c r="A134" s="705">
        <v>5700</v>
      </c>
      <c r="B134" s="705"/>
      <c r="C134" s="705"/>
      <c r="D134" s="705"/>
      <c r="E134" s="705"/>
      <c r="F134" s="705"/>
      <c r="G134" s="706">
        <v>5800</v>
      </c>
      <c r="H134" s="706"/>
      <c r="I134" s="706"/>
      <c r="J134" s="706"/>
      <c r="K134" s="707"/>
      <c r="L134" s="703">
        <v>173</v>
      </c>
      <c r="M134" s="701"/>
      <c r="N134" s="701"/>
      <c r="O134" s="701"/>
      <c r="P134" s="701"/>
      <c r="Q134" s="701"/>
      <c r="R134" s="702"/>
      <c r="S134" s="704">
        <v>11800</v>
      </c>
      <c r="T134" s="705"/>
      <c r="U134" s="705"/>
      <c r="V134" s="705"/>
      <c r="W134" s="705"/>
      <c r="X134" s="706">
        <v>11900</v>
      </c>
      <c r="Y134" s="706"/>
      <c r="Z134" s="706"/>
      <c r="AA134" s="707"/>
      <c r="AB134" s="703">
        <v>374</v>
      </c>
      <c r="AC134" s="701"/>
      <c r="AD134" s="701"/>
      <c r="AE134" s="701"/>
      <c r="AF134" s="701"/>
      <c r="AG134" s="702"/>
      <c r="AH134" s="704">
        <v>17900</v>
      </c>
      <c r="AI134" s="705"/>
      <c r="AJ134" s="705"/>
      <c r="AK134" s="705"/>
      <c r="AL134" s="705"/>
      <c r="AM134" s="705"/>
      <c r="AN134" s="706">
        <v>18000</v>
      </c>
      <c r="AO134" s="706"/>
      <c r="AP134" s="706"/>
      <c r="AQ134" s="707"/>
      <c r="AR134" s="703">
        <v>618</v>
      </c>
      <c r="AS134" s="701"/>
      <c r="AT134" s="701"/>
      <c r="AU134" s="701"/>
      <c r="AV134" s="702"/>
      <c r="AW134" s="704">
        <v>24000</v>
      </c>
      <c r="AX134" s="705"/>
      <c r="AY134" s="705"/>
      <c r="AZ134" s="705"/>
      <c r="BA134" s="705"/>
      <c r="BB134" s="705"/>
      <c r="BC134" s="706">
        <v>24100</v>
      </c>
      <c r="BD134" s="706"/>
      <c r="BE134" s="706"/>
      <c r="BF134" s="706"/>
      <c r="BG134" s="707"/>
      <c r="BH134" s="703">
        <v>862</v>
      </c>
      <c r="BI134" s="701"/>
      <c r="BJ134" s="701"/>
      <c r="BK134" s="701"/>
      <c r="BL134" s="702"/>
      <c r="BM134" s="704">
        <v>28060</v>
      </c>
      <c r="BN134" s="705"/>
      <c r="BO134" s="705"/>
      <c r="BP134" s="705"/>
      <c r="BQ134" s="705"/>
      <c r="BR134" s="705"/>
      <c r="BS134" s="705"/>
      <c r="BT134" s="706">
        <v>28120</v>
      </c>
      <c r="BU134" s="706"/>
      <c r="BV134" s="706"/>
      <c r="BW134" s="707"/>
      <c r="BX134" s="724">
        <v>1039</v>
      </c>
      <c r="BY134" s="706"/>
      <c r="BZ134" s="706"/>
      <c r="CA134" s="706"/>
      <c r="CB134" s="706"/>
      <c r="CC134" s="706"/>
    </row>
    <row r="135" spans="1:85" ht="8" customHeight="1" x14ac:dyDescent="0.3">
      <c r="A135" s="728">
        <v>5800</v>
      </c>
      <c r="B135" s="728"/>
      <c r="C135" s="728"/>
      <c r="D135" s="728"/>
      <c r="E135" s="728"/>
      <c r="F135" s="728"/>
      <c r="G135" s="729">
        <v>5900</v>
      </c>
      <c r="H135" s="729"/>
      <c r="I135" s="729"/>
      <c r="J135" s="729"/>
      <c r="K135" s="730"/>
      <c r="L135" s="731">
        <v>176</v>
      </c>
      <c r="M135" s="732"/>
      <c r="N135" s="732"/>
      <c r="O135" s="732"/>
      <c r="P135" s="732"/>
      <c r="Q135" s="732"/>
      <c r="R135" s="733"/>
      <c r="S135" s="734">
        <v>11900</v>
      </c>
      <c r="T135" s="728"/>
      <c r="U135" s="728"/>
      <c r="V135" s="728"/>
      <c r="W135" s="728"/>
      <c r="X135" s="729">
        <v>12000</v>
      </c>
      <c r="Y135" s="729"/>
      <c r="Z135" s="729"/>
      <c r="AA135" s="730"/>
      <c r="AB135" s="731">
        <v>378</v>
      </c>
      <c r="AC135" s="732"/>
      <c r="AD135" s="732"/>
      <c r="AE135" s="732"/>
      <c r="AF135" s="732"/>
      <c r="AG135" s="733"/>
      <c r="AH135" s="734">
        <v>18000</v>
      </c>
      <c r="AI135" s="728"/>
      <c r="AJ135" s="728"/>
      <c r="AK135" s="728"/>
      <c r="AL135" s="728"/>
      <c r="AM135" s="728"/>
      <c r="AN135" s="729">
        <v>18100</v>
      </c>
      <c r="AO135" s="729"/>
      <c r="AP135" s="729"/>
      <c r="AQ135" s="730"/>
      <c r="AR135" s="731">
        <v>622</v>
      </c>
      <c r="AS135" s="732"/>
      <c r="AT135" s="732"/>
      <c r="AU135" s="732"/>
      <c r="AV135" s="733"/>
      <c r="AW135" s="734">
        <v>24100</v>
      </c>
      <c r="AX135" s="728"/>
      <c r="AY135" s="728"/>
      <c r="AZ135" s="728"/>
      <c r="BA135" s="728"/>
      <c r="BB135" s="728"/>
      <c r="BC135" s="729">
        <v>24200</v>
      </c>
      <c r="BD135" s="729"/>
      <c r="BE135" s="729"/>
      <c r="BF135" s="729"/>
      <c r="BG135" s="730"/>
      <c r="BH135" s="731">
        <v>866</v>
      </c>
      <c r="BI135" s="732"/>
      <c r="BJ135" s="732"/>
      <c r="BK135" s="732"/>
      <c r="BL135" s="733"/>
      <c r="BM135" s="734">
        <v>28120</v>
      </c>
      <c r="BN135" s="728"/>
      <c r="BO135" s="728"/>
      <c r="BP135" s="728"/>
      <c r="BQ135" s="728"/>
      <c r="BR135" s="728"/>
      <c r="BS135" s="728"/>
      <c r="BT135" s="729">
        <v>28180</v>
      </c>
      <c r="BU135" s="729"/>
      <c r="BV135" s="729"/>
      <c r="BW135" s="730"/>
      <c r="BX135" s="735">
        <v>1042</v>
      </c>
      <c r="BY135" s="729"/>
      <c r="BZ135" s="729"/>
      <c r="CA135" s="729"/>
      <c r="CB135" s="729"/>
      <c r="CC135" s="729"/>
    </row>
    <row r="136" spans="1:85" ht="17" customHeight="1" x14ac:dyDescent="0.3">
      <c r="A136" s="67" t="s">
        <v>1182</v>
      </c>
    </row>
    <row r="137" spans="1:85" ht="12" customHeight="1" x14ac:dyDescent="0.3">
      <c r="A137" s="68" t="s">
        <v>1183</v>
      </c>
    </row>
    <row r="138" spans="1:85" ht="25" customHeight="1" x14ac:dyDescent="0.3">
      <c r="A138" s="81" t="s">
        <v>1172</v>
      </c>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c r="AB138" s="81"/>
      <c r="AC138" s="81"/>
      <c r="AD138" s="81"/>
      <c r="AE138" s="81"/>
      <c r="AF138" s="81"/>
      <c r="AG138" s="81"/>
      <c r="AH138" s="81"/>
      <c r="AI138" s="81"/>
      <c r="AJ138" s="81"/>
      <c r="AK138" s="81"/>
      <c r="AL138" s="81"/>
      <c r="AM138" s="81"/>
      <c r="AN138" s="81"/>
      <c r="AO138" s="81"/>
      <c r="AP138" s="81"/>
      <c r="AQ138" s="81"/>
      <c r="AR138" s="81"/>
      <c r="AS138" s="81"/>
      <c r="AT138" s="81"/>
      <c r="AU138" s="81"/>
      <c r="AV138" s="81"/>
      <c r="AW138" s="81"/>
      <c r="AX138" s="81"/>
      <c r="AY138" s="81"/>
      <c r="AZ138" s="81"/>
      <c r="BA138" s="81"/>
      <c r="BB138" s="81"/>
      <c r="BC138" s="81"/>
      <c r="BD138" s="81"/>
      <c r="BE138" s="81"/>
      <c r="BF138" s="81"/>
      <c r="BG138" s="81"/>
      <c r="BH138" s="81"/>
      <c r="BI138" s="81"/>
      <c r="BJ138" s="81"/>
      <c r="BK138" s="81"/>
      <c r="BL138" s="81"/>
      <c r="BM138" s="81"/>
      <c r="BN138" s="81"/>
      <c r="BO138" s="81"/>
      <c r="BP138" s="81"/>
      <c r="BQ138" s="81"/>
      <c r="BR138" s="81"/>
      <c r="BS138" s="81"/>
      <c r="BT138" s="81"/>
      <c r="BU138" s="81"/>
      <c r="BV138" s="81"/>
      <c r="BW138" s="81"/>
      <c r="BX138" s="81"/>
      <c r="BY138" s="81"/>
      <c r="BZ138" s="81"/>
      <c r="CA138" s="81"/>
      <c r="CB138" s="81"/>
      <c r="CC138" s="81"/>
      <c r="CD138" s="81"/>
      <c r="CE138" s="81"/>
      <c r="CF138" s="81"/>
      <c r="CG138" s="81"/>
    </row>
    <row r="139" spans="1:85" ht="56" customHeight="1" x14ac:dyDescent="0.3">
      <c r="A139" s="111" t="s">
        <v>1180</v>
      </c>
      <c r="B139" s="111"/>
      <c r="C139" s="111"/>
      <c r="D139" s="111"/>
      <c r="E139" s="111"/>
      <c r="F139" s="111"/>
      <c r="G139" s="111"/>
      <c r="H139" s="111"/>
      <c r="I139" s="111"/>
      <c r="J139" s="111"/>
      <c r="K139" s="112"/>
      <c r="L139" s="653" t="s">
        <v>1181</v>
      </c>
      <c r="M139" s="654"/>
      <c r="N139" s="654"/>
      <c r="O139" s="654"/>
      <c r="P139" s="654"/>
      <c r="Q139" s="654"/>
      <c r="R139" s="655"/>
      <c r="S139" s="110" t="s">
        <v>1180</v>
      </c>
      <c r="T139" s="111"/>
      <c r="U139" s="111"/>
      <c r="V139" s="111"/>
      <c r="W139" s="111"/>
      <c r="X139" s="111"/>
      <c r="Y139" s="111"/>
      <c r="Z139" s="111"/>
      <c r="AA139" s="112"/>
      <c r="AB139" s="653" t="s">
        <v>1181</v>
      </c>
      <c r="AC139" s="654"/>
      <c r="AD139" s="654"/>
      <c r="AE139" s="654"/>
      <c r="AF139" s="654"/>
      <c r="AG139" s="655"/>
      <c r="AH139" s="110" t="s">
        <v>1180</v>
      </c>
      <c r="AI139" s="111"/>
      <c r="AJ139" s="111"/>
      <c r="AK139" s="111"/>
      <c r="AL139" s="111"/>
      <c r="AM139" s="111"/>
      <c r="AN139" s="111"/>
      <c r="AO139" s="111"/>
      <c r="AP139" s="111"/>
      <c r="AQ139" s="112"/>
      <c r="AR139" s="653" t="s">
        <v>1181</v>
      </c>
      <c r="AS139" s="654"/>
      <c r="AT139" s="654"/>
      <c r="AU139" s="654"/>
      <c r="AV139" s="655"/>
      <c r="AW139" s="110" t="s">
        <v>1180</v>
      </c>
      <c r="AX139" s="111"/>
      <c r="AY139" s="111"/>
      <c r="AZ139" s="111"/>
      <c r="BA139" s="111"/>
      <c r="BB139" s="111"/>
      <c r="BC139" s="111"/>
      <c r="BD139" s="111"/>
      <c r="BE139" s="111"/>
      <c r="BF139" s="111"/>
      <c r="BG139" s="112"/>
      <c r="BH139" s="653" t="s">
        <v>1181</v>
      </c>
      <c r="BI139" s="654"/>
      <c r="BJ139" s="654"/>
      <c r="BK139" s="654"/>
      <c r="BL139" s="655"/>
      <c r="BM139" s="110" t="s">
        <v>1180</v>
      </c>
      <c r="BN139" s="111"/>
      <c r="BO139" s="111"/>
      <c r="BP139" s="111"/>
      <c r="BQ139" s="111"/>
      <c r="BR139" s="111"/>
      <c r="BS139" s="111"/>
      <c r="BT139" s="111"/>
      <c r="BU139" s="111"/>
      <c r="BV139" s="111"/>
      <c r="BW139" s="112"/>
      <c r="BX139" s="653" t="s">
        <v>1181</v>
      </c>
      <c r="BY139" s="654"/>
      <c r="BZ139" s="654"/>
      <c r="CA139" s="654"/>
      <c r="CB139" s="654"/>
      <c r="CC139" s="654"/>
    </row>
    <row r="140" spans="1:85" ht="10" customHeight="1" x14ac:dyDescent="0.3">
      <c r="A140" s="697">
        <v>28180</v>
      </c>
      <c r="B140" s="697"/>
      <c r="C140" s="697"/>
      <c r="D140" s="697"/>
      <c r="E140" s="697"/>
      <c r="F140" s="697"/>
      <c r="G140" s="698">
        <v>28240</v>
      </c>
      <c r="H140" s="698"/>
      <c r="I140" s="698"/>
      <c r="J140" s="698"/>
      <c r="K140" s="699"/>
      <c r="L140" s="727">
        <v>1044</v>
      </c>
      <c r="M140" s="698"/>
      <c r="N140" s="698"/>
      <c r="O140" s="698"/>
      <c r="P140" s="698"/>
      <c r="Q140" s="698"/>
      <c r="R140" s="699"/>
      <c r="S140" s="696">
        <v>32380</v>
      </c>
      <c r="T140" s="697"/>
      <c r="U140" s="697"/>
      <c r="V140" s="697"/>
      <c r="W140" s="697"/>
      <c r="X140" s="698">
        <v>32440</v>
      </c>
      <c r="Y140" s="698"/>
      <c r="Z140" s="698"/>
      <c r="AA140" s="699"/>
      <c r="AB140" s="727">
        <v>1233</v>
      </c>
      <c r="AC140" s="698"/>
      <c r="AD140" s="698"/>
      <c r="AE140" s="698"/>
      <c r="AF140" s="698"/>
      <c r="AG140" s="699"/>
      <c r="AH140" s="696">
        <v>36580</v>
      </c>
      <c r="AI140" s="697"/>
      <c r="AJ140" s="697"/>
      <c r="AK140" s="697"/>
      <c r="AL140" s="697"/>
      <c r="AM140" s="697"/>
      <c r="AN140" s="698">
        <v>36640</v>
      </c>
      <c r="AO140" s="698"/>
      <c r="AP140" s="698"/>
      <c r="AQ140" s="699"/>
      <c r="AR140" s="727">
        <v>1422</v>
      </c>
      <c r="AS140" s="698"/>
      <c r="AT140" s="698"/>
      <c r="AU140" s="698"/>
      <c r="AV140" s="699"/>
      <c r="AW140" s="696">
        <v>40650</v>
      </c>
      <c r="AX140" s="697"/>
      <c r="AY140" s="697"/>
      <c r="AZ140" s="697"/>
      <c r="BA140" s="697"/>
      <c r="BB140" s="697"/>
      <c r="BC140" s="698">
        <v>40700</v>
      </c>
      <c r="BD140" s="698"/>
      <c r="BE140" s="698"/>
      <c r="BF140" s="698"/>
      <c r="BG140" s="699"/>
      <c r="BH140" s="727">
        <v>1616</v>
      </c>
      <c r="BI140" s="698"/>
      <c r="BJ140" s="698"/>
      <c r="BK140" s="698"/>
      <c r="BL140" s="699"/>
      <c r="BM140" s="696">
        <v>44150</v>
      </c>
      <c r="BN140" s="697"/>
      <c r="BO140" s="697"/>
      <c r="BP140" s="697"/>
      <c r="BQ140" s="697"/>
      <c r="BR140" s="697"/>
      <c r="BS140" s="697"/>
      <c r="BT140" s="698">
        <v>44200</v>
      </c>
      <c r="BU140" s="698"/>
      <c r="BV140" s="698"/>
      <c r="BW140" s="699"/>
      <c r="BX140" s="727">
        <v>1826</v>
      </c>
      <c r="BY140" s="698"/>
      <c r="BZ140" s="698"/>
      <c r="CA140" s="698"/>
      <c r="CB140" s="698"/>
      <c r="CC140" s="698"/>
    </row>
    <row r="141" spans="1:85" ht="9" customHeight="1" x14ac:dyDescent="0.3">
      <c r="A141" s="705">
        <v>28240</v>
      </c>
      <c r="B141" s="705"/>
      <c r="C141" s="705"/>
      <c r="D141" s="705"/>
      <c r="E141" s="705"/>
      <c r="F141" s="705"/>
      <c r="G141" s="706">
        <v>28300</v>
      </c>
      <c r="H141" s="706"/>
      <c r="I141" s="706"/>
      <c r="J141" s="706"/>
      <c r="K141" s="707"/>
      <c r="L141" s="724">
        <v>1047</v>
      </c>
      <c r="M141" s="706"/>
      <c r="N141" s="706"/>
      <c r="O141" s="706"/>
      <c r="P141" s="706"/>
      <c r="Q141" s="706"/>
      <c r="R141" s="707"/>
      <c r="S141" s="704">
        <v>32440</v>
      </c>
      <c r="T141" s="705"/>
      <c r="U141" s="705"/>
      <c r="V141" s="705"/>
      <c r="W141" s="705"/>
      <c r="X141" s="706">
        <v>32500</v>
      </c>
      <c r="Y141" s="706"/>
      <c r="Z141" s="706"/>
      <c r="AA141" s="707"/>
      <c r="AB141" s="724">
        <v>1236</v>
      </c>
      <c r="AC141" s="706"/>
      <c r="AD141" s="706"/>
      <c r="AE141" s="706"/>
      <c r="AF141" s="706"/>
      <c r="AG141" s="707"/>
      <c r="AH141" s="704">
        <v>36640</v>
      </c>
      <c r="AI141" s="705"/>
      <c r="AJ141" s="705"/>
      <c r="AK141" s="705"/>
      <c r="AL141" s="705"/>
      <c r="AM141" s="705"/>
      <c r="AN141" s="706">
        <v>36700</v>
      </c>
      <c r="AO141" s="706"/>
      <c r="AP141" s="706"/>
      <c r="AQ141" s="707"/>
      <c r="AR141" s="724">
        <v>1425</v>
      </c>
      <c r="AS141" s="706"/>
      <c r="AT141" s="706"/>
      <c r="AU141" s="706"/>
      <c r="AV141" s="707"/>
      <c r="AW141" s="704">
        <v>40700</v>
      </c>
      <c r="AX141" s="705"/>
      <c r="AY141" s="705"/>
      <c r="AZ141" s="705"/>
      <c r="BA141" s="705"/>
      <c r="BB141" s="705"/>
      <c r="BC141" s="706">
        <v>40750</v>
      </c>
      <c r="BD141" s="706"/>
      <c r="BE141" s="706"/>
      <c r="BF141" s="706"/>
      <c r="BG141" s="707"/>
      <c r="BH141" s="724">
        <v>1619</v>
      </c>
      <c r="BI141" s="706"/>
      <c r="BJ141" s="706"/>
      <c r="BK141" s="706"/>
      <c r="BL141" s="707"/>
      <c r="BM141" s="704">
        <v>44200</v>
      </c>
      <c r="BN141" s="705"/>
      <c r="BO141" s="705"/>
      <c r="BP141" s="705"/>
      <c r="BQ141" s="705"/>
      <c r="BR141" s="705"/>
      <c r="BS141" s="705"/>
      <c r="BT141" s="706">
        <v>44250</v>
      </c>
      <c r="BU141" s="706"/>
      <c r="BV141" s="706"/>
      <c r="BW141" s="707"/>
      <c r="BX141" s="724">
        <v>1829</v>
      </c>
      <c r="BY141" s="706"/>
      <c r="BZ141" s="706"/>
      <c r="CA141" s="706"/>
      <c r="CB141" s="706"/>
      <c r="CC141" s="706"/>
    </row>
    <row r="142" spans="1:85" ht="9" customHeight="1" x14ac:dyDescent="0.3">
      <c r="A142" s="713">
        <v>28300</v>
      </c>
      <c r="B142" s="713"/>
      <c r="C142" s="713"/>
      <c r="D142" s="713"/>
      <c r="E142" s="713"/>
      <c r="F142" s="713"/>
      <c r="G142" s="714">
        <v>28360</v>
      </c>
      <c r="H142" s="714"/>
      <c r="I142" s="714"/>
      <c r="J142" s="714"/>
      <c r="K142" s="715"/>
      <c r="L142" s="725">
        <v>1050</v>
      </c>
      <c r="M142" s="714"/>
      <c r="N142" s="714"/>
      <c r="O142" s="714"/>
      <c r="P142" s="714"/>
      <c r="Q142" s="714"/>
      <c r="R142" s="715"/>
      <c r="S142" s="712">
        <v>32500</v>
      </c>
      <c r="T142" s="713"/>
      <c r="U142" s="713"/>
      <c r="V142" s="713"/>
      <c r="W142" s="713"/>
      <c r="X142" s="714">
        <v>32560</v>
      </c>
      <c r="Y142" s="714"/>
      <c r="Z142" s="714"/>
      <c r="AA142" s="715"/>
      <c r="AB142" s="725">
        <v>1239</v>
      </c>
      <c r="AC142" s="714"/>
      <c r="AD142" s="714"/>
      <c r="AE142" s="714"/>
      <c r="AF142" s="714"/>
      <c r="AG142" s="715"/>
      <c r="AH142" s="712">
        <v>36700</v>
      </c>
      <c r="AI142" s="713"/>
      <c r="AJ142" s="713"/>
      <c r="AK142" s="713"/>
      <c r="AL142" s="713"/>
      <c r="AM142" s="713"/>
      <c r="AN142" s="714">
        <v>36760</v>
      </c>
      <c r="AO142" s="714"/>
      <c r="AP142" s="714"/>
      <c r="AQ142" s="715"/>
      <c r="AR142" s="725">
        <v>1428</v>
      </c>
      <c r="AS142" s="714"/>
      <c r="AT142" s="714"/>
      <c r="AU142" s="714"/>
      <c r="AV142" s="715"/>
      <c r="AW142" s="712">
        <v>40750</v>
      </c>
      <c r="AX142" s="713"/>
      <c r="AY142" s="713"/>
      <c r="AZ142" s="713"/>
      <c r="BA142" s="713"/>
      <c r="BB142" s="713"/>
      <c r="BC142" s="714">
        <v>40800</v>
      </c>
      <c r="BD142" s="714"/>
      <c r="BE142" s="714"/>
      <c r="BF142" s="714"/>
      <c r="BG142" s="715"/>
      <c r="BH142" s="725">
        <v>1622</v>
      </c>
      <c r="BI142" s="714"/>
      <c r="BJ142" s="714"/>
      <c r="BK142" s="714"/>
      <c r="BL142" s="715"/>
      <c r="BM142" s="712">
        <v>44250</v>
      </c>
      <c r="BN142" s="713"/>
      <c r="BO142" s="713"/>
      <c r="BP142" s="713"/>
      <c r="BQ142" s="713"/>
      <c r="BR142" s="713"/>
      <c r="BS142" s="713"/>
      <c r="BT142" s="714">
        <v>44300</v>
      </c>
      <c r="BU142" s="714"/>
      <c r="BV142" s="714"/>
      <c r="BW142" s="715"/>
      <c r="BX142" s="725">
        <v>1832</v>
      </c>
      <c r="BY142" s="714"/>
      <c r="BZ142" s="714"/>
      <c r="CA142" s="714"/>
      <c r="CB142" s="714"/>
      <c r="CC142" s="714"/>
    </row>
    <row r="143" spans="1:85" ht="9" customHeight="1" x14ac:dyDescent="0.3">
      <c r="A143" s="705">
        <v>28360</v>
      </c>
      <c r="B143" s="705"/>
      <c r="C143" s="705"/>
      <c r="D143" s="705"/>
      <c r="E143" s="705"/>
      <c r="F143" s="705"/>
      <c r="G143" s="706">
        <v>28420</v>
      </c>
      <c r="H143" s="706"/>
      <c r="I143" s="706"/>
      <c r="J143" s="706"/>
      <c r="K143" s="707"/>
      <c r="L143" s="724">
        <v>1053</v>
      </c>
      <c r="M143" s="706"/>
      <c r="N143" s="706"/>
      <c r="O143" s="706"/>
      <c r="P143" s="706"/>
      <c r="Q143" s="706"/>
      <c r="R143" s="707"/>
      <c r="S143" s="704">
        <v>32560</v>
      </c>
      <c r="T143" s="705"/>
      <c r="U143" s="705"/>
      <c r="V143" s="705"/>
      <c r="W143" s="705"/>
      <c r="X143" s="706">
        <v>32620</v>
      </c>
      <c r="Y143" s="706"/>
      <c r="Z143" s="706"/>
      <c r="AA143" s="707"/>
      <c r="AB143" s="724">
        <v>1242</v>
      </c>
      <c r="AC143" s="706"/>
      <c r="AD143" s="706"/>
      <c r="AE143" s="706"/>
      <c r="AF143" s="706"/>
      <c r="AG143" s="707"/>
      <c r="AH143" s="704">
        <v>36760</v>
      </c>
      <c r="AI143" s="705"/>
      <c r="AJ143" s="705"/>
      <c r="AK143" s="705"/>
      <c r="AL143" s="705"/>
      <c r="AM143" s="705"/>
      <c r="AN143" s="706">
        <v>36820</v>
      </c>
      <c r="AO143" s="706"/>
      <c r="AP143" s="706"/>
      <c r="AQ143" s="707"/>
      <c r="AR143" s="724">
        <v>1431</v>
      </c>
      <c r="AS143" s="706"/>
      <c r="AT143" s="706"/>
      <c r="AU143" s="706"/>
      <c r="AV143" s="707"/>
      <c r="AW143" s="704">
        <v>40800</v>
      </c>
      <c r="AX143" s="705"/>
      <c r="AY143" s="705"/>
      <c r="AZ143" s="705"/>
      <c r="BA143" s="705"/>
      <c r="BB143" s="705"/>
      <c r="BC143" s="706">
        <v>40850</v>
      </c>
      <c r="BD143" s="706"/>
      <c r="BE143" s="706"/>
      <c r="BF143" s="706"/>
      <c r="BG143" s="707"/>
      <c r="BH143" s="724">
        <v>1625</v>
      </c>
      <c r="BI143" s="706"/>
      <c r="BJ143" s="706"/>
      <c r="BK143" s="706"/>
      <c r="BL143" s="707"/>
      <c r="BM143" s="704">
        <v>44300</v>
      </c>
      <c r="BN143" s="705"/>
      <c r="BO143" s="705"/>
      <c r="BP143" s="705"/>
      <c r="BQ143" s="705"/>
      <c r="BR143" s="705"/>
      <c r="BS143" s="705"/>
      <c r="BT143" s="706">
        <v>44350</v>
      </c>
      <c r="BU143" s="706"/>
      <c r="BV143" s="706"/>
      <c r="BW143" s="707"/>
      <c r="BX143" s="724">
        <v>1835</v>
      </c>
      <c r="BY143" s="706"/>
      <c r="BZ143" s="706"/>
      <c r="CA143" s="706"/>
      <c r="CB143" s="706"/>
      <c r="CC143" s="706"/>
    </row>
    <row r="144" spans="1:85" ht="9" customHeight="1" x14ac:dyDescent="0.3">
      <c r="A144" s="713">
        <v>28420</v>
      </c>
      <c r="B144" s="713"/>
      <c r="C144" s="713"/>
      <c r="D144" s="713"/>
      <c r="E144" s="713"/>
      <c r="F144" s="713"/>
      <c r="G144" s="714">
        <v>28480</v>
      </c>
      <c r="H144" s="714"/>
      <c r="I144" s="714"/>
      <c r="J144" s="714"/>
      <c r="K144" s="715"/>
      <c r="L144" s="725">
        <v>1055</v>
      </c>
      <c r="M144" s="714"/>
      <c r="N144" s="714"/>
      <c r="O144" s="714"/>
      <c r="P144" s="714"/>
      <c r="Q144" s="714"/>
      <c r="R144" s="715"/>
      <c r="S144" s="712">
        <v>32620</v>
      </c>
      <c r="T144" s="713"/>
      <c r="U144" s="713"/>
      <c r="V144" s="713"/>
      <c r="W144" s="713"/>
      <c r="X144" s="714">
        <v>32680</v>
      </c>
      <c r="Y144" s="714"/>
      <c r="Z144" s="714"/>
      <c r="AA144" s="715"/>
      <c r="AB144" s="725">
        <v>1244</v>
      </c>
      <c r="AC144" s="714"/>
      <c r="AD144" s="714"/>
      <c r="AE144" s="714"/>
      <c r="AF144" s="714"/>
      <c r="AG144" s="715"/>
      <c r="AH144" s="712">
        <v>36820</v>
      </c>
      <c r="AI144" s="713"/>
      <c r="AJ144" s="713"/>
      <c r="AK144" s="713"/>
      <c r="AL144" s="713"/>
      <c r="AM144" s="713"/>
      <c r="AN144" s="714">
        <v>36880</v>
      </c>
      <c r="AO144" s="714"/>
      <c r="AP144" s="714"/>
      <c r="AQ144" s="715"/>
      <c r="AR144" s="725">
        <v>1433</v>
      </c>
      <c r="AS144" s="714"/>
      <c r="AT144" s="714"/>
      <c r="AU144" s="714"/>
      <c r="AV144" s="715"/>
      <c r="AW144" s="712">
        <v>40850</v>
      </c>
      <c r="AX144" s="713"/>
      <c r="AY144" s="713"/>
      <c r="AZ144" s="713"/>
      <c r="BA144" s="713"/>
      <c r="BB144" s="713"/>
      <c r="BC144" s="714">
        <v>40900</v>
      </c>
      <c r="BD144" s="714"/>
      <c r="BE144" s="714"/>
      <c r="BF144" s="714"/>
      <c r="BG144" s="715"/>
      <c r="BH144" s="725">
        <v>1628</v>
      </c>
      <c r="BI144" s="714"/>
      <c r="BJ144" s="714"/>
      <c r="BK144" s="714"/>
      <c r="BL144" s="715"/>
      <c r="BM144" s="712">
        <v>44350</v>
      </c>
      <c r="BN144" s="713"/>
      <c r="BO144" s="713"/>
      <c r="BP144" s="713"/>
      <c r="BQ144" s="713"/>
      <c r="BR144" s="713"/>
      <c r="BS144" s="713"/>
      <c r="BT144" s="714">
        <v>44400</v>
      </c>
      <c r="BU144" s="714"/>
      <c r="BV144" s="714"/>
      <c r="BW144" s="715"/>
      <c r="BX144" s="725">
        <v>1838</v>
      </c>
      <c r="BY144" s="714"/>
      <c r="BZ144" s="714"/>
      <c r="CA144" s="714"/>
      <c r="CB144" s="714"/>
      <c r="CC144" s="714"/>
    </row>
    <row r="145" spans="1:81" ht="8" customHeight="1" x14ac:dyDescent="0.3">
      <c r="A145" s="705">
        <v>28480</v>
      </c>
      <c r="B145" s="705"/>
      <c r="C145" s="705"/>
      <c r="D145" s="705"/>
      <c r="E145" s="705"/>
      <c r="F145" s="705"/>
      <c r="G145" s="706">
        <v>28540</v>
      </c>
      <c r="H145" s="706"/>
      <c r="I145" s="706"/>
      <c r="J145" s="706"/>
      <c r="K145" s="707"/>
      <c r="L145" s="724">
        <v>1058</v>
      </c>
      <c r="M145" s="706"/>
      <c r="N145" s="706"/>
      <c r="O145" s="706"/>
      <c r="P145" s="706"/>
      <c r="Q145" s="706"/>
      <c r="R145" s="707"/>
      <c r="S145" s="704">
        <v>32680</v>
      </c>
      <c r="T145" s="705"/>
      <c r="U145" s="705"/>
      <c r="V145" s="705"/>
      <c r="W145" s="705"/>
      <c r="X145" s="706">
        <v>32740</v>
      </c>
      <c r="Y145" s="706"/>
      <c r="Z145" s="706"/>
      <c r="AA145" s="707"/>
      <c r="AB145" s="724">
        <v>1247</v>
      </c>
      <c r="AC145" s="706"/>
      <c r="AD145" s="706"/>
      <c r="AE145" s="706"/>
      <c r="AF145" s="706"/>
      <c r="AG145" s="707"/>
      <c r="AH145" s="704">
        <v>36880</v>
      </c>
      <c r="AI145" s="705"/>
      <c r="AJ145" s="705"/>
      <c r="AK145" s="705"/>
      <c r="AL145" s="705"/>
      <c r="AM145" s="705"/>
      <c r="AN145" s="706">
        <v>36940</v>
      </c>
      <c r="AO145" s="706"/>
      <c r="AP145" s="706"/>
      <c r="AQ145" s="707"/>
      <c r="AR145" s="724">
        <v>1436</v>
      </c>
      <c r="AS145" s="706"/>
      <c r="AT145" s="706"/>
      <c r="AU145" s="706"/>
      <c r="AV145" s="707"/>
      <c r="AW145" s="704">
        <v>40900</v>
      </c>
      <c r="AX145" s="705"/>
      <c r="AY145" s="705"/>
      <c r="AZ145" s="705"/>
      <c r="BA145" s="705"/>
      <c r="BB145" s="705"/>
      <c r="BC145" s="706">
        <v>40950</v>
      </c>
      <c r="BD145" s="706"/>
      <c r="BE145" s="706"/>
      <c r="BF145" s="706"/>
      <c r="BG145" s="707"/>
      <c r="BH145" s="724">
        <v>1631</v>
      </c>
      <c r="BI145" s="706"/>
      <c r="BJ145" s="706"/>
      <c r="BK145" s="706"/>
      <c r="BL145" s="707"/>
      <c r="BM145" s="704">
        <v>44400</v>
      </c>
      <c r="BN145" s="705"/>
      <c r="BO145" s="705"/>
      <c r="BP145" s="705"/>
      <c r="BQ145" s="705"/>
      <c r="BR145" s="705"/>
      <c r="BS145" s="705"/>
      <c r="BT145" s="706">
        <v>44450</v>
      </c>
      <c r="BU145" s="706"/>
      <c r="BV145" s="706"/>
      <c r="BW145" s="707"/>
      <c r="BX145" s="724">
        <v>1841</v>
      </c>
      <c r="BY145" s="706"/>
      <c r="BZ145" s="706"/>
      <c r="CA145" s="706"/>
      <c r="CB145" s="706"/>
      <c r="CC145" s="706"/>
    </row>
    <row r="146" spans="1:81" ht="9" customHeight="1" x14ac:dyDescent="0.3">
      <c r="A146" s="713">
        <v>28540</v>
      </c>
      <c r="B146" s="713"/>
      <c r="C146" s="713"/>
      <c r="D146" s="713"/>
      <c r="E146" s="713"/>
      <c r="F146" s="713"/>
      <c r="G146" s="714">
        <v>28600</v>
      </c>
      <c r="H146" s="714"/>
      <c r="I146" s="714"/>
      <c r="J146" s="714"/>
      <c r="K146" s="715"/>
      <c r="L146" s="725">
        <v>1061</v>
      </c>
      <c r="M146" s="714"/>
      <c r="N146" s="714"/>
      <c r="O146" s="714"/>
      <c r="P146" s="714"/>
      <c r="Q146" s="714"/>
      <c r="R146" s="715"/>
      <c r="S146" s="712">
        <v>32740</v>
      </c>
      <c r="T146" s="713"/>
      <c r="U146" s="713"/>
      <c r="V146" s="713"/>
      <c r="W146" s="713"/>
      <c r="X146" s="714">
        <v>32800</v>
      </c>
      <c r="Y146" s="714"/>
      <c r="Z146" s="714"/>
      <c r="AA146" s="715"/>
      <c r="AB146" s="725">
        <v>1250</v>
      </c>
      <c r="AC146" s="714"/>
      <c r="AD146" s="714"/>
      <c r="AE146" s="714"/>
      <c r="AF146" s="714"/>
      <c r="AG146" s="715"/>
      <c r="AH146" s="712">
        <v>36940</v>
      </c>
      <c r="AI146" s="713"/>
      <c r="AJ146" s="713"/>
      <c r="AK146" s="713"/>
      <c r="AL146" s="713"/>
      <c r="AM146" s="713"/>
      <c r="AN146" s="714">
        <v>37000</v>
      </c>
      <c r="AO146" s="714"/>
      <c r="AP146" s="714"/>
      <c r="AQ146" s="715"/>
      <c r="AR146" s="725">
        <v>1439</v>
      </c>
      <c r="AS146" s="714"/>
      <c r="AT146" s="714"/>
      <c r="AU146" s="714"/>
      <c r="AV146" s="715"/>
      <c r="AW146" s="712">
        <v>40950</v>
      </c>
      <c r="AX146" s="713"/>
      <c r="AY146" s="713"/>
      <c r="AZ146" s="713"/>
      <c r="BA146" s="713"/>
      <c r="BB146" s="713"/>
      <c r="BC146" s="714">
        <v>41000</v>
      </c>
      <c r="BD146" s="714"/>
      <c r="BE146" s="714"/>
      <c r="BF146" s="714"/>
      <c r="BG146" s="715"/>
      <c r="BH146" s="725">
        <v>1634</v>
      </c>
      <c r="BI146" s="714"/>
      <c r="BJ146" s="714"/>
      <c r="BK146" s="714"/>
      <c r="BL146" s="715"/>
      <c r="BM146" s="712">
        <v>44450</v>
      </c>
      <c r="BN146" s="713"/>
      <c r="BO146" s="713"/>
      <c r="BP146" s="713"/>
      <c r="BQ146" s="713"/>
      <c r="BR146" s="713"/>
      <c r="BS146" s="713"/>
      <c r="BT146" s="714">
        <v>44500</v>
      </c>
      <c r="BU146" s="714"/>
      <c r="BV146" s="714"/>
      <c r="BW146" s="715"/>
      <c r="BX146" s="725">
        <v>1844</v>
      </c>
      <c r="BY146" s="714"/>
      <c r="BZ146" s="714"/>
      <c r="CA146" s="714"/>
      <c r="CB146" s="714"/>
      <c r="CC146" s="714"/>
    </row>
    <row r="147" spans="1:81" ht="9" customHeight="1" x14ac:dyDescent="0.3">
      <c r="A147" s="705">
        <v>28600</v>
      </c>
      <c r="B147" s="705"/>
      <c r="C147" s="705"/>
      <c r="D147" s="705"/>
      <c r="E147" s="705"/>
      <c r="F147" s="705"/>
      <c r="G147" s="706">
        <v>28660</v>
      </c>
      <c r="H147" s="706"/>
      <c r="I147" s="706"/>
      <c r="J147" s="706"/>
      <c r="K147" s="707"/>
      <c r="L147" s="724">
        <v>1063</v>
      </c>
      <c r="M147" s="706"/>
      <c r="N147" s="706"/>
      <c r="O147" s="706"/>
      <c r="P147" s="706"/>
      <c r="Q147" s="706"/>
      <c r="R147" s="707"/>
      <c r="S147" s="704">
        <v>32800</v>
      </c>
      <c r="T147" s="705"/>
      <c r="U147" s="705"/>
      <c r="V147" s="705"/>
      <c r="W147" s="705"/>
      <c r="X147" s="706">
        <v>32860</v>
      </c>
      <c r="Y147" s="706"/>
      <c r="Z147" s="706"/>
      <c r="AA147" s="707"/>
      <c r="AB147" s="724">
        <v>1252</v>
      </c>
      <c r="AC147" s="706"/>
      <c r="AD147" s="706"/>
      <c r="AE147" s="706"/>
      <c r="AF147" s="706"/>
      <c r="AG147" s="707"/>
      <c r="AH147" s="704">
        <v>37000</v>
      </c>
      <c r="AI147" s="705"/>
      <c r="AJ147" s="705"/>
      <c r="AK147" s="705"/>
      <c r="AL147" s="705"/>
      <c r="AM147" s="705"/>
      <c r="AN147" s="706">
        <v>37060</v>
      </c>
      <c r="AO147" s="706"/>
      <c r="AP147" s="706"/>
      <c r="AQ147" s="707"/>
      <c r="AR147" s="724">
        <v>1441</v>
      </c>
      <c r="AS147" s="706"/>
      <c r="AT147" s="706"/>
      <c r="AU147" s="706"/>
      <c r="AV147" s="707"/>
      <c r="AW147" s="704">
        <v>41000</v>
      </c>
      <c r="AX147" s="705"/>
      <c r="AY147" s="705"/>
      <c r="AZ147" s="705"/>
      <c r="BA147" s="705"/>
      <c r="BB147" s="705"/>
      <c r="BC147" s="706">
        <v>41050</v>
      </c>
      <c r="BD147" s="706"/>
      <c r="BE147" s="706"/>
      <c r="BF147" s="706"/>
      <c r="BG147" s="707"/>
      <c r="BH147" s="724">
        <v>1637</v>
      </c>
      <c r="BI147" s="706"/>
      <c r="BJ147" s="706"/>
      <c r="BK147" s="706"/>
      <c r="BL147" s="707"/>
      <c r="BM147" s="704">
        <v>44500</v>
      </c>
      <c r="BN147" s="705"/>
      <c r="BO147" s="705"/>
      <c r="BP147" s="705"/>
      <c r="BQ147" s="705"/>
      <c r="BR147" s="705"/>
      <c r="BS147" s="705"/>
      <c r="BT147" s="706">
        <v>44550</v>
      </c>
      <c r="BU147" s="706"/>
      <c r="BV147" s="706"/>
      <c r="BW147" s="707"/>
      <c r="BX147" s="724">
        <v>1847</v>
      </c>
      <c r="BY147" s="706"/>
      <c r="BZ147" s="706"/>
      <c r="CA147" s="706"/>
      <c r="CB147" s="706"/>
      <c r="CC147" s="706"/>
    </row>
    <row r="148" spans="1:81" ht="9" customHeight="1" x14ac:dyDescent="0.3">
      <c r="A148" s="713">
        <v>28660</v>
      </c>
      <c r="B148" s="713"/>
      <c r="C148" s="713"/>
      <c r="D148" s="713"/>
      <c r="E148" s="713"/>
      <c r="F148" s="713"/>
      <c r="G148" s="714">
        <v>28720</v>
      </c>
      <c r="H148" s="714"/>
      <c r="I148" s="714"/>
      <c r="J148" s="714"/>
      <c r="K148" s="715"/>
      <c r="L148" s="725">
        <v>1066</v>
      </c>
      <c r="M148" s="714"/>
      <c r="N148" s="714"/>
      <c r="O148" s="714"/>
      <c r="P148" s="714"/>
      <c r="Q148" s="714"/>
      <c r="R148" s="715"/>
      <c r="S148" s="712">
        <v>32860</v>
      </c>
      <c r="T148" s="713"/>
      <c r="U148" s="713"/>
      <c r="V148" s="713"/>
      <c r="W148" s="713"/>
      <c r="X148" s="714">
        <v>32920</v>
      </c>
      <c r="Y148" s="714"/>
      <c r="Z148" s="714"/>
      <c r="AA148" s="715"/>
      <c r="AB148" s="725">
        <v>1255</v>
      </c>
      <c r="AC148" s="714"/>
      <c r="AD148" s="714"/>
      <c r="AE148" s="714"/>
      <c r="AF148" s="714"/>
      <c r="AG148" s="715"/>
      <c r="AH148" s="712">
        <v>37060</v>
      </c>
      <c r="AI148" s="713"/>
      <c r="AJ148" s="713"/>
      <c r="AK148" s="713"/>
      <c r="AL148" s="713"/>
      <c r="AM148" s="713"/>
      <c r="AN148" s="714">
        <v>37120</v>
      </c>
      <c r="AO148" s="714"/>
      <c r="AP148" s="714"/>
      <c r="AQ148" s="715"/>
      <c r="AR148" s="725">
        <v>1444</v>
      </c>
      <c r="AS148" s="714"/>
      <c r="AT148" s="714"/>
      <c r="AU148" s="714"/>
      <c r="AV148" s="715"/>
      <c r="AW148" s="712">
        <v>41050</v>
      </c>
      <c r="AX148" s="713"/>
      <c r="AY148" s="713"/>
      <c r="AZ148" s="713"/>
      <c r="BA148" s="713"/>
      <c r="BB148" s="713"/>
      <c r="BC148" s="714">
        <v>41100</v>
      </c>
      <c r="BD148" s="714"/>
      <c r="BE148" s="714"/>
      <c r="BF148" s="714"/>
      <c r="BG148" s="715"/>
      <c r="BH148" s="725">
        <v>1640</v>
      </c>
      <c r="BI148" s="714"/>
      <c r="BJ148" s="714"/>
      <c r="BK148" s="714"/>
      <c r="BL148" s="715"/>
      <c r="BM148" s="712">
        <v>44550</v>
      </c>
      <c r="BN148" s="713"/>
      <c r="BO148" s="713"/>
      <c r="BP148" s="713"/>
      <c r="BQ148" s="713"/>
      <c r="BR148" s="713"/>
      <c r="BS148" s="713"/>
      <c r="BT148" s="714">
        <v>44600</v>
      </c>
      <c r="BU148" s="714"/>
      <c r="BV148" s="714"/>
      <c r="BW148" s="715"/>
      <c r="BX148" s="725">
        <v>1850</v>
      </c>
      <c r="BY148" s="714"/>
      <c r="BZ148" s="714"/>
      <c r="CA148" s="714"/>
      <c r="CB148" s="714"/>
      <c r="CC148" s="714"/>
    </row>
    <row r="149" spans="1:81" ht="9" customHeight="1" x14ac:dyDescent="0.3">
      <c r="A149" s="721">
        <v>28720</v>
      </c>
      <c r="B149" s="721"/>
      <c r="C149" s="721"/>
      <c r="D149" s="721"/>
      <c r="E149" s="721"/>
      <c r="F149" s="721"/>
      <c r="G149" s="722">
        <v>28780</v>
      </c>
      <c r="H149" s="722"/>
      <c r="I149" s="722"/>
      <c r="J149" s="722"/>
      <c r="K149" s="723"/>
      <c r="L149" s="726">
        <v>1069</v>
      </c>
      <c r="M149" s="722"/>
      <c r="N149" s="722"/>
      <c r="O149" s="722"/>
      <c r="P149" s="722"/>
      <c r="Q149" s="722"/>
      <c r="R149" s="723"/>
      <c r="S149" s="720">
        <v>32920</v>
      </c>
      <c r="T149" s="721"/>
      <c r="U149" s="721"/>
      <c r="V149" s="721"/>
      <c r="W149" s="721"/>
      <c r="X149" s="722">
        <v>32980</v>
      </c>
      <c r="Y149" s="722"/>
      <c r="Z149" s="722"/>
      <c r="AA149" s="723"/>
      <c r="AB149" s="726">
        <v>1258</v>
      </c>
      <c r="AC149" s="722"/>
      <c r="AD149" s="722"/>
      <c r="AE149" s="722"/>
      <c r="AF149" s="722"/>
      <c r="AG149" s="723"/>
      <c r="AH149" s="720">
        <v>37120</v>
      </c>
      <c r="AI149" s="721"/>
      <c r="AJ149" s="721"/>
      <c r="AK149" s="721"/>
      <c r="AL149" s="721"/>
      <c r="AM149" s="721"/>
      <c r="AN149" s="722">
        <v>37180</v>
      </c>
      <c r="AO149" s="722"/>
      <c r="AP149" s="722"/>
      <c r="AQ149" s="723"/>
      <c r="AR149" s="726">
        <v>1447</v>
      </c>
      <c r="AS149" s="722"/>
      <c r="AT149" s="722"/>
      <c r="AU149" s="722"/>
      <c r="AV149" s="723"/>
      <c r="AW149" s="720">
        <v>41100</v>
      </c>
      <c r="AX149" s="721"/>
      <c r="AY149" s="721"/>
      <c r="AZ149" s="721"/>
      <c r="BA149" s="721"/>
      <c r="BB149" s="721"/>
      <c r="BC149" s="722">
        <v>41150</v>
      </c>
      <c r="BD149" s="722"/>
      <c r="BE149" s="722"/>
      <c r="BF149" s="722"/>
      <c r="BG149" s="723"/>
      <c r="BH149" s="726">
        <v>1643</v>
      </c>
      <c r="BI149" s="722"/>
      <c r="BJ149" s="722"/>
      <c r="BK149" s="722"/>
      <c r="BL149" s="723"/>
      <c r="BM149" s="720">
        <v>44600</v>
      </c>
      <c r="BN149" s="721"/>
      <c r="BO149" s="721"/>
      <c r="BP149" s="721"/>
      <c r="BQ149" s="721"/>
      <c r="BR149" s="721"/>
      <c r="BS149" s="721"/>
      <c r="BT149" s="722">
        <v>44650</v>
      </c>
      <c r="BU149" s="722"/>
      <c r="BV149" s="722"/>
      <c r="BW149" s="723"/>
      <c r="BX149" s="726">
        <v>1853</v>
      </c>
      <c r="BY149" s="722"/>
      <c r="BZ149" s="722"/>
      <c r="CA149" s="722"/>
      <c r="CB149" s="722"/>
      <c r="CC149" s="722"/>
    </row>
    <row r="150" spans="1:81" ht="9" customHeight="1" x14ac:dyDescent="0.3">
      <c r="A150" s="697">
        <v>28780</v>
      </c>
      <c r="B150" s="697"/>
      <c r="C150" s="697"/>
      <c r="D150" s="697"/>
      <c r="E150" s="697"/>
      <c r="F150" s="697"/>
      <c r="G150" s="698">
        <v>28840</v>
      </c>
      <c r="H150" s="698"/>
      <c r="I150" s="698"/>
      <c r="J150" s="698"/>
      <c r="K150" s="699"/>
      <c r="L150" s="727">
        <v>1071</v>
      </c>
      <c r="M150" s="698"/>
      <c r="N150" s="698"/>
      <c r="O150" s="698"/>
      <c r="P150" s="698"/>
      <c r="Q150" s="698"/>
      <c r="R150" s="699"/>
      <c r="S150" s="696">
        <v>32980</v>
      </c>
      <c r="T150" s="697"/>
      <c r="U150" s="697"/>
      <c r="V150" s="697"/>
      <c r="W150" s="697"/>
      <c r="X150" s="698">
        <v>33040</v>
      </c>
      <c r="Y150" s="698"/>
      <c r="Z150" s="698"/>
      <c r="AA150" s="699"/>
      <c r="AB150" s="727">
        <v>1260</v>
      </c>
      <c r="AC150" s="698"/>
      <c r="AD150" s="698"/>
      <c r="AE150" s="698"/>
      <c r="AF150" s="698"/>
      <c r="AG150" s="699"/>
      <c r="AH150" s="696">
        <v>37180</v>
      </c>
      <c r="AI150" s="697"/>
      <c r="AJ150" s="697"/>
      <c r="AK150" s="697"/>
      <c r="AL150" s="697"/>
      <c r="AM150" s="697"/>
      <c r="AN150" s="698">
        <v>37240</v>
      </c>
      <c r="AO150" s="698"/>
      <c r="AP150" s="698"/>
      <c r="AQ150" s="699"/>
      <c r="AR150" s="727">
        <v>1449</v>
      </c>
      <c r="AS150" s="698"/>
      <c r="AT150" s="698"/>
      <c r="AU150" s="698"/>
      <c r="AV150" s="699"/>
      <c r="AW150" s="696">
        <v>41150</v>
      </c>
      <c r="AX150" s="697"/>
      <c r="AY150" s="697"/>
      <c r="AZ150" s="697"/>
      <c r="BA150" s="697"/>
      <c r="BB150" s="697"/>
      <c r="BC150" s="698">
        <v>41200</v>
      </c>
      <c r="BD150" s="698"/>
      <c r="BE150" s="698"/>
      <c r="BF150" s="698"/>
      <c r="BG150" s="699"/>
      <c r="BH150" s="727">
        <v>1646</v>
      </c>
      <c r="BI150" s="698"/>
      <c r="BJ150" s="698"/>
      <c r="BK150" s="698"/>
      <c r="BL150" s="699"/>
      <c r="BM150" s="696">
        <v>44650</v>
      </c>
      <c r="BN150" s="697"/>
      <c r="BO150" s="697"/>
      <c r="BP150" s="697"/>
      <c r="BQ150" s="697"/>
      <c r="BR150" s="697"/>
      <c r="BS150" s="697"/>
      <c r="BT150" s="698">
        <v>44700</v>
      </c>
      <c r="BU150" s="698"/>
      <c r="BV150" s="698"/>
      <c r="BW150" s="699"/>
      <c r="BX150" s="727">
        <v>1856</v>
      </c>
      <c r="BY150" s="698"/>
      <c r="BZ150" s="698"/>
      <c r="CA150" s="698"/>
      <c r="CB150" s="698"/>
      <c r="CC150" s="698"/>
    </row>
    <row r="151" spans="1:81" ht="9" customHeight="1" x14ac:dyDescent="0.3">
      <c r="A151" s="705">
        <v>28840</v>
      </c>
      <c r="B151" s="705"/>
      <c r="C151" s="705"/>
      <c r="D151" s="705"/>
      <c r="E151" s="705"/>
      <c r="F151" s="705"/>
      <c r="G151" s="706">
        <v>28900</v>
      </c>
      <c r="H151" s="706"/>
      <c r="I151" s="706"/>
      <c r="J151" s="706"/>
      <c r="K151" s="707"/>
      <c r="L151" s="724">
        <v>1074</v>
      </c>
      <c r="M151" s="706"/>
      <c r="N151" s="706"/>
      <c r="O151" s="706"/>
      <c r="P151" s="706"/>
      <c r="Q151" s="706"/>
      <c r="R151" s="707"/>
      <c r="S151" s="704">
        <v>33040</v>
      </c>
      <c r="T151" s="705"/>
      <c r="U151" s="705"/>
      <c r="V151" s="705"/>
      <c r="W151" s="705"/>
      <c r="X151" s="706">
        <v>33100</v>
      </c>
      <c r="Y151" s="706"/>
      <c r="Z151" s="706"/>
      <c r="AA151" s="707"/>
      <c r="AB151" s="724">
        <v>1263</v>
      </c>
      <c r="AC151" s="706"/>
      <c r="AD151" s="706"/>
      <c r="AE151" s="706"/>
      <c r="AF151" s="706"/>
      <c r="AG151" s="707"/>
      <c r="AH151" s="704">
        <v>37240</v>
      </c>
      <c r="AI151" s="705"/>
      <c r="AJ151" s="705"/>
      <c r="AK151" s="705"/>
      <c r="AL151" s="705"/>
      <c r="AM151" s="705"/>
      <c r="AN151" s="706">
        <v>37300</v>
      </c>
      <c r="AO151" s="706"/>
      <c r="AP151" s="706"/>
      <c r="AQ151" s="707"/>
      <c r="AR151" s="724">
        <v>1452</v>
      </c>
      <c r="AS151" s="706"/>
      <c r="AT151" s="706"/>
      <c r="AU151" s="706"/>
      <c r="AV151" s="707"/>
      <c r="AW151" s="704">
        <v>41200</v>
      </c>
      <c r="AX151" s="705"/>
      <c r="AY151" s="705"/>
      <c r="AZ151" s="705"/>
      <c r="BA151" s="705"/>
      <c r="BB151" s="705"/>
      <c r="BC151" s="706">
        <v>41250</v>
      </c>
      <c r="BD151" s="706"/>
      <c r="BE151" s="706"/>
      <c r="BF151" s="706"/>
      <c r="BG151" s="707"/>
      <c r="BH151" s="724">
        <v>1649</v>
      </c>
      <c r="BI151" s="706"/>
      <c r="BJ151" s="706"/>
      <c r="BK151" s="706"/>
      <c r="BL151" s="707"/>
      <c r="BM151" s="704">
        <v>44700</v>
      </c>
      <c r="BN151" s="705"/>
      <c r="BO151" s="705"/>
      <c r="BP151" s="705"/>
      <c r="BQ151" s="705"/>
      <c r="BR151" s="705"/>
      <c r="BS151" s="705"/>
      <c r="BT151" s="706">
        <v>44750</v>
      </c>
      <c r="BU151" s="706"/>
      <c r="BV151" s="706"/>
      <c r="BW151" s="707"/>
      <c r="BX151" s="724">
        <v>1859</v>
      </c>
      <c r="BY151" s="706"/>
      <c r="BZ151" s="706"/>
      <c r="CA151" s="706"/>
      <c r="CB151" s="706"/>
      <c r="CC151" s="706"/>
    </row>
    <row r="152" spans="1:81" ht="9" customHeight="1" x14ac:dyDescent="0.3">
      <c r="A152" s="713">
        <v>28900</v>
      </c>
      <c r="B152" s="713"/>
      <c r="C152" s="713"/>
      <c r="D152" s="713"/>
      <c r="E152" s="713"/>
      <c r="F152" s="713"/>
      <c r="G152" s="714">
        <v>28960</v>
      </c>
      <c r="H152" s="714"/>
      <c r="I152" s="714"/>
      <c r="J152" s="714"/>
      <c r="K152" s="715"/>
      <c r="L152" s="725">
        <v>1077</v>
      </c>
      <c r="M152" s="714"/>
      <c r="N152" s="714"/>
      <c r="O152" s="714"/>
      <c r="P152" s="714"/>
      <c r="Q152" s="714"/>
      <c r="R152" s="715"/>
      <c r="S152" s="712">
        <v>33100</v>
      </c>
      <c r="T152" s="713"/>
      <c r="U152" s="713"/>
      <c r="V152" s="713"/>
      <c r="W152" s="713"/>
      <c r="X152" s="714">
        <v>33160</v>
      </c>
      <c r="Y152" s="714"/>
      <c r="Z152" s="714"/>
      <c r="AA152" s="715"/>
      <c r="AB152" s="725">
        <v>1266</v>
      </c>
      <c r="AC152" s="714"/>
      <c r="AD152" s="714"/>
      <c r="AE152" s="714"/>
      <c r="AF152" s="714"/>
      <c r="AG152" s="715"/>
      <c r="AH152" s="712">
        <v>37300</v>
      </c>
      <c r="AI152" s="713"/>
      <c r="AJ152" s="713"/>
      <c r="AK152" s="713"/>
      <c r="AL152" s="713"/>
      <c r="AM152" s="713"/>
      <c r="AN152" s="714">
        <v>37360</v>
      </c>
      <c r="AO152" s="714"/>
      <c r="AP152" s="714"/>
      <c r="AQ152" s="715"/>
      <c r="AR152" s="725">
        <v>1455</v>
      </c>
      <c r="AS152" s="714"/>
      <c r="AT152" s="714"/>
      <c r="AU152" s="714"/>
      <c r="AV152" s="715"/>
      <c r="AW152" s="712">
        <v>41250</v>
      </c>
      <c r="AX152" s="713"/>
      <c r="AY152" s="713"/>
      <c r="AZ152" s="713"/>
      <c r="BA152" s="713"/>
      <c r="BB152" s="713"/>
      <c r="BC152" s="714">
        <v>41300</v>
      </c>
      <c r="BD152" s="714"/>
      <c r="BE152" s="714"/>
      <c r="BF152" s="714"/>
      <c r="BG152" s="715"/>
      <c r="BH152" s="725">
        <v>1652</v>
      </c>
      <c r="BI152" s="714"/>
      <c r="BJ152" s="714"/>
      <c r="BK152" s="714"/>
      <c r="BL152" s="715"/>
      <c r="BM152" s="712">
        <v>44750</v>
      </c>
      <c r="BN152" s="713"/>
      <c r="BO152" s="713"/>
      <c r="BP152" s="713"/>
      <c r="BQ152" s="713"/>
      <c r="BR152" s="713"/>
      <c r="BS152" s="713"/>
      <c r="BT152" s="714">
        <v>44800</v>
      </c>
      <c r="BU152" s="714"/>
      <c r="BV152" s="714"/>
      <c r="BW152" s="715"/>
      <c r="BX152" s="725">
        <v>1862</v>
      </c>
      <c r="BY152" s="714"/>
      <c r="BZ152" s="714"/>
      <c r="CA152" s="714"/>
      <c r="CB152" s="714"/>
      <c r="CC152" s="714"/>
    </row>
    <row r="153" spans="1:81" ht="9" customHeight="1" x14ac:dyDescent="0.3">
      <c r="A153" s="705">
        <v>28960</v>
      </c>
      <c r="B153" s="705"/>
      <c r="C153" s="705"/>
      <c r="D153" s="705"/>
      <c r="E153" s="705"/>
      <c r="F153" s="705"/>
      <c r="G153" s="706">
        <v>29020</v>
      </c>
      <c r="H153" s="706"/>
      <c r="I153" s="706"/>
      <c r="J153" s="706"/>
      <c r="K153" s="707"/>
      <c r="L153" s="724">
        <v>1080</v>
      </c>
      <c r="M153" s="706"/>
      <c r="N153" s="706"/>
      <c r="O153" s="706"/>
      <c r="P153" s="706"/>
      <c r="Q153" s="706"/>
      <c r="R153" s="707"/>
      <c r="S153" s="704">
        <v>33160</v>
      </c>
      <c r="T153" s="705"/>
      <c r="U153" s="705"/>
      <c r="V153" s="705"/>
      <c r="W153" s="705"/>
      <c r="X153" s="706">
        <v>33220</v>
      </c>
      <c r="Y153" s="706"/>
      <c r="Z153" s="706"/>
      <c r="AA153" s="707"/>
      <c r="AB153" s="724">
        <v>1269</v>
      </c>
      <c r="AC153" s="706"/>
      <c r="AD153" s="706"/>
      <c r="AE153" s="706"/>
      <c r="AF153" s="706"/>
      <c r="AG153" s="707"/>
      <c r="AH153" s="704">
        <v>37360</v>
      </c>
      <c r="AI153" s="705"/>
      <c r="AJ153" s="705"/>
      <c r="AK153" s="705"/>
      <c r="AL153" s="705"/>
      <c r="AM153" s="705"/>
      <c r="AN153" s="706">
        <v>37420</v>
      </c>
      <c r="AO153" s="706"/>
      <c r="AP153" s="706"/>
      <c r="AQ153" s="707"/>
      <c r="AR153" s="724">
        <v>1458</v>
      </c>
      <c r="AS153" s="706"/>
      <c r="AT153" s="706"/>
      <c r="AU153" s="706"/>
      <c r="AV153" s="707"/>
      <c r="AW153" s="704">
        <v>41300</v>
      </c>
      <c r="AX153" s="705"/>
      <c r="AY153" s="705"/>
      <c r="AZ153" s="705"/>
      <c r="BA153" s="705"/>
      <c r="BB153" s="705"/>
      <c r="BC153" s="706">
        <v>41350</v>
      </c>
      <c r="BD153" s="706"/>
      <c r="BE153" s="706"/>
      <c r="BF153" s="706"/>
      <c r="BG153" s="707"/>
      <c r="BH153" s="724">
        <v>1655</v>
      </c>
      <c r="BI153" s="706"/>
      <c r="BJ153" s="706"/>
      <c r="BK153" s="706"/>
      <c r="BL153" s="707"/>
      <c r="BM153" s="704">
        <v>44800</v>
      </c>
      <c r="BN153" s="705"/>
      <c r="BO153" s="705"/>
      <c r="BP153" s="705"/>
      <c r="BQ153" s="705"/>
      <c r="BR153" s="705"/>
      <c r="BS153" s="705"/>
      <c r="BT153" s="706">
        <v>44850</v>
      </c>
      <c r="BU153" s="706"/>
      <c r="BV153" s="706"/>
      <c r="BW153" s="707"/>
      <c r="BX153" s="724">
        <v>1865</v>
      </c>
      <c r="BY153" s="706"/>
      <c r="BZ153" s="706"/>
      <c r="CA153" s="706"/>
      <c r="CB153" s="706"/>
      <c r="CC153" s="706"/>
    </row>
    <row r="154" spans="1:81" ht="9" customHeight="1" x14ac:dyDescent="0.3">
      <c r="A154" s="713">
        <v>29020</v>
      </c>
      <c r="B154" s="713"/>
      <c r="C154" s="713"/>
      <c r="D154" s="713"/>
      <c r="E154" s="713"/>
      <c r="F154" s="713"/>
      <c r="G154" s="714">
        <v>29080</v>
      </c>
      <c r="H154" s="714"/>
      <c r="I154" s="714"/>
      <c r="J154" s="714"/>
      <c r="K154" s="715"/>
      <c r="L154" s="725">
        <v>1082</v>
      </c>
      <c r="M154" s="714"/>
      <c r="N154" s="714"/>
      <c r="O154" s="714"/>
      <c r="P154" s="714"/>
      <c r="Q154" s="714"/>
      <c r="R154" s="715"/>
      <c r="S154" s="712">
        <v>33220</v>
      </c>
      <c r="T154" s="713"/>
      <c r="U154" s="713"/>
      <c r="V154" s="713"/>
      <c r="W154" s="713"/>
      <c r="X154" s="714">
        <v>33280</v>
      </c>
      <c r="Y154" s="714"/>
      <c r="Z154" s="714"/>
      <c r="AA154" s="715"/>
      <c r="AB154" s="725">
        <v>1271</v>
      </c>
      <c r="AC154" s="714"/>
      <c r="AD154" s="714"/>
      <c r="AE154" s="714"/>
      <c r="AF154" s="714"/>
      <c r="AG154" s="715"/>
      <c r="AH154" s="712">
        <v>37420</v>
      </c>
      <c r="AI154" s="713"/>
      <c r="AJ154" s="713"/>
      <c r="AK154" s="713"/>
      <c r="AL154" s="713"/>
      <c r="AM154" s="713"/>
      <c r="AN154" s="714">
        <v>37480</v>
      </c>
      <c r="AO154" s="714"/>
      <c r="AP154" s="714"/>
      <c r="AQ154" s="715"/>
      <c r="AR154" s="725">
        <v>1460</v>
      </c>
      <c r="AS154" s="714"/>
      <c r="AT154" s="714"/>
      <c r="AU154" s="714"/>
      <c r="AV154" s="715"/>
      <c r="AW154" s="712">
        <v>41350</v>
      </c>
      <c r="AX154" s="713"/>
      <c r="AY154" s="713"/>
      <c r="AZ154" s="713"/>
      <c r="BA154" s="713"/>
      <c r="BB154" s="713"/>
      <c r="BC154" s="714">
        <v>41400</v>
      </c>
      <c r="BD154" s="714"/>
      <c r="BE154" s="714"/>
      <c r="BF154" s="714"/>
      <c r="BG154" s="715"/>
      <c r="BH154" s="725">
        <v>1658</v>
      </c>
      <c r="BI154" s="714"/>
      <c r="BJ154" s="714"/>
      <c r="BK154" s="714"/>
      <c r="BL154" s="715"/>
      <c r="BM154" s="712">
        <v>44850</v>
      </c>
      <c r="BN154" s="713"/>
      <c r="BO154" s="713"/>
      <c r="BP154" s="713"/>
      <c r="BQ154" s="713"/>
      <c r="BR154" s="713"/>
      <c r="BS154" s="713"/>
      <c r="BT154" s="714">
        <v>44900</v>
      </c>
      <c r="BU154" s="714"/>
      <c r="BV154" s="714"/>
      <c r="BW154" s="715"/>
      <c r="BX154" s="725">
        <v>1868</v>
      </c>
      <c r="BY154" s="714"/>
      <c r="BZ154" s="714"/>
      <c r="CA154" s="714"/>
      <c r="CB154" s="714"/>
      <c r="CC154" s="714"/>
    </row>
    <row r="155" spans="1:81" ht="9" customHeight="1" x14ac:dyDescent="0.3">
      <c r="A155" s="705">
        <v>29080</v>
      </c>
      <c r="B155" s="705"/>
      <c r="C155" s="705"/>
      <c r="D155" s="705"/>
      <c r="E155" s="705"/>
      <c r="F155" s="705"/>
      <c r="G155" s="706">
        <v>29140</v>
      </c>
      <c r="H155" s="706"/>
      <c r="I155" s="706"/>
      <c r="J155" s="706"/>
      <c r="K155" s="707"/>
      <c r="L155" s="724">
        <v>1085</v>
      </c>
      <c r="M155" s="706"/>
      <c r="N155" s="706"/>
      <c r="O155" s="706"/>
      <c r="P155" s="706"/>
      <c r="Q155" s="706"/>
      <c r="R155" s="707"/>
      <c r="S155" s="704">
        <v>33280</v>
      </c>
      <c r="T155" s="705"/>
      <c r="U155" s="705"/>
      <c r="V155" s="705"/>
      <c r="W155" s="705"/>
      <c r="X155" s="706">
        <v>33340</v>
      </c>
      <c r="Y155" s="706"/>
      <c r="Z155" s="706"/>
      <c r="AA155" s="707"/>
      <c r="AB155" s="724">
        <v>1274</v>
      </c>
      <c r="AC155" s="706"/>
      <c r="AD155" s="706"/>
      <c r="AE155" s="706"/>
      <c r="AF155" s="706"/>
      <c r="AG155" s="707"/>
      <c r="AH155" s="704">
        <v>37480</v>
      </c>
      <c r="AI155" s="705"/>
      <c r="AJ155" s="705"/>
      <c r="AK155" s="705"/>
      <c r="AL155" s="705"/>
      <c r="AM155" s="705"/>
      <c r="AN155" s="706">
        <v>37540</v>
      </c>
      <c r="AO155" s="706"/>
      <c r="AP155" s="706"/>
      <c r="AQ155" s="707"/>
      <c r="AR155" s="724">
        <v>1463</v>
      </c>
      <c r="AS155" s="706"/>
      <c r="AT155" s="706"/>
      <c r="AU155" s="706"/>
      <c r="AV155" s="707"/>
      <c r="AW155" s="704">
        <v>41400</v>
      </c>
      <c r="AX155" s="705"/>
      <c r="AY155" s="705"/>
      <c r="AZ155" s="705"/>
      <c r="BA155" s="705"/>
      <c r="BB155" s="705"/>
      <c r="BC155" s="706">
        <v>41450</v>
      </c>
      <c r="BD155" s="706"/>
      <c r="BE155" s="706"/>
      <c r="BF155" s="706"/>
      <c r="BG155" s="707"/>
      <c r="BH155" s="724">
        <v>1661</v>
      </c>
      <c r="BI155" s="706"/>
      <c r="BJ155" s="706"/>
      <c r="BK155" s="706"/>
      <c r="BL155" s="707"/>
      <c r="BM155" s="704">
        <v>44900</v>
      </c>
      <c r="BN155" s="705"/>
      <c r="BO155" s="705"/>
      <c r="BP155" s="705"/>
      <c r="BQ155" s="705"/>
      <c r="BR155" s="705"/>
      <c r="BS155" s="705"/>
      <c r="BT155" s="706">
        <v>44950</v>
      </c>
      <c r="BU155" s="706"/>
      <c r="BV155" s="706"/>
      <c r="BW155" s="707"/>
      <c r="BX155" s="724">
        <v>1871</v>
      </c>
      <c r="BY155" s="706"/>
      <c r="BZ155" s="706"/>
      <c r="CA155" s="706"/>
      <c r="CB155" s="706"/>
      <c r="CC155" s="706"/>
    </row>
    <row r="156" spans="1:81" ht="9" customHeight="1" x14ac:dyDescent="0.3">
      <c r="A156" s="713">
        <v>29140</v>
      </c>
      <c r="B156" s="713"/>
      <c r="C156" s="713"/>
      <c r="D156" s="713"/>
      <c r="E156" s="713"/>
      <c r="F156" s="713"/>
      <c r="G156" s="714">
        <v>29200</v>
      </c>
      <c r="H156" s="714"/>
      <c r="I156" s="714"/>
      <c r="J156" s="714"/>
      <c r="K156" s="715"/>
      <c r="L156" s="725">
        <v>1088</v>
      </c>
      <c r="M156" s="714"/>
      <c r="N156" s="714"/>
      <c r="O156" s="714"/>
      <c r="P156" s="714"/>
      <c r="Q156" s="714"/>
      <c r="R156" s="715"/>
      <c r="S156" s="712">
        <v>33340</v>
      </c>
      <c r="T156" s="713"/>
      <c r="U156" s="713"/>
      <c r="V156" s="713"/>
      <c r="W156" s="713"/>
      <c r="X156" s="714">
        <v>33400</v>
      </c>
      <c r="Y156" s="714"/>
      <c r="Z156" s="714"/>
      <c r="AA156" s="715"/>
      <c r="AB156" s="725">
        <v>1277</v>
      </c>
      <c r="AC156" s="714"/>
      <c r="AD156" s="714"/>
      <c r="AE156" s="714"/>
      <c r="AF156" s="714"/>
      <c r="AG156" s="715"/>
      <c r="AH156" s="712">
        <v>37540</v>
      </c>
      <c r="AI156" s="713"/>
      <c r="AJ156" s="713"/>
      <c r="AK156" s="713"/>
      <c r="AL156" s="713"/>
      <c r="AM156" s="713"/>
      <c r="AN156" s="714">
        <v>37600</v>
      </c>
      <c r="AO156" s="714"/>
      <c r="AP156" s="714"/>
      <c r="AQ156" s="715"/>
      <c r="AR156" s="725">
        <v>1466</v>
      </c>
      <c r="AS156" s="714"/>
      <c r="AT156" s="714"/>
      <c r="AU156" s="714"/>
      <c r="AV156" s="715"/>
      <c r="AW156" s="712">
        <v>41450</v>
      </c>
      <c r="AX156" s="713"/>
      <c r="AY156" s="713"/>
      <c r="AZ156" s="713"/>
      <c r="BA156" s="713"/>
      <c r="BB156" s="713"/>
      <c r="BC156" s="714">
        <v>41500</v>
      </c>
      <c r="BD156" s="714"/>
      <c r="BE156" s="714"/>
      <c r="BF156" s="714"/>
      <c r="BG156" s="715"/>
      <c r="BH156" s="725">
        <v>1664</v>
      </c>
      <c r="BI156" s="714"/>
      <c r="BJ156" s="714"/>
      <c r="BK156" s="714"/>
      <c r="BL156" s="715"/>
      <c r="BM156" s="712">
        <v>44950</v>
      </c>
      <c r="BN156" s="713"/>
      <c r="BO156" s="713"/>
      <c r="BP156" s="713"/>
      <c r="BQ156" s="713"/>
      <c r="BR156" s="713"/>
      <c r="BS156" s="713"/>
      <c r="BT156" s="714">
        <v>45000</v>
      </c>
      <c r="BU156" s="714"/>
      <c r="BV156" s="714"/>
      <c r="BW156" s="715"/>
      <c r="BX156" s="725">
        <v>1874</v>
      </c>
      <c r="BY156" s="714"/>
      <c r="BZ156" s="714"/>
      <c r="CA156" s="714"/>
      <c r="CB156" s="714"/>
      <c r="CC156" s="714"/>
    </row>
    <row r="157" spans="1:81" ht="9" customHeight="1" x14ac:dyDescent="0.3">
      <c r="A157" s="705">
        <v>29200</v>
      </c>
      <c r="B157" s="705"/>
      <c r="C157" s="705"/>
      <c r="D157" s="705"/>
      <c r="E157" s="705"/>
      <c r="F157" s="705"/>
      <c r="G157" s="706">
        <v>29260</v>
      </c>
      <c r="H157" s="706"/>
      <c r="I157" s="706"/>
      <c r="J157" s="706"/>
      <c r="K157" s="707"/>
      <c r="L157" s="724">
        <v>1090</v>
      </c>
      <c r="M157" s="706"/>
      <c r="N157" s="706"/>
      <c r="O157" s="706"/>
      <c r="P157" s="706"/>
      <c r="Q157" s="706"/>
      <c r="R157" s="707"/>
      <c r="S157" s="704">
        <v>33400</v>
      </c>
      <c r="T157" s="705"/>
      <c r="U157" s="705"/>
      <c r="V157" s="705"/>
      <c r="W157" s="705"/>
      <c r="X157" s="706">
        <v>33460</v>
      </c>
      <c r="Y157" s="706"/>
      <c r="Z157" s="706"/>
      <c r="AA157" s="707"/>
      <c r="AB157" s="724">
        <v>1279</v>
      </c>
      <c r="AC157" s="706"/>
      <c r="AD157" s="706"/>
      <c r="AE157" s="706"/>
      <c r="AF157" s="706"/>
      <c r="AG157" s="707"/>
      <c r="AH157" s="704">
        <v>37600</v>
      </c>
      <c r="AI157" s="705"/>
      <c r="AJ157" s="705"/>
      <c r="AK157" s="705"/>
      <c r="AL157" s="705"/>
      <c r="AM157" s="705"/>
      <c r="AN157" s="706">
        <v>37660</v>
      </c>
      <c r="AO157" s="706"/>
      <c r="AP157" s="706"/>
      <c r="AQ157" s="707"/>
      <c r="AR157" s="724">
        <v>1468</v>
      </c>
      <c r="AS157" s="706"/>
      <c r="AT157" s="706"/>
      <c r="AU157" s="706"/>
      <c r="AV157" s="707"/>
      <c r="AW157" s="704">
        <v>41500</v>
      </c>
      <c r="AX157" s="705"/>
      <c r="AY157" s="705"/>
      <c r="AZ157" s="705"/>
      <c r="BA157" s="705"/>
      <c r="BB157" s="705"/>
      <c r="BC157" s="706">
        <v>41550</v>
      </c>
      <c r="BD157" s="706"/>
      <c r="BE157" s="706"/>
      <c r="BF157" s="706"/>
      <c r="BG157" s="707"/>
      <c r="BH157" s="724">
        <v>1667</v>
      </c>
      <c r="BI157" s="706"/>
      <c r="BJ157" s="706"/>
      <c r="BK157" s="706"/>
      <c r="BL157" s="707"/>
      <c r="BM157" s="704">
        <v>45000</v>
      </c>
      <c r="BN157" s="705"/>
      <c r="BO157" s="705"/>
      <c r="BP157" s="705"/>
      <c r="BQ157" s="705"/>
      <c r="BR157" s="705"/>
      <c r="BS157" s="705"/>
      <c r="BT157" s="706">
        <v>45050</v>
      </c>
      <c r="BU157" s="706"/>
      <c r="BV157" s="706"/>
      <c r="BW157" s="707"/>
      <c r="BX157" s="724">
        <v>1877</v>
      </c>
      <c r="BY157" s="706"/>
      <c r="BZ157" s="706"/>
      <c r="CA157" s="706"/>
      <c r="CB157" s="706"/>
      <c r="CC157" s="706"/>
    </row>
    <row r="158" spans="1:81" ht="9" customHeight="1" x14ac:dyDescent="0.3">
      <c r="A158" s="713">
        <v>29260</v>
      </c>
      <c r="B158" s="713"/>
      <c r="C158" s="713"/>
      <c r="D158" s="713"/>
      <c r="E158" s="713"/>
      <c r="F158" s="713"/>
      <c r="G158" s="714">
        <v>29320</v>
      </c>
      <c r="H158" s="714"/>
      <c r="I158" s="714"/>
      <c r="J158" s="714"/>
      <c r="K158" s="715"/>
      <c r="L158" s="725">
        <v>1093</v>
      </c>
      <c r="M158" s="714"/>
      <c r="N158" s="714"/>
      <c r="O158" s="714"/>
      <c r="P158" s="714"/>
      <c r="Q158" s="714"/>
      <c r="R158" s="715"/>
      <c r="S158" s="712">
        <v>33460</v>
      </c>
      <c r="T158" s="713"/>
      <c r="U158" s="713"/>
      <c r="V158" s="713"/>
      <c r="W158" s="713"/>
      <c r="X158" s="714">
        <v>33520</v>
      </c>
      <c r="Y158" s="714"/>
      <c r="Z158" s="714"/>
      <c r="AA158" s="715"/>
      <c r="AB158" s="725">
        <v>1282</v>
      </c>
      <c r="AC158" s="714"/>
      <c r="AD158" s="714"/>
      <c r="AE158" s="714"/>
      <c r="AF158" s="714"/>
      <c r="AG158" s="715"/>
      <c r="AH158" s="712">
        <v>37660</v>
      </c>
      <c r="AI158" s="713"/>
      <c r="AJ158" s="713"/>
      <c r="AK158" s="713"/>
      <c r="AL158" s="713"/>
      <c r="AM158" s="713"/>
      <c r="AN158" s="714">
        <v>37720</v>
      </c>
      <c r="AO158" s="714"/>
      <c r="AP158" s="714"/>
      <c r="AQ158" s="715"/>
      <c r="AR158" s="725">
        <v>1471</v>
      </c>
      <c r="AS158" s="714"/>
      <c r="AT158" s="714"/>
      <c r="AU158" s="714"/>
      <c r="AV158" s="715"/>
      <c r="AW158" s="712">
        <v>41550</v>
      </c>
      <c r="AX158" s="713"/>
      <c r="AY158" s="713"/>
      <c r="AZ158" s="713"/>
      <c r="BA158" s="713"/>
      <c r="BB158" s="713"/>
      <c r="BC158" s="714">
        <v>41600</v>
      </c>
      <c r="BD158" s="714"/>
      <c r="BE158" s="714"/>
      <c r="BF158" s="714"/>
      <c r="BG158" s="715"/>
      <c r="BH158" s="725">
        <v>1670</v>
      </c>
      <c r="BI158" s="714"/>
      <c r="BJ158" s="714"/>
      <c r="BK158" s="714"/>
      <c r="BL158" s="715"/>
      <c r="BM158" s="712">
        <v>45050</v>
      </c>
      <c r="BN158" s="713"/>
      <c r="BO158" s="713"/>
      <c r="BP158" s="713"/>
      <c r="BQ158" s="713"/>
      <c r="BR158" s="713"/>
      <c r="BS158" s="713"/>
      <c r="BT158" s="714">
        <v>45100</v>
      </c>
      <c r="BU158" s="714"/>
      <c r="BV158" s="714"/>
      <c r="BW158" s="715"/>
      <c r="BX158" s="725">
        <v>1880</v>
      </c>
      <c r="BY158" s="714"/>
      <c r="BZ158" s="714"/>
      <c r="CA158" s="714"/>
      <c r="CB158" s="714"/>
      <c r="CC158" s="714"/>
    </row>
    <row r="159" spans="1:81" ht="8" customHeight="1" x14ac:dyDescent="0.3">
      <c r="A159" s="721">
        <v>29320</v>
      </c>
      <c r="B159" s="721"/>
      <c r="C159" s="721"/>
      <c r="D159" s="721"/>
      <c r="E159" s="721"/>
      <c r="F159" s="721"/>
      <c r="G159" s="722">
        <v>29380</v>
      </c>
      <c r="H159" s="722"/>
      <c r="I159" s="722"/>
      <c r="J159" s="722"/>
      <c r="K159" s="723"/>
      <c r="L159" s="726">
        <v>1096</v>
      </c>
      <c r="M159" s="722"/>
      <c r="N159" s="722"/>
      <c r="O159" s="722"/>
      <c r="P159" s="722"/>
      <c r="Q159" s="722"/>
      <c r="R159" s="723"/>
      <c r="S159" s="720">
        <v>33520</v>
      </c>
      <c r="T159" s="721"/>
      <c r="U159" s="721"/>
      <c r="V159" s="721"/>
      <c r="W159" s="721"/>
      <c r="X159" s="722">
        <v>33580</v>
      </c>
      <c r="Y159" s="722"/>
      <c r="Z159" s="722"/>
      <c r="AA159" s="723"/>
      <c r="AB159" s="726">
        <v>1285</v>
      </c>
      <c r="AC159" s="722"/>
      <c r="AD159" s="722"/>
      <c r="AE159" s="722"/>
      <c r="AF159" s="722"/>
      <c r="AG159" s="723"/>
      <c r="AH159" s="720">
        <v>37720</v>
      </c>
      <c r="AI159" s="721"/>
      <c r="AJ159" s="721"/>
      <c r="AK159" s="721"/>
      <c r="AL159" s="721"/>
      <c r="AM159" s="721"/>
      <c r="AN159" s="722">
        <v>37780</v>
      </c>
      <c r="AO159" s="722"/>
      <c r="AP159" s="722"/>
      <c r="AQ159" s="723"/>
      <c r="AR159" s="726">
        <v>1474</v>
      </c>
      <c r="AS159" s="722"/>
      <c r="AT159" s="722"/>
      <c r="AU159" s="722"/>
      <c r="AV159" s="723"/>
      <c r="AW159" s="720">
        <v>41600</v>
      </c>
      <c r="AX159" s="721"/>
      <c r="AY159" s="721"/>
      <c r="AZ159" s="721"/>
      <c r="BA159" s="721"/>
      <c r="BB159" s="721"/>
      <c r="BC159" s="722">
        <v>41650</v>
      </c>
      <c r="BD159" s="722"/>
      <c r="BE159" s="722"/>
      <c r="BF159" s="722"/>
      <c r="BG159" s="723"/>
      <c r="BH159" s="726">
        <v>1673</v>
      </c>
      <c r="BI159" s="722"/>
      <c r="BJ159" s="722"/>
      <c r="BK159" s="722"/>
      <c r="BL159" s="723"/>
      <c r="BM159" s="720">
        <v>45100</v>
      </c>
      <c r="BN159" s="721"/>
      <c r="BO159" s="721"/>
      <c r="BP159" s="721"/>
      <c r="BQ159" s="721"/>
      <c r="BR159" s="721"/>
      <c r="BS159" s="721"/>
      <c r="BT159" s="722">
        <v>45150</v>
      </c>
      <c r="BU159" s="722"/>
      <c r="BV159" s="722"/>
      <c r="BW159" s="723"/>
      <c r="BX159" s="726">
        <v>1883</v>
      </c>
      <c r="BY159" s="722"/>
      <c r="BZ159" s="722"/>
      <c r="CA159" s="722"/>
      <c r="CB159" s="722"/>
      <c r="CC159" s="722"/>
    </row>
    <row r="160" spans="1:81" ht="9" customHeight="1" x14ac:dyDescent="0.3">
      <c r="A160" s="697">
        <v>29380</v>
      </c>
      <c r="B160" s="697"/>
      <c r="C160" s="697"/>
      <c r="D160" s="697"/>
      <c r="E160" s="697"/>
      <c r="F160" s="697"/>
      <c r="G160" s="698">
        <v>29440</v>
      </c>
      <c r="H160" s="698"/>
      <c r="I160" s="698"/>
      <c r="J160" s="698"/>
      <c r="K160" s="699"/>
      <c r="L160" s="727">
        <v>1098</v>
      </c>
      <c r="M160" s="698"/>
      <c r="N160" s="698"/>
      <c r="O160" s="698"/>
      <c r="P160" s="698"/>
      <c r="Q160" s="698"/>
      <c r="R160" s="699"/>
      <c r="S160" s="696">
        <v>33580</v>
      </c>
      <c r="T160" s="697"/>
      <c r="U160" s="697"/>
      <c r="V160" s="697"/>
      <c r="W160" s="697"/>
      <c r="X160" s="698">
        <v>33640</v>
      </c>
      <c r="Y160" s="698"/>
      <c r="Z160" s="698"/>
      <c r="AA160" s="699"/>
      <c r="AB160" s="727">
        <v>1287</v>
      </c>
      <c r="AC160" s="698"/>
      <c r="AD160" s="698"/>
      <c r="AE160" s="698"/>
      <c r="AF160" s="698"/>
      <c r="AG160" s="699"/>
      <c r="AH160" s="696">
        <v>37780</v>
      </c>
      <c r="AI160" s="697"/>
      <c r="AJ160" s="697"/>
      <c r="AK160" s="697"/>
      <c r="AL160" s="697"/>
      <c r="AM160" s="697"/>
      <c r="AN160" s="698">
        <v>37840</v>
      </c>
      <c r="AO160" s="698"/>
      <c r="AP160" s="698"/>
      <c r="AQ160" s="699"/>
      <c r="AR160" s="727">
        <v>1476</v>
      </c>
      <c r="AS160" s="698"/>
      <c r="AT160" s="698"/>
      <c r="AU160" s="698"/>
      <c r="AV160" s="699"/>
      <c r="AW160" s="696">
        <v>41650</v>
      </c>
      <c r="AX160" s="697"/>
      <c r="AY160" s="697"/>
      <c r="AZ160" s="697"/>
      <c r="BA160" s="697"/>
      <c r="BB160" s="697"/>
      <c r="BC160" s="698">
        <v>41700</v>
      </c>
      <c r="BD160" s="698"/>
      <c r="BE160" s="698"/>
      <c r="BF160" s="698"/>
      <c r="BG160" s="699"/>
      <c r="BH160" s="727">
        <v>1676</v>
      </c>
      <c r="BI160" s="698"/>
      <c r="BJ160" s="698"/>
      <c r="BK160" s="698"/>
      <c r="BL160" s="699"/>
      <c r="BM160" s="696">
        <v>45150</v>
      </c>
      <c r="BN160" s="697"/>
      <c r="BO160" s="697"/>
      <c r="BP160" s="697"/>
      <c r="BQ160" s="697"/>
      <c r="BR160" s="697"/>
      <c r="BS160" s="697"/>
      <c r="BT160" s="698">
        <v>45200</v>
      </c>
      <c r="BU160" s="698"/>
      <c r="BV160" s="698"/>
      <c r="BW160" s="699"/>
      <c r="BX160" s="727">
        <v>1886</v>
      </c>
      <c r="BY160" s="698"/>
      <c r="BZ160" s="698"/>
      <c r="CA160" s="698"/>
      <c r="CB160" s="698"/>
      <c r="CC160" s="698"/>
    </row>
    <row r="161" spans="1:81" ht="9" customHeight="1" x14ac:dyDescent="0.3">
      <c r="A161" s="705">
        <v>29440</v>
      </c>
      <c r="B161" s="705"/>
      <c r="C161" s="705"/>
      <c r="D161" s="705"/>
      <c r="E161" s="705"/>
      <c r="F161" s="705"/>
      <c r="G161" s="706">
        <v>29500</v>
      </c>
      <c r="H161" s="706"/>
      <c r="I161" s="706"/>
      <c r="J161" s="706"/>
      <c r="K161" s="707"/>
      <c r="L161" s="724">
        <v>1101</v>
      </c>
      <c r="M161" s="706"/>
      <c r="N161" s="706"/>
      <c r="O161" s="706"/>
      <c r="P161" s="706"/>
      <c r="Q161" s="706"/>
      <c r="R161" s="707"/>
      <c r="S161" s="704">
        <v>33640</v>
      </c>
      <c r="T161" s="705"/>
      <c r="U161" s="705"/>
      <c r="V161" s="705"/>
      <c r="W161" s="705"/>
      <c r="X161" s="706">
        <v>33700</v>
      </c>
      <c r="Y161" s="706"/>
      <c r="Z161" s="706"/>
      <c r="AA161" s="707"/>
      <c r="AB161" s="724">
        <v>1290</v>
      </c>
      <c r="AC161" s="706"/>
      <c r="AD161" s="706"/>
      <c r="AE161" s="706"/>
      <c r="AF161" s="706"/>
      <c r="AG161" s="707"/>
      <c r="AH161" s="704">
        <v>37840</v>
      </c>
      <c r="AI161" s="705"/>
      <c r="AJ161" s="705"/>
      <c r="AK161" s="705"/>
      <c r="AL161" s="705"/>
      <c r="AM161" s="705"/>
      <c r="AN161" s="706">
        <v>37900</v>
      </c>
      <c r="AO161" s="706"/>
      <c r="AP161" s="706"/>
      <c r="AQ161" s="707"/>
      <c r="AR161" s="724">
        <v>1479</v>
      </c>
      <c r="AS161" s="706"/>
      <c r="AT161" s="706"/>
      <c r="AU161" s="706"/>
      <c r="AV161" s="707"/>
      <c r="AW161" s="704">
        <v>41700</v>
      </c>
      <c r="AX161" s="705"/>
      <c r="AY161" s="705"/>
      <c r="AZ161" s="705"/>
      <c r="BA161" s="705"/>
      <c r="BB161" s="705"/>
      <c r="BC161" s="706">
        <v>41750</v>
      </c>
      <c r="BD161" s="706"/>
      <c r="BE161" s="706"/>
      <c r="BF161" s="706"/>
      <c r="BG161" s="707"/>
      <c r="BH161" s="724">
        <v>1679</v>
      </c>
      <c r="BI161" s="706"/>
      <c r="BJ161" s="706"/>
      <c r="BK161" s="706"/>
      <c r="BL161" s="707"/>
      <c r="BM161" s="704">
        <v>45200</v>
      </c>
      <c r="BN161" s="705"/>
      <c r="BO161" s="705"/>
      <c r="BP161" s="705"/>
      <c r="BQ161" s="705"/>
      <c r="BR161" s="705"/>
      <c r="BS161" s="705"/>
      <c r="BT161" s="706">
        <v>45250</v>
      </c>
      <c r="BU161" s="706"/>
      <c r="BV161" s="706"/>
      <c r="BW161" s="707"/>
      <c r="BX161" s="724">
        <v>1889</v>
      </c>
      <c r="BY161" s="706"/>
      <c r="BZ161" s="706"/>
      <c r="CA161" s="706"/>
      <c r="CB161" s="706"/>
      <c r="CC161" s="706"/>
    </row>
    <row r="162" spans="1:81" ht="9" customHeight="1" x14ac:dyDescent="0.3">
      <c r="A162" s="713">
        <v>29500</v>
      </c>
      <c r="B162" s="713"/>
      <c r="C162" s="713"/>
      <c r="D162" s="713"/>
      <c r="E162" s="713"/>
      <c r="F162" s="713"/>
      <c r="G162" s="714">
        <v>29560</v>
      </c>
      <c r="H162" s="714"/>
      <c r="I162" s="714"/>
      <c r="J162" s="714"/>
      <c r="K162" s="715"/>
      <c r="L162" s="725">
        <v>1104</v>
      </c>
      <c r="M162" s="714"/>
      <c r="N162" s="714"/>
      <c r="O162" s="714"/>
      <c r="P162" s="714"/>
      <c r="Q162" s="714"/>
      <c r="R162" s="715"/>
      <c r="S162" s="712">
        <v>33700</v>
      </c>
      <c r="T162" s="713"/>
      <c r="U162" s="713"/>
      <c r="V162" s="713"/>
      <c r="W162" s="713"/>
      <c r="X162" s="714">
        <v>33760</v>
      </c>
      <c r="Y162" s="714"/>
      <c r="Z162" s="714"/>
      <c r="AA162" s="715"/>
      <c r="AB162" s="725">
        <v>1293</v>
      </c>
      <c r="AC162" s="714"/>
      <c r="AD162" s="714"/>
      <c r="AE162" s="714"/>
      <c r="AF162" s="714"/>
      <c r="AG162" s="715"/>
      <c r="AH162" s="712">
        <v>37900</v>
      </c>
      <c r="AI162" s="713"/>
      <c r="AJ162" s="713"/>
      <c r="AK162" s="713"/>
      <c r="AL162" s="713"/>
      <c r="AM162" s="713"/>
      <c r="AN162" s="714">
        <v>37960</v>
      </c>
      <c r="AO162" s="714"/>
      <c r="AP162" s="714"/>
      <c r="AQ162" s="715"/>
      <c r="AR162" s="725">
        <v>1482</v>
      </c>
      <c r="AS162" s="714"/>
      <c r="AT162" s="714"/>
      <c r="AU162" s="714"/>
      <c r="AV162" s="715"/>
      <c r="AW162" s="712">
        <v>41750</v>
      </c>
      <c r="AX162" s="713"/>
      <c r="AY162" s="713"/>
      <c r="AZ162" s="713"/>
      <c r="BA162" s="713"/>
      <c r="BB162" s="713"/>
      <c r="BC162" s="714">
        <v>41800</v>
      </c>
      <c r="BD162" s="714"/>
      <c r="BE162" s="714"/>
      <c r="BF162" s="714"/>
      <c r="BG162" s="715"/>
      <c r="BH162" s="725">
        <v>1682</v>
      </c>
      <c r="BI162" s="714"/>
      <c r="BJ162" s="714"/>
      <c r="BK162" s="714"/>
      <c r="BL162" s="715"/>
      <c r="BM162" s="712">
        <v>45250</v>
      </c>
      <c r="BN162" s="713"/>
      <c r="BO162" s="713"/>
      <c r="BP162" s="713"/>
      <c r="BQ162" s="713"/>
      <c r="BR162" s="713"/>
      <c r="BS162" s="713"/>
      <c r="BT162" s="714">
        <v>45300</v>
      </c>
      <c r="BU162" s="714"/>
      <c r="BV162" s="714"/>
      <c r="BW162" s="715"/>
      <c r="BX162" s="725">
        <v>1892</v>
      </c>
      <c r="BY162" s="714"/>
      <c r="BZ162" s="714"/>
      <c r="CA162" s="714"/>
      <c r="CB162" s="714"/>
      <c r="CC162" s="714"/>
    </row>
    <row r="163" spans="1:81" ht="9" customHeight="1" x14ac:dyDescent="0.3">
      <c r="A163" s="705">
        <v>29560</v>
      </c>
      <c r="B163" s="705"/>
      <c r="C163" s="705"/>
      <c r="D163" s="705"/>
      <c r="E163" s="705"/>
      <c r="F163" s="705"/>
      <c r="G163" s="706">
        <v>29620</v>
      </c>
      <c r="H163" s="706"/>
      <c r="I163" s="706"/>
      <c r="J163" s="706"/>
      <c r="K163" s="707"/>
      <c r="L163" s="724">
        <v>1107</v>
      </c>
      <c r="M163" s="706"/>
      <c r="N163" s="706"/>
      <c r="O163" s="706"/>
      <c r="P163" s="706"/>
      <c r="Q163" s="706"/>
      <c r="R163" s="707"/>
      <c r="S163" s="704">
        <v>33760</v>
      </c>
      <c r="T163" s="705"/>
      <c r="U163" s="705"/>
      <c r="V163" s="705"/>
      <c r="W163" s="705"/>
      <c r="X163" s="706">
        <v>33820</v>
      </c>
      <c r="Y163" s="706"/>
      <c r="Z163" s="706"/>
      <c r="AA163" s="707"/>
      <c r="AB163" s="724">
        <v>1296</v>
      </c>
      <c r="AC163" s="706"/>
      <c r="AD163" s="706"/>
      <c r="AE163" s="706"/>
      <c r="AF163" s="706"/>
      <c r="AG163" s="707"/>
      <c r="AH163" s="704">
        <v>37960</v>
      </c>
      <c r="AI163" s="705"/>
      <c r="AJ163" s="705"/>
      <c r="AK163" s="705"/>
      <c r="AL163" s="705"/>
      <c r="AM163" s="705"/>
      <c r="AN163" s="706">
        <v>38020</v>
      </c>
      <c r="AO163" s="706"/>
      <c r="AP163" s="706"/>
      <c r="AQ163" s="707"/>
      <c r="AR163" s="724">
        <v>1485</v>
      </c>
      <c r="AS163" s="706"/>
      <c r="AT163" s="706"/>
      <c r="AU163" s="706"/>
      <c r="AV163" s="707"/>
      <c r="AW163" s="704">
        <v>41800</v>
      </c>
      <c r="AX163" s="705"/>
      <c r="AY163" s="705"/>
      <c r="AZ163" s="705"/>
      <c r="BA163" s="705"/>
      <c r="BB163" s="705"/>
      <c r="BC163" s="706">
        <v>41850</v>
      </c>
      <c r="BD163" s="706"/>
      <c r="BE163" s="706"/>
      <c r="BF163" s="706"/>
      <c r="BG163" s="707"/>
      <c r="BH163" s="724">
        <v>1685</v>
      </c>
      <c r="BI163" s="706"/>
      <c r="BJ163" s="706"/>
      <c r="BK163" s="706"/>
      <c r="BL163" s="707"/>
      <c r="BM163" s="704">
        <v>45300</v>
      </c>
      <c r="BN163" s="705"/>
      <c r="BO163" s="705"/>
      <c r="BP163" s="705"/>
      <c r="BQ163" s="705"/>
      <c r="BR163" s="705"/>
      <c r="BS163" s="705"/>
      <c r="BT163" s="706">
        <v>45350</v>
      </c>
      <c r="BU163" s="706"/>
      <c r="BV163" s="706"/>
      <c r="BW163" s="707"/>
      <c r="BX163" s="724">
        <v>1895</v>
      </c>
      <c r="BY163" s="706"/>
      <c r="BZ163" s="706"/>
      <c r="CA163" s="706"/>
      <c r="CB163" s="706"/>
      <c r="CC163" s="706"/>
    </row>
    <row r="164" spans="1:81" ht="9" customHeight="1" x14ac:dyDescent="0.3">
      <c r="A164" s="713">
        <v>29620</v>
      </c>
      <c r="B164" s="713"/>
      <c r="C164" s="713"/>
      <c r="D164" s="713"/>
      <c r="E164" s="713"/>
      <c r="F164" s="713"/>
      <c r="G164" s="714">
        <v>29680</v>
      </c>
      <c r="H164" s="714"/>
      <c r="I164" s="714"/>
      <c r="J164" s="714"/>
      <c r="K164" s="715"/>
      <c r="L164" s="725">
        <v>1109</v>
      </c>
      <c r="M164" s="714"/>
      <c r="N164" s="714"/>
      <c r="O164" s="714"/>
      <c r="P164" s="714"/>
      <c r="Q164" s="714"/>
      <c r="R164" s="715"/>
      <c r="S164" s="712">
        <v>33820</v>
      </c>
      <c r="T164" s="713"/>
      <c r="U164" s="713"/>
      <c r="V164" s="713"/>
      <c r="W164" s="713"/>
      <c r="X164" s="714">
        <v>33880</v>
      </c>
      <c r="Y164" s="714"/>
      <c r="Z164" s="714"/>
      <c r="AA164" s="715"/>
      <c r="AB164" s="725">
        <v>1298</v>
      </c>
      <c r="AC164" s="714"/>
      <c r="AD164" s="714"/>
      <c r="AE164" s="714"/>
      <c r="AF164" s="714"/>
      <c r="AG164" s="715"/>
      <c r="AH164" s="712">
        <v>38020</v>
      </c>
      <c r="AI164" s="713"/>
      <c r="AJ164" s="713"/>
      <c r="AK164" s="713"/>
      <c r="AL164" s="713"/>
      <c r="AM164" s="713"/>
      <c r="AN164" s="714">
        <v>38080</v>
      </c>
      <c r="AO164" s="714"/>
      <c r="AP164" s="714"/>
      <c r="AQ164" s="715"/>
      <c r="AR164" s="725">
        <v>1487</v>
      </c>
      <c r="AS164" s="714"/>
      <c r="AT164" s="714"/>
      <c r="AU164" s="714"/>
      <c r="AV164" s="715"/>
      <c r="AW164" s="712">
        <v>41850</v>
      </c>
      <c r="AX164" s="713"/>
      <c r="AY164" s="713"/>
      <c r="AZ164" s="713"/>
      <c r="BA164" s="713"/>
      <c r="BB164" s="713"/>
      <c r="BC164" s="714">
        <v>41900</v>
      </c>
      <c r="BD164" s="714"/>
      <c r="BE164" s="714"/>
      <c r="BF164" s="714"/>
      <c r="BG164" s="715"/>
      <c r="BH164" s="725">
        <v>1688</v>
      </c>
      <c r="BI164" s="714"/>
      <c r="BJ164" s="714"/>
      <c r="BK164" s="714"/>
      <c r="BL164" s="715"/>
      <c r="BM164" s="712">
        <v>45350</v>
      </c>
      <c r="BN164" s="713"/>
      <c r="BO164" s="713"/>
      <c r="BP164" s="713"/>
      <c r="BQ164" s="713"/>
      <c r="BR164" s="713"/>
      <c r="BS164" s="713"/>
      <c r="BT164" s="714">
        <v>45400</v>
      </c>
      <c r="BU164" s="714"/>
      <c r="BV164" s="714"/>
      <c r="BW164" s="715"/>
      <c r="BX164" s="725">
        <v>1898</v>
      </c>
      <c r="BY164" s="714"/>
      <c r="BZ164" s="714"/>
      <c r="CA164" s="714"/>
      <c r="CB164" s="714"/>
      <c r="CC164" s="714"/>
    </row>
    <row r="165" spans="1:81" ht="9" customHeight="1" x14ac:dyDescent="0.3">
      <c r="A165" s="705">
        <v>29680</v>
      </c>
      <c r="B165" s="705"/>
      <c r="C165" s="705"/>
      <c r="D165" s="705"/>
      <c r="E165" s="705"/>
      <c r="F165" s="705"/>
      <c r="G165" s="706">
        <v>29740</v>
      </c>
      <c r="H165" s="706"/>
      <c r="I165" s="706"/>
      <c r="J165" s="706"/>
      <c r="K165" s="707"/>
      <c r="L165" s="724">
        <v>1112</v>
      </c>
      <c r="M165" s="706"/>
      <c r="N165" s="706"/>
      <c r="O165" s="706"/>
      <c r="P165" s="706"/>
      <c r="Q165" s="706"/>
      <c r="R165" s="707"/>
      <c r="S165" s="704">
        <v>33880</v>
      </c>
      <c r="T165" s="705"/>
      <c r="U165" s="705"/>
      <c r="V165" s="705"/>
      <c r="W165" s="705"/>
      <c r="X165" s="706">
        <v>33940</v>
      </c>
      <c r="Y165" s="706"/>
      <c r="Z165" s="706"/>
      <c r="AA165" s="707"/>
      <c r="AB165" s="724">
        <v>1301</v>
      </c>
      <c r="AC165" s="706"/>
      <c r="AD165" s="706"/>
      <c r="AE165" s="706"/>
      <c r="AF165" s="706"/>
      <c r="AG165" s="707"/>
      <c r="AH165" s="704">
        <v>38080</v>
      </c>
      <c r="AI165" s="705"/>
      <c r="AJ165" s="705"/>
      <c r="AK165" s="705"/>
      <c r="AL165" s="705"/>
      <c r="AM165" s="705"/>
      <c r="AN165" s="706">
        <v>38140</v>
      </c>
      <c r="AO165" s="706"/>
      <c r="AP165" s="706"/>
      <c r="AQ165" s="707"/>
      <c r="AR165" s="724">
        <v>1490</v>
      </c>
      <c r="AS165" s="706"/>
      <c r="AT165" s="706"/>
      <c r="AU165" s="706"/>
      <c r="AV165" s="707"/>
      <c r="AW165" s="704">
        <v>41900</v>
      </c>
      <c r="AX165" s="705"/>
      <c r="AY165" s="705"/>
      <c r="AZ165" s="705"/>
      <c r="BA165" s="705"/>
      <c r="BB165" s="705"/>
      <c r="BC165" s="706">
        <v>41950</v>
      </c>
      <c r="BD165" s="706"/>
      <c r="BE165" s="706"/>
      <c r="BF165" s="706"/>
      <c r="BG165" s="707"/>
      <c r="BH165" s="724">
        <v>1691</v>
      </c>
      <c r="BI165" s="706"/>
      <c r="BJ165" s="706"/>
      <c r="BK165" s="706"/>
      <c r="BL165" s="707"/>
      <c r="BM165" s="704">
        <v>45400</v>
      </c>
      <c r="BN165" s="705"/>
      <c r="BO165" s="705"/>
      <c r="BP165" s="705"/>
      <c r="BQ165" s="705"/>
      <c r="BR165" s="705"/>
      <c r="BS165" s="705"/>
      <c r="BT165" s="706">
        <v>45450</v>
      </c>
      <c r="BU165" s="706"/>
      <c r="BV165" s="706"/>
      <c r="BW165" s="707"/>
      <c r="BX165" s="724">
        <v>1901</v>
      </c>
      <c r="BY165" s="706"/>
      <c r="BZ165" s="706"/>
      <c r="CA165" s="706"/>
      <c r="CB165" s="706"/>
      <c r="CC165" s="706"/>
    </row>
    <row r="166" spans="1:81" ht="9" customHeight="1" x14ac:dyDescent="0.3">
      <c r="A166" s="713">
        <v>29740</v>
      </c>
      <c r="B166" s="713"/>
      <c r="C166" s="713"/>
      <c r="D166" s="713"/>
      <c r="E166" s="713"/>
      <c r="F166" s="713"/>
      <c r="G166" s="714">
        <v>29800</v>
      </c>
      <c r="H166" s="714"/>
      <c r="I166" s="714"/>
      <c r="J166" s="714"/>
      <c r="K166" s="715"/>
      <c r="L166" s="725">
        <v>1115</v>
      </c>
      <c r="M166" s="714"/>
      <c r="N166" s="714"/>
      <c r="O166" s="714"/>
      <c r="P166" s="714"/>
      <c r="Q166" s="714"/>
      <c r="R166" s="715"/>
      <c r="S166" s="712">
        <v>33940</v>
      </c>
      <c r="T166" s="713"/>
      <c r="U166" s="713"/>
      <c r="V166" s="713"/>
      <c r="W166" s="713"/>
      <c r="X166" s="714">
        <v>34000</v>
      </c>
      <c r="Y166" s="714"/>
      <c r="Z166" s="714"/>
      <c r="AA166" s="715"/>
      <c r="AB166" s="725">
        <v>1304</v>
      </c>
      <c r="AC166" s="714"/>
      <c r="AD166" s="714"/>
      <c r="AE166" s="714"/>
      <c r="AF166" s="714"/>
      <c r="AG166" s="715"/>
      <c r="AH166" s="712">
        <v>38140</v>
      </c>
      <c r="AI166" s="713"/>
      <c r="AJ166" s="713"/>
      <c r="AK166" s="713"/>
      <c r="AL166" s="713"/>
      <c r="AM166" s="713"/>
      <c r="AN166" s="714">
        <v>38200</v>
      </c>
      <c r="AO166" s="714"/>
      <c r="AP166" s="714"/>
      <c r="AQ166" s="715"/>
      <c r="AR166" s="725">
        <v>1493</v>
      </c>
      <c r="AS166" s="714"/>
      <c r="AT166" s="714"/>
      <c r="AU166" s="714"/>
      <c r="AV166" s="715"/>
      <c r="AW166" s="712">
        <v>41950</v>
      </c>
      <c r="AX166" s="713"/>
      <c r="AY166" s="713"/>
      <c r="AZ166" s="713"/>
      <c r="BA166" s="713"/>
      <c r="BB166" s="713"/>
      <c r="BC166" s="714">
        <v>42000</v>
      </c>
      <c r="BD166" s="714"/>
      <c r="BE166" s="714"/>
      <c r="BF166" s="714"/>
      <c r="BG166" s="715"/>
      <c r="BH166" s="725">
        <v>1694</v>
      </c>
      <c r="BI166" s="714"/>
      <c r="BJ166" s="714"/>
      <c r="BK166" s="714"/>
      <c r="BL166" s="715"/>
      <c r="BM166" s="712">
        <v>45450</v>
      </c>
      <c r="BN166" s="713"/>
      <c r="BO166" s="713"/>
      <c r="BP166" s="713"/>
      <c r="BQ166" s="713"/>
      <c r="BR166" s="713"/>
      <c r="BS166" s="713"/>
      <c r="BT166" s="714">
        <v>45500</v>
      </c>
      <c r="BU166" s="714"/>
      <c r="BV166" s="714"/>
      <c r="BW166" s="715"/>
      <c r="BX166" s="725">
        <v>1904</v>
      </c>
      <c r="BY166" s="714"/>
      <c r="BZ166" s="714"/>
      <c r="CA166" s="714"/>
      <c r="CB166" s="714"/>
      <c r="CC166" s="714"/>
    </row>
    <row r="167" spans="1:81" ht="9" customHeight="1" x14ac:dyDescent="0.3">
      <c r="A167" s="705">
        <v>29800</v>
      </c>
      <c r="B167" s="705"/>
      <c r="C167" s="705"/>
      <c r="D167" s="705"/>
      <c r="E167" s="705"/>
      <c r="F167" s="705"/>
      <c r="G167" s="706">
        <v>29860</v>
      </c>
      <c r="H167" s="706"/>
      <c r="I167" s="706"/>
      <c r="J167" s="706"/>
      <c r="K167" s="707"/>
      <c r="L167" s="724">
        <v>1117</v>
      </c>
      <c r="M167" s="706"/>
      <c r="N167" s="706"/>
      <c r="O167" s="706"/>
      <c r="P167" s="706"/>
      <c r="Q167" s="706"/>
      <c r="R167" s="707"/>
      <c r="S167" s="704">
        <v>34000</v>
      </c>
      <c r="T167" s="705"/>
      <c r="U167" s="705"/>
      <c r="V167" s="705"/>
      <c r="W167" s="705"/>
      <c r="X167" s="706">
        <v>34060</v>
      </c>
      <c r="Y167" s="706"/>
      <c r="Z167" s="706"/>
      <c r="AA167" s="707"/>
      <c r="AB167" s="724">
        <v>1306</v>
      </c>
      <c r="AC167" s="706"/>
      <c r="AD167" s="706"/>
      <c r="AE167" s="706"/>
      <c r="AF167" s="706"/>
      <c r="AG167" s="707"/>
      <c r="AH167" s="704">
        <v>38200</v>
      </c>
      <c r="AI167" s="705"/>
      <c r="AJ167" s="705"/>
      <c r="AK167" s="705"/>
      <c r="AL167" s="705"/>
      <c r="AM167" s="705"/>
      <c r="AN167" s="706">
        <v>38260</v>
      </c>
      <c r="AO167" s="706"/>
      <c r="AP167" s="706"/>
      <c r="AQ167" s="707"/>
      <c r="AR167" s="724">
        <v>1495</v>
      </c>
      <c r="AS167" s="706"/>
      <c r="AT167" s="706"/>
      <c r="AU167" s="706"/>
      <c r="AV167" s="707"/>
      <c r="AW167" s="704">
        <v>42000</v>
      </c>
      <c r="AX167" s="705"/>
      <c r="AY167" s="705"/>
      <c r="AZ167" s="705"/>
      <c r="BA167" s="705"/>
      <c r="BB167" s="705"/>
      <c r="BC167" s="706">
        <v>42050</v>
      </c>
      <c r="BD167" s="706"/>
      <c r="BE167" s="706"/>
      <c r="BF167" s="706"/>
      <c r="BG167" s="707"/>
      <c r="BH167" s="724">
        <v>1697</v>
      </c>
      <c r="BI167" s="706"/>
      <c r="BJ167" s="706"/>
      <c r="BK167" s="706"/>
      <c r="BL167" s="707"/>
      <c r="BM167" s="704">
        <v>45500</v>
      </c>
      <c r="BN167" s="705"/>
      <c r="BO167" s="705"/>
      <c r="BP167" s="705"/>
      <c r="BQ167" s="705"/>
      <c r="BR167" s="705"/>
      <c r="BS167" s="705"/>
      <c r="BT167" s="706">
        <v>45550</v>
      </c>
      <c r="BU167" s="706"/>
      <c r="BV167" s="706"/>
      <c r="BW167" s="707"/>
      <c r="BX167" s="724">
        <v>1907</v>
      </c>
      <c r="BY167" s="706"/>
      <c r="BZ167" s="706"/>
      <c r="CA167" s="706"/>
      <c r="CB167" s="706"/>
      <c r="CC167" s="706"/>
    </row>
    <row r="168" spans="1:81" ht="9" customHeight="1" x14ac:dyDescent="0.3">
      <c r="A168" s="713">
        <v>29860</v>
      </c>
      <c r="B168" s="713"/>
      <c r="C168" s="713"/>
      <c r="D168" s="713"/>
      <c r="E168" s="713"/>
      <c r="F168" s="713"/>
      <c r="G168" s="714">
        <v>29920</v>
      </c>
      <c r="H168" s="714"/>
      <c r="I168" s="714"/>
      <c r="J168" s="714"/>
      <c r="K168" s="715"/>
      <c r="L168" s="725">
        <v>1120</v>
      </c>
      <c r="M168" s="714"/>
      <c r="N168" s="714"/>
      <c r="O168" s="714"/>
      <c r="P168" s="714"/>
      <c r="Q168" s="714"/>
      <c r="R168" s="715"/>
      <c r="S168" s="712">
        <v>34060</v>
      </c>
      <c r="T168" s="713"/>
      <c r="U168" s="713"/>
      <c r="V168" s="713"/>
      <c r="W168" s="713"/>
      <c r="X168" s="714">
        <v>34120</v>
      </c>
      <c r="Y168" s="714"/>
      <c r="Z168" s="714"/>
      <c r="AA168" s="715"/>
      <c r="AB168" s="725">
        <v>1309</v>
      </c>
      <c r="AC168" s="714"/>
      <c r="AD168" s="714"/>
      <c r="AE168" s="714"/>
      <c r="AF168" s="714"/>
      <c r="AG168" s="715"/>
      <c r="AH168" s="712">
        <v>38260</v>
      </c>
      <c r="AI168" s="713"/>
      <c r="AJ168" s="713"/>
      <c r="AK168" s="713"/>
      <c r="AL168" s="713"/>
      <c r="AM168" s="713"/>
      <c r="AN168" s="714">
        <v>38320</v>
      </c>
      <c r="AO168" s="714"/>
      <c r="AP168" s="714"/>
      <c r="AQ168" s="715"/>
      <c r="AR168" s="725">
        <v>1498</v>
      </c>
      <c r="AS168" s="714"/>
      <c r="AT168" s="714"/>
      <c r="AU168" s="714"/>
      <c r="AV168" s="715"/>
      <c r="AW168" s="712">
        <v>42050</v>
      </c>
      <c r="AX168" s="713"/>
      <c r="AY168" s="713"/>
      <c r="AZ168" s="713"/>
      <c r="BA168" s="713"/>
      <c r="BB168" s="713"/>
      <c r="BC168" s="714">
        <v>42100</v>
      </c>
      <c r="BD168" s="714"/>
      <c r="BE168" s="714"/>
      <c r="BF168" s="714"/>
      <c r="BG168" s="715"/>
      <c r="BH168" s="725">
        <v>1700</v>
      </c>
      <c r="BI168" s="714"/>
      <c r="BJ168" s="714"/>
      <c r="BK168" s="714"/>
      <c r="BL168" s="715"/>
      <c r="BM168" s="712">
        <v>45550</v>
      </c>
      <c r="BN168" s="713"/>
      <c r="BO168" s="713"/>
      <c r="BP168" s="713"/>
      <c r="BQ168" s="713"/>
      <c r="BR168" s="713"/>
      <c r="BS168" s="713"/>
      <c r="BT168" s="714">
        <v>45600</v>
      </c>
      <c r="BU168" s="714"/>
      <c r="BV168" s="714"/>
      <c r="BW168" s="715"/>
      <c r="BX168" s="725">
        <v>1910</v>
      </c>
      <c r="BY168" s="714"/>
      <c r="BZ168" s="714"/>
      <c r="CA168" s="714"/>
      <c r="CB168" s="714"/>
      <c r="CC168" s="714"/>
    </row>
    <row r="169" spans="1:81" ht="8" customHeight="1" x14ac:dyDescent="0.3">
      <c r="A169" s="721">
        <v>29920</v>
      </c>
      <c r="B169" s="721"/>
      <c r="C169" s="721"/>
      <c r="D169" s="721"/>
      <c r="E169" s="721"/>
      <c r="F169" s="721"/>
      <c r="G169" s="722">
        <v>29980</v>
      </c>
      <c r="H169" s="722"/>
      <c r="I169" s="722"/>
      <c r="J169" s="722"/>
      <c r="K169" s="723"/>
      <c r="L169" s="726">
        <v>1123</v>
      </c>
      <c r="M169" s="722"/>
      <c r="N169" s="722"/>
      <c r="O169" s="722"/>
      <c r="P169" s="722"/>
      <c r="Q169" s="722"/>
      <c r="R169" s="723"/>
      <c r="S169" s="720">
        <v>34120</v>
      </c>
      <c r="T169" s="721"/>
      <c r="U169" s="721"/>
      <c r="V169" s="721"/>
      <c r="W169" s="721"/>
      <c r="X169" s="722">
        <v>34180</v>
      </c>
      <c r="Y169" s="722"/>
      <c r="Z169" s="722"/>
      <c r="AA169" s="723"/>
      <c r="AB169" s="726">
        <v>1312</v>
      </c>
      <c r="AC169" s="722"/>
      <c r="AD169" s="722"/>
      <c r="AE169" s="722"/>
      <c r="AF169" s="722"/>
      <c r="AG169" s="723"/>
      <c r="AH169" s="720">
        <v>38320</v>
      </c>
      <c r="AI169" s="721"/>
      <c r="AJ169" s="721"/>
      <c r="AK169" s="721"/>
      <c r="AL169" s="721"/>
      <c r="AM169" s="721"/>
      <c r="AN169" s="722">
        <v>38380</v>
      </c>
      <c r="AO169" s="722"/>
      <c r="AP169" s="722"/>
      <c r="AQ169" s="723"/>
      <c r="AR169" s="726">
        <v>1501</v>
      </c>
      <c r="AS169" s="722"/>
      <c r="AT169" s="722"/>
      <c r="AU169" s="722"/>
      <c r="AV169" s="723"/>
      <c r="AW169" s="720">
        <v>42100</v>
      </c>
      <c r="AX169" s="721"/>
      <c r="AY169" s="721"/>
      <c r="AZ169" s="721"/>
      <c r="BA169" s="721"/>
      <c r="BB169" s="721"/>
      <c r="BC169" s="722">
        <v>42150</v>
      </c>
      <c r="BD169" s="722"/>
      <c r="BE169" s="722"/>
      <c r="BF169" s="722"/>
      <c r="BG169" s="723"/>
      <c r="BH169" s="726">
        <v>1703</v>
      </c>
      <c r="BI169" s="722"/>
      <c r="BJ169" s="722"/>
      <c r="BK169" s="722"/>
      <c r="BL169" s="723"/>
      <c r="BM169" s="720">
        <v>45600</v>
      </c>
      <c r="BN169" s="721"/>
      <c r="BO169" s="721"/>
      <c r="BP169" s="721"/>
      <c r="BQ169" s="721"/>
      <c r="BR169" s="721"/>
      <c r="BS169" s="721"/>
      <c r="BT169" s="722">
        <v>45650</v>
      </c>
      <c r="BU169" s="722"/>
      <c r="BV169" s="722"/>
      <c r="BW169" s="723"/>
      <c r="BX169" s="726">
        <v>1913</v>
      </c>
      <c r="BY169" s="722"/>
      <c r="BZ169" s="722"/>
      <c r="CA169" s="722"/>
      <c r="CB169" s="722"/>
      <c r="CC169" s="722"/>
    </row>
    <row r="170" spans="1:81" ht="9" customHeight="1" x14ac:dyDescent="0.3">
      <c r="A170" s="697">
        <v>29980</v>
      </c>
      <c r="B170" s="697"/>
      <c r="C170" s="697"/>
      <c r="D170" s="697"/>
      <c r="E170" s="697"/>
      <c r="F170" s="697"/>
      <c r="G170" s="698">
        <v>30040</v>
      </c>
      <c r="H170" s="698"/>
      <c r="I170" s="698"/>
      <c r="J170" s="698"/>
      <c r="K170" s="699"/>
      <c r="L170" s="727">
        <v>1125</v>
      </c>
      <c r="M170" s="698"/>
      <c r="N170" s="698"/>
      <c r="O170" s="698"/>
      <c r="P170" s="698"/>
      <c r="Q170" s="698"/>
      <c r="R170" s="699"/>
      <c r="S170" s="696">
        <v>34180</v>
      </c>
      <c r="T170" s="697"/>
      <c r="U170" s="697"/>
      <c r="V170" s="697"/>
      <c r="W170" s="697"/>
      <c r="X170" s="698">
        <v>34240</v>
      </c>
      <c r="Y170" s="698"/>
      <c r="Z170" s="698"/>
      <c r="AA170" s="699"/>
      <c r="AB170" s="727">
        <v>1314</v>
      </c>
      <c r="AC170" s="698"/>
      <c r="AD170" s="698"/>
      <c r="AE170" s="698"/>
      <c r="AF170" s="698"/>
      <c r="AG170" s="699"/>
      <c r="AH170" s="696">
        <v>38380</v>
      </c>
      <c r="AI170" s="697"/>
      <c r="AJ170" s="697"/>
      <c r="AK170" s="697"/>
      <c r="AL170" s="697"/>
      <c r="AM170" s="697"/>
      <c r="AN170" s="698">
        <v>38440</v>
      </c>
      <c r="AO170" s="698"/>
      <c r="AP170" s="698"/>
      <c r="AQ170" s="699"/>
      <c r="AR170" s="727">
        <v>1503</v>
      </c>
      <c r="AS170" s="698"/>
      <c r="AT170" s="698"/>
      <c r="AU170" s="698"/>
      <c r="AV170" s="699"/>
      <c r="AW170" s="696">
        <v>42150</v>
      </c>
      <c r="AX170" s="697"/>
      <c r="AY170" s="697"/>
      <c r="AZ170" s="697"/>
      <c r="BA170" s="697"/>
      <c r="BB170" s="697"/>
      <c r="BC170" s="698">
        <v>42200</v>
      </c>
      <c r="BD170" s="698"/>
      <c r="BE170" s="698"/>
      <c r="BF170" s="698"/>
      <c r="BG170" s="699"/>
      <c r="BH170" s="727">
        <v>1706</v>
      </c>
      <c r="BI170" s="698"/>
      <c r="BJ170" s="698"/>
      <c r="BK170" s="698"/>
      <c r="BL170" s="699"/>
      <c r="BM170" s="696">
        <v>45650</v>
      </c>
      <c r="BN170" s="697"/>
      <c r="BO170" s="697"/>
      <c r="BP170" s="697"/>
      <c r="BQ170" s="697"/>
      <c r="BR170" s="697"/>
      <c r="BS170" s="697"/>
      <c r="BT170" s="698">
        <v>45700</v>
      </c>
      <c r="BU170" s="698"/>
      <c r="BV170" s="698"/>
      <c r="BW170" s="699"/>
      <c r="BX170" s="727">
        <v>1916</v>
      </c>
      <c r="BY170" s="698"/>
      <c r="BZ170" s="698"/>
      <c r="CA170" s="698"/>
      <c r="CB170" s="698"/>
      <c r="CC170" s="698"/>
    </row>
    <row r="171" spans="1:81" ht="9" customHeight="1" x14ac:dyDescent="0.3">
      <c r="A171" s="705">
        <v>30040</v>
      </c>
      <c r="B171" s="705"/>
      <c r="C171" s="705"/>
      <c r="D171" s="705"/>
      <c r="E171" s="705"/>
      <c r="F171" s="705"/>
      <c r="G171" s="706">
        <v>30100</v>
      </c>
      <c r="H171" s="706"/>
      <c r="I171" s="706"/>
      <c r="J171" s="706"/>
      <c r="K171" s="707"/>
      <c r="L171" s="724">
        <v>1128</v>
      </c>
      <c r="M171" s="706"/>
      <c r="N171" s="706"/>
      <c r="O171" s="706"/>
      <c r="P171" s="706"/>
      <c r="Q171" s="706"/>
      <c r="R171" s="707"/>
      <c r="S171" s="704">
        <v>34240</v>
      </c>
      <c r="T171" s="705"/>
      <c r="U171" s="705"/>
      <c r="V171" s="705"/>
      <c r="W171" s="705"/>
      <c r="X171" s="706">
        <v>34300</v>
      </c>
      <c r="Y171" s="706"/>
      <c r="Z171" s="706"/>
      <c r="AA171" s="707"/>
      <c r="AB171" s="724">
        <v>1317</v>
      </c>
      <c r="AC171" s="706"/>
      <c r="AD171" s="706"/>
      <c r="AE171" s="706"/>
      <c r="AF171" s="706"/>
      <c r="AG171" s="707"/>
      <c r="AH171" s="704">
        <v>38440</v>
      </c>
      <c r="AI171" s="705"/>
      <c r="AJ171" s="705"/>
      <c r="AK171" s="705"/>
      <c r="AL171" s="705"/>
      <c r="AM171" s="705"/>
      <c r="AN171" s="706">
        <v>38500</v>
      </c>
      <c r="AO171" s="706"/>
      <c r="AP171" s="706"/>
      <c r="AQ171" s="707"/>
      <c r="AR171" s="724">
        <v>1506</v>
      </c>
      <c r="AS171" s="706"/>
      <c r="AT171" s="706"/>
      <c r="AU171" s="706"/>
      <c r="AV171" s="707"/>
      <c r="AW171" s="704">
        <v>42200</v>
      </c>
      <c r="AX171" s="705"/>
      <c r="AY171" s="705"/>
      <c r="AZ171" s="705"/>
      <c r="BA171" s="705"/>
      <c r="BB171" s="705"/>
      <c r="BC171" s="706">
        <v>42250</v>
      </c>
      <c r="BD171" s="706"/>
      <c r="BE171" s="706"/>
      <c r="BF171" s="706"/>
      <c r="BG171" s="707"/>
      <c r="BH171" s="724">
        <v>1709</v>
      </c>
      <c r="BI171" s="706"/>
      <c r="BJ171" s="706"/>
      <c r="BK171" s="706"/>
      <c r="BL171" s="707"/>
      <c r="BM171" s="704">
        <v>45700</v>
      </c>
      <c r="BN171" s="705"/>
      <c r="BO171" s="705"/>
      <c r="BP171" s="705"/>
      <c r="BQ171" s="705"/>
      <c r="BR171" s="705"/>
      <c r="BS171" s="705"/>
      <c r="BT171" s="706">
        <v>45750</v>
      </c>
      <c r="BU171" s="706"/>
      <c r="BV171" s="706"/>
      <c r="BW171" s="707"/>
      <c r="BX171" s="724">
        <v>1919</v>
      </c>
      <c r="BY171" s="706"/>
      <c r="BZ171" s="706"/>
      <c r="CA171" s="706"/>
      <c r="CB171" s="706"/>
      <c r="CC171" s="706"/>
    </row>
    <row r="172" spans="1:81" ht="9" customHeight="1" x14ac:dyDescent="0.3">
      <c r="A172" s="713">
        <v>30100</v>
      </c>
      <c r="B172" s="713"/>
      <c r="C172" s="713"/>
      <c r="D172" s="713"/>
      <c r="E172" s="713"/>
      <c r="F172" s="713"/>
      <c r="G172" s="714">
        <v>30160</v>
      </c>
      <c r="H172" s="714"/>
      <c r="I172" s="714"/>
      <c r="J172" s="714"/>
      <c r="K172" s="715"/>
      <c r="L172" s="725">
        <v>1131</v>
      </c>
      <c r="M172" s="714"/>
      <c r="N172" s="714"/>
      <c r="O172" s="714"/>
      <c r="P172" s="714"/>
      <c r="Q172" s="714"/>
      <c r="R172" s="715"/>
      <c r="S172" s="712">
        <v>34300</v>
      </c>
      <c r="T172" s="713"/>
      <c r="U172" s="713"/>
      <c r="V172" s="713"/>
      <c r="W172" s="713"/>
      <c r="X172" s="714">
        <v>34360</v>
      </c>
      <c r="Y172" s="714"/>
      <c r="Z172" s="714"/>
      <c r="AA172" s="715"/>
      <c r="AB172" s="725">
        <v>1320</v>
      </c>
      <c r="AC172" s="714"/>
      <c r="AD172" s="714"/>
      <c r="AE172" s="714"/>
      <c r="AF172" s="714"/>
      <c r="AG172" s="715"/>
      <c r="AH172" s="712">
        <v>38500</v>
      </c>
      <c r="AI172" s="713"/>
      <c r="AJ172" s="713"/>
      <c r="AK172" s="713"/>
      <c r="AL172" s="713"/>
      <c r="AM172" s="713"/>
      <c r="AN172" s="714">
        <v>38560</v>
      </c>
      <c r="AO172" s="714"/>
      <c r="AP172" s="714"/>
      <c r="AQ172" s="715"/>
      <c r="AR172" s="725">
        <v>1509</v>
      </c>
      <c r="AS172" s="714"/>
      <c r="AT172" s="714"/>
      <c r="AU172" s="714"/>
      <c r="AV172" s="715"/>
      <c r="AW172" s="712">
        <v>42250</v>
      </c>
      <c r="AX172" s="713"/>
      <c r="AY172" s="713"/>
      <c r="AZ172" s="713"/>
      <c r="BA172" s="713"/>
      <c r="BB172" s="713"/>
      <c r="BC172" s="714">
        <v>42300</v>
      </c>
      <c r="BD172" s="714"/>
      <c r="BE172" s="714"/>
      <c r="BF172" s="714"/>
      <c r="BG172" s="715"/>
      <c r="BH172" s="725">
        <v>1712</v>
      </c>
      <c r="BI172" s="714"/>
      <c r="BJ172" s="714"/>
      <c r="BK172" s="714"/>
      <c r="BL172" s="715"/>
      <c r="BM172" s="712">
        <v>45750</v>
      </c>
      <c r="BN172" s="713"/>
      <c r="BO172" s="713"/>
      <c r="BP172" s="713"/>
      <c r="BQ172" s="713"/>
      <c r="BR172" s="713"/>
      <c r="BS172" s="713"/>
      <c r="BT172" s="714">
        <v>45800</v>
      </c>
      <c r="BU172" s="714"/>
      <c r="BV172" s="714"/>
      <c r="BW172" s="715"/>
      <c r="BX172" s="725">
        <v>1922</v>
      </c>
      <c r="BY172" s="714"/>
      <c r="BZ172" s="714"/>
      <c r="CA172" s="714"/>
      <c r="CB172" s="714"/>
      <c r="CC172" s="714"/>
    </row>
    <row r="173" spans="1:81" ht="9" customHeight="1" x14ac:dyDescent="0.3">
      <c r="A173" s="705">
        <v>30160</v>
      </c>
      <c r="B173" s="705"/>
      <c r="C173" s="705"/>
      <c r="D173" s="705"/>
      <c r="E173" s="705"/>
      <c r="F173" s="705"/>
      <c r="G173" s="706">
        <v>30220</v>
      </c>
      <c r="H173" s="706"/>
      <c r="I173" s="706"/>
      <c r="J173" s="706"/>
      <c r="K173" s="707"/>
      <c r="L173" s="724">
        <v>1134</v>
      </c>
      <c r="M173" s="706"/>
      <c r="N173" s="706"/>
      <c r="O173" s="706"/>
      <c r="P173" s="706"/>
      <c r="Q173" s="706"/>
      <c r="R173" s="707"/>
      <c r="S173" s="704">
        <v>34360</v>
      </c>
      <c r="T173" s="705"/>
      <c r="U173" s="705"/>
      <c r="V173" s="705"/>
      <c r="W173" s="705"/>
      <c r="X173" s="706">
        <v>34420</v>
      </c>
      <c r="Y173" s="706"/>
      <c r="Z173" s="706"/>
      <c r="AA173" s="707"/>
      <c r="AB173" s="724">
        <v>1323</v>
      </c>
      <c r="AC173" s="706"/>
      <c r="AD173" s="706"/>
      <c r="AE173" s="706"/>
      <c r="AF173" s="706"/>
      <c r="AG173" s="707"/>
      <c r="AH173" s="704">
        <v>38560</v>
      </c>
      <c r="AI173" s="705"/>
      <c r="AJ173" s="705"/>
      <c r="AK173" s="705"/>
      <c r="AL173" s="705"/>
      <c r="AM173" s="705"/>
      <c r="AN173" s="706">
        <v>38620</v>
      </c>
      <c r="AO173" s="706"/>
      <c r="AP173" s="706"/>
      <c r="AQ173" s="707"/>
      <c r="AR173" s="724">
        <v>1512</v>
      </c>
      <c r="AS173" s="706"/>
      <c r="AT173" s="706"/>
      <c r="AU173" s="706"/>
      <c r="AV173" s="707"/>
      <c r="AW173" s="704">
        <v>42300</v>
      </c>
      <c r="AX173" s="705"/>
      <c r="AY173" s="705"/>
      <c r="AZ173" s="705"/>
      <c r="BA173" s="705"/>
      <c r="BB173" s="705"/>
      <c r="BC173" s="706">
        <v>42350</v>
      </c>
      <c r="BD173" s="706"/>
      <c r="BE173" s="706"/>
      <c r="BF173" s="706"/>
      <c r="BG173" s="707"/>
      <c r="BH173" s="724">
        <v>1715</v>
      </c>
      <c r="BI173" s="706"/>
      <c r="BJ173" s="706"/>
      <c r="BK173" s="706"/>
      <c r="BL173" s="707"/>
      <c r="BM173" s="704">
        <v>45800</v>
      </c>
      <c r="BN173" s="705"/>
      <c r="BO173" s="705"/>
      <c r="BP173" s="705"/>
      <c r="BQ173" s="705"/>
      <c r="BR173" s="705"/>
      <c r="BS173" s="705"/>
      <c r="BT173" s="706">
        <v>45850</v>
      </c>
      <c r="BU173" s="706"/>
      <c r="BV173" s="706"/>
      <c r="BW173" s="707"/>
      <c r="BX173" s="724">
        <v>1925</v>
      </c>
      <c r="BY173" s="706"/>
      <c r="BZ173" s="706"/>
      <c r="CA173" s="706"/>
      <c r="CB173" s="706"/>
      <c r="CC173" s="706"/>
    </row>
    <row r="174" spans="1:81" ht="9" customHeight="1" x14ac:dyDescent="0.3">
      <c r="A174" s="713">
        <v>30220</v>
      </c>
      <c r="B174" s="713"/>
      <c r="C174" s="713"/>
      <c r="D174" s="713"/>
      <c r="E174" s="713"/>
      <c r="F174" s="713"/>
      <c r="G174" s="714">
        <v>30280</v>
      </c>
      <c r="H174" s="714"/>
      <c r="I174" s="714"/>
      <c r="J174" s="714"/>
      <c r="K174" s="715"/>
      <c r="L174" s="725">
        <v>1136</v>
      </c>
      <c r="M174" s="714"/>
      <c r="N174" s="714"/>
      <c r="O174" s="714"/>
      <c r="P174" s="714"/>
      <c r="Q174" s="714"/>
      <c r="R174" s="715"/>
      <c r="S174" s="712">
        <v>34420</v>
      </c>
      <c r="T174" s="713"/>
      <c r="U174" s="713"/>
      <c r="V174" s="713"/>
      <c r="W174" s="713"/>
      <c r="X174" s="714">
        <v>34480</v>
      </c>
      <c r="Y174" s="714"/>
      <c r="Z174" s="714"/>
      <c r="AA174" s="715"/>
      <c r="AB174" s="725">
        <v>1325</v>
      </c>
      <c r="AC174" s="714"/>
      <c r="AD174" s="714"/>
      <c r="AE174" s="714"/>
      <c r="AF174" s="714"/>
      <c r="AG174" s="715"/>
      <c r="AH174" s="712">
        <v>38620</v>
      </c>
      <c r="AI174" s="713"/>
      <c r="AJ174" s="713"/>
      <c r="AK174" s="713"/>
      <c r="AL174" s="713"/>
      <c r="AM174" s="713"/>
      <c r="AN174" s="714">
        <v>38680</v>
      </c>
      <c r="AO174" s="714"/>
      <c r="AP174" s="714"/>
      <c r="AQ174" s="715"/>
      <c r="AR174" s="725">
        <v>1514</v>
      </c>
      <c r="AS174" s="714"/>
      <c r="AT174" s="714"/>
      <c r="AU174" s="714"/>
      <c r="AV174" s="715"/>
      <c r="AW174" s="712">
        <v>42350</v>
      </c>
      <c r="AX174" s="713"/>
      <c r="AY174" s="713"/>
      <c r="AZ174" s="713"/>
      <c r="BA174" s="713"/>
      <c r="BB174" s="713"/>
      <c r="BC174" s="714">
        <v>42400</v>
      </c>
      <c r="BD174" s="714"/>
      <c r="BE174" s="714"/>
      <c r="BF174" s="714"/>
      <c r="BG174" s="715"/>
      <c r="BH174" s="725">
        <v>1718</v>
      </c>
      <c r="BI174" s="714"/>
      <c r="BJ174" s="714"/>
      <c r="BK174" s="714"/>
      <c r="BL174" s="715"/>
      <c r="BM174" s="712">
        <v>45850</v>
      </c>
      <c r="BN174" s="713"/>
      <c r="BO174" s="713"/>
      <c r="BP174" s="713"/>
      <c r="BQ174" s="713"/>
      <c r="BR174" s="713"/>
      <c r="BS174" s="713"/>
      <c r="BT174" s="714">
        <v>45900</v>
      </c>
      <c r="BU174" s="714"/>
      <c r="BV174" s="714"/>
      <c r="BW174" s="715"/>
      <c r="BX174" s="725">
        <v>1928</v>
      </c>
      <c r="BY174" s="714"/>
      <c r="BZ174" s="714"/>
      <c r="CA174" s="714"/>
      <c r="CB174" s="714"/>
      <c r="CC174" s="714"/>
    </row>
    <row r="175" spans="1:81" ht="9" customHeight="1" x14ac:dyDescent="0.3">
      <c r="A175" s="705">
        <v>30280</v>
      </c>
      <c r="B175" s="705"/>
      <c r="C175" s="705"/>
      <c r="D175" s="705"/>
      <c r="E175" s="705"/>
      <c r="F175" s="705"/>
      <c r="G175" s="706">
        <v>30340</v>
      </c>
      <c r="H175" s="706"/>
      <c r="I175" s="706"/>
      <c r="J175" s="706"/>
      <c r="K175" s="707"/>
      <c r="L175" s="724">
        <v>1139</v>
      </c>
      <c r="M175" s="706"/>
      <c r="N175" s="706"/>
      <c r="O175" s="706"/>
      <c r="P175" s="706"/>
      <c r="Q175" s="706"/>
      <c r="R175" s="707"/>
      <c r="S175" s="704">
        <v>34480</v>
      </c>
      <c r="T175" s="705"/>
      <c r="U175" s="705"/>
      <c r="V175" s="705"/>
      <c r="W175" s="705"/>
      <c r="X175" s="706">
        <v>34540</v>
      </c>
      <c r="Y175" s="706"/>
      <c r="Z175" s="706"/>
      <c r="AA175" s="707"/>
      <c r="AB175" s="724">
        <v>1328</v>
      </c>
      <c r="AC175" s="706"/>
      <c r="AD175" s="706"/>
      <c r="AE175" s="706"/>
      <c r="AF175" s="706"/>
      <c r="AG175" s="707"/>
      <c r="AH175" s="704">
        <v>38680</v>
      </c>
      <c r="AI175" s="705"/>
      <c r="AJ175" s="705"/>
      <c r="AK175" s="705"/>
      <c r="AL175" s="705"/>
      <c r="AM175" s="705"/>
      <c r="AN175" s="706">
        <v>38740</v>
      </c>
      <c r="AO175" s="706"/>
      <c r="AP175" s="706"/>
      <c r="AQ175" s="707"/>
      <c r="AR175" s="724">
        <v>1517</v>
      </c>
      <c r="AS175" s="706"/>
      <c r="AT175" s="706"/>
      <c r="AU175" s="706"/>
      <c r="AV175" s="707"/>
      <c r="AW175" s="704">
        <v>42400</v>
      </c>
      <c r="AX175" s="705"/>
      <c r="AY175" s="705"/>
      <c r="AZ175" s="705"/>
      <c r="BA175" s="705"/>
      <c r="BB175" s="705"/>
      <c r="BC175" s="706">
        <v>42450</v>
      </c>
      <c r="BD175" s="706"/>
      <c r="BE175" s="706"/>
      <c r="BF175" s="706"/>
      <c r="BG175" s="707"/>
      <c r="BH175" s="724">
        <v>1721</v>
      </c>
      <c r="BI175" s="706"/>
      <c r="BJ175" s="706"/>
      <c r="BK175" s="706"/>
      <c r="BL175" s="707"/>
      <c r="BM175" s="704">
        <v>45900</v>
      </c>
      <c r="BN175" s="705"/>
      <c r="BO175" s="705"/>
      <c r="BP175" s="705"/>
      <c r="BQ175" s="705"/>
      <c r="BR175" s="705"/>
      <c r="BS175" s="705"/>
      <c r="BT175" s="706">
        <v>45950</v>
      </c>
      <c r="BU175" s="706"/>
      <c r="BV175" s="706"/>
      <c r="BW175" s="707"/>
      <c r="BX175" s="724">
        <v>1931</v>
      </c>
      <c r="BY175" s="706"/>
      <c r="BZ175" s="706"/>
      <c r="CA175" s="706"/>
      <c r="CB175" s="706"/>
      <c r="CC175" s="706"/>
    </row>
    <row r="176" spans="1:81" ht="9" customHeight="1" x14ac:dyDescent="0.3">
      <c r="A176" s="713">
        <v>30340</v>
      </c>
      <c r="B176" s="713"/>
      <c r="C176" s="713"/>
      <c r="D176" s="713"/>
      <c r="E176" s="713"/>
      <c r="F176" s="713"/>
      <c r="G176" s="714">
        <v>30400</v>
      </c>
      <c r="H176" s="714"/>
      <c r="I176" s="714"/>
      <c r="J176" s="714"/>
      <c r="K176" s="715"/>
      <c r="L176" s="725">
        <v>1142</v>
      </c>
      <c r="M176" s="714"/>
      <c r="N176" s="714"/>
      <c r="O176" s="714"/>
      <c r="P176" s="714"/>
      <c r="Q176" s="714"/>
      <c r="R176" s="715"/>
      <c r="S176" s="712">
        <v>34540</v>
      </c>
      <c r="T176" s="713"/>
      <c r="U176" s="713"/>
      <c r="V176" s="713"/>
      <c r="W176" s="713"/>
      <c r="X176" s="714">
        <v>34600</v>
      </c>
      <c r="Y176" s="714"/>
      <c r="Z176" s="714"/>
      <c r="AA176" s="715"/>
      <c r="AB176" s="725">
        <v>1331</v>
      </c>
      <c r="AC176" s="714"/>
      <c r="AD176" s="714"/>
      <c r="AE176" s="714"/>
      <c r="AF176" s="714"/>
      <c r="AG176" s="715"/>
      <c r="AH176" s="712">
        <v>38740</v>
      </c>
      <c r="AI176" s="713"/>
      <c r="AJ176" s="713"/>
      <c r="AK176" s="713"/>
      <c r="AL176" s="713"/>
      <c r="AM176" s="713"/>
      <c r="AN176" s="714">
        <v>38800</v>
      </c>
      <c r="AO176" s="714"/>
      <c r="AP176" s="714"/>
      <c r="AQ176" s="715"/>
      <c r="AR176" s="725">
        <v>1520</v>
      </c>
      <c r="AS176" s="714"/>
      <c r="AT176" s="714"/>
      <c r="AU176" s="714"/>
      <c r="AV176" s="715"/>
      <c r="AW176" s="712">
        <v>42450</v>
      </c>
      <c r="AX176" s="713"/>
      <c r="AY176" s="713"/>
      <c r="AZ176" s="713"/>
      <c r="BA176" s="713"/>
      <c r="BB176" s="713"/>
      <c r="BC176" s="714">
        <v>42500</v>
      </c>
      <c r="BD176" s="714"/>
      <c r="BE176" s="714"/>
      <c r="BF176" s="714"/>
      <c r="BG176" s="715"/>
      <c r="BH176" s="725">
        <v>1724</v>
      </c>
      <c r="BI176" s="714"/>
      <c r="BJ176" s="714"/>
      <c r="BK176" s="714"/>
      <c r="BL176" s="715"/>
      <c r="BM176" s="712">
        <v>45950</v>
      </c>
      <c r="BN176" s="713"/>
      <c r="BO176" s="713"/>
      <c r="BP176" s="713"/>
      <c r="BQ176" s="713"/>
      <c r="BR176" s="713"/>
      <c r="BS176" s="713"/>
      <c r="BT176" s="714">
        <v>46000</v>
      </c>
      <c r="BU176" s="714"/>
      <c r="BV176" s="714"/>
      <c r="BW176" s="715"/>
      <c r="BX176" s="725">
        <v>1934</v>
      </c>
      <c r="BY176" s="714"/>
      <c r="BZ176" s="714"/>
      <c r="CA176" s="714"/>
      <c r="CB176" s="714"/>
      <c r="CC176" s="714"/>
    </row>
    <row r="177" spans="1:81" ht="9" customHeight="1" x14ac:dyDescent="0.3">
      <c r="A177" s="705">
        <v>30400</v>
      </c>
      <c r="B177" s="705"/>
      <c r="C177" s="705"/>
      <c r="D177" s="705"/>
      <c r="E177" s="705"/>
      <c r="F177" s="705"/>
      <c r="G177" s="706">
        <v>30460</v>
      </c>
      <c r="H177" s="706"/>
      <c r="I177" s="706"/>
      <c r="J177" s="706"/>
      <c r="K177" s="707"/>
      <c r="L177" s="724">
        <v>1144</v>
      </c>
      <c r="M177" s="706"/>
      <c r="N177" s="706"/>
      <c r="O177" s="706"/>
      <c r="P177" s="706"/>
      <c r="Q177" s="706"/>
      <c r="R177" s="707"/>
      <c r="S177" s="704">
        <v>34600</v>
      </c>
      <c r="T177" s="705"/>
      <c r="U177" s="705"/>
      <c r="V177" s="705"/>
      <c r="W177" s="705"/>
      <c r="X177" s="706">
        <v>34660</v>
      </c>
      <c r="Y177" s="706"/>
      <c r="Z177" s="706"/>
      <c r="AA177" s="707"/>
      <c r="AB177" s="724">
        <v>1333</v>
      </c>
      <c r="AC177" s="706"/>
      <c r="AD177" s="706"/>
      <c r="AE177" s="706"/>
      <c r="AF177" s="706"/>
      <c r="AG177" s="707"/>
      <c r="AH177" s="704">
        <v>38800</v>
      </c>
      <c r="AI177" s="705"/>
      <c r="AJ177" s="705"/>
      <c r="AK177" s="705"/>
      <c r="AL177" s="705"/>
      <c r="AM177" s="705"/>
      <c r="AN177" s="706">
        <v>38860</v>
      </c>
      <c r="AO177" s="706"/>
      <c r="AP177" s="706"/>
      <c r="AQ177" s="707"/>
      <c r="AR177" s="724">
        <v>1522</v>
      </c>
      <c r="AS177" s="706"/>
      <c r="AT177" s="706"/>
      <c r="AU177" s="706"/>
      <c r="AV177" s="707"/>
      <c r="AW177" s="704">
        <v>42500</v>
      </c>
      <c r="AX177" s="705"/>
      <c r="AY177" s="705"/>
      <c r="AZ177" s="705"/>
      <c r="BA177" s="705"/>
      <c r="BB177" s="705"/>
      <c r="BC177" s="706">
        <v>42550</v>
      </c>
      <c r="BD177" s="706"/>
      <c r="BE177" s="706"/>
      <c r="BF177" s="706"/>
      <c r="BG177" s="707"/>
      <c r="BH177" s="724">
        <v>1727</v>
      </c>
      <c r="BI177" s="706"/>
      <c r="BJ177" s="706"/>
      <c r="BK177" s="706"/>
      <c r="BL177" s="707"/>
      <c r="BM177" s="704">
        <v>46000</v>
      </c>
      <c r="BN177" s="705"/>
      <c r="BO177" s="705"/>
      <c r="BP177" s="705"/>
      <c r="BQ177" s="705"/>
      <c r="BR177" s="705"/>
      <c r="BS177" s="705"/>
      <c r="BT177" s="706">
        <v>46050</v>
      </c>
      <c r="BU177" s="706"/>
      <c r="BV177" s="706"/>
      <c r="BW177" s="707"/>
      <c r="BX177" s="724">
        <v>1937</v>
      </c>
      <c r="BY177" s="706"/>
      <c r="BZ177" s="706"/>
      <c r="CA177" s="706"/>
      <c r="CB177" s="706"/>
      <c r="CC177" s="706"/>
    </row>
    <row r="178" spans="1:81" ht="9" customHeight="1" x14ac:dyDescent="0.3">
      <c r="A178" s="713">
        <v>30460</v>
      </c>
      <c r="B178" s="713"/>
      <c r="C178" s="713"/>
      <c r="D178" s="713"/>
      <c r="E178" s="713"/>
      <c r="F178" s="713"/>
      <c r="G178" s="714">
        <v>30520</v>
      </c>
      <c r="H178" s="714"/>
      <c r="I178" s="714"/>
      <c r="J178" s="714"/>
      <c r="K178" s="715"/>
      <c r="L178" s="725">
        <v>1147</v>
      </c>
      <c r="M178" s="714"/>
      <c r="N178" s="714"/>
      <c r="O178" s="714"/>
      <c r="P178" s="714"/>
      <c r="Q178" s="714"/>
      <c r="R178" s="715"/>
      <c r="S178" s="712">
        <v>34660</v>
      </c>
      <c r="T178" s="713"/>
      <c r="U178" s="713"/>
      <c r="V178" s="713"/>
      <c r="W178" s="713"/>
      <c r="X178" s="714">
        <v>34720</v>
      </c>
      <c r="Y178" s="714"/>
      <c r="Z178" s="714"/>
      <c r="AA178" s="715"/>
      <c r="AB178" s="725">
        <v>1336</v>
      </c>
      <c r="AC178" s="714"/>
      <c r="AD178" s="714"/>
      <c r="AE178" s="714"/>
      <c r="AF178" s="714"/>
      <c r="AG178" s="715"/>
      <c r="AH178" s="712">
        <v>38860</v>
      </c>
      <c r="AI178" s="713"/>
      <c r="AJ178" s="713"/>
      <c r="AK178" s="713"/>
      <c r="AL178" s="713"/>
      <c r="AM178" s="713"/>
      <c r="AN178" s="714">
        <v>38920</v>
      </c>
      <c r="AO178" s="714"/>
      <c r="AP178" s="714"/>
      <c r="AQ178" s="715"/>
      <c r="AR178" s="725">
        <v>1525</v>
      </c>
      <c r="AS178" s="714"/>
      <c r="AT178" s="714"/>
      <c r="AU178" s="714"/>
      <c r="AV178" s="715"/>
      <c r="AW178" s="712">
        <v>42550</v>
      </c>
      <c r="AX178" s="713"/>
      <c r="AY178" s="713"/>
      <c r="AZ178" s="713"/>
      <c r="BA178" s="713"/>
      <c r="BB178" s="713"/>
      <c r="BC178" s="714">
        <v>42600</v>
      </c>
      <c r="BD178" s="714"/>
      <c r="BE178" s="714"/>
      <c r="BF178" s="714"/>
      <c r="BG178" s="715"/>
      <c r="BH178" s="725">
        <v>1730</v>
      </c>
      <c r="BI178" s="714"/>
      <c r="BJ178" s="714"/>
      <c r="BK178" s="714"/>
      <c r="BL178" s="715"/>
      <c r="BM178" s="712">
        <v>46050</v>
      </c>
      <c r="BN178" s="713"/>
      <c r="BO178" s="713"/>
      <c r="BP178" s="713"/>
      <c r="BQ178" s="713"/>
      <c r="BR178" s="713"/>
      <c r="BS178" s="713"/>
      <c r="BT178" s="714">
        <v>46100</v>
      </c>
      <c r="BU178" s="714"/>
      <c r="BV178" s="714"/>
      <c r="BW178" s="715"/>
      <c r="BX178" s="725">
        <v>1940</v>
      </c>
      <c r="BY178" s="714"/>
      <c r="BZ178" s="714"/>
      <c r="CA178" s="714"/>
      <c r="CB178" s="714"/>
      <c r="CC178" s="714"/>
    </row>
    <row r="179" spans="1:81" ht="8" customHeight="1" x14ac:dyDescent="0.3">
      <c r="A179" s="721">
        <v>30520</v>
      </c>
      <c r="B179" s="721"/>
      <c r="C179" s="721"/>
      <c r="D179" s="721"/>
      <c r="E179" s="721"/>
      <c r="F179" s="721"/>
      <c r="G179" s="722">
        <v>30580</v>
      </c>
      <c r="H179" s="722"/>
      <c r="I179" s="722"/>
      <c r="J179" s="722"/>
      <c r="K179" s="723"/>
      <c r="L179" s="726">
        <v>1150</v>
      </c>
      <c r="M179" s="722"/>
      <c r="N179" s="722"/>
      <c r="O179" s="722"/>
      <c r="P179" s="722"/>
      <c r="Q179" s="722"/>
      <c r="R179" s="723"/>
      <c r="S179" s="720">
        <v>34720</v>
      </c>
      <c r="T179" s="721"/>
      <c r="U179" s="721"/>
      <c r="V179" s="721"/>
      <c r="W179" s="721"/>
      <c r="X179" s="722">
        <v>34780</v>
      </c>
      <c r="Y179" s="722"/>
      <c r="Z179" s="722"/>
      <c r="AA179" s="723"/>
      <c r="AB179" s="726">
        <v>1339</v>
      </c>
      <c r="AC179" s="722"/>
      <c r="AD179" s="722"/>
      <c r="AE179" s="722"/>
      <c r="AF179" s="722"/>
      <c r="AG179" s="723"/>
      <c r="AH179" s="720">
        <v>38920</v>
      </c>
      <c r="AI179" s="721"/>
      <c r="AJ179" s="721"/>
      <c r="AK179" s="721"/>
      <c r="AL179" s="721"/>
      <c r="AM179" s="721"/>
      <c r="AN179" s="722">
        <v>38980</v>
      </c>
      <c r="AO179" s="722"/>
      <c r="AP179" s="722"/>
      <c r="AQ179" s="723"/>
      <c r="AR179" s="726">
        <v>1528</v>
      </c>
      <c r="AS179" s="722"/>
      <c r="AT179" s="722"/>
      <c r="AU179" s="722"/>
      <c r="AV179" s="723"/>
      <c r="AW179" s="720">
        <v>42600</v>
      </c>
      <c r="AX179" s="721"/>
      <c r="AY179" s="721"/>
      <c r="AZ179" s="721"/>
      <c r="BA179" s="721"/>
      <c r="BB179" s="721"/>
      <c r="BC179" s="722">
        <v>42650</v>
      </c>
      <c r="BD179" s="722"/>
      <c r="BE179" s="722"/>
      <c r="BF179" s="722"/>
      <c r="BG179" s="723"/>
      <c r="BH179" s="726">
        <v>1733</v>
      </c>
      <c r="BI179" s="722"/>
      <c r="BJ179" s="722"/>
      <c r="BK179" s="722"/>
      <c r="BL179" s="723"/>
      <c r="BM179" s="720">
        <v>46100</v>
      </c>
      <c r="BN179" s="721"/>
      <c r="BO179" s="721"/>
      <c r="BP179" s="721"/>
      <c r="BQ179" s="721"/>
      <c r="BR179" s="721"/>
      <c r="BS179" s="721"/>
      <c r="BT179" s="722">
        <v>46150</v>
      </c>
      <c r="BU179" s="722"/>
      <c r="BV179" s="722"/>
      <c r="BW179" s="723"/>
      <c r="BX179" s="726">
        <v>1943</v>
      </c>
      <c r="BY179" s="722"/>
      <c r="BZ179" s="722"/>
      <c r="CA179" s="722"/>
      <c r="CB179" s="722"/>
      <c r="CC179" s="722"/>
    </row>
    <row r="180" spans="1:81" ht="9" customHeight="1" x14ac:dyDescent="0.3">
      <c r="A180" s="697">
        <v>30580</v>
      </c>
      <c r="B180" s="697"/>
      <c r="C180" s="697"/>
      <c r="D180" s="697"/>
      <c r="E180" s="697"/>
      <c r="F180" s="697"/>
      <c r="G180" s="698">
        <v>30640</v>
      </c>
      <c r="H180" s="698"/>
      <c r="I180" s="698"/>
      <c r="J180" s="698"/>
      <c r="K180" s="699"/>
      <c r="L180" s="727">
        <v>1152</v>
      </c>
      <c r="M180" s="698"/>
      <c r="N180" s="698"/>
      <c r="O180" s="698"/>
      <c r="P180" s="698"/>
      <c r="Q180" s="698"/>
      <c r="R180" s="699"/>
      <c r="S180" s="696">
        <v>34780</v>
      </c>
      <c r="T180" s="697"/>
      <c r="U180" s="697"/>
      <c r="V180" s="697"/>
      <c r="W180" s="697"/>
      <c r="X180" s="698">
        <v>34840</v>
      </c>
      <c r="Y180" s="698"/>
      <c r="Z180" s="698"/>
      <c r="AA180" s="699"/>
      <c r="AB180" s="727">
        <v>1341</v>
      </c>
      <c r="AC180" s="698"/>
      <c r="AD180" s="698"/>
      <c r="AE180" s="698"/>
      <c r="AF180" s="698"/>
      <c r="AG180" s="699"/>
      <c r="AH180" s="696">
        <v>38980</v>
      </c>
      <c r="AI180" s="697"/>
      <c r="AJ180" s="697"/>
      <c r="AK180" s="697"/>
      <c r="AL180" s="697"/>
      <c r="AM180" s="697"/>
      <c r="AN180" s="698">
        <v>39040</v>
      </c>
      <c r="AO180" s="698"/>
      <c r="AP180" s="698"/>
      <c r="AQ180" s="699"/>
      <c r="AR180" s="727">
        <v>1530</v>
      </c>
      <c r="AS180" s="698"/>
      <c r="AT180" s="698"/>
      <c r="AU180" s="698"/>
      <c r="AV180" s="699"/>
      <c r="AW180" s="696">
        <v>42650</v>
      </c>
      <c r="AX180" s="697"/>
      <c r="AY180" s="697"/>
      <c r="AZ180" s="697"/>
      <c r="BA180" s="697"/>
      <c r="BB180" s="697"/>
      <c r="BC180" s="698">
        <v>42700</v>
      </c>
      <c r="BD180" s="698"/>
      <c r="BE180" s="698"/>
      <c r="BF180" s="698"/>
      <c r="BG180" s="699"/>
      <c r="BH180" s="727">
        <v>1736</v>
      </c>
      <c r="BI180" s="698"/>
      <c r="BJ180" s="698"/>
      <c r="BK180" s="698"/>
      <c r="BL180" s="699"/>
      <c r="BM180" s="696">
        <v>46150</v>
      </c>
      <c r="BN180" s="697"/>
      <c r="BO180" s="697"/>
      <c r="BP180" s="697"/>
      <c r="BQ180" s="697"/>
      <c r="BR180" s="697"/>
      <c r="BS180" s="697"/>
      <c r="BT180" s="698">
        <v>46200</v>
      </c>
      <c r="BU180" s="698"/>
      <c r="BV180" s="698"/>
      <c r="BW180" s="699"/>
      <c r="BX180" s="727">
        <v>1946</v>
      </c>
      <c r="BY180" s="698"/>
      <c r="BZ180" s="698"/>
      <c r="CA180" s="698"/>
      <c r="CB180" s="698"/>
      <c r="CC180" s="698"/>
    </row>
    <row r="181" spans="1:81" ht="9" customHeight="1" x14ac:dyDescent="0.3">
      <c r="A181" s="705">
        <v>30640</v>
      </c>
      <c r="B181" s="705"/>
      <c r="C181" s="705"/>
      <c r="D181" s="705"/>
      <c r="E181" s="705"/>
      <c r="F181" s="705"/>
      <c r="G181" s="706">
        <v>30700</v>
      </c>
      <c r="H181" s="706"/>
      <c r="I181" s="706"/>
      <c r="J181" s="706"/>
      <c r="K181" s="707"/>
      <c r="L181" s="724">
        <v>1155</v>
      </c>
      <c r="M181" s="706"/>
      <c r="N181" s="706"/>
      <c r="O181" s="706"/>
      <c r="P181" s="706"/>
      <c r="Q181" s="706"/>
      <c r="R181" s="707"/>
      <c r="S181" s="704">
        <v>34840</v>
      </c>
      <c r="T181" s="705"/>
      <c r="U181" s="705"/>
      <c r="V181" s="705"/>
      <c r="W181" s="705"/>
      <c r="X181" s="706">
        <v>34900</v>
      </c>
      <c r="Y181" s="706"/>
      <c r="Z181" s="706"/>
      <c r="AA181" s="707"/>
      <c r="AB181" s="724">
        <v>1344</v>
      </c>
      <c r="AC181" s="706"/>
      <c r="AD181" s="706"/>
      <c r="AE181" s="706"/>
      <c r="AF181" s="706"/>
      <c r="AG181" s="707"/>
      <c r="AH181" s="704">
        <v>39040</v>
      </c>
      <c r="AI181" s="705"/>
      <c r="AJ181" s="705"/>
      <c r="AK181" s="705"/>
      <c r="AL181" s="705"/>
      <c r="AM181" s="705"/>
      <c r="AN181" s="706">
        <v>39100</v>
      </c>
      <c r="AO181" s="706"/>
      <c r="AP181" s="706"/>
      <c r="AQ181" s="707"/>
      <c r="AR181" s="724">
        <v>1533</v>
      </c>
      <c r="AS181" s="706"/>
      <c r="AT181" s="706"/>
      <c r="AU181" s="706"/>
      <c r="AV181" s="707"/>
      <c r="AW181" s="704">
        <v>42700</v>
      </c>
      <c r="AX181" s="705"/>
      <c r="AY181" s="705"/>
      <c r="AZ181" s="705"/>
      <c r="BA181" s="705"/>
      <c r="BB181" s="705"/>
      <c r="BC181" s="706">
        <v>42750</v>
      </c>
      <c r="BD181" s="706"/>
      <c r="BE181" s="706"/>
      <c r="BF181" s="706"/>
      <c r="BG181" s="707"/>
      <c r="BH181" s="724">
        <v>1739</v>
      </c>
      <c r="BI181" s="706"/>
      <c r="BJ181" s="706"/>
      <c r="BK181" s="706"/>
      <c r="BL181" s="707"/>
      <c r="BM181" s="704">
        <v>46200</v>
      </c>
      <c r="BN181" s="705"/>
      <c r="BO181" s="705"/>
      <c r="BP181" s="705"/>
      <c r="BQ181" s="705"/>
      <c r="BR181" s="705"/>
      <c r="BS181" s="705"/>
      <c r="BT181" s="706">
        <v>46250</v>
      </c>
      <c r="BU181" s="706"/>
      <c r="BV181" s="706"/>
      <c r="BW181" s="707"/>
      <c r="BX181" s="724">
        <v>1949</v>
      </c>
      <c r="BY181" s="706"/>
      <c r="BZ181" s="706"/>
      <c r="CA181" s="706"/>
      <c r="CB181" s="706"/>
      <c r="CC181" s="706"/>
    </row>
    <row r="182" spans="1:81" ht="9" customHeight="1" x14ac:dyDescent="0.3">
      <c r="A182" s="713">
        <v>30700</v>
      </c>
      <c r="B182" s="713"/>
      <c r="C182" s="713"/>
      <c r="D182" s="713"/>
      <c r="E182" s="713"/>
      <c r="F182" s="713"/>
      <c r="G182" s="714">
        <v>30760</v>
      </c>
      <c r="H182" s="714"/>
      <c r="I182" s="714"/>
      <c r="J182" s="714"/>
      <c r="K182" s="715"/>
      <c r="L182" s="725">
        <v>1158</v>
      </c>
      <c r="M182" s="714"/>
      <c r="N182" s="714"/>
      <c r="O182" s="714"/>
      <c r="P182" s="714"/>
      <c r="Q182" s="714"/>
      <c r="R182" s="715"/>
      <c r="S182" s="712">
        <v>34900</v>
      </c>
      <c r="T182" s="713"/>
      <c r="U182" s="713"/>
      <c r="V182" s="713"/>
      <c r="W182" s="713"/>
      <c r="X182" s="714">
        <v>34960</v>
      </c>
      <c r="Y182" s="714"/>
      <c r="Z182" s="714"/>
      <c r="AA182" s="715"/>
      <c r="AB182" s="725">
        <v>1347</v>
      </c>
      <c r="AC182" s="714"/>
      <c r="AD182" s="714"/>
      <c r="AE182" s="714"/>
      <c r="AF182" s="714"/>
      <c r="AG182" s="715"/>
      <c r="AH182" s="712">
        <v>39100</v>
      </c>
      <c r="AI182" s="713"/>
      <c r="AJ182" s="713"/>
      <c r="AK182" s="713"/>
      <c r="AL182" s="713"/>
      <c r="AM182" s="713"/>
      <c r="AN182" s="714">
        <v>39160</v>
      </c>
      <c r="AO182" s="714"/>
      <c r="AP182" s="714"/>
      <c r="AQ182" s="715"/>
      <c r="AR182" s="725">
        <v>1536</v>
      </c>
      <c r="AS182" s="714"/>
      <c r="AT182" s="714"/>
      <c r="AU182" s="714"/>
      <c r="AV182" s="715"/>
      <c r="AW182" s="712">
        <v>42750</v>
      </c>
      <c r="AX182" s="713"/>
      <c r="AY182" s="713"/>
      <c r="AZ182" s="713"/>
      <c r="BA182" s="713"/>
      <c r="BB182" s="713"/>
      <c r="BC182" s="714">
        <v>42800</v>
      </c>
      <c r="BD182" s="714"/>
      <c r="BE182" s="714"/>
      <c r="BF182" s="714"/>
      <c r="BG182" s="715"/>
      <c r="BH182" s="725">
        <v>1742</v>
      </c>
      <c r="BI182" s="714"/>
      <c r="BJ182" s="714"/>
      <c r="BK182" s="714"/>
      <c r="BL182" s="715"/>
      <c r="BM182" s="712">
        <v>46250</v>
      </c>
      <c r="BN182" s="713"/>
      <c r="BO182" s="713"/>
      <c r="BP182" s="713"/>
      <c r="BQ182" s="713"/>
      <c r="BR182" s="713"/>
      <c r="BS182" s="713"/>
      <c r="BT182" s="714">
        <v>46300</v>
      </c>
      <c r="BU182" s="714"/>
      <c r="BV182" s="714"/>
      <c r="BW182" s="715"/>
      <c r="BX182" s="725">
        <v>1952</v>
      </c>
      <c r="BY182" s="714"/>
      <c r="BZ182" s="714"/>
      <c r="CA182" s="714"/>
      <c r="CB182" s="714"/>
      <c r="CC182" s="714"/>
    </row>
    <row r="183" spans="1:81" ht="9" customHeight="1" x14ac:dyDescent="0.3">
      <c r="A183" s="705">
        <v>30760</v>
      </c>
      <c r="B183" s="705"/>
      <c r="C183" s="705"/>
      <c r="D183" s="705"/>
      <c r="E183" s="705"/>
      <c r="F183" s="705"/>
      <c r="G183" s="706">
        <v>30820</v>
      </c>
      <c r="H183" s="706"/>
      <c r="I183" s="706"/>
      <c r="J183" s="706"/>
      <c r="K183" s="707"/>
      <c r="L183" s="724">
        <v>1161</v>
      </c>
      <c r="M183" s="706"/>
      <c r="N183" s="706"/>
      <c r="O183" s="706"/>
      <c r="P183" s="706"/>
      <c r="Q183" s="706"/>
      <c r="R183" s="707"/>
      <c r="S183" s="704">
        <v>34960</v>
      </c>
      <c r="T183" s="705"/>
      <c r="U183" s="705"/>
      <c r="V183" s="705"/>
      <c r="W183" s="705"/>
      <c r="X183" s="706">
        <v>35020</v>
      </c>
      <c r="Y183" s="706"/>
      <c r="Z183" s="706"/>
      <c r="AA183" s="707"/>
      <c r="AB183" s="724">
        <v>1350</v>
      </c>
      <c r="AC183" s="706"/>
      <c r="AD183" s="706"/>
      <c r="AE183" s="706"/>
      <c r="AF183" s="706"/>
      <c r="AG183" s="707"/>
      <c r="AH183" s="704">
        <v>39160</v>
      </c>
      <c r="AI183" s="705"/>
      <c r="AJ183" s="705"/>
      <c r="AK183" s="705"/>
      <c r="AL183" s="705"/>
      <c r="AM183" s="705"/>
      <c r="AN183" s="706">
        <v>39220</v>
      </c>
      <c r="AO183" s="706"/>
      <c r="AP183" s="706"/>
      <c r="AQ183" s="707"/>
      <c r="AR183" s="724">
        <v>1539</v>
      </c>
      <c r="AS183" s="706"/>
      <c r="AT183" s="706"/>
      <c r="AU183" s="706"/>
      <c r="AV183" s="707"/>
      <c r="AW183" s="704">
        <v>42800</v>
      </c>
      <c r="AX183" s="705"/>
      <c r="AY183" s="705"/>
      <c r="AZ183" s="705"/>
      <c r="BA183" s="705"/>
      <c r="BB183" s="705"/>
      <c r="BC183" s="706">
        <v>42850</v>
      </c>
      <c r="BD183" s="706"/>
      <c r="BE183" s="706"/>
      <c r="BF183" s="706"/>
      <c r="BG183" s="707"/>
      <c r="BH183" s="724">
        <v>1745</v>
      </c>
      <c r="BI183" s="706"/>
      <c r="BJ183" s="706"/>
      <c r="BK183" s="706"/>
      <c r="BL183" s="707"/>
      <c r="BM183" s="704">
        <v>46300</v>
      </c>
      <c r="BN183" s="705"/>
      <c r="BO183" s="705"/>
      <c r="BP183" s="705"/>
      <c r="BQ183" s="705"/>
      <c r="BR183" s="705"/>
      <c r="BS183" s="705"/>
      <c r="BT183" s="706">
        <v>46350</v>
      </c>
      <c r="BU183" s="706"/>
      <c r="BV183" s="706"/>
      <c r="BW183" s="707"/>
      <c r="BX183" s="724">
        <v>1955</v>
      </c>
      <c r="BY183" s="706"/>
      <c r="BZ183" s="706"/>
      <c r="CA183" s="706"/>
      <c r="CB183" s="706"/>
      <c r="CC183" s="706"/>
    </row>
    <row r="184" spans="1:81" ht="9" customHeight="1" x14ac:dyDescent="0.3">
      <c r="A184" s="713">
        <v>30820</v>
      </c>
      <c r="B184" s="713"/>
      <c r="C184" s="713"/>
      <c r="D184" s="713"/>
      <c r="E184" s="713"/>
      <c r="F184" s="713"/>
      <c r="G184" s="714">
        <v>30880</v>
      </c>
      <c r="H184" s="714"/>
      <c r="I184" s="714"/>
      <c r="J184" s="714"/>
      <c r="K184" s="715"/>
      <c r="L184" s="725">
        <v>1163</v>
      </c>
      <c r="M184" s="714"/>
      <c r="N184" s="714"/>
      <c r="O184" s="714"/>
      <c r="P184" s="714"/>
      <c r="Q184" s="714"/>
      <c r="R184" s="715"/>
      <c r="S184" s="712">
        <v>35020</v>
      </c>
      <c r="T184" s="713"/>
      <c r="U184" s="713"/>
      <c r="V184" s="713"/>
      <c r="W184" s="713"/>
      <c r="X184" s="714">
        <v>35080</v>
      </c>
      <c r="Y184" s="714"/>
      <c r="Z184" s="714"/>
      <c r="AA184" s="715"/>
      <c r="AB184" s="725">
        <v>1352</v>
      </c>
      <c r="AC184" s="714"/>
      <c r="AD184" s="714"/>
      <c r="AE184" s="714"/>
      <c r="AF184" s="714"/>
      <c r="AG184" s="715"/>
      <c r="AH184" s="712">
        <v>39220</v>
      </c>
      <c r="AI184" s="713"/>
      <c r="AJ184" s="713"/>
      <c r="AK184" s="713"/>
      <c r="AL184" s="713"/>
      <c r="AM184" s="713"/>
      <c r="AN184" s="714">
        <v>39280</v>
      </c>
      <c r="AO184" s="714"/>
      <c r="AP184" s="714"/>
      <c r="AQ184" s="715"/>
      <c r="AR184" s="725">
        <v>1541</v>
      </c>
      <c r="AS184" s="714"/>
      <c r="AT184" s="714"/>
      <c r="AU184" s="714"/>
      <c r="AV184" s="715"/>
      <c r="AW184" s="712">
        <v>42850</v>
      </c>
      <c r="AX184" s="713"/>
      <c r="AY184" s="713"/>
      <c r="AZ184" s="713"/>
      <c r="BA184" s="713"/>
      <c r="BB184" s="713"/>
      <c r="BC184" s="714">
        <v>42900</v>
      </c>
      <c r="BD184" s="714"/>
      <c r="BE184" s="714"/>
      <c r="BF184" s="714"/>
      <c r="BG184" s="715"/>
      <c r="BH184" s="725">
        <v>1748</v>
      </c>
      <c r="BI184" s="714"/>
      <c r="BJ184" s="714"/>
      <c r="BK184" s="714"/>
      <c r="BL184" s="715"/>
      <c r="BM184" s="712">
        <v>46350</v>
      </c>
      <c r="BN184" s="713"/>
      <c r="BO184" s="713"/>
      <c r="BP184" s="713"/>
      <c r="BQ184" s="713"/>
      <c r="BR184" s="713"/>
      <c r="BS184" s="713"/>
      <c r="BT184" s="714">
        <v>46400</v>
      </c>
      <c r="BU184" s="714"/>
      <c r="BV184" s="714"/>
      <c r="BW184" s="715"/>
      <c r="BX184" s="725">
        <v>1958</v>
      </c>
      <c r="BY184" s="714"/>
      <c r="BZ184" s="714"/>
      <c r="CA184" s="714"/>
      <c r="CB184" s="714"/>
      <c r="CC184" s="714"/>
    </row>
    <row r="185" spans="1:81" ht="9" customHeight="1" x14ac:dyDescent="0.3">
      <c r="A185" s="705">
        <v>30880</v>
      </c>
      <c r="B185" s="705"/>
      <c r="C185" s="705"/>
      <c r="D185" s="705"/>
      <c r="E185" s="705"/>
      <c r="F185" s="705"/>
      <c r="G185" s="706">
        <v>30940</v>
      </c>
      <c r="H185" s="706"/>
      <c r="I185" s="706"/>
      <c r="J185" s="706"/>
      <c r="K185" s="707"/>
      <c r="L185" s="724">
        <v>1166</v>
      </c>
      <c r="M185" s="706"/>
      <c r="N185" s="706"/>
      <c r="O185" s="706"/>
      <c r="P185" s="706"/>
      <c r="Q185" s="706"/>
      <c r="R185" s="707"/>
      <c r="S185" s="704">
        <v>35080</v>
      </c>
      <c r="T185" s="705"/>
      <c r="U185" s="705"/>
      <c r="V185" s="705"/>
      <c r="W185" s="705"/>
      <c r="X185" s="706">
        <v>35140</v>
      </c>
      <c r="Y185" s="706"/>
      <c r="Z185" s="706"/>
      <c r="AA185" s="707"/>
      <c r="AB185" s="724">
        <v>1355</v>
      </c>
      <c r="AC185" s="706"/>
      <c r="AD185" s="706"/>
      <c r="AE185" s="706"/>
      <c r="AF185" s="706"/>
      <c r="AG185" s="707"/>
      <c r="AH185" s="704">
        <v>39280</v>
      </c>
      <c r="AI185" s="705"/>
      <c r="AJ185" s="705"/>
      <c r="AK185" s="705"/>
      <c r="AL185" s="705"/>
      <c r="AM185" s="705"/>
      <c r="AN185" s="706">
        <v>39340</v>
      </c>
      <c r="AO185" s="706"/>
      <c r="AP185" s="706"/>
      <c r="AQ185" s="707"/>
      <c r="AR185" s="724">
        <v>1544</v>
      </c>
      <c r="AS185" s="706"/>
      <c r="AT185" s="706"/>
      <c r="AU185" s="706"/>
      <c r="AV185" s="707"/>
      <c r="AW185" s="704">
        <v>42900</v>
      </c>
      <c r="AX185" s="705"/>
      <c r="AY185" s="705"/>
      <c r="AZ185" s="705"/>
      <c r="BA185" s="705"/>
      <c r="BB185" s="705"/>
      <c r="BC185" s="706">
        <v>42950</v>
      </c>
      <c r="BD185" s="706"/>
      <c r="BE185" s="706"/>
      <c r="BF185" s="706"/>
      <c r="BG185" s="707"/>
      <c r="BH185" s="724">
        <v>1751</v>
      </c>
      <c r="BI185" s="706"/>
      <c r="BJ185" s="706"/>
      <c r="BK185" s="706"/>
      <c r="BL185" s="707"/>
      <c r="BM185" s="704">
        <v>46400</v>
      </c>
      <c r="BN185" s="705"/>
      <c r="BO185" s="705"/>
      <c r="BP185" s="705"/>
      <c r="BQ185" s="705"/>
      <c r="BR185" s="705"/>
      <c r="BS185" s="705"/>
      <c r="BT185" s="706">
        <v>46450</v>
      </c>
      <c r="BU185" s="706"/>
      <c r="BV185" s="706"/>
      <c r="BW185" s="707"/>
      <c r="BX185" s="724">
        <v>1961</v>
      </c>
      <c r="BY185" s="706"/>
      <c r="BZ185" s="706"/>
      <c r="CA185" s="706"/>
      <c r="CB185" s="706"/>
      <c r="CC185" s="706"/>
    </row>
    <row r="186" spans="1:81" ht="9" customHeight="1" x14ac:dyDescent="0.3">
      <c r="A186" s="713">
        <v>30940</v>
      </c>
      <c r="B186" s="713"/>
      <c r="C186" s="713"/>
      <c r="D186" s="713"/>
      <c r="E186" s="713"/>
      <c r="F186" s="713"/>
      <c r="G186" s="714">
        <v>31000</v>
      </c>
      <c r="H186" s="714"/>
      <c r="I186" s="714"/>
      <c r="J186" s="714"/>
      <c r="K186" s="715"/>
      <c r="L186" s="725">
        <v>1169</v>
      </c>
      <c r="M186" s="714"/>
      <c r="N186" s="714"/>
      <c r="O186" s="714"/>
      <c r="P186" s="714"/>
      <c r="Q186" s="714"/>
      <c r="R186" s="715"/>
      <c r="S186" s="712">
        <v>35140</v>
      </c>
      <c r="T186" s="713"/>
      <c r="U186" s="713"/>
      <c r="V186" s="713"/>
      <c r="W186" s="713"/>
      <c r="X186" s="714">
        <v>35200</v>
      </c>
      <c r="Y186" s="714"/>
      <c r="Z186" s="714"/>
      <c r="AA186" s="715"/>
      <c r="AB186" s="725">
        <v>1358</v>
      </c>
      <c r="AC186" s="714"/>
      <c r="AD186" s="714"/>
      <c r="AE186" s="714"/>
      <c r="AF186" s="714"/>
      <c r="AG186" s="715"/>
      <c r="AH186" s="712">
        <v>39340</v>
      </c>
      <c r="AI186" s="713"/>
      <c r="AJ186" s="713"/>
      <c r="AK186" s="713"/>
      <c r="AL186" s="713"/>
      <c r="AM186" s="713"/>
      <c r="AN186" s="714">
        <v>39400</v>
      </c>
      <c r="AO186" s="714"/>
      <c r="AP186" s="714"/>
      <c r="AQ186" s="715"/>
      <c r="AR186" s="725">
        <v>1547</v>
      </c>
      <c r="AS186" s="714"/>
      <c r="AT186" s="714"/>
      <c r="AU186" s="714"/>
      <c r="AV186" s="715"/>
      <c r="AW186" s="712">
        <v>42950</v>
      </c>
      <c r="AX186" s="713"/>
      <c r="AY186" s="713"/>
      <c r="AZ186" s="713"/>
      <c r="BA186" s="713"/>
      <c r="BB186" s="713"/>
      <c r="BC186" s="714">
        <v>43000</v>
      </c>
      <c r="BD186" s="714"/>
      <c r="BE186" s="714"/>
      <c r="BF186" s="714"/>
      <c r="BG186" s="715"/>
      <c r="BH186" s="725">
        <v>1754</v>
      </c>
      <c r="BI186" s="714"/>
      <c r="BJ186" s="714"/>
      <c r="BK186" s="714"/>
      <c r="BL186" s="715"/>
      <c r="BM186" s="712">
        <v>46450</v>
      </c>
      <c r="BN186" s="713"/>
      <c r="BO186" s="713"/>
      <c r="BP186" s="713"/>
      <c r="BQ186" s="713"/>
      <c r="BR186" s="713"/>
      <c r="BS186" s="713"/>
      <c r="BT186" s="714">
        <v>46500</v>
      </c>
      <c r="BU186" s="714"/>
      <c r="BV186" s="714"/>
      <c r="BW186" s="715"/>
      <c r="BX186" s="725">
        <v>1964</v>
      </c>
      <c r="BY186" s="714"/>
      <c r="BZ186" s="714"/>
      <c r="CA186" s="714"/>
      <c r="CB186" s="714"/>
      <c r="CC186" s="714"/>
    </row>
    <row r="187" spans="1:81" ht="9" customHeight="1" x14ac:dyDescent="0.3">
      <c r="A187" s="705">
        <v>31000</v>
      </c>
      <c r="B187" s="705"/>
      <c r="C187" s="705"/>
      <c r="D187" s="705"/>
      <c r="E187" s="705"/>
      <c r="F187" s="705"/>
      <c r="G187" s="706">
        <v>31060</v>
      </c>
      <c r="H187" s="706"/>
      <c r="I187" s="706"/>
      <c r="J187" s="706"/>
      <c r="K187" s="707"/>
      <c r="L187" s="724">
        <v>1171</v>
      </c>
      <c r="M187" s="706"/>
      <c r="N187" s="706"/>
      <c r="O187" s="706"/>
      <c r="P187" s="706"/>
      <c r="Q187" s="706"/>
      <c r="R187" s="707"/>
      <c r="S187" s="704">
        <v>35200</v>
      </c>
      <c r="T187" s="705"/>
      <c r="U187" s="705"/>
      <c r="V187" s="705"/>
      <c r="W187" s="705"/>
      <c r="X187" s="706">
        <v>35260</v>
      </c>
      <c r="Y187" s="706"/>
      <c r="Z187" s="706"/>
      <c r="AA187" s="707"/>
      <c r="AB187" s="724">
        <v>1360</v>
      </c>
      <c r="AC187" s="706"/>
      <c r="AD187" s="706"/>
      <c r="AE187" s="706"/>
      <c r="AF187" s="706"/>
      <c r="AG187" s="707"/>
      <c r="AH187" s="704">
        <v>39400</v>
      </c>
      <c r="AI187" s="705"/>
      <c r="AJ187" s="705"/>
      <c r="AK187" s="705"/>
      <c r="AL187" s="705"/>
      <c r="AM187" s="705"/>
      <c r="AN187" s="706">
        <v>39460</v>
      </c>
      <c r="AO187" s="706"/>
      <c r="AP187" s="706"/>
      <c r="AQ187" s="707"/>
      <c r="AR187" s="724">
        <v>1549</v>
      </c>
      <c r="AS187" s="706"/>
      <c r="AT187" s="706"/>
      <c r="AU187" s="706"/>
      <c r="AV187" s="707"/>
      <c r="AW187" s="704">
        <v>43000</v>
      </c>
      <c r="AX187" s="705"/>
      <c r="AY187" s="705"/>
      <c r="AZ187" s="705"/>
      <c r="BA187" s="705"/>
      <c r="BB187" s="705"/>
      <c r="BC187" s="706">
        <v>43050</v>
      </c>
      <c r="BD187" s="706"/>
      <c r="BE187" s="706"/>
      <c r="BF187" s="706"/>
      <c r="BG187" s="707"/>
      <c r="BH187" s="724">
        <v>1757</v>
      </c>
      <c r="BI187" s="706"/>
      <c r="BJ187" s="706"/>
      <c r="BK187" s="706"/>
      <c r="BL187" s="707"/>
      <c r="BM187" s="704">
        <v>46500</v>
      </c>
      <c r="BN187" s="705"/>
      <c r="BO187" s="705"/>
      <c r="BP187" s="705"/>
      <c r="BQ187" s="705"/>
      <c r="BR187" s="705"/>
      <c r="BS187" s="705"/>
      <c r="BT187" s="706">
        <v>46550</v>
      </c>
      <c r="BU187" s="706"/>
      <c r="BV187" s="706"/>
      <c r="BW187" s="707"/>
      <c r="BX187" s="724">
        <v>1967</v>
      </c>
      <c r="BY187" s="706"/>
      <c r="BZ187" s="706"/>
      <c r="CA187" s="706"/>
      <c r="CB187" s="706"/>
      <c r="CC187" s="706"/>
    </row>
    <row r="188" spans="1:81" ht="9" customHeight="1" x14ac:dyDescent="0.3">
      <c r="A188" s="713">
        <v>31060</v>
      </c>
      <c r="B188" s="713"/>
      <c r="C188" s="713"/>
      <c r="D188" s="713"/>
      <c r="E188" s="713"/>
      <c r="F188" s="713"/>
      <c r="G188" s="714">
        <v>31120</v>
      </c>
      <c r="H188" s="714"/>
      <c r="I188" s="714"/>
      <c r="J188" s="714"/>
      <c r="K188" s="715"/>
      <c r="L188" s="725">
        <v>1174</v>
      </c>
      <c r="M188" s="714"/>
      <c r="N188" s="714"/>
      <c r="O188" s="714"/>
      <c r="P188" s="714"/>
      <c r="Q188" s="714"/>
      <c r="R188" s="715"/>
      <c r="S188" s="712">
        <v>35260</v>
      </c>
      <c r="T188" s="713"/>
      <c r="U188" s="713"/>
      <c r="V188" s="713"/>
      <c r="W188" s="713"/>
      <c r="X188" s="714">
        <v>35320</v>
      </c>
      <c r="Y188" s="714"/>
      <c r="Z188" s="714"/>
      <c r="AA188" s="715"/>
      <c r="AB188" s="725">
        <v>1363</v>
      </c>
      <c r="AC188" s="714"/>
      <c r="AD188" s="714"/>
      <c r="AE188" s="714"/>
      <c r="AF188" s="714"/>
      <c r="AG188" s="715"/>
      <c r="AH188" s="712">
        <v>39460</v>
      </c>
      <c r="AI188" s="713"/>
      <c r="AJ188" s="713"/>
      <c r="AK188" s="713"/>
      <c r="AL188" s="713"/>
      <c r="AM188" s="713"/>
      <c r="AN188" s="714">
        <v>39520</v>
      </c>
      <c r="AO188" s="714"/>
      <c r="AP188" s="714"/>
      <c r="AQ188" s="715"/>
      <c r="AR188" s="725">
        <v>1552</v>
      </c>
      <c r="AS188" s="714"/>
      <c r="AT188" s="714"/>
      <c r="AU188" s="714"/>
      <c r="AV188" s="715"/>
      <c r="AW188" s="712">
        <v>43050</v>
      </c>
      <c r="AX188" s="713"/>
      <c r="AY188" s="713"/>
      <c r="AZ188" s="713"/>
      <c r="BA188" s="713"/>
      <c r="BB188" s="713"/>
      <c r="BC188" s="714">
        <v>43100</v>
      </c>
      <c r="BD188" s="714"/>
      <c r="BE188" s="714"/>
      <c r="BF188" s="714"/>
      <c r="BG188" s="715"/>
      <c r="BH188" s="725">
        <v>1760</v>
      </c>
      <c r="BI188" s="714"/>
      <c r="BJ188" s="714"/>
      <c r="BK188" s="714"/>
      <c r="BL188" s="715"/>
      <c r="BM188" s="712">
        <v>46550</v>
      </c>
      <c r="BN188" s="713"/>
      <c r="BO188" s="713"/>
      <c r="BP188" s="713"/>
      <c r="BQ188" s="713"/>
      <c r="BR188" s="713"/>
      <c r="BS188" s="713"/>
      <c r="BT188" s="714">
        <v>46600</v>
      </c>
      <c r="BU188" s="714"/>
      <c r="BV188" s="714"/>
      <c r="BW188" s="715"/>
      <c r="BX188" s="725">
        <v>1970</v>
      </c>
      <c r="BY188" s="714"/>
      <c r="BZ188" s="714"/>
      <c r="CA188" s="714"/>
      <c r="CB188" s="714"/>
      <c r="CC188" s="714"/>
    </row>
    <row r="189" spans="1:81" ht="8" customHeight="1" x14ac:dyDescent="0.3">
      <c r="A189" s="721">
        <v>31120</v>
      </c>
      <c r="B189" s="721"/>
      <c r="C189" s="721"/>
      <c r="D189" s="721"/>
      <c r="E189" s="721"/>
      <c r="F189" s="721"/>
      <c r="G189" s="722">
        <v>31180</v>
      </c>
      <c r="H189" s="722"/>
      <c r="I189" s="722"/>
      <c r="J189" s="722"/>
      <c r="K189" s="723"/>
      <c r="L189" s="726">
        <v>1177</v>
      </c>
      <c r="M189" s="722"/>
      <c r="N189" s="722"/>
      <c r="O189" s="722"/>
      <c r="P189" s="722"/>
      <c r="Q189" s="722"/>
      <c r="R189" s="723"/>
      <c r="S189" s="720">
        <v>35320</v>
      </c>
      <c r="T189" s="721"/>
      <c r="U189" s="721"/>
      <c r="V189" s="721"/>
      <c r="W189" s="721"/>
      <c r="X189" s="722">
        <v>35380</v>
      </c>
      <c r="Y189" s="722"/>
      <c r="Z189" s="722"/>
      <c r="AA189" s="723"/>
      <c r="AB189" s="726">
        <v>1366</v>
      </c>
      <c r="AC189" s="722"/>
      <c r="AD189" s="722"/>
      <c r="AE189" s="722"/>
      <c r="AF189" s="722"/>
      <c r="AG189" s="723"/>
      <c r="AH189" s="720">
        <v>39520</v>
      </c>
      <c r="AI189" s="721"/>
      <c r="AJ189" s="721"/>
      <c r="AK189" s="721"/>
      <c r="AL189" s="721"/>
      <c r="AM189" s="721"/>
      <c r="AN189" s="722">
        <v>39580</v>
      </c>
      <c r="AO189" s="722"/>
      <c r="AP189" s="722"/>
      <c r="AQ189" s="723"/>
      <c r="AR189" s="726">
        <v>1555</v>
      </c>
      <c r="AS189" s="722"/>
      <c r="AT189" s="722"/>
      <c r="AU189" s="722"/>
      <c r="AV189" s="723"/>
      <c r="AW189" s="720">
        <v>43100</v>
      </c>
      <c r="AX189" s="721"/>
      <c r="AY189" s="721"/>
      <c r="AZ189" s="721"/>
      <c r="BA189" s="721"/>
      <c r="BB189" s="721"/>
      <c r="BC189" s="722">
        <v>43150</v>
      </c>
      <c r="BD189" s="722"/>
      <c r="BE189" s="722"/>
      <c r="BF189" s="722"/>
      <c r="BG189" s="723"/>
      <c r="BH189" s="726">
        <v>1763</v>
      </c>
      <c r="BI189" s="722"/>
      <c r="BJ189" s="722"/>
      <c r="BK189" s="722"/>
      <c r="BL189" s="723"/>
      <c r="BM189" s="720">
        <v>46600</v>
      </c>
      <c r="BN189" s="721"/>
      <c r="BO189" s="721"/>
      <c r="BP189" s="721"/>
      <c r="BQ189" s="721"/>
      <c r="BR189" s="721"/>
      <c r="BS189" s="721"/>
      <c r="BT189" s="722">
        <v>46650</v>
      </c>
      <c r="BU189" s="722"/>
      <c r="BV189" s="722"/>
      <c r="BW189" s="723"/>
      <c r="BX189" s="726">
        <v>1973</v>
      </c>
      <c r="BY189" s="722"/>
      <c r="BZ189" s="722"/>
      <c r="CA189" s="722"/>
      <c r="CB189" s="722"/>
      <c r="CC189" s="722"/>
    </row>
    <row r="190" spans="1:81" ht="9" customHeight="1" x14ac:dyDescent="0.3">
      <c r="A190" s="697">
        <v>31180</v>
      </c>
      <c r="B190" s="697"/>
      <c r="C190" s="697"/>
      <c r="D190" s="697"/>
      <c r="E190" s="697"/>
      <c r="F190" s="697"/>
      <c r="G190" s="698">
        <v>31240</v>
      </c>
      <c r="H190" s="698"/>
      <c r="I190" s="698"/>
      <c r="J190" s="698"/>
      <c r="K190" s="699"/>
      <c r="L190" s="727">
        <v>1179</v>
      </c>
      <c r="M190" s="698"/>
      <c r="N190" s="698"/>
      <c r="O190" s="698"/>
      <c r="P190" s="698"/>
      <c r="Q190" s="698"/>
      <c r="R190" s="699"/>
      <c r="S190" s="696">
        <v>35380</v>
      </c>
      <c r="T190" s="697"/>
      <c r="U190" s="697"/>
      <c r="V190" s="697"/>
      <c r="W190" s="697"/>
      <c r="X190" s="698">
        <v>35440</v>
      </c>
      <c r="Y190" s="698"/>
      <c r="Z190" s="698"/>
      <c r="AA190" s="699"/>
      <c r="AB190" s="727">
        <v>1368</v>
      </c>
      <c r="AC190" s="698"/>
      <c r="AD190" s="698"/>
      <c r="AE190" s="698"/>
      <c r="AF190" s="698"/>
      <c r="AG190" s="699"/>
      <c r="AH190" s="696">
        <v>39580</v>
      </c>
      <c r="AI190" s="697"/>
      <c r="AJ190" s="697"/>
      <c r="AK190" s="697"/>
      <c r="AL190" s="697"/>
      <c r="AM190" s="697"/>
      <c r="AN190" s="698">
        <v>39640</v>
      </c>
      <c r="AO190" s="698"/>
      <c r="AP190" s="698"/>
      <c r="AQ190" s="699"/>
      <c r="AR190" s="727">
        <v>1557</v>
      </c>
      <c r="AS190" s="698"/>
      <c r="AT190" s="698"/>
      <c r="AU190" s="698"/>
      <c r="AV190" s="699"/>
      <c r="AW190" s="696">
        <v>43150</v>
      </c>
      <c r="AX190" s="697"/>
      <c r="AY190" s="697"/>
      <c r="AZ190" s="697"/>
      <c r="BA190" s="697"/>
      <c r="BB190" s="697"/>
      <c r="BC190" s="698">
        <v>43200</v>
      </c>
      <c r="BD190" s="698"/>
      <c r="BE190" s="698"/>
      <c r="BF190" s="698"/>
      <c r="BG190" s="699"/>
      <c r="BH190" s="727">
        <v>1766</v>
      </c>
      <c r="BI190" s="698"/>
      <c r="BJ190" s="698"/>
      <c r="BK190" s="698"/>
      <c r="BL190" s="699"/>
      <c r="BM190" s="696">
        <v>46650</v>
      </c>
      <c r="BN190" s="697"/>
      <c r="BO190" s="697"/>
      <c r="BP190" s="697"/>
      <c r="BQ190" s="697"/>
      <c r="BR190" s="697"/>
      <c r="BS190" s="697"/>
      <c r="BT190" s="698">
        <v>46700</v>
      </c>
      <c r="BU190" s="698"/>
      <c r="BV190" s="698"/>
      <c r="BW190" s="699"/>
      <c r="BX190" s="727">
        <v>1976</v>
      </c>
      <c r="BY190" s="698"/>
      <c r="BZ190" s="698"/>
      <c r="CA190" s="698"/>
      <c r="CB190" s="698"/>
      <c r="CC190" s="698"/>
    </row>
    <row r="191" spans="1:81" ht="9" customHeight="1" x14ac:dyDescent="0.3">
      <c r="A191" s="705">
        <v>31240</v>
      </c>
      <c r="B191" s="705"/>
      <c r="C191" s="705"/>
      <c r="D191" s="705"/>
      <c r="E191" s="705"/>
      <c r="F191" s="705"/>
      <c r="G191" s="706">
        <v>31300</v>
      </c>
      <c r="H191" s="706"/>
      <c r="I191" s="706"/>
      <c r="J191" s="706"/>
      <c r="K191" s="707"/>
      <c r="L191" s="724">
        <v>1182</v>
      </c>
      <c r="M191" s="706"/>
      <c r="N191" s="706"/>
      <c r="O191" s="706"/>
      <c r="P191" s="706"/>
      <c r="Q191" s="706"/>
      <c r="R191" s="707"/>
      <c r="S191" s="704">
        <v>35440</v>
      </c>
      <c r="T191" s="705"/>
      <c r="U191" s="705"/>
      <c r="V191" s="705"/>
      <c r="W191" s="705"/>
      <c r="X191" s="706">
        <v>35500</v>
      </c>
      <c r="Y191" s="706"/>
      <c r="Z191" s="706"/>
      <c r="AA191" s="707"/>
      <c r="AB191" s="724">
        <v>1371</v>
      </c>
      <c r="AC191" s="706"/>
      <c r="AD191" s="706"/>
      <c r="AE191" s="706"/>
      <c r="AF191" s="706"/>
      <c r="AG191" s="707"/>
      <c r="AH191" s="704">
        <v>39640</v>
      </c>
      <c r="AI191" s="705"/>
      <c r="AJ191" s="705"/>
      <c r="AK191" s="705"/>
      <c r="AL191" s="705"/>
      <c r="AM191" s="705"/>
      <c r="AN191" s="706">
        <v>39700</v>
      </c>
      <c r="AO191" s="706"/>
      <c r="AP191" s="706"/>
      <c r="AQ191" s="707"/>
      <c r="AR191" s="724">
        <v>1560</v>
      </c>
      <c r="AS191" s="706"/>
      <c r="AT191" s="706"/>
      <c r="AU191" s="706"/>
      <c r="AV191" s="707"/>
      <c r="AW191" s="704">
        <v>43200</v>
      </c>
      <c r="AX191" s="705"/>
      <c r="AY191" s="705"/>
      <c r="AZ191" s="705"/>
      <c r="BA191" s="705"/>
      <c r="BB191" s="705"/>
      <c r="BC191" s="706">
        <v>43250</v>
      </c>
      <c r="BD191" s="706"/>
      <c r="BE191" s="706"/>
      <c r="BF191" s="706"/>
      <c r="BG191" s="707"/>
      <c r="BH191" s="724">
        <v>1769</v>
      </c>
      <c r="BI191" s="706"/>
      <c r="BJ191" s="706"/>
      <c r="BK191" s="706"/>
      <c r="BL191" s="707"/>
      <c r="BM191" s="704">
        <v>46700</v>
      </c>
      <c r="BN191" s="705"/>
      <c r="BO191" s="705"/>
      <c r="BP191" s="705"/>
      <c r="BQ191" s="705"/>
      <c r="BR191" s="705"/>
      <c r="BS191" s="705"/>
      <c r="BT191" s="706">
        <v>46750</v>
      </c>
      <c r="BU191" s="706"/>
      <c r="BV191" s="706"/>
      <c r="BW191" s="707"/>
      <c r="BX191" s="724">
        <v>1979</v>
      </c>
      <c r="BY191" s="706"/>
      <c r="BZ191" s="706"/>
      <c r="CA191" s="706"/>
      <c r="CB191" s="706"/>
      <c r="CC191" s="706"/>
    </row>
    <row r="192" spans="1:81" ht="9" customHeight="1" x14ac:dyDescent="0.3">
      <c r="A192" s="713">
        <v>31300</v>
      </c>
      <c r="B192" s="713"/>
      <c r="C192" s="713"/>
      <c r="D192" s="713"/>
      <c r="E192" s="713"/>
      <c r="F192" s="713"/>
      <c r="G192" s="714">
        <v>31360</v>
      </c>
      <c r="H192" s="714"/>
      <c r="I192" s="714"/>
      <c r="J192" s="714"/>
      <c r="K192" s="715"/>
      <c r="L192" s="725">
        <v>1185</v>
      </c>
      <c r="M192" s="714"/>
      <c r="N192" s="714"/>
      <c r="O192" s="714"/>
      <c r="P192" s="714"/>
      <c r="Q192" s="714"/>
      <c r="R192" s="715"/>
      <c r="S192" s="712">
        <v>35500</v>
      </c>
      <c r="T192" s="713"/>
      <c r="U192" s="713"/>
      <c r="V192" s="713"/>
      <c r="W192" s="713"/>
      <c r="X192" s="714">
        <v>35560</v>
      </c>
      <c r="Y192" s="714"/>
      <c r="Z192" s="714"/>
      <c r="AA192" s="715"/>
      <c r="AB192" s="725">
        <v>1374</v>
      </c>
      <c r="AC192" s="714"/>
      <c r="AD192" s="714"/>
      <c r="AE192" s="714"/>
      <c r="AF192" s="714"/>
      <c r="AG192" s="715"/>
      <c r="AH192" s="712">
        <v>39700</v>
      </c>
      <c r="AI192" s="713"/>
      <c r="AJ192" s="713"/>
      <c r="AK192" s="713"/>
      <c r="AL192" s="713"/>
      <c r="AM192" s="713"/>
      <c r="AN192" s="714">
        <v>39760</v>
      </c>
      <c r="AO192" s="714"/>
      <c r="AP192" s="714"/>
      <c r="AQ192" s="715"/>
      <c r="AR192" s="725">
        <v>1563</v>
      </c>
      <c r="AS192" s="714"/>
      <c r="AT192" s="714"/>
      <c r="AU192" s="714"/>
      <c r="AV192" s="715"/>
      <c r="AW192" s="712">
        <v>43250</v>
      </c>
      <c r="AX192" s="713"/>
      <c r="AY192" s="713"/>
      <c r="AZ192" s="713"/>
      <c r="BA192" s="713"/>
      <c r="BB192" s="713"/>
      <c r="BC192" s="714">
        <v>43300</v>
      </c>
      <c r="BD192" s="714"/>
      <c r="BE192" s="714"/>
      <c r="BF192" s="714"/>
      <c r="BG192" s="715"/>
      <c r="BH192" s="725">
        <v>1772</v>
      </c>
      <c r="BI192" s="714"/>
      <c r="BJ192" s="714"/>
      <c r="BK192" s="714"/>
      <c r="BL192" s="715"/>
      <c r="BM192" s="712">
        <v>46750</v>
      </c>
      <c r="BN192" s="713"/>
      <c r="BO192" s="713"/>
      <c r="BP192" s="713"/>
      <c r="BQ192" s="713"/>
      <c r="BR192" s="713"/>
      <c r="BS192" s="713"/>
      <c r="BT192" s="714">
        <v>46800</v>
      </c>
      <c r="BU192" s="714"/>
      <c r="BV192" s="714"/>
      <c r="BW192" s="715"/>
      <c r="BX192" s="725">
        <v>1982</v>
      </c>
      <c r="BY192" s="714"/>
      <c r="BZ192" s="714"/>
      <c r="CA192" s="714"/>
      <c r="CB192" s="714"/>
      <c r="CC192" s="714"/>
    </row>
    <row r="193" spans="1:81" ht="9" customHeight="1" x14ac:dyDescent="0.3">
      <c r="A193" s="705">
        <v>31360</v>
      </c>
      <c r="B193" s="705"/>
      <c r="C193" s="705"/>
      <c r="D193" s="705"/>
      <c r="E193" s="705"/>
      <c r="F193" s="705"/>
      <c r="G193" s="706">
        <v>31420</v>
      </c>
      <c r="H193" s="706"/>
      <c r="I193" s="706"/>
      <c r="J193" s="706"/>
      <c r="K193" s="707"/>
      <c r="L193" s="724">
        <v>1188</v>
      </c>
      <c r="M193" s="706"/>
      <c r="N193" s="706"/>
      <c r="O193" s="706"/>
      <c r="P193" s="706"/>
      <c r="Q193" s="706"/>
      <c r="R193" s="707"/>
      <c r="S193" s="704">
        <v>35560</v>
      </c>
      <c r="T193" s="705"/>
      <c r="U193" s="705"/>
      <c r="V193" s="705"/>
      <c r="W193" s="705"/>
      <c r="X193" s="706">
        <v>35620</v>
      </c>
      <c r="Y193" s="706"/>
      <c r="Z193" s="706"/>
      <c r="AA193" s="707"/>
      <c r="AB193" s="724">
        <v>1377</v>
      </c>
      <c r="AC193" s="706"/>
      <c r="AD193" s="706"/>
      <c r="AE193" s="706"/>
      <c r="AF193" s="706"/>
      <c r="AG193" s="707"/>
      <c r="AH193" s="704">
        <v>39760</v>
      </c>
      <c r="AI193" s="705"/>
      <c r="AJ193" s="705"/>
      <c r="AK193" s="705"/>
      <c r="AL193" s="705"/>
      <c r="AM193" s="705"/>
      <c r="AN193" s="706">
        <v>39820</v>
      </c>
      <c r="AO193" s="706"/>
      <c r="AP193" s="706"/>
      <c r="AQ193" s="707"/>
      <c r="AR193" s="724">
        <v>1566</v>
      </c>
      <c r="AS193" s="706"/>
      <c r="AT193" s="706"/>
      <c r="AU193" s="706"/>
      <c r="AV193" s="707"/>
      <c r="AW193" s="704">
        <v>43300</v>
      </c>
      <c r="AX193" s="705"/>
      <c r="AY193" s="705"/>
      <c r="AZ193" s="705"/>
      <c r="BA193" s="705"/>
      <c r="BB193" s="705"/>
      <c r="BC193" s="706">
        <v>43350</v>
      </c>
      <c r="BD193" s="706"/>
      <c r="BE193" s="706"/>
      <c r="BF193" s="706"/>
      <c r="BG193" s="707"/>
      <c r="BH193" s="724">
        <v>1775</v>
      </c>
      <c r="BI193" s="706"/>
      <c r="BJ193" s="706"/>
      <c r="BK193" s="706"/>
      <c r="BL193" s="707"/>
      <c r="BM193" s="704">
        <v>46800</v>
      </c>
      <c r="BN193" s="705"/>
      <c r="BO193" s="705"/>
      <c r="BP193" s="705"/>
      <c r="BQ193" s="705"/>
      <c r="BR193" s="705"/>
      <c r="BS193" s="705"/>
      <c r="BT193" s="706">
        <v>46850</v>
      </c>
      <c r="BU193" s="706"/>
      <c r="BV193" s="706"/>
      <c r="BW193" s="707"/>
      <c r="BX193" s="724">
        <v>1985</v>
      </c>
      <c r="BY193" s="706"/>
      <c r="BZ193" s="706"/>
      <c r="CA193" s="706"/>
      <c r="CB193" s="706"/>
      <c r="CC193" s="706"/>
    </row>
    <row r="194" spans="1:81" ht="9" customHeight="1" x14ac:dyDescent="0.3">
      <c r="A194" s="713">
        <v>31420</v>
      </c>
      <c r="B194" s="713"/>
      <c r="C194" s="713"/>
      <c r="D194" s="713"/>
      <c r="E194" s="713"/>
      <c r="F194" s="713"/>
      <c r="G194" s="714">
        <v>31480</v>
      </c>
      <c r="H194" s="714"/>
      <c r="I194" s="714"/>
      <c r="J194" s="714"/>
      <c r="K194" s="715"/>
      <c r="L194" s="725">
        <v>1190</v>
      </c>
      <c r="M194" s="714"/>
      <c r="N194" s="714"/>
      <c r="O194" s="714"/>
      <c r="P194" s="714"/>
      <c r="Q194" s="714"/>
      <c r="R194" s="715"/>
      <c r="S194" s="712">
        <v>35620</v>
      </c>
      <c r="T194" s="713"/>
      <c r="U194" s="713"/>
      <c r="V194" s="713"/>
      <c r="W194" s="713"/>
      <c r="X194" s="714">
        <v>35680</v>
      </c>
      <c r="Y194" s="714"/>
      <c r="Z194" s="714"/>
      <c r="AA194" s="715"/>
      <c r="AB194" s="725">
        <v>1379</v>
      </c>
      <c r="AC194" s="714"/>
      <c r="AD194" s="714"/>
      <c r="AE194" s="714"/>
      <c r="AF194" s="714"/>
      <c r="AG194" s="715"/>
      <c r="AH194" s="712">
        <v>39820</v>
      </c>
      <c r="AI194" s="713"/>
      <c r="AJ194" s="713"/>
      <c r="AK194" s="713"/>
      <c r="AL194" s="713"/>
      <c r="AM194" s="713"/>
      <c r="AN194" s="714">
        <v>39880</v>
      </c>
      <c r="AO194" s="714"/>
      <c r="AP194" s="714"/>
      <c r="AQ194" s="715"/>
      <c r="AR194" s="725">
        <v>1568</v>
      </c>
      <c r="AS194" s="714"/>
      <c r="AT194" s="714"/>
      <c r="AU194" s="714"/>
      <c r="AV194" s="715"/>
      <c r="AW194" s="712">
        <v>43350</v>
      </c>
      <c r="AX194" s="713"/>
      <c r="AY194" s="713"/>
      <c r="AZ194" s="713"/>
      <c r="BA194" s="713"/>
      <c r="BB194" s="713"/>
      <c r="BC194" s="714">
        <v>43400</v>
      </c>
      <c r="BD194" s="714"/>
      <c r="BE194" s="714"/>
      <c r="BF194" s="714"/>
      <c r="BG194" s="715"/>
      <c r="BH194" s="725">
        <v>1778</v>
      </c>
      <c r="BI194" s="714"/>
      <c r="BJ194" s="714"/>
      <c r="BK194" s="714"/>
      <c r="BL194" s="715"/>
      <c r="BM194" s="712">
        <v>46850</v>
      </c>
      <c r="BN194" s="713"/>
      <c r="BO194" s="713"/>
      <c r="BP194" s="713"/>
      <c r="BQ194" s="713"/>
      <c r="BR194" s="713"/>
      <c r="BS194" s="713"/>
      <c r="BT194" s="714">
        <v>46900</v>
      </c>
      <c r="BU194" s="714"/>
      <c r="BV194" s="714"/>
      <c r="BW194" s="715"/>
      <c r="BX194" s="725">
        <v>1988</v>
      </c>
      <c r="BY194" s="714"/>
      <c r="BZ194" s="714"/>
      <c r="CA194" s="714"/>
      <c r="CB194" s="714"/>
      <c r="CC194" s="714"/>
    </row>
    <row r="195" spans="1:81" ht="8" customHeight="1" x14ac:dyDescent="0.3">
      <c r="A195" s="705">
        <v>31480</v>
      </c>
      <c r="B195" s="705"/>
      <c r="C195" s="705"/>
      <c r="D195" s="705"/>
      <c r="E195" s="705"/>
      <c r="F195" s="705"/>
      <c r="G195" s="706">
        <v>31540</v>
      </c>
      <c r="H195" s="706"/>
      <c r="I195" s="706"/>
      <c r="J195" s="706"/>
      <c r="K195" s="707"/>
      <c r="L195" s="724">
        <v>1193</v>
      </c>
      <c r="M195" s="706"/>
      <c r="N195" s="706"/>
      <c r="O195" s="706"/>
      <c r="P195" s="706"/>
      <c r="Q195" s="706"/>
      <c r="R195" s="707"/>
      <c r="S195" s="704">
        <v>35680</v>
      </c>
      <c r="T195" s="705"/>
      <c r="U195" s="705"/>
      <c r="V195" s="705"/>
      <c r="W195" s="705"/>
      <c r="X195" s="706">
        <v>35740</v>
      </c>
      <c r="Y195" s="706"/>
      <c r="Z195" s="706"/>
      <c r="AA195" s="707"/>
      <c r="AB195" s="724">
        <v>1382</v>
      </c>
      <c r="AC195" s="706"/>
      <c r="AD195" s="706"/>
      <c r="AE195" s="706"/>
      <c r="AF195" s="706"/>
      <c r="AG195" s="707"/>
      <c r="AH195" s="704">
        <v>39880</v>
      </c>
      <c r="AI195" s="705"/>
      <c r="AJ195" s="705"/>
      <c r="AK195" s="705"/>
      <c r="AL195" s="705"/>
      <c r="AM195" s="705"/>
      <c r="AN195" s="706">
        <v>39940</v>
      </c>
      <c r="AO195" s="706"/>
      <c r="AP195" s="706"/>
      <c r="AQ195" s="707"/>
      <c r="AR195" s="724">
        <v>1571</v>
      </c>
      <c r="AS195" s="706"/>
      <c r="AT195" s="706"/>
      <c r="AU195" s="706"/>
      <c r="AV195" s="707"/>
      <c r="AW195" s="704">
        <v>43400</v>
      </c>
      <c r="AX195" s="705"/>
      <c r="AY195" s="705"/>
      <c r="AZ195" s="705"/>
      <c r="BA195" s="705"/>
      <c r="BB195" s="705"/>
      <c r="BC195" s="706">
        <v>43450</v>
      </c>
      <c r="BD195" s="706"/>
      <c r="BE195" s="706"/>
      <c r="BF195" s="706"/>
      <c r="BG195" s="707"/>
      <c r="BH195" s="724">
        <v>1781</v>
      </c>
      <c r="BI195" s="706"/>
      <c r="BJ195" s="706"/>
      <c r="BK195" s="706"/>
      <c r="BL195" s="707"/>
      <c r="BM195" s="704">
        <v>46900</v>
      </c>
      <c r="BN195" s="705"/>
      <c r="BO195" s="705"/>
      <c r="BP195" s="705"/>
      <c r="BQ195" s="705"/>
      <c r="BR195" s="705"/>
      <c r="BS195" s="705"/>
      <c r="BT195" s="706">
        <v>46950</v>
      </c>
      <c r="BU195" s="706"/>
      <c r="BV195" s="706"/>
      <c r="BW195" s="707"/>
      <c r="BX195" s="724">
        <v>1991</v>
      </c>
      <c r="BY195" s="706"/>
      <c r="BZ195" s="706"/>
      <c r="CA195" s="706"/>
      <c r="CB195" s="706"/>
      <c r="CC195" s="706"/>
    </row>
    <row r="196" spans="1:81" ht="9" customHeight="1" x14ac:dyDescent="0.3">
      <c r="A196" s="713">
        <v>31540</v>
      </c>
      <c r="B196" s="713"/>
      <c r="C196" s="713"/>
      <c r="D196" s="713"/>
      <c r="E196" s="713"/>
      <c r="F196" s="713"/>
      <c r="G196" s="714">
        <v>31600</v>
      </c>
      <c r="H196" s="714"/>
      <c r="I196" s="714"/>
      <c r="J196" s="714"/>
      <c r="K196" s="715"/>
      <c r="L196" s="725">
        <v>1196</v>
      </c>
      <c r="M196" s="714"/>
      <c r="N196" s="714"/>
      <c r="O196" s="714"/>
      <c r="P196" s="714"/>
      <c r="Q196" s="714"/>
      <c r="R196" s="715"/>
      <c r="S196" s="712">
        <v>35740</v>
      </c>
      <c r="T196" s="713"/>
      <c r="U196" s="713"/>
      <c r="V196" s="713"/>
      <c r="W196" s="713"/>
      <c r="X196" s="714">
        <v>35800</v>
      </c>
      <c r="Y196" s="714"/>
      <c r="Z196" s="714"/>
      <c r="AA196" s="715"/>
      <c r="AB196" s="725">
        <v>1385</v>
      </c>
      <c r="AC196" s="714"/>
      <c r="AD196" s="714"/>
      <c r="AE196" s="714"/>
      <c r="AF196" s="714"/>
      <c r="AG196" s="715"/>
      <c r="AH196" s="712">
        <v>39940</v>
      </c>
      <c r="AI196" s="713"/>
      <c r="AJ196" s="713"/>
      <c r="AK196" s="713"/>
      <c r="AL196" s="713"/>
      <c r="AM196" s="713"/>
      <c r="AN196" s="714">
        <v>40000</v>
      </c>
      <c r="AO196" s="714"/>
      <c r="AP196" s="714"/>
      <c r="AQ196" s="715"/>
      <c r="AR196" s="725">
        <v>1574</v>
      </c>
      <c r="AS196" s="714"/>
      <c r="AT196" s="714"/>
      <c r="AU196" s="714"/>
      <c r="AV196" s="715"/>
      <c r="AW196" s="712">
        <v>43450</v>
      </c>
      <c r="AX196" s="713"/>
      <c r="AY196" s="713"/>
      <c r="AZ196" s="713"/>
      <c r="BA196" s="713"/>
      <c r="BB196" s="713"/>
      <c r="BC196" s="714">
        <v>43500</v>
      </c>
      <c r="BD196" s="714"/>
      <c r="BE196" s="714"/>
      <c r="BF196" s="714"/>
      <c r="BG196" s="715"/>
      <c r="BH196" s="725">
        <v>1784</v>
      </c>
      <c r="BI196" s="714"/>
      <c r="BJ196" s="714"/>
      <c r="BK196" s="714"/>
      <c r="BL196" s="715"/>
      <c r="BM196" s="712">
        <v>46950</v>
      </c>
      <c r="BN196" s="713"/>
      <c r="BO196" s="713"/>
      <c r="BP196" s="713"/>
      <c r="BQ196" s="713"/>
      <c r="BR196" s="713"/>
      <c r="BS196" s="713"/>
      <c r="BT196" s="714">
        <v>47000</v>
      </c>
      <c r="BU196" s="714"/>
      <c r="BV196" s="714"/>
      <c r="BW196" s="715"/>
      <c r="BX196" s="725">
        <v>1994</v>
      </c>
      <c r="BY196" s="714"/>
      <c r="BZ196" s="714"/>
      <c r="CA196" s="714"/>
      <c r="CB196" s="714"/>
      <c r="CC196" s="714"/>
    </row>
    <row r="197" spans="1:81" ht="9" customHeight="1" x14ac:dyDescent="0.3">
      <c r="A197" s="705">
        <v>31600</v>
      </c>
      <c r="B197" s="705"/>
      <c r="C197" s="705"/>
      <c r="D197" s="705"/>
      <c r="E197" s="705"/>
      <c r="F197" s="705"/>
      <c r="G197" s="706">
        <v>31660</v>
      </c>
      <c r="H197" s="706"/>
      <c r="I197" s="706"/>
      <c r="J197" s="706"/>
      <c r="K197" s="707"/>
      <c r="L197" s="724">
        <v>1198</v>
      </c>
      <c r="M197" s="706"/>
      <c r="N197" s="706"/>
      <c r="O197" s="706"/>
      <c r="P197" s="706"/>
      <c r="Q197" s="706"/>
      <c r="R197" s="707"/>
      <c r="S197" s="704">
        <v>35800</v>
      </c>
      <c r="T197" s="705"/>
      <c r="U197" s="705"/>
      <c r="V197" s="705"/>
      <c r="W197" s="705"/>
      <c r="X197" s="706">
        <v>35860</v>
      </c>
      <c r="Y197" s="706"/>
      <c r="Z197" s="706"/>
      <c r="AA197" s="707"/>
      <c r="AB197" s="724">
        <v>1387</v>
      </c>
      <c r="AC197" s="706"/>
      <c r="AD197" s="706"/>
      <c r="AE197" s="706"/>
      <c r="AF197" s="706"/>
      <c r="AG197" s="707"/>
      <c r="AH197" s="704">
        <v>40000</v>
      </c>
      <c r="AI197" s="705"/>
      <c r="AJ197" s="705"/>
      <c r="AK197" s="705"/>
      <c r="AL197" s="705"/>
      <c r="AM197" s="705"/>
      <c r="AN197" s="706">
        <v>40050</v>
      </c>
      <c r="AO197" s="706"/>
      <c r="AP197" s="706"/>
      <c r="AQ197" s="707"/>
      <c r="AR197" s="724">
        <v>1577</v>
      </c>
      <c r="AS197" s="706"/>
      <c r="AT197" s="706"/>
      <c r="AU197" s="706"/>
      <c r="AV197" s="707"/>
      <c r="AW197" s="704">
        <v>43500</v>
      </c>
      <c r="AX197" s="705"/>
      <c r="AY197" s="705"/>
      <c r="AZ197" s="705"/>
      <c r="BA197" s="705"/>
      <c r="BB197" s="705"/>
      <c r="BC197" s="706">
        <v>43550</v>
      </c>
      <c r="BD197" s="706"/>
      <c r="BE197" s="706"/>
      <c r="BF197" s="706"/>
      <c r="BG197" s="707"/>
      <c r="BH197" s="724">
        <v>1787</v>
      </c>
      <c r="BI197" s="706"/>
      <c r="BJ197" s="706"/>
      <c r="BK197" s="706"/>
      <c r="BL197" s="707"/>
      <c r="BM197" s="704">
        <v>47000</v>
      </c>
      <c r="BN197" s="705"/>
      <c r="BO197" s="705"/>
      <c r="BP197" s="705"/>
      <c r="BQ197" s="705"/>
      <c r="BR197" s="705"/>
      <c r="BS197" s="705"/>
      <c r="BT197" s="706">
        <v>47050</v>
      </c>
      <c r="BU197" s="706"/>
      <c r="BV197" s="706"/>
      <c r="BW197" s="707"/>
      <c r="BX197" s="724">
        <v>1997</v>
      </c>
      <c r="BY197" s="706"/>
      <c r="BZ197" s="706"/>
      <c r="CA197" s="706"/>
      <c r="CB197" s="706"/>
      <c r="CC197" s="706"/>
    </row>
    <row r="198" spans="1:81" ht="9" customHeight="1" x14ac:dyDescent="0.3">
      <c r="A198" s="713">
        <v>31660</v>
      </c>
      <c r="B198" s="713"/>
      <c r="C198" s="713"/>
      <c r="D198" s="713"/>
      <c r="E198" s="713"/>
      <c r="F198" s="713"/>
      <c r="G198" s="714">
        <v>31720</v>
      </c>
      <c r="H198" s="714"/>
      <c r="I198" s="714"/>
      <c r="J198" s="714"/>
      <c r="K198" s="715"/>
      <c r="L198" s="725">
        <v>1201</v>
      </c>
      <c r="M198" s="714"/>
      <c r="N198" s="714"/>
      <c r="O198" s="714"/>
      <c r="P198" s="714"/>
      <c r="Q198" s="714"/>
      <c r="R198" s="715"/>
      <c r="S198" s="712">
        <v>35860</v>
      </c>
      <c r="T198" s="713"/>
      <c r="U198" s="713"/>
      <c r="V198" s="713"/>
      <c r="W198" s="713"/>
      <c r="X198" s="714">
        <v>35920</v>
      </c>
      <c r="Y198" s="714"/>
      <c r="Z198" s="714"/>
      <c r="AA198" s="715"/>
      <c r="AB198" s="725">
        <v>1390</v>
      </c>
      <c r="AC198" s="714"/>
      <c r="AD198" s="714"/>
      <c r="AE198" s="714"/>
      <c r="AF198" s="714"/>
      <c r="AG198" s="715"/>
      <c r="AH198" s="712">
        <v>40050</v>
      </c>
      <c r="AI198" s="713"/>
      <c r="AJ198" s="713"/>
      <c r="AK198" s="713"/>
      <c r="AL198" s="713"/>
      <c r="AM198" s="713"/>
      <c r="AN198" s="714">
        <v>40100</v>
      </c>
      <c r="AO198" s="714"/>
      <c r="AP198" s="714"/>
      <c r="AQ198" s="715"/>
      <c r="AR198" s="725">
        <v>1580</v>
      </c>
      <c r="AS198" s="714"/>
      <c r="AT198" s="714"/>
      <c r="AU198" s="714"/>
      <c r="AV198" s="715"/>
      <c r="AW198" s="712">
        <v>43550</v>
      </c>
      <c r="AX198" s="713"/>
      <c r="AY198" s="713"/>
      <c r="AZ198" s="713"/>
      <c r="BA198" s="713"/>
      <c r="BB198" s="713"/>
      <c r="BC198" s="714">
        <v>43600</v>
      </c>
      <c r="BD198" s="714"/>
      <c r="BE198" s="714"/>
      <c r="BF198" s="714"/>
      <c r="BG198" s="715"/>
      <c r="BH198" s="725">
        <v>1790</v>
      </c>
      <c r="BI198" s="714"/>
      <c r="BJ198" s="714"/>
      <c r="BK198" s="714"/>
      <c r="BL198" s="715"/>
      <c r="BM198" s="712">
        <v>47050</v>
      </c>
      <c r="BN198" s="713"/>
      <c r="BO198" s="713"/>
      <c r="BP198" s="713"/>
      <c r="BQ198" s="713"/>
      <c r="BR198" s="713"/>
      <c r="BS198" s="713"/>
      <c r="BT198" s="714">
        <v>47100</v>
      </c>
      <c r="BU198" s="714"/>
      <c r="BV198" s="714"/>
      <c r="BW198" s="715"/>
      <c r="BX198" s="725">
        <v>2000</v>
      </c>
      <c r="BY198" s="714"/>
      <c r="BZ198" s="714"/>
      <c r="CA198" s="714"/>
      <c r="CB198" s="714"/>
      <c r="CC198" s="714"/>
    </row>
    <row r="199" spans="1:81" ht="8" customHeight="1" x14ac:dyDescent="0.3">
      <c r="A199" s="721">
        <v>31720</v>
      </c>
      <c r="B199" s="721"/>
      <c r="C199" s="721"/>
      <c r="D199" s="721"/>
      <c r="E199" s="721"/>
      <c r="F199" s="721"/>
      <c r="G199" s="722">
        <v>31780</v>
      </c>
      <c r="H199" s="722"/>
      <c r="I199" s="722"/>
      <c r="J199" s="722"/>
      <c r="K199" s="723"/>
      <c r="L199" s="726">
        <v>1204</v>
      </c>
      <c r="M199" s="722"/>
      <c r="N199" s="722"/>
      <c r="O199" s="722"/>
      <c r="P199" s="722"/>
      <c r="Q199" s="722"/>
      <c r="R199" s="723"/>
      <c r="S199" s="720">
        <v>35920</v>
      </c>
      <c r="T199" s="721"/>
      <c r="U199" s="721"/>
      <c r="V199" s="721"/>
      <c r="W199" s="721"/>
      <c r="X199" s="722">
        <v>35980</v>
      </c>
      <c r="Y199" s="722"/>
      <c r="Z199" s="722"/>
      <c r="AA199" s="723"/>
      <c r="AB199" s="726">
        <v>1393</v>
      </c>
      <c r="AC199" s="722"/>
      <c r="AD199" s="722"/>
      <c r="AE199" s="722"/>
      <c r="AF199" s="722"/>
      <c r="AG199" s="723"/>
      <c r="AH199" s="720">
        <v>40100</v>
      </c>
      <c r="AI199" s="721"/>
      <c r="AJ199" s="721"/>
      <c r="AK199" s="721"/>
      <c r="AL199" s="721"/>
      <c r="AM199" s="721"/>
      <c r="AN199" s="722">
        <v>40150</v>
      </c>
      <c r="AO199" s="722"/>
      <c r="AP199" s="722"/>
      <c r="AQ199" s="723"/>
      <c r="AR199" s="726">
        <v>1583</v>
      </c>
      <c r="AS199" s="722"/>
      <c r="AT199" s="722"/>
      <c r="AU199" s="722"/>
      <c r="AV199" s="723"/>
      <c r="AW199" s="720">
        <v>43600</v>
      </c>
      <c r="AX199" s="721"/>
      <c r="AY199" s="721"/>
      <c r="AZ199" s="721"/>
      <c r="BA199" s="721"/>
      <c r="BB199" s="721"/>
      <c r="BC199" s="722">
        <v>43650</v>
      </c>
      <c r="BD199" s="722"/>
      <c r="BE199" s="722"/>
      <c r="BF199" s="722"/>
      <c r="BG199" s="723"/>
      <c r="BH199" s="726">
        <v>1793</v>
      </c>
      <c r="BI199" s="722"/>
      <c r="BJ199" s="722"/>
      <c r="BK199" s="722"/>
      <c r="BL199" s="723"/>
      <c r="BM199" s="720">
        <v>47100</v>
      </c>
      <c r="BN199" s="721"/>
      <c r="BO199" s="721"/>
      <c r="BP199" s="721"/>
      <c r="BQ199" s="721"/>
      <c r="BR199" s="721"/>
      <c r="BS199" s="721"/>
      <c r="BT199" s="722">
        <v>47150</v>
      </c>
      <c r="BU199" s="722"/>
      <c r="BV199" s="722"/>
      <c r="BW199" s="723"/>
      <c r="BX199" s="726">
        <v>2003</v>
      </c>
      <c r="BY199" s="722"/>
      <c r="BZ199" s="722"/>
      <c r="CA199" s="722"/>
      <c r="CB199" s="722"/>
      <c r="CC199" s="722"/>
    </row>
    <row r="200" spans="1:81" ht="9" customHeight="1" x14ac:dyDescent="0.3">
      <c r="A200" s="697">
        <v>31780</v>
      </c>
      <c r="B200" s="697"/>
      <c r="C200" s="697"/>
      <c r="D200" s="697"/>
      <c r="E200" s="697"/>
      <c r="F200" s="697"/>
      <c r="G200" s="698">
        <v>31840</v>
      </c>
      <c r="H200" s="698"/>
      <c r="I200" s="698"/>
      <c r="J200" s="698"/>
      <c r="K200" s="699"/>
      <c r="L200" s="727">
        <v>1206</v>
      </c>
      <c r="M200" s="698"/>
      <c r="N200" s="698"/>
      <c r="O200" s="698"/>
      <c r="P200" s="698"/>
      <c r="Q200" s="698"/>
      <c r="R200" s="699"/>
      <c r="S200" s="696">
        <v>35980</v>
      </c>
      <c r="T200" s="697"/>
      <c r="U200" s="697"/>
      <c r="V200" s="697"/>
      <c r="W200" s="697"/>
      <c r="X200" s="698">
        <v>36040</v>
      </c>
      <c r="Y200" s="698"/>
      <c r="Z200" s="698"/>
      <c r="AA200" s="699"/>
      <c r="AB200" s="727">
        <v>1395</v>
      </c>
      <c r="AC200" s="698"/>
      <c r="AD200" s="698"/>
      <c r="AE200" s="698"/>
      <c r="AF200" s="698"/>
      <c r="AG200" s="699"/>
      <c r="AH200" s="696">
        <v>40150</v>
      </c>
      <c r="AI200" s="697"/>
      <c r="AJ200" s="697"/>
      <c r="AK200" s="697"/>
      <c r="AL200" s="697"/>
      <c r="AM200" s="697"/>
      <c r="AN200" s="698">
        <v>40200</v>
      </c>
      <c r="AO200" s="698"/>
      <c r="AP200" s="698"/>
      <c r="AQ200" s="699"/>
      <c r="AR200" s="727">
        <v>1586</v>
      </c>
      <c r="AS200" s="698"/>
      <c r="AT200" s="698"/>
      <c r="AU200" s="698"/>
      <c r="AV200" s="699"/>
      <c r="AW200" s="696">
        <v>43650</v>
      </c>
      <c r="AX200" s="697"/>
      <c r="AY200" s="697"/>
      <c r="AZ200" s="697"/>
      <c r="BA200" s="697"/>
      <c r="BB200" s="697"/>
      <c r="BC200" s="698">
        <v>43700</v>
      </c>
      <c r="BD200" s="698"/>
      <c r="BE200" s="698"/>
      <c r="BF200" s="698"/>
      <c r="BG200" s="699"/>
      <c r="BH200" s="727">
        <v>1796</v>
      </c>
      <c r="BI200" s="698"/>
      <c r="BJ200" s="698"/>
      <c r="BK200" s="698"/>
      <c r="BL200" s="699"/>
      <c r="BM200" s="696">
        <v>47150</v>
      </c>
      <c r="BN200" s="697"/>
      <c r="BO200" s="697"/>
      <c r="BP200" s="697"/>
      <c r="BQ200" s="697"/>
      <c r="BR200" s="697"/>
      <c r="BS200" s="697"/>
      <c r="BT200" s="698">
        <v>47200</v>
      </c>
      <c r="BU200" s="698"/>
      <c r="BV200" s="698"/>
      <c r="BW200" s="699"/>
      <c r="BX200" s="727">
        <v>2006</v>
      </c>
      <c r="BY200" s="698"/>
      <c r="BZ200" s="698"/>
      <c r="CA200" s="698"/>
      <c r="CB200" s="698"/>
      <c r="CC200" s="698"/>
    </row>
    <row r="201" spans="1:81" ht="9" customHeight="1" x14ac:dyDescent="0.3">
      <c r="A201" s="705">
        <v>31840</v>
      </c>
      <c r="B201" s="705"/>
      <c r="C201" s="705"/>
      <c r="D201" s="705"/>
      <c r="E201" s="705"/>
      <c r="F201" s="705"/>
      <c r="G201" s="706">
        <v>31900</v>
      </c>
      <c r="H201" s="706"/>
      <c r="I201" s="706"/>
      <c r="J201" s="706"/>
      <c r="K201" s="707"/>
      <c r="L201" s="724">
        <v>1209</v>
      </c>
      <c r="M201" s="706"/>
      <c r="N201" s="706"/>
      <c r="O201" s="706"/>
      <c r="P201" s="706"/>
      <c r="Q201" s="706"/>
      <c r="R201" s="707"/>
      <c r="S201" s="704">
        <v>36040</v>
      </c>
      <c r="T201" s="705"/>
      <c r="U201" s="705"/>
      <c r="V201" s="705"/>
      <c r="W201" s="705"/>
      <c r="X201" s="706">
        <v>36100</v>
      </c>
      <c r="Y201" s="706"/>
      <c r="Z201" s="706"/>
      <c r="AA201" s="707"/>
      <c r="AB201" s="724">
        <v>1398</v>
      </c>
      <c r="AC201" s="706"/>
      <c r="AD201" s="706"/>
      <c r="AE201" s="706"/>
      <c r="AF201" s="706"/>
      <c r="AG201" s="707"/>
      <c r="AH201" s="704">
        <v>40200</v>
      </c>
      <c r="AI201" s="705"/>
      <c r="AJ201" s="705"/>
      <c r="AK201" s="705"/>
      <c r="AL201" s="705"/>
      <c r="AM201" s="705"/>
      <c r="AN201" s="706">
        <v>40250</v>
      </c>
      <c r="AO201" s="706"/>
      <c r="AP201" s="706"/>
      <c r="AQ201" s="707"/>
      <c r="AR201" s="724">
        <v>1589</v>
      </c>
      <c r="AS201" s="706"/>
      <c r="AT201" s="706"/>
      <c r="AU201" s="706"/>
      <c r="AV201" s="707"/>
      <c r="AW201" s="704">
        <v>43700</v>
      </c>
      <c r="AX201" s="705"/>
      <c r="AY201" s="705"/>
      <c r="AZ201" s="705"/>
      <c r="BA201" s="705"/>
      <c r="BB201" s="705"/>
      <c r="BC201" s="706">
        <v>43750</v>
      </c>
      <c r="BD201" s="706"/>
      <c r="BE201" s="706"/>
      <c r="BF201" s="706"/>
      <c r="BG201" s="707"/>
      <c r="BH201" s="724">
        <v>1799</v>
      </c>
      <c r="BI201" s="706"/>
      <c r="BJ201" s="706"/>
      <c r="BK201" s="706"/>
      <c r="BL201" s="707"/>
      <c r="BM201" s="704">
        <v>47200</v>
      </c>
      <c r="BN201" s="705"/>
      <c r="BO201" s="705"/>
      <c r="BP201" s="705"/>
      <c r="BQ201" s="705"/>
      <c r="BR201" s="705"/>
      <c r="BS201" s="705"/>
      <c r="BT201" s="706">
        <v>47250</v>
      </c>
      <c r="BU201" s="706"/>
      <c r="BV201" s="706"/>
      <c r="BW201" s="707"/>
      <c r="BX201" s="724">
        <v>2009</v>
      </c>
      <c r="BY201" s="706"/>
      <c r="BZ201" s="706"/>
      <c r="CA201" s="706"/>
      <c r="CB201" s="706"/>
      <c r="CC201" s="706"/>
    </row>
    <row r="202" spans="1:81" ht="9" customHeight="1" x14ac:dyDescent="0.3">
      <c r="A202" s="713">
        <v>31900</v>
      </c>
      <c r="B202" s="713"/>
      <c r="C202" s="713"/>
      <c r="D202" s="713"/>
      <c r="E202" s="713"/>
      <c r="F202" s="713"/>
      <c r="G202" s="714">
        <v>31960</v>
      </c>
      <c r="H202" s="714"/>
      <c r="I202" s="714"/>
      <c r="J202" s="714"/>
      <c r="K202" s="715"/>
      <c r="L202" s="725">
        <v>1212</v>
      </c>
      <c r="M202" s="714"/>
      <c r="N202" s="714"/>
      <c r="O202" s="714"/>
      <c r="P202" s="714"/>
      <c r="Q202" s="714"/>
      <c r="R202" s="715"/>
      <c r="S202" s="712">
        <v>36100</v>
      </c>
      <c r="T202" s="713"/>
      <c r="U202" s="713"/>
      <c r="V202" s="713"/>
      <c r="W202" s="713"/>
      <c r="X202" s="714">
        <v>36160</v>
      </c>
      <c r="Y202" s="714"/>
      <c r="Z202" s="714"/>
      <c r="AA202" s="715"/>
      <c r="AB202" s="725">
        <v>1401</v>
      </c>
      <c r="AC202" s="714"/>
      <c r="AD202" s="714"/>
      <c r="AE202" s="714"/>
      <c r="AF202" s="714"/>
      <c r="AG202" s="715"/>
      <c r="AH202" s="712">
        <v>40250</v>
      </c>
      <c r="AI202" s="713"/>
      <c r="AJ202" s="713"/>
      <c r="AK202" s="713"/>
      <c r="AL202" s="713"/>
      <c r="AM202" s="713"/>
      <c r="AN202" s="714">
        <v>40300</v>
      </c>
      <c r="AO202" s="714"/>
      <c r="AP202" s="714"/>
      <c r="AQ202" s="715"/>
      <c r="AR202" s="725">
        <v>1592</v>
      </c>
      <c r="AS202" s="714"/>
      <c r="AT202" s="714"/>
      <c r="AU202" s="714"/>
      <c r="AV202" s="715"/>
      <c r="AW202" s="712">
        <v>43750</v>
      </c>
      <c r="AX202" s="713"/>
      <c r="AY202" s="713"/>
      <c r="AZ202" s="713"/>
      <c r="BA202" s="713"/>
      <c r="BB202" s="713"/>
      <c r="BC202" s="714">
        <v>43800</v>
      </c>
      <c r="BD202" s="714"/>
      <c r="BE202" s="714"/>
      <c r="BF202" s="714"/>
      <c r="BG202" s="715"/>
      <c r="BH202" s="725">
        <v>1802</v>
      </c>
      <c r="BI202" s="714"/>
      <c r="BJ202" s="714"/>
      <c r="BK202" s="714"/>
      <c r="BL202" s="715"/>
      <c r="BM202" s="712">
        <v>47250</v>
      </c>
      <c r="BN202" s="713"/>
      <c r="BO202" s="713"/>
      <c r="BP202" s="713"/>
      <c r="BQ202" s="713"/>
      <c r="BR202" s="713"/>
      <c r="BS202" s="713"/>
      <c r="BT202" s="714">
        <v>47300</v>
      </c>
      <c r="BU202" s="714"/>
      <c r="BV202" s="714"/>
      <c r="BW202" s="715"/>
      <c r="BX202" s="725">
        <v>2012</v>
      </c>
      <c r="BY202" s="714"/>
      <c r="BZ202" s="714"/>
      <c r="CA202" s="714"/>
      <c r="CB202" s="714"/>
      <c r="CC202" s="714"/>
    </row>
    <row r="203" spans="1:81" ht="9" customHeight="1" x14ac:dyDescent="0.3">
      <c r="A203" s="705">
        <v>31960</v>
      </c>
      <c r="B203" s="705"/>
      <c r="C203" s="705"/>
      <c r="D203" s="705"/>
      <c r="E203" s="705"/>
      <c r="F203" s="705"/>
      <c r="G203" s="706">
        <v>32020</v>
      </c>
      <c r="H203" s="706"/>
      <c r="I203" s="706"/>
      <c r="J203" s="706"/>
      <c r="K203" s="707"/>
      <c r="L203" s="724">
        <v>1215</v>
      </c>
      <c r="M203" s="706"/>
      <c r="N203" s="706"/>
      <c r="O203" s="706"/>
      <c r="P203" s="706"/>
      <c r="Q203" s="706"/>
      <c r="R203" s="707"/>
      <c r="S203" s="704">
        <v>36160</v>
      </c>
      <c r="T203" s="705"/>
      <c r="U203" s="705"/>
      <c r="V203" s="705"/>
      <c r="W203" s="705"/>
      <c r="X203" s="706">
        <v>36220</v>
      </c>
      <c r="Y203" s="706"/>
      <c r="Z203" s="706"/>
      <c r="AA203" s="707"/>
      <c r="AB203" s="724">
        <v>1404</v>
      </c>
      <c r="AC203" s="706"/>
      <c r="AD203" s="706"/>
      <c r="AE203" s="706"/>
      <c r="AF203" s="706"/>
      <c r="AG203" s="707"/>
      <c r="AH203" s="704">
        <v>40300</v>
      </c>
      <c r="AI203" s="705"/>
      <c r="AJ203" s="705"/>
      <c r="AK203" s="705"/>
      <c r="AL203" s="705"/>
      <c r="AM203" s="705"/>
      <c r="AN203" s="706">
        <v>40350</v>
      </c>
      <c r="AO203" s="706"/>
      <c r="AP203" s="706"/>
      <c r="AQ203" s="707"/>
      <c r="AR203" s="724">
        <v>1595</v>
      </c>
      <c r="AS203" s="706"/>
      <c r="AT203" s="706"/>
      <c r="AU203" s="706"/>
      <c r="AV203" s="707"/>
      <c r="AW203" s="704">
        <v>43800</v>
      </c>
      <c r="AX203" s="705"/>
      <c r="AY203" s="705"/>
      <c r="AZ203" s="705"/>
      <c r="BA203" s="705"/>
      <c r="BB203" s="705"/>
      <c r="BC203" s="706">
        <v>43850</v>
      </c>
      <c r="BD203" s="706"/>
      <c r="BE203" s="706"/>
      <c r="BF203" s="706"/>
      <c r="BG203" s="707"/>
      <c r="BH203" s="724">
        <v>1805</v>
      </c>
      <c r="BI203" s="706"/>
      <c r="BJ203" s="706"/>
      <c r="BK203" s="706"/>
      <c r="BL203" s="707"/>
      <c r="BM203" s="704">
        <v>47300</v>
      </c>
      <c r="BN203" s="705"/>
      <c r="BO203" s="705"/>
      <c r="BP203" s="705"/>
      <c r="BQ203" s="705"/>
      <c r="BR203" s="705"/>
      <c r="BS203" s="705"/>
      <c r="BT203" s="706">
        <v>47350</v>
      </c>
      <c r="BU203" s="706"/>
      <c r="BV203" s="706"/>
      <c r="BW203" s="707"/>
      <c r="BX203" s="724">
        <v>2015</v>
      </c>
      <c r="BY203" s="706"/>
      <c r="BZ203" s="706"/>
      <c r="CA203" s="706"/>
      <c r="CB203" s="706"/>
      <c r="CC203" s="706"/>
    </row>
    <row r="204" spans="1:81" ht="9" customHeight="1" x14ac:dyDescent="0.3">
      <c r="A204" s="713">
        <v>32020</v>
      </c>
      <c r="B204" s="713"/>
      <c r="C204" s="713"/>
      <c r="D204" s="713"/>
      <c r="E204" s="713"/>
      <c r="F204" s="713"/>
      <c r="G204" s="714">
        <v>32080</v>
      </c>
      <c r="H204" s="714"/>
      <c r="I204" s="714"/>
      <c r="J204" s="714"/>
      <c r="K204" s="715"/>
      <c r="L204" s="725">
        <v>1217</v>
      </c>
      <c r="M204" s="714"/>
      <c r="N204" s="714"/>
      <c r="O204" s="714"/>
      <c r="P204" s="714"/>
      <c r="Q204" s="714"/>
      <c r="R204" s="715"/>
      <c r="S204" s="712">
        <v>36220</v>
      </c>
      <c r="T204" s="713"/>
      <c r="U204" s="713"/>
      <c r="V204" s="713"/>
      <c r="W204" s="713"/>
      <c r="X204" s="714">
        <v>36280</v>
      </c>
      <c r="Y204" s="714"/>
      <c r="Z204" s="714"/>
      <c r="AA204" s="715"/>
      <c r="AB204" s="725">
        <v>1406</v>
      </c>
      <c r="AC204" s="714"/>
      <c r="AD204" s="714"/>
      <c r="AE204" s="714"/>
      <c r="AF204" s="714"/>
      <c r="AG204" s="715"/>
      <c r="AH204" s="712">
        <v>40350</v>
      </c>
      <c r="AI204" s="713"/>
      <c r="AJ204" s="713"/>
      <c r="AK204" s="713"/>
      <c r="AL204" s="713"/>
      <c r="AM204" s="713"/>
      <c r="AN204" s="714">
        <v>40400</v>
      </c>
      <c r="AO204" s="714"/>
      <c r="AP204" s="714"/>
      <c r="AQ204" s="715"/>
      <c r="AR204" s="725">
        <v>1598</v>
      </c>
      <c r="AS204" s="714"/>
      <c r="AT204" s="714"/>
      <c r="AU204" s="714"/>
      <c r="AV204" s="715"/>
      <c r="AW204" s="712">
        <v>43850</v>
      </c>
      <c r="AX204" s="713"/>
      <c r="AY204" s="713"/>
      <c r="AZ204" s="713"/>
      <c r="BA204" s="713"/>
      <c r="BB204" s="713"/>
      <c r="BC204" s="714">
        <v>43900</v>
      </c>
      <c r="BD204" s="714"/>
      <c r="BE204" s="714"/>
      <c r="BF204" s="714"/>
      <c r="BG204" s="715"/>
      <c r="BH204" s="725">
        <v>1808</v>
      </c>
      <c r="BI204" s="714"/>
      <c r="BJ204" s="714"/>
      <c r="BK204" s="714"/>
      <c r="BL204" s="715"/>
      <c r="BM204" s="712">
        <v>47350</v>
      </c>
      <c r="BN204" s="713"/>
      <c r="BO204" s="713"/>
      <c r="BP204" s="713"/>
      <c r="BQ204" s="713"/>
      <c r="BR204" s="713"/>
      <c r="BS204" s="713"/>
      <c r="BT204" s="714">
        <v>47400</v>
      </c>
      <c r="BU204" s="714"/>
      <c r="BV204" s="714"/>
      <c r="BW204" s="715"/>
      <c r="BX204" s="725">
        <v>2018</v>
      </c>
      <c r="BY204" s="714"/>
      <c r="BZ204" s="714"/>
      <c r="CA204" s="714"/>
      <c r="CB204" s="714"/>
      <c r="CC204" s="714"/>
    </row>
    <row r="205" spans="1:81" ht="9" customHeight="1" x14ac:dyDescent="0.3">
      <c r="A205" s="705">
        <v>32080</v>
      </c>
      <c r="B205" s="705"/>
      <c r="C205" s="705"/>
      <c r="D205" s="705"/>
      <c r="E205" s="705"/>
      <c r="F205" s="705"/>
      <c r="G205" s="706">
        <v>32140</v>
      </c>
      <c r="H205" s="706"/>
      <c r="I205" s="706"/>
      <c r="J205" s="706"/>
      <c r="K205" s="707"/>
      <c r="L205" s="724">
        <v>1220</v>
      </c>
      <c r="M205" s="706"/>
      <c r="N205" s="706"/>
      <c r="O205" s="706"/>
      <c r="P205" s="706"/>
      <c r="Q205" s="706"/>
      <c r="R205" s="707"/>
      <c r="S205" s="704">
        <v>36280</v>
      </c>
      <c r="T205" s="705"/>
      <c r="U205" s="705"/>
      <c r="V205" s="705"/>
      <c r="W205" s="705"/>
      <c r="X205" s="706">
        <v>36340</v>
      </c>
      <c r="Y205" s="706"/>
      <c r="Z205" s="706"/>
      <c r="AA205" s="707"/>
      <c r="AB205" s="724">
        <v>1409</v>
      </c>
      <c r="AC205" s="706"/>
      <c r="AD205" s="706"/>
      <c r="AE205" s="706"/>
      <c r="AF205" s="706"/>
      <c r="AG205" s="707"/>
      <c r="AH205" s="704">
        <v>40400</v>
      </c>
      <c r="AI205" s="705"/>
      <c r="AJ205" s="705"/>
      <c r="AK205" s="705"/>
      <c r="AL205" s="705"/>
      <c r="AM205" s="705"/>
      <c r="AN205" s="706">
        <v>40450</v>
      </c>
      <c r="AO205" s="706"/>
      <c r="AP205" s="706"/>
      <c r="AQ205" s="707"/>
      <c r="AR205" s="724">
        <v>1601</v>
      </c>
      <c r="AS205" s="706"/>
      <c r="AT205" s="706"/>
      <c r="AU205" s="706"/>
      <c r="AV205" s="707"/>
      <c r="AW205" s="704">
        <v>43900</v>
      </c>
      <c r="AX205" s="705"/>
      <c r="AY205" s="705"/>
      <c r="AZ205" s="705"/>
      <c r="BA205" s="705"/>
      <c r="BB205" s="705"/>
      <c r="BC205" s="706">
        <v>43950</v>
      </c>
      <c r="BD205" s="706"/>
      <c r="BE205" s="706"/>
      <c r="BF205" s="706"/>
      <c r="BG205" s="707"/>
      <c r="BH205" s="724">
        <v>1811</v>
      </c>
      <c r="BI205" s="706"/>
      <c r="BJ205" s="706"/>
      <c r="BK205" s="706"/>
      <c r="BL205" s="707"/>
      <c r="BM205" s="704">
        <v>47400</v>
      </c>
      <c r="BN205" s="705"/>
      <c r="BO205" s="705"/>
      <c r="BP205" s="705"/>
      <c r="BQ205" s="705"/>
      <c r="BR205" s="705"/>
      <c r="BS205" s="705"/>
      <c r="BT205" s="706">
        <v>47450</v>
      </c>
      <c r="BU205" s="706"/>
      <c r="BV205" s="706"/>
      <c r="BW205" s="707"/>
      <c r="BX205" s="724">
        <v>2021</v>
      </c>
      <c r="BY205" s="706"/>
      <c r="BZ205" s="706"/>
      <c r="CA205" s="706"/>
      <c r="CB205" s="706"/>
      <c r="CC205" s="706"/>
    </row>
    <row r="206" spans="1:81" ht="9" customHeight="1" x14ac:dyDescent="0.3">
      <c r="A206" s="713">
        <v>32140</v>
      </c>
      <c r="B206" s="713"/>
      <c r="C206" s="713"/>
      <c r="D206" s="713"/>
      <c r="E206" s="713"/>
      <c r="F206" s="713"/>
      <c r="G206" s="714">
        <v>32200</v>
      </c>
      <c r="H206" s="714"/>
      <c r="I206" s="714"/>
      <c r="J206" s="714"/>
      <c r="K206" s="715"/>
      <c r="L206" s="725">
        <v>1223</v>
      </c>
      <c r="M206" s="714"/>
      <c r="N206" s="714"/>
      <c r="O206" s="714"/>
      <c r="P206" s="714"/>
      <c r="Q206" s="714"/>
      <c r="R206" s="715"/>
      <c r="S206" s="712">
        <v>36340</v>
      </c>
      <c r="T206" s="713"/>
      <c r="U206" s="713"/>
      <c r="V206" s="713"/>
      <c r="W206" s="713"/>
      <c r="X206" s="714">
        <v>36400</v>
      </c>
      <c r="Y206" s="714"/>
      <c r="Z206" s="714"/>
      <c r="AA206" s="715"/>
      <c r="AB206" s="725">
        <v>1412</v>
      </c>
      <c r="AC206" s="714"/>
      <c r="AD206" s="714"/>
      <c r="AE206" s="714"/>
      <c r="AF206" s="714"/>
      <c r="AG206" s="715"/>
      <c r="AH206" s="712">
        <v>40450</v>
      </c>
      <c r="AI206" s="713"/>
      <c r="AJ206" s="713"/>
      <c r="AK206" s="713"/>
      <c r="AL206" s="713"/>
      <c r="AM206" s="713"/>
      <c r="AN206" s="714">
        <v>40500</v>
      </c>
      <c r="AO206" s="714"/>
      <c r="AP206" s="714"/>
      <c r="AQ206" s="715"/>
      <c r="AR206" s="725">
        <v>1604</v>
      </c>
      <c r="AS206" s="714"/>
      <c r="AT206" s="714"/>
      <c r="AU206" s="714"/>
      <c r="AV206" s="715"/>
      <c r="AW206" s="712">
        <v>43950</v>
      </c>
      <c r="AX206" s="713"/>
      <c r="AY206" s="713"/>
      <c r="AZ206" s="713"/>
      <c r="BA206" s="713"/>
      <c r="BB206" s="713"/>
      <c r="BC206" s="714">
        <v>44000</v>
      </c>
      <c r="BD206" s="714"/>
      <c r="BE206" s="714"/>
      <c r="BF206" s="714"/>
      <c r="BG206" s="715"/>
      <c r="BH206" s="725">
        <v>1814</v>
      </c>
      <c r="BI206" s="714"/>
      <c r="BJ206" s="714"/>
      <c r="BK206" s="714"/>
      <c r="BL206" s="715"/>
      <c r="BM206" s="712">
        <v>47450</v>
      </c>
      <c r="BN206" s="713"/>
      <c r="BO206" s="713"/>
      <c r="BP206" s="713"/>
      <c r="BQ206" s="713"/>
      <c r="BR206" s="713"/>
      <c r="BS206" s="713"/>
      <c r="BT206" s="714">
        <v>47500</v>
      </c>
      <c r="BU206" s="714"/>
      <c r="BV206" s="714"/>
      <c r="BW206" s="715"/>
      <c r="BX206" s="725">
        <v>2024</v>
      </c>
      <c r="BY206" s="714"/>
      <c r="BZ206" s="714"/>
      <c r="CA206" s="714"/>
      <c r="CB206" s="714"/>
      <c r="CC206" s="714"/>
    </row>
    <row r="207" spans="1:81" ht="9" customHeight="1" x14ac:dyDescent="0.3">
      <c r="A207" s="705">
        <v>32200</v>
      </c>
      <c r="B207" s="705"/>
      <c r="C207" s="705"/>
      <c r="D207" s="705"/>
      <c r="E207" s="705"/>
      <c r="F207" s="705"/>
      <c r="G207" s="706">
        <v>32260</v>
      </c>
      <c r="H207" s="706"/>
      <c r="I207" s="706"/>
      <c r="J207" s="706"/>
      <c r="K207" s="707"/>
      <c r="L207" s="724">
        <v>1225</v>
      </c>
      <c r="M207" s="706"/>
      <c r="N207" s="706"/>
      <c r="O207" s="706"/>
      <c r="P207" s="706"/>
      <c r="Q207" s="706"/>
      <c r="R207" s="707"/>
      <c r="S207" s="704">
        <v>36400</v>
      </c>
      <c r="T207" s="705"/>
      <c r="U207" s="705"/>
      <c r="V207" s="705"/>
      <c r="W207" s="705"/>
      <c r="X207" s="706">
        <v>36460</v>
      </c>
      <c r="Y207" s="706"/>
      <c r="Z207" s="706"/>
      <c r="AA207" s="707"/>
      <c r="AB207" s="724">
        <v>1414</v>
      </c>
      <c r="AC207" s="706"/>
      <c r="AD207" s="706"/>
      <c r="AE207" s="706"/>
      <c r="AF207" s="706"/>
      <c r="AG207" s="707"/>
      <c r="AH207" s="704">
        <v>40500</v>
      </c>
      <c r="AI207" s="705"/>
      <c r="AJ207" s="705"/>
      <c r="AK207" s="705"/>
      <c r="AL207" s="705"/>
      <c r="AM207" s="705"/>
      <c r="AN207" s="706">
        <v>40550</v>
      </c>
      <c r="AO207" s="706"/>
      <c r="AP207" s="706"/>
      <c r="AQ207" s="707"/>
      <c r="AR207" s="724">
        <v>1607</v>
      </c>
      <c r="AS207" s="706"/>
      <c r="AT207" s="706"/>
      <c r="AU207" s="706"/>
      <c r="AV207" s="707"/>
      <c r="AW207" s="704">
        <v>44000</v>
      </c>
      <c r="AX207" s="705"/>
      <c r="AY207" s="705"/>
      <c r="AZ207" s="705"/>
      <c r="BA207" s="705"/>
      <c r="BB207" s="705"/>
      <c r="BC207" s="706">
        <v>44050</v>
      </c>
      <c r="BD207" s="706"/>
      <c r="BE207" s="706"/>
      <c r="BF207" s="706"/>
      <c r="BG207" s="707"/>
      <c r="BH207" s="724">
        <v>1817</v>
      </c>
      <c r="BI207" s="706"/>
      <c r="BJ207" s="706"/>
      <c r="BK207" s="706"/>
      <c r="BL207" s="707"/>
      <c r="BM207" s="704">
        <v>47500</v>
      </c>
      <c r="BN207" s="705"/>
      <c r="BO207" s="705"/>
      <c r="BP207" s="705"/>
      <c r="BQ207" s="705"/>
      <c r="BR207" s="705"/>
      <c r="BS207" s="705"/>
      <c r="BT207" s="706">
        <v>47550</v>
      </c>
      <c r="BU207" s="706"/>
      <c r="BV207" s="706"/>
      <c r="BW207" s="707"/>
      <c r="BX207" s="724">
        <v>2027</v>
      </c>
      <c r="BY207" s="706"/>
      <c r="BZ207" s="706"/>
      <c r="CA207" s="706"/>
      <c r="CB207" s="706"/>
      <c r="CC207" s="706"/>
    </row>
    <row r="208" spans="1:81" ht="9" customHeight="1" x14ac:dyDescent="0.3">
      <c r="A208" s="713">
        <v>32260</v>
      </c>
      <c r="B208" s="713"/>
      <c r="C208" s="713"/>
      <c r="D208" s="713"/>
      <c r="E208" s="713"/>
      <c r="F208" s="713"/>
      <c r="G208" s="714">
        <v>32320</v>
      </c>
      <c r="H208" s="714"/>
      <c r="I208" s="714"/>
      <c r="J208" s="714"/>
      <c r="K208" s="715"/>
      <c r="L208" s="725">
        <v>1228</v>
      </c>
      <c r="M208" s="714"/>
      <c r="N208" s="714"/>
      <c r="O208" s="714"/>
      <c r="P208" s="714"/>
      <c r="Q208" s="714"/>
      <c r="R208" s="715"/>
      <c r="S208" s="712">
        <v>36460</v>
      </c>
      <c r="T208" s="713"/>
      <c r="U208" s="713"/>
      <c r="V208" s="713"/>
      <c r="W208" s="713"/>
      <c r="X208" s="714">
        <v>36520</v>
      </c>
      <c r="Y208" s="714"/>
      <c r="Z208" s="714"/>
      <c r="AA208" s="715"/>
      <c r="AB208" s="725">
        <v>1417</v>
      </c>
      <c r="AC208" s="714"/>
      <c r="AD208" s="714"/>
      <c r="AE208" s="714"/>
      <c r="AF208" s="714"/>
      <c r="AG208" s="715"/>
      <c r="AH208" s="712">
        <v>40550</v>
      </c>
      <c r="AI208" s="713"/>
      <c r="AJ208" s="713"/>
      <c r="AK208" s="713"/>
      <c r="AL208" s="713"/>
      <c r="AM208" s="713"/>
      <c r="AN208" s="714">
        <v>40600</v>
      </c>
      <c r="AO208" s="714"/>
      <c r="AP208" s="714"/>
      <c r="AQ208" s="715"/>
      <c r="AR208" s="725">
        <v>1610</v>
      </c>
      <c r="AS208" s="714"/>
      <c r="AT208" s="714"/>
      <c r="AU208" s="714"/>
      <c r="AV208" s="715"/>
      <c r="AW208" s="712">
        <v>44050</v>
      </c>
      <c r="AX208" s="713"/>
      <c r="AY208" s="713"/>
      <c r="AZ208" s="713"/>
      <c r="BA208" s="713"/>
      <c r="BB208" s="713"/>
      <c r="BC208" s="714">
        <v>44100</v>
      </c>
      <c r="BD208" s="714"/>
      <c r="BE208" s="714"/>
      <c r="BF208" s="714"/>
      <c r="BG208" s="715"/>
      <c r="BH208" s="725">
        <v>1820</v>
      </c>
      <c r="BI208" s="714"/>
      <c r="BJ208" s="714"/>
      <c r="BK208" s="714"/>
      <c r="BL208" s="715"/>
      <c r="BM208" s="712">
        <v>47550</v>
      </c>
      <c r="BN208" s="713"/>
      <c r="BO208" s="713"/>
      <c r="BP208" s="713"/>
      <c r="BQ208" s="713"/>
      <c r="BR208" s="713"/>
      <c r="BS208" s="713"/>
      <c r="BT208" s="714">
        <v>47600</v>
      </c>
      <c r="BU208" s="714"/>
      <c r="BV208" s="714"/>
      <c r="BW208" s="715"/>
      <c r="BX208" s="725">
        <v>2030</v>
      </c>
      <c r="BY208" s="714"/>
      <c r="BZ208" s="714"/>
      <c r="CA208" s="714"/>
      <c r="CB208" s="714"/>
      <c r="CC208" s="714"/>
    </row>
    <row r="209" spans="1:85" ht="8" customHeight="1" x14ac:dyDescent="0.3">
      <c r="A209" s="721">
        <v>32320</v>
      </c>
      <c r="B209" s="721"/>
      <c r="C209" s="721"/>
      <c r="D209" s="721"/>
      <c r="E209" s="721"/>
      <c r="F209" s="721"/>
      <c r="G209" s="722">
        <v>32380</v>
      </c>
      <c r="H209" s="722"/>
      <c r="I209" s="722"/>
      <c r="J209" s="722"/>
      <c r="K209" s="723"/>
      <c r="L209" s="726">
        <v>1231</v>
      </c>
      <c r="M209" s="722"/>
      <c r="N209" s="722"/>
      <c r="O209" s="722"/>
      <c r="P209" s="722"/>
      <c r="Q209" s="722"/>
      <c r="R209" s="723"/>
      <c r="S209" s="720">
        <v>36520</v>
      </c>
      <c r="T209" s="721"/>
      <c r="U209" s="721"/>
      <c r="V209" s="721"/>
      <c r="W209" s="721"/>
      <c r="X209" s="722">
        <v>36580</v>
      </c>
      <c r="Y209" s="722"/>
      <c r="Z209" s="722"/>
      <c r="AA209" s="723"/>
      <c r="AB209" s="726">
        <v>1420</v>
      </c>
      <c r="AC209" s="722"/>
      <c r="AD209" s="722"/>
      <c r="AE209" s="722"/>
      <c r="AF209" s="722"/>
      <c r="AG209" s="723"/>
      <c r="AH209" s="720">
        <v>40600</v>
      </c>
      <c r="AI209" s="721"/>
      <c r="AJ209" s="721"/>
      <c r="AK209" s="721"/>
      <c r="AL209" s="721"/>
      <c r="AM209" s="721"/>
      <c r="AN209" s="722">
        <v>40650</v>
      </c>
      <c r="AO209" s="722"/>
      <c r="AP209" s="722"/>
      <c r="AQ209" s="723"/>
      <c r="AR209" s="726">
        <v>1613</v>
      </c>
      <c r="AS209" s="722"/>
      <c r="AT209" s="722"/>
      <c r="AU209" s="722"/>
      <c r="AV209" s="723"/>
      <c r="AW209" s="720">
        <v>44100</v>
      </c>
      <c r="AX209" s="721"/>
      <c r="AY209" s="721"/>
      <c r="AZ209" s="721"/>
      <c r="BA209" s="721"/>
      <c r="BB209" s="721"/>
      <c r="BC209" s="722">
        <v>44150</v>
      </c>
      <c r="BD209" s="722"/>
      <c r="BE209" s="722"/>
      <c r="BF209" s="722"/>
      <c r="BG209" s="723"/>
      <c r="BH209" s="726">
        <v>1823</v>
      </c>
      <c r="BI209" s="722"/>
      <c r="BJ209" s="722"/>
      <c r="BK209" s="722"/>
      <c r="BL209" s="723"/>
      <c r="BM209" s="720">
        <v>47600</v>
      </c>
      <c r="BN209" s="721"/>
      <c r="BO209" s="721"/>
      <c r="BP209" s="721"/>
      <c r="BQ209" s="721"/>
      <c r="BR209" s="721"/>
      <c r="BS209" s="721"/>
      <c r="BT209" s="722">
        <v>47650</v>
      </c>
      <c r="BU209" s="722"/>
      <c r="BV209" s="722"/>
      <c r="BW209" s="723"/>
      <c r="BX209" s="726">
        <v>2033</v>
      </c>
      <c r="BY209" s="722"/>
      <c r="BZ209" s="722"/>
      <c r="CA209" s="722"/>
      <c r="CB209" s="722"/>
      <c r="CC209" s="722"/>
    </row>
    <row r="210" spans="1:85" ht="17" customHeight="1" x14ac:dyDescent="0.3">
      <c r="A210" s="67" t="s">
        <v>1184</v>
      </c>
    </row>
    <row r="211" spans="1:85" ht="12" customHeight="1" x14ac:dyDescent="0.3">
      <c r="A211" s="68" t="s">
        <v>1185</v>
      </c>
    </row>
    <row r="212" spans="1:85" ht="25" customHeight="1" x14ac:dyDescent="0.3">
      <c r="A212" s="81" t="s">
        <v>1172</v>
      </c>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c r="AA212" s="81"/>
      <c r="AB212" s="81"/>
      <c r="AC212" s="81"/>
      <c r="AD212" s="81"/>
      <c r="AE212" s="81"/>
      <c r="AF212" s="81"/>
      <c r="AG212" s="81"/>
      <c r="AH212" s="81"/>
      <c r="AI212" s="81"/>
      <c r="AJ212" s="81"/>
      <c r="AK212" s="81"/>
      <c r="AL212" s="81"/>
      <c r="AM212" s="81"/>
      <c r="AN212" s="81"/>
      <c r="AO212" s="81"/>
      <c r="AP212" s="81"/>
      <c r="AQ212" s="81"/>
      <c r="AR212" s="81"/>
      <c r="AS212" s="81"/>
      <c r="AT212" s="81"/>
      <c r="AU212" s="81"/>
      <c r="AV212" s="81"/>
      <c r="AW212" s="81"/>
      <c r="AX212" s="81"/>
      <c r="AY212" s="81"/>
      <c r="AZ212" s="81"/>
      <c r="BA212" s="81"/>
      <c r="BB212" s="81"/>
      <c r="BC212" s="81"/>
      <c r="BD212" s="81"/>
      <c r="BE212" s="81"/>
      <c r="BF212" s="81"/>
      <c r="BG212" s="81"/>
      <c r="BH212" s="81"/>
      <c r="BI212" s="81"/>
      <c r="BJ212" s="81"/>
      <c r="BK212" s="81"/>
      <c r="BL212" s="81"/>
      <c r="BM212" s="81"/>
      <c r="BN212" s="81"/>
      <c r="BO212" s="81"/>
      <c r="BP212" s="81"/>
      <c r="BQ212" s="81"/>
      <c r="BR212" s="81"/>
      <c r="BS212" s="81"/>
      <c r="BT212" s="81"/>
      <c r="BU212" s="81"/>
      <c r="BV212" s="81"/>
      <c r="BW212" s="81"/>
      <c r="BX212" s="81"/>
      <c r="BY212" s="81"/>
      <c r="BZ212" s="81"/>
      <c r="CA212" s="81"/>
      <c r="CB212" s="81"/>
      <c r="CC212" s="81"/>
      <c r="CD212" s="81"/>
      <c r="CE212" s="81"/>
      <c r="CF212" s="81"/>
      <c r="CG212" s="81"/>
    </row>
    <row r="213" spans="1:85" ht="56" customHeight="1" x14ac:dyDescent="0.3">
      <c r="A213" s="111" t="s">
        <v>1180</v>
      </c>
      <c r="B213" s="111"/>
      <c r="C213" s="111"/>
      <c r="D213" s="111"/>
      <c r="E213" s="111"/>
      <c r="F213" s="111"/>
      <c r="G213" s="111"/>
      <c r="H213" s="111"/>
      <c r="I213" s="111"/>
      <c r="J213" s="111"/>
      <c r="K213" s="112"/>
      <c r="L213" s="653" t="s">
        <v>1181</v>
      </c>
      <c r="M213" s="654"/>
      <c r="N213" s="654"/>
      <c r="O213" s="654"/>
      <c r="P213" s="654"/>
      <c r="Q213" s="654"/>
      <c r="R213" s="655"/>
      <c r="S213" s="110" t="s">
        <v>1180</v>
      </c>
      <c r="T213" s="111"/>
      <c r="U213" s="111"/>
      <c r="V213" s="111"/>
      <c r="W213" s="111"/>
      <c r="X213" s="111"/>
      <c r="Y213" s="111"/>
      <c r="Z213" s="111"/>
      <c r="AA213" s="112"/>
      <c r="AB213" s="653" t="s">
        <v>1181</v>
      </c>
      <c r="AC213" s="654"/>
      <c r="AD213" s="654"/>
      <c r="AE213" s="654"/>
      <c r="AF213" s="654"/>
      <c r="AG213" s="655"/>
      <c r="AH213" s="110" t="s">
        <v>1180</v>
      </c>
      <c r="AI213" s="111"/>
      <c r="AJ213" s="111"/>
      <c r="AK213" s="111"/>
      <c r="AL213" s="111"/>
      <c r="AM213" s="111"/>
      <c r="AN213" s="111"/>
      <c r="AO213" s="111"/>
      <c r="AP213" s="111"/>
      <c r="AQ213" s="112"/>
      <c r="AR213" s="653" t="s">
        <v>1181</v>
      </c>
      <c r="AS213" s="654"/>
      <c r="AT213" s="654"/>
      <c r="AU213" s="654"/>
      <c r="AV213" s="655"/>
      <c r="AW213" s="110" t="s">
        <v>1180</v>
      </c>
      <c r="AX213" s="111"/>
      <c r="AY213" s="111"/>
      <c r="AZ213" s="111"/>
      <c r="BA213" s="111"/>
      <c r="BB213" s="111"/>
      <c r="BC213" s="111"/>
      <c r="BD213" s="111"/>
      <c r="BE213" s="111"/>
      <c r="BF213" s="111"/>
      <c r="BG213" s="112"/>
      <c r="BH213" s="653" t="s">
        <v>1181</v>
      </c>
      <c r="BI213" s="654"/>
      <c r="BJ213" s="654"/>
      <c r="BK213" s="654"/>
      <c r="BL213" s="655"/>
      <c r="BM213" s="110" t="s">
        <v>1180</v>
      </c>
      <c r="BN213" s="111"/>
      <c r="BO213" s="111"/>
      <c r="BP213" s="111"/>
      <c r="BQ213" s="111"/>
      <c r="BR213" s="111"/>
      <c r="BS213" s="111"/>
      <c r="BT213" s="111"/>
      <c r="BU213" s="111"/>
      <c r="BV213" s="111"/>
      <c r="BW213" s="112"/>
      <c r="BX213" s="653" t="s">
        <v>1181</v>
      </c>
      <c r="BY213" s="654"/>
      <c r="BZ213" s="654"/>
      <c r="CA213" s="654"/>
      <c r="CB213" s="654"/>
      <c r="CC213" s="654"/>
    </row>
    <row r="214" spans="1:85" ht="10" customHeight="1" x14ac:dyDescent="0.3">
      <c r="A214" s="697">
        <v>47650</v>
      </c>
      <c r="B214" s="697"/>
      <c r="C214" s="697"/>
      <c r="D214" s="697"/>
      <c r="E214" s="697"/>
      <c r="F214" s="697"/>
      <c r="G214" s="698">
        <v>47700</v>
      </c>
      <c r="H214" s="698"/>
      <c r="I214" s="698"/>
      <c r="J214" s="698"/>
      <c r="K214" s="699"/>
      <c r="L214" s="727">
        <v>2036</v>
      </c>
      <c r="M214" s="698"/>
      <c r="N214" s="698"/>
      <c r="O214" s="698"/>
      <c r="P214" s="698"/>
      <c r="Q214" s="698"/>
      <c r="R214" s="699"/>
      <c r="S214" s="696">
        <v>51150</v>
      </c>
      <c r="T214" s="697"/>
      <c r="U214" s="697"/>
      <c r="V214" s="697"/>
      <c r="W214" s="697"/>
      <c r="X214" s="698">
        <v>51200</v>
      </c>
      <c r="Y214" s="698"/>
      <c r="Z214" s="698"/>
      <c r="AA214" s="699"/>
      <c r="AB214" s="727">
        <v>2246</v>
      </c>
      <c r="AC214" s="698"/>
      <c r="AD214" s="698"/>
      <c r="AE214" s="698"/>
      <c r="AF214" s="698"/>
      <c r="AG214" s="699"/>
      <c r="AH214" s="696">
        <v>54650</v>
      </c>
      <c r="AI214" s="697"/>
      <c r="AJ214" s="697"/>
      <c r="AK214" s="697"/>
      <c r="AL214" s="697"/>
      <c r="AM214" s="697"/>
      <c r="AN214" s="698">
        <v>54700</v>
      </c>
      <c r="AO214" s="698"/>
      <c r="AP214" s="698"/>
      <c r="AQ214" s="699"/>
      <c r="AR214" s="727">
        <v>2456</v>
      </c>
      <c r="AS214" s="698"/>
      <c r="AT214" s="698"/>
      <c r="AU214" s="698"/>
      <c r="AV214" s="699"/>
      <c r="AW214" s="696">
        <v>58150</v>
      </c>
      <c r="AX214" s="697"/>
      <c r="AY214" s="697"/>
      <c r="AZ214" s="697"/>
      <c r="BA214" s="697"/>
      <c r="BB214" s="697"/>
      <c r="BC214" s="698">
        <v>58200</v>
      </c>
      <c r="BD214" s="698"/>
      <c r="BE214" s="698"/>
      <c r="BF214" s="698"/>
      <c r="BG214" s="699"/>
      <c r="BH214" s="727">
        <v>2666</v>
      </c>
      <c r="BI214" s="698"/>
      <c r="BJ214" s="698"/>
      <c r="BK214" s="698"/>
      <c r="BL214" s="699"/>
      <c r="BM214" s="696">
        <v>61650</v>
      </c>
      <c r="BN214" s="697"/>
      <c r="BO214" s="697"/>
      <c r="BP214" s="697"/>
      <c r="BQ214" s="697"/>
      <c r="BR214" s="697"/>
      <c r="BS214" s="697"/>
      <c r="BT214" s="698">
        <v>61700</v>
      </c>
      <c r="BU214" s="698"/>
      <c r="BV214" s="698"/>
      <c r="BW214" s="699"/>
      <c r="BX214" s="727">
        <v>2884</v>
      </c>
      <c r="BY214" s="698"/>
      <c r="BZ214" s="698"/>
      <c r="CA214" s="698"/>
      <c r="CB214" s="698"/>
      <c r="CC214" s="698"/>
    </row>
    <row r="215" spans="1:85" ht="9" customHeight="1" x14ac:dyDescent="0.3">
      <c r="A215" s="705">
        <v>47700</v>
      </c>
      <c r="B215" s="705"/>
      <c r="C215" s="705"/>
      <c r="D215" s="705"/>
      <c r="E215" s="705"/>
      <c r="F215" s="705"/>
      <c r="G215" s="706">
        <v>47750</v>
      </c>
      <c r="H215" s="706"/>
      <c r="I215" s="706"/>
      <c r="J215" s="706"/>
      <c r="K215" s="707"/>
      <c r="L215" s="724">
        <v>2039</v>
      </c>
      <c r="M215" s="706"/>
      <c r="N215" s="706"/>
      <c r="O215" s="706"/>
      <c r="P215" s="706"/>
      <c r="Q215" s="706"/>
      <c r="R215" s="707"/>
      <c r="S215" s="704">
        <v>51200</v>
      </c>
      <c r="T215" s="705"/>
      <c r="U215" s="705"/>
      <c r="V215" s="705"/>
      <c r="W215" s="705"/>
      <c r="X215" s="706">
        <v>51250</v>
      </c>
      <c r="Y215" s="706"/>
      <c r="Z215" s="706"/>
      <c r="AA215" s="707"/>
      <c r="AB215" s="724">
        <v>2249</v>
      </c>
      <c r="AC215" s="706"/>
      <c r="AD215" s="706"/>
      <c r="AE215" s="706"/>
      <c r="AF215" s="706"/>
      <c r="AG215" s="707"/>
      <c r="AH215" s="704">
        <v>54700</v>
      </c>
      <c r="AI215" s="705"/>
      <c r="AJ215" s="705"/>
      <c r="AK215" s="705"/>
      <c r="AL215" s="705"/>
      <c r="AM215" s="705"/>
      <c r="AN215" s="706">
        <v>54750</v>
      </c>
      <c r="AO215" s="706"/>
      <c r="AP215" s="706"/>
      <c r="AQ215" s="707"/>
      <c r="AR215" s="724">
        <v>2459</v>
      </c>
      <c r="AS215" s="706"/>
      <c r="AT215" s="706"/>
      <c r="AU215" s="706"/>
      <c r="AV215" s="707"/>
      <c r="AW215" s="704">
        <v>58200</v>
      </c>
      <c r="AX215" s="705"/>
      <c r="AY215" s="705"/>
      <c r="AZ215" s="705"/>
      <c r="BA215" s="705"/>
      <c r="BB215" s="705"/>
      <c r="BC215" s="706">
        <v>58250</v>
      </c>
      <c r="BD215" s="706"/>
      <c r="BE215" s="706"/>
      <c r="BF215" s="706"/>
      <c r="BG215" s="707"/>
      <c r="BH215" s="724">
        <v>2669</v>
      </c>
      <c r="BI215" s="706"/>
      <c r="BJ215" s="706"/>
      <c r="BK215" s="706"/>
      <c r="BL215" s="707"/>
      <c r="BM215" s="704">
        <v>61700</v>
      </c>
      <c r="BN215" s="705"/>
      <c r="BO215" s="705"/>
      <c r="BP215" s="705"/>
      <c r="BQ215" s="705"/>
      <c r="BR215" s="705"/>
      <c r="BS215" s="705"/>
      <c r="BT215" s="706">
        <v>61750</v>
      </c>
      <c r="BU215" s="706"/>
      <c r="BV215" s="706"/>
      <c r="BW215" s="707"/>
      <c r="BX215" s="724">
        <v>2887</v>
      </c>
      <c r="BY215" s="706"/>
      <c r="BZ215" s="706"/>
      <c r="CA215" s="706"/>
      <c r="CB215" s="706"/>
      <c r="CC215" s="706"/>
    </row>
    <row r="216" spans="1:85" ht="9" customHeight="1" x14ac:dyDescent="0.3">
      <c r="A216" s="713">
        <v>47750</v>
      </c>
      <c r="B216" s="713"/>
      <c r="C216" s="713"/>
      <c r="D216" s="713"/>
      <c r="E216" s="713"/>
      <c r="F216" s="713"/>
      <c r="G216" s="714">
        <v>47800</v>
      </c>
      <c r="H216" s="714"/>
      <c r="I216" s="714"/>
      <c r="J216" s="714"/>
      <c r="K216" s="715"/>
      <c r="L216" s="725">
        <v>2042</v>
      </c>
      <c r="M216" s="714"/>
      <c r="N216" s="714"/>
      <c r="O216" s="714"/>
      <c r="P216" s="714"/>
      <c r="Q216" s="714"/>
      <c r="R216" s="715"/>
      <c r="S216" s="712">
        <v>51250</v>
      </c>
      <c r="T216" s="713"/>
      <c r="U216" s="713"/>
      <c r="V216" s="713"/>
      <c r="W216" s="713"/>
      <c r="X216" s="714">
        <v>51300</v>
      </c>
      <c r="Y216" s="714"/>
      <c r="Z216" s="714"/>
      <c r="AA216" s="715"/>
      <c r="AB216" s="725">
        <v>2252</v>
      </c>
      <c r="AC216" s="714"/>
      <c r="AD216" s="714"/>
      <c r="AE216" s="714"/>
      <c r="AF216" s="714"/>
      <c r="AG216" s="715"/>
      <c r="AH216" s="712">
        <v>54750</v>
      </c>
      <c r="AI216" s="713"/>
      <c r="AJ216" s="713"/>
      <c r="AK216" s="713"/>
      <c r="AL216" s="713"/>
      <c r="AM216" s="713"/>
      <c r="AN216" s="714">
        <v>54800</v>
      </c>
      <c r="AO216" s="714"/>
      <c r="AP216" s="714"/>
      <c r="AQ216" s="715"/>
      <c r="AR216" s="725">
        <v>2462</v>
      </c>
      <c r="AS216" s="714"/>
      <c r="AT216" s="714"/>
      <c r="AU216" s="714"/>
      <c r="AV216" s="715"/>
      <c r="AW216" s="712">
        <v>58250</v>
      </c>
      <c r="AX216" s="713"/>
      <c r="AY216" s="713"/>
      <c r="AZ216" s="713"/>
      <c r="BA216" s="713"/>
      <c r="BB216" s="713"/>
      <c r="BC216" s="714">
        <v>58300</v>
      </c>
      <c r="BD216" s="714"/>
      <c r="BE216" s="714"/>
      <c r="BF216" s="714"/>
      <c r="BG216" s="715"/>
      <c r="BH216" s="725">
        <v>2672</v>
      </c>
      <c r="BI216" s="714"/>
      <c r="BJ216" s="714"/>
      <c r="BK216" s="714"/>
      <c r="BL216" s="715"/>
      <c r="BM216" s="712">
        <v>61750</v>
      </c>
      <c r="BN216" s="713"/>
      <c r="BO216" s="713"/>
      <c r="BP216" s="713"/>
      <c r="BQ216" s="713"/>
      <c r="BR216" s="713"/>
      <c r="BS216" s="713"/>
      <c r="BT216" s="714">
        <v>61800</v>
      </c>
      <c r="BU216" s="714"/>
      <c r="BV216" s="714"/>
      <c r="BW216" s="715"/>
      <c r="BX216" s="725">
        <v>2890</v>
      </c>
      <c r="BY216" s="714"/>
      <c r="BZ216" s="714"/>
      <c r="CA216" s="714"/>
      <c r="CB216" s="714"/>
      <c r="CC216" s="714"/>
    </row>
    <row r="217" spans="1:85" ht="9" customHeight="1" x14ac:dyDescent="0.3">
      <c r="A217" s="705">
        <v>47800</v>
      </c>
      <c r="B217" s="705"/>
      <c r="C217" s="705"/>
      <c r="D217" s="705"/>
      <c r="E217" s="705"/>
      <c r="F217" s="705"/>
      <c r="G217" s="706">
        <v>47850</v>
      </c>
      <c r="H217" s="706"/>
      <c r="I217" s="706"/>
      <c r="J217" s="706"/>
      <c r="K217" s="707"/>
      <c r="L217" s="724">
        <v>2045</v>
      </c>
      <c r="M217" s="706"/>
      <c r="N217" s="706"/>
      <c r="O217" s="706"/>
      <c r="P217" s="706"/>
      <c r="Q217" s="706"/>
      <c r="R217" s="707"/>
      <c r="S217" s="704">
        <v>51300</v>
      </c>
      <c r="T217" s="705"/>
      <c r="U217" s="705"/>
      <c r="V217" s="705"/>
      <c r="W217" s="705"/>
      <c r="X217" s="706">
        <v>51350</v>
      </c>
      <c r="Y217" s="706"/>
      <c r="Z217" s="706"/>
      <c r="AA217" s="707"/>
      <c r="AB217" s="724">
        <v>2255</v>
      </c>
      <c r="AC217" s="706"/>
      <c r="AD217" s="706"/>
      <c r="AE217" s="706"/>
      <c r="AF217" s="706"/>
      <c r="AG217" s="707"/>
      <c r="AH217" s="704">
        <v>54800</v>
      </c>
      <c r="AI217" s="705"/>
      <c r="AJ217" s="705"/>
      <c r="AK217" s="705"/>
      <c r="AL217" s="705"/>
      <c r="AM217" s="705"/>
      <c r="AN217" s="706">
        <v>54850</v>
      </c>
      <c r="AO217" s="706"/>
      <c r="AP217" s="706"/>
      <c r="AQ217" s="707"/>
      <c r="AR217" s="724">
        <v>2465</v>
      </c>
      <c r="AS217" s="706"/>
      <c r="AT217" s="706"/>
      <c r="AU217" s="706"/>
      <c r="AV217" s="707"/>
      <c r="AW217" s="704">
        <v>58300</v>
      </c>
      <c r="AX217" s="705"/>
      <c r="AY217" s="705"/>
      <c r="AZ217" s="705"/>
      <c r="BA217" s="705"/>
      <c r="BB217" s="705"/>
      <c r="BC217" s="706">
        <v>58350</v>
      </c>
      <c r="BD217" s="706"/>
      <c r="BE217" s="706"/>
      <c r="BF217" s="706"/>
      <c r="BG217" s="707"/>
      <c r="BH217" s="724">
        <v>2675</v>
      </c>
      <c r="BI217" s="706"/>
      <c r="BJ217" s="706"/>
      <c r="BK217" s="706"/>
      <c r="BL217" s="707"/>
      <c r="BM217" s="704">
        <v>61800</v>
      </c>
      <c r="BN217" s="705"/>
      <c r="BO217" s="705"/>
      <c r="BP217" s="705"/>
      <c r="BQ217" s="705"/>
      <c r="BR217" s="705"/>
      <c r="BS217" s="705"/>
      <c r="BT217" s="706">
        <v>61850</v>
      </c>
      <c r="BU217" s="706"/>
      <c r="BV217" s="706"/>
      <c r="BW217" s="707"/>
      <c r="BX217" s="724">
        <v>2894</v>
      </c>
      <c r="BY217" s="706"/>
      <c r="BZ217" s="706"/>
      <c r="CA217" s="706"/>
      <c r="CB217" s="706"/>
      <c r="CC217" s="706"/>
    </row>
    <row r="218" spans="1:85" ht="9" customHeight="1" x14ac:dyDescent="0.3">
      <c r="A218" s="713">
        <v>47850</v>
      </c>
      <c r="B218" s="713"/>
      <c r="C218" s="713"/>
      <c r="D218" s="713"/>
      <c r="E218" s="713"/>
      <c r="F218" s="713"/>
      <c r="G218" s="714">
        <v>47900</v>
      </c>
      <c r="H218" s="714"/>
      <c r="I218" s="714"/>
      <c r="J218" s="714"/>
      <c r="K218" s="715"/>
      <c r="L218" s="725">
        <v>2048</v>
      </c>
      <c r="M218" s="714"/>
      <c r="N218" s="714"/>
      <c r="O218" s="714"/>
      <c r="P218" s="714"/>
      <c r="Q218" s="714"/>
      <c r="R218" s="715"/>
      <c r="S218" s="712">
        <v>51350</v>
      </c>
      <c r="T218" s="713"/>
      <c r="U218" s="713"/>
      <c r="V218" s="713"/>
      <c r="W218" s="713"/>
      <c r="X218" s="714">
        <v>51400</v>
      </c>
      <c r="Y218" s="714"/>
      <c r="Z218" s="714"/>
      <c r="AA218" s="715"/>
      <c r="AB218" s="725">
        <v>2258</v>
      </c>
      <c r="AC218" s="714"/>
      <c r="AD218" s="714"/>
      <c r="AE218" s="714"/>
      <c r="AF218" s="714"/>
      <c r="AG218" s="715"/>
      <c r="AH218" s="712">
        <v>54850</v>
      </c>
      <c r="AI218" s="713"/>
      <c r="AJ218" s="713"/>
      <c r="AK218" s="713"/>
      <c r="AL218" s="713"/>
      <c r="AM218" s="713"/>
      <c r="AN218" s="714">
        <v>54900</v>
      </c>
      <c r="AO218" s="714"/>
      <c r="AP218" s="714"/>
      <c r="AQ218" s="715"/>
      <c r="AR218" s="725">
        <v>2468</v>
      </c>
      <c r="AS218" s="714"/>
      <c r="AT218" s="714"/>
      <c r="AU218" s="714"/>
      <c r="AV218" s="715"/>
      <c r="AW218" s="712">
        <v>58350</v>
      </c>
      <c r="AX218" s="713"/>
      <c r="AY218" s="713"/>
      <c r="AZ218" s="713"/>
      <c r="BA218" s="713"/>
      <c r="BB218" s="713"/>
      <c r="BC218" s="714">
        <v>58400</v>
      </c>
      <c r="BD218" s="714"/>
      <c r="BE218" s="714"/>
      <c r="BF218" s="714"/>
      <c r="BG218" s="715"/>
      <c r="BH218" s="725">
        <v>2678</v>
      </c>
      <c r="BI218" s="714"/>
      <c r="BJ218" s="714"/>
      <c r="BK218" s="714"/>
      <c r="BL218" s="715"/>
      <c r="BM218" s="712">
        <v>61850</v>
      </c>
      <c r="BN218" s="713"/>
      <c r="BO218" s="713"/>
      <c r="BP218" s="713"/>
      <c r="BQ218" s="713"/>
      <c r="BR218" s="713"/>
      <c r="BS218" s="713"/>
      <c r="BT218" s="714">
        <v>61900</v>
      </c>
      <c r="BU218" s="714"/>
      <c r="BV218" s="714"/>
      <c r="BW218" s="715"/>
      <c r="BX218" s="725">
        <v>2897</v>
      </c>
      <c r="BY218" s="714"/>
      <c r="BZ218" s="714"/>
      <c r="CA218" s="714"/>
      <c r="CB218" s="714"/>
      <c r="CC218" s="714"/>
    </row>
    <row r="219" spans="1:85" ht="9" customHeight="1" x14ac:dyDescent="0.3">
      <c r="A219" s="705">
        <v>47900</v>
      </c>
      <c r="B219" s="705"/>
      <c r="C219" s="705"/>
      <c r="D219" s="705"/>
      <c r="E219" s="705"/>
      <c r="F219" s="705"/>
      <c r="G219" s="706">
        <v>47950</v>
      </c>
      <c r="H219" s="706"/>
      <c r="I219" s="706"/>
      <c r="J219" s="706"/>
      <c r="K219" s="707"/>
      <c r="L219" s="724">
        <v>2051</v>
      </c>
      <c r="M219" s="706"/>
      <c r="N219" s="706"/>
      <c r="O219" s="706"/>
      <c r="P219" s="706"/>
      <c r="Q219" s="706"/>
      <c r="R219" s="707"/>
      <c r="S219" s="704">
        <v>51400</v>
      </c>
      <c r="T219" s="705"/>
      <c r="U219" s="705"/>
      <c r="V219" s="705"/>
      <c r="W219" s="705"/>
      <c r="X219" s="706">
        <v>51450</v>
      </c>
      <c r="Y219" s="706"/>
      <c r="Z219" s="706"/>
      <c r="AA219" s="707"/>
      <c r="AB219" s="724">
        <v>2261</v>
      </c>
      <c r="AC219" s="706"/>
      <c r="AD219" s="706"/>
      <c r="AE219" s="706"/>
      <c r="AF219" s="706"/>
      <c r="AG219" s="707"/>
      <c r="AH219" s="704">
        <v>54900</v>
      </c>
      <c r="AI219" s="705"/>
      <c r="AJ219" s="705"/>
      <c r="AK219" s="705"/>
      <c r="AL219" s="705"/>
      <c r="AM219" s="705"/>
      <c r="AN219" s="706">
        <v>54950</v>
      </c>
      <c r="AO219" s="706"/>
      <c r="AP219" s="706"/>
      <c r="AQ219" s="707"/>
      <c r="AR219" s="724">
        <v>2471</v>
      </c>
      <c r="AS219" s="706"/>
      <c r="AT219" s="706"/>
      <c r="AU219" s="706"/>
      <c r="AV219" s="707"/>
      <c r="AW219" s="704">
        <v>58400</v>
      </c>
      <c r="AX219" s="705"/>
      <c r="AY219" s="705"/>
      <c r="AZ219" s="705"/>
      <c r="BA219" s="705"/>
      <c r="BB219" s="705"/>
      <c r="BC219" s="706">
        <v>58450</v>
      </c>
      <c r="BD219" s="706"/>
      <c r="BE219" s="706"/>
      <c r="BF219" s="706"/>
      <c r="BG219" s="707"/>
      <c r="BH219" s="724">
        <v>2681</v>
      </c>
      <c r="BI219" s="706"/>
      <c r="BJ219" s="706"/>
      <c r="BK219" s="706"/>
      <c r="BL219" s="707"/>
      <c r="BM219" s="704">
        <v>61900</v>
      </c>
      <c r="BN219" s="705"/>
      <c r="BO219" s="705"/>
      <c r="BP219" s="705"/>
      <c r="BQ219" s="705"/>
      <c r="BR219" s="705"/>
      <c r="BS219" s="705"/>
      <c r="BT219" s="706">
        <v>61950</v>
      </c>
      <c r="BU219" s="706"/>
      <c r="BV219" s="706"/>
      <c r="BW219" s="707"/>
      <c r="BX219" s="724">
        <v>2900</v>
      </c>
      <c r="BY219" s="706"/>
      <c r="BZ219" s="706"/>
      <c r="CA219" s="706"/>
      <c r="CB219" s="706"/>
      <c r="CC219" s="706"/>
    </row>
    <row r="220" spans="1:85" ht="9" customHeight="1" x14ac:dyDescent="0.3">
      <c r="A220" s="713">
        <v>47950</v>
      </c>
      <c r="B220" s="713"/>
      <c r="C220" s="713"/>
      <c r="D220" s="713"/>
      <c r="E220" s="713"/>
      <c r="F220" s="713"/>
      <c r="G220" s="714">
        <v>48000</v>
      </c>
      <c r="H220" s="714"/>
      <c r="I220" s="714"/>
      <c r="J220" s="714"/>
      <c r="K220" s="715"/>
      <c r="L220" s="725">
        <v>2054</v>
      </c>
      <c r="M220" s="714"/>
      <c r="N220" s="714"/>
      <c r="O220" s="714"/>
      <c r="P220" s="714"/>
      <c r="Q220" s="714"/>
      <c r="R220" s="715"/>
      <c r="S220" s="712">
        <v>51450</v>
      </c>
      <c r="T220" s="713"/>
      <c r="U220" s="713"/>
      <c r="V220" s="713"/>
      <c r="W220" s="713"/>
      <c r="X220" s="714">
        <v>51500</v>
      </c>
      <c r="Y220" s="714"/>
      <c r="Z220" s="714"/>
      <c r="AA220" s="715"/>
      <c r="AB220" s="725">
        <v>2264</v>
      </c>
      <c r="AC220" s="714"/>
      <c r="AD220" s="714"/>
      <c r="AE220" s="714"/>
      <c r="AF220" s="714"/>
      <c r="AG220" s="715"/>
      <c r="AH220" s="712">
        <v>54950</v>
      </c>
      <c r="AI220" s="713"/>
      <c r="AJ220" s="713"/>
      <c r="AK220" s="713"/>
      <c r="AL220" s="713"/>
      <c r="AM220" s="713"/>
      <c r="AN220" s="714">
        <v>55000</v>
      </c>
      <c r="AO220" s="714"/>
      <c r="AP220" s="714"/>
      <c r="AQ220" s="715"/>
      <c r="AR220" s="725">
        <v>2474</v>
      </c>
      <c r="AS220" s="714"/>
      <c r="AT220" s="714"/>
      <c r="AU220" s="714"/>
      <c r="AV220" s="715"/>
      <c r="AW220" s="712">
        <v>58450</v>
      </c>
      <c r="AX220" s="713"/>
      <c r="AY220" s="713"/>
      <c r="AZ220" s="713"/>
      <c r="BA220" s="713"/>
      <c r="BB220" s="713"/>
      <c r="BC220" s="714">
        <v>58500</v>
      </c>
      <c r="BD220" s="714"/>
      <c r="BE220" s="714"/>
      <c r="BF220" s="714"/>
      <c r="BG220" s="715"/>
      <c r="BH220" s="725">
        <v>2684</v>
      </c>
      <c r="BI220" s="714"/>
      <c r="BJ220" s="714"/>
      <c r="BK220" s="714"/>
      <c r="BL220" s="715"/>
      <c r="BM220" s="712">
        <v>61950</v>
      </c>
      <c r="BN220" s="713"/>
      <c r="BO220" s="713"/>
      <c r="BP220" s="713"/>
      <c r="BQ220" s="713"/>
      <c r="BR220" s="713"/>
      <c r="BS220" s="713"/>
      <c r="BT220" s="714">
        <v>62000</v>
      </c>
      <c r="BU220" s="714"/>
      <c r="BV220" s="714"/>
      <c r="BW220" s="715"/>
      <c r="BX220" s="725">
        <v>2903</v>
      </c>
      <c r="BY220" s="714"/>
      <c r="BZ220" s="714"/>
      <c r="CA220" s="714"/>
      <c r="CB220" s="714"/>
      <c r="CC220" s="714"/>
    </row>
    <row r="221" spans="1:85" ht="8" customHeight="1" x14ac:dyDescent="0.3">
      <c r="A221" s="705">
        <v>48000</v>
      </c>
      <c r="B221" s="705"/>
      <c r="C221" s="705"/>
      <c r="D221" s="705"/>
      <c r="E221" s="705"/>
      <c r="F221" s="705"/>
      <c r="G221" s="706">
        <v>48050</v>
      </c>
      <c r="H221" s="706"/>
      <c r="I221" s="706"/>
      <c r="J221" s="706"/>
      <c r="K221" s="707"/>
      <c r="L221" s="724">
        <v>2057</v>
      </c>
      <c r="M221" s="706"/>
      <c r="N221" s="706"/>
      <c r="O221" s="706"/>
      <c r="P221" s="706"/>
      <c r="Q221" s="706"/>
      <c r="R221" s="707"/>
      <c r="S221" s="704">
        <v>51500</v>
      </c>
      <c r="T221" s="705"/>
      <c r="U221" s="705"/>
      <c r="V221" s="705"/>
      <c r="W221" s="705"/>
      <c r="X221" s="706">
        <v>51550</v>
      </c>
      <c r="Y221" s="706"/>
      <c r="Z221" s="706"/>
      <c r="AA221" s="707"/>
      <c r="AB221" s="724">
        <v>2267</v>
      </c>
      <c r="AC221" s="706"/>
      <c r="AD221" s="706"/>
      <c r="AE221" s="706"/>
      <c r="AF221" s="706"/>
      <c r="AG221" s="707"/>
      <c r="AH221" s="704">
        <v>55000</v>
      </c>
      <c r="AI221" s="705"/>
      <c r="AJ221" s="705"/>
      <c r="AK221" s="705"/>
      <c r="AL221" s="705"/>
      <c r="AM221" s="705"/>
      <c r="AN221" s="706">
        <v>55050</v>
      </c>
      <c r="AO221" s="706"/>
      <c r="AP221" s="706"/>
      <c r="AQ221" s="707"/>
      <c r="AR221" s="724">
        <v>2477</v>
      </c>
      <c r="AS221" s="706"/>
      <c r="AT221" s="706"/>
      <c r="AU221" s="706"/>
      <c r="AV221" s="707"/>
      <c r="AW221" s="704">
        <v>58500</v>
      </c>
      <c r="AX221" s="705"/>
      <c r="AY221" s="705"/>
      <c r="AZ221" s="705"/>
      <c r="BA221" s="705"/>
      <c r="BB221" s="705"/>
      <c r="BC221" s="706">
        <v>58550</v>
      </c>
      <c r="BD221" s="706"/>
      <c r="BE221" s="706"/>
      <c r="BF221" s="706"/>
      <c r="BG221" s="707"/>
      <c r="BH221" s="724">
        <v>2687</v>
      </c>
      <c r="BI221" s="706"/>
      <c r="BJ221" s="706"/>
      <c r="BK221" s="706"/>
      <c r="BL221" s="707"/>
      <c r="BM221" s="704">
        <v>62000</v>
      </c>
      <c r="BN221" s="705"/>
      <c r="BO221" s="705"/>
      <c r="BP221" s="705"/>
      <c r="BQ221" s="705"/>
      <c r="BR221" s="705"/>
      <c r="BS221" s="705"/>
      <c r="BT221" s="706">
        <v>62050</v>
      </c>
      <c r="BU221" s="706"/>
      <c r="BV221" s="706"/>
      <c r="BW221" s="707"/>
      <c r="BX221" s="724">
        <v>2907</v>
      </c>
      <c r="BY221" s="706"/>
      <c r="BZ221" s="706"/>
      <c r="CA221" s="706"/>
      <c r="CB221" s="706"/>
      <c r="CC221" s="706"/>
    </row>
    <row r="222" spans="1:85" ht="9" customHeight="1" x14ac:dyDescent="0.3">
      <c r="A222" s="713">
        <v>48050</v>
      </c>
      <c r="B222" s="713"/>
      <c r="C222" s="713"/>
      <c r="D222" s="713"/>
      <c r="E222" s="713"/>
      <c r="F222" s="713"/>
      <c r="G222" s="714">
        <v>48100</v>
      </c>
      <c r="H222" s="714"/>
      <c r="I222" s="714"/>
      <c r="J222" s="714"/>
      <c r="K222" s="715"/>
      <c r="L222" s="725">
        <v>2060</v>
      </c>
      <c r="M222" s="714"/>
      <c r="N222" s="714"/>
      <c r="O222" s="714"/>
      <c r="P222" s="714"/>
      <c r="Q222" s="714"/>
      <c r="R222" s="715"/>
      <c r="S222" s="712">
        <v>51550</v>
      </c>
      <c r="T222" s="713"/>
      <c r="U222" s="713"/>
      <c r="V222" s="713"/>
      <c r="W222" s="713"/>
      <c r="X222" s="714">
        <v>51600</v>
      </c>
      <c r="Y222" s="714"/>
      <c r="Z222" s="714"/>
      <c r="AA222" s="715"/>
      <c r="AB222" s="725">
        <v>2270</v>
      </c>
      <c r="AC222" s="714"/>
      <c r="AD222" s="714"/>
      <c r="AE222" s="714"/>
      <c r="AF222" s="714"/>
      <c r="AG222" s="715"/>
      <c r="AH222" s="712">
        <v>55050</v>
      </c>
      <c r="AI222" s="713"/>
      <c r="AJ222" s="713"/>
      <c r="AK222" s="713"/>
      <c r="AL222" s="713"/>
      <c r="AM222" s="713"/>
      <c r="AN222" s="714">
        <v>55100</v>
      </c>
      <c r="AO222" s="714"/>
      <c r="AP222" s="714"/>
      <c r="AQ222" s="715"/>
      <c r="AR222" s="725">
        <v>2480</v>
      </c>
      <c r="AS222" s="714"/>
      <c r="AT222" s="714"/>
      <c r="AU222" s="714"/>
      <c r="AV222" s="715"/>
      <c r="AW222" s="712">
        <v>58550</v>
      </c>
      <c r="AX222" s="713"/>
      <c r="AY222" s="713"/>
      <c r="AZ222" s="713"/>
      <c r="BA222" s="713"/>
      <c r="BB222" s="713"/>
      <c r="BC222" s="714">
        <v>58600</v>
      </c>
      <c r="BD222" s="714"/>
      <c r="BE222" s="714"/>
      <c r="BF222" s="714"/>
      <c r="BG222" s="715"/>
      <c r="BH222" s="725">
        <v>2690</v>
      </c>
      <c r="BI222" s="714"/>
      <c r="BJ222" s="714"/>
      <c r="BK222" s="714"/>
      <c r="BL222" s="715"/>
      <c r="BM222" s="712">
        <v>62050</v>
      </c>
      <c r="BN222" s="713"/>
      <c r="BO222" s="713"/>
      <c r="BP222" s="713"/>
      <c r="BQ222" s="713"/>
      <c r="BR222" s="713"/>
      <c r="BS222" s="713"/>
      <c r="BT222" s="714">
        <v>62100</v>
      </c>
      <c r="BU222" s="714"/>
      <c r="BV222" s="714"/>
      <c r="BW222" s="715"/>
      <c r="BX222" s="725">
        <v>2910</v>
      </c>
      <c r="BY222" s="714"/>
      <c r="BZ222" s="714"/>
      <c r="CA222" s="714"/>
      <c r="CB222" s="714"/>
      <c r="CC222" s="714"/>
    </row>
    <row r="223" spans="1:85" ht="9" customHeight="1" x14ac:dyDescent="0.3">
      <c r="A223" s="721">
        <v>48100</v>
      </c>
      <c r="B223" s="721"/>
      <c r="C223" s="721"/>
      <c r="D223" s="721"/>
      <c r="E223" s="721"/>
      <c r="F223" s="721"/>
      <c r="G223" s="722">
        <v>48150</v>
      </c>
      <c r="H223" s="722"/>
      <c r="I223" s="722"/>
      <c r="J223" s="722"/>
      <c r="K223" s="723"/>
      <c r="L223" s="726">
        <v>2063</v>
      </c>
      <c r="M223" s="722"/>
      <c r="N223" s="722"/>
      <c r="O223" s="722"/>
      <c r="P223" s="722"/>
      <c r="Q223" s="722"/>
      <c r="R223" s="723"/>
      <c r="S223" s="720">
        <v>51600</v>
      </c>
      <c r="T223" s="721"/>
      <c r="U223" s="721"/>
      <c r="V223" s="721"/>
      <c r="W223" s="721"/>
      <c r="X223" s="722">
        <v>51650</v>
      </c>
      <c r="Y223" s="722"/>
      <c r="Z223" s="722"/>
      <c r="AA223" s="723"/>
      <c r="AB223" s="726">
        <v>2273</v>
      </c>
      <c r="AC223" s="722"/>
      <c r="AD223" s="722"/>
      <c r="AE223" s="722"/>
      <c r="AF223" s="722"/>
      <c r="AG223" s="723"/>
      <c r="AH223" s="720">
        <v>55100</v>
      </c>
      <c r="AI223" s="721"/>
      <c r="AJ223" s="721"/>
      <c r="AK223" s="721"/>
      <c r="AL223" s="721"/>
      <c r="AM223" s="721"/>
      <c r="AN223" s="722">
        <v>55150</v>
      </c>
      <c r="AO223" s="722"/>
      <c r="AP223" s="722"/>
      <c r="AQ223" s="723"/>
      <c r="AR223" s="726">
        <v>2483</v>
      </c>
      <c r="AS223" s="722"/>
      <c r="AT223" s="722"/>
      <c r="AU223" s="722"/>
      <c r="AV223" s="723"/>
      <c r="AW223" s="720">
        <v>58600</v>
      </c>
      <c r="AX223" s="721"/>
      <c r="AY223" s="721"/>
      <c r="AZ223" s="721"/>
      <c r="BA223" s="721"/>
      <c r="BB223" s="721"/>
      <c r="BC223" s="722">
        <v>58650</v>
      </c>
      <c r="BD223" s="722"/>
      <c r="BE223" s="722"/>
      <c r="BF223" s="722"/>
      <c r="BG223" s="723"/>
      <c r="BH223" s="726">
        <v>2693</v>
      </c>
      <c r="BI223" s="722"/>
      <c r="BJ223" s="722"/>
      <c r="BK223" s="722"/>
      <c r="BL223" s="723"/>
      <c r="BM223" s="720">
        <v>62100</v>
      </c>
      <c r="BN223" s="721"/>
      <c r="BO223" s="721"/>
      <c r="BP223" s="721"/>
      <c r="BQ223" s="721"/>
      <c r="BR223" s="721"/>
      <c r="BS223" s="721"/>
      <c r="BT223" s="722">
        <v>62150</v>
      </c>
      <c r="BU223" s="722"/>
      <c r="BV223" s="722"/>
      <c r="BW223" s="723"/>
      <c r="BX223" s="726">
        <v>2913</v>
      </c>
      <c r="BY223" s="722"/>
      <c r="BZ223" s="722"/>
      <c r="CA223" s="722"/>
      <c r="CB223" s="722"/>
      <c r="CC223" s="722"/>
    </row>
    <row r="224" spans="1:85" ht="9" customHeight="1" x14ac:dyDescent="0.3">
      <c r="A224" s="697">
        <v>48150</v>
      </c>
      <c r="B224" s="697"/>
      <c r="C224" s="697"/>
      <c r="D224" s="697"/>
      <c r="E224" s="697"/>
      <c r="F224" s="697"/>
      <c r="G224" s="698">
        <v>48200</v>
      </c>
      <c r="H224" s="698"/>
      <c r="I224" s="698"/>
      <c r="J224" s="698"/>
      <c r="K224" s="699"/>
      <c r="L224" s="727">
        <v>2066</v>
      </c>
      <c r="M224" s="698"/>
      <c r="N224" s="698"/>
      <c r="O224" s="698"/>
      <c r="P224" s="698"/>
      <c r="Q224" s="698"/>
      <c r="R224" s="699"/>
      <c r="S224" s="696">
        <v>51650</v>
      </c>
      <c r="T224" s="697"/>
      <c r="U224" s="697"/>
      <c r="V224" s="697"/>
      <c r="W224" s="697"/>
      <c r="X224" s="698">
        <v>51700</v>
      </c>
      <c r="Y224" s="698"/>
      <c r="Z224" s="698"/>
      <c r="AA224" s="699"/>
      <c r="AB224" s="727">
        <v>2276</v>
      </c>
      <c r="AC224" s="698"/>
      <c r="AD224" s="698"/>
      <c r="AE224" s="698"/>
      <c r="AF224" s="698"/>
      <c r="AG224" s="699"/>
      <c r="AH224" s="696">
        <v>55150</v>
      </c>
      <c r="AI224" s="697"/>
      <c r="AJ224" s="697"/>
      <c r="AK224" s="697"/>
      <c r="AL224" s="697"/>
      <c r="AM224" s="697"/>
      <c r="AN224" s="698">
        <v>55200</v>
      </c>
      <c r="AO224" s="698"/>
      <c r="AP224" s="698"/>
      <c r="AQ224" s="699"/>
      <c r="AR224" s="727">
        <v>2486</v>
      </c>
      <c r="AS224" s="698"/>
      <c r="AT224" s="698"/>
      <c r="AU224" s="698"/>
      <c r="AV224" s="699"/>
      <c r="AW224" s="696">
        <v>58650</v>
      </c>
      <c r="AX224" s="697"/>
      <c r="AY224" s="697"/>
      <c r="AZ224" s="697"/>
      <c r="BA224" s="697"/>
      <c r="BB224" s="697"/>
      <c r="BC224" s="698">
        <v>58700</v>
      </c>
      <c r="BD224" s="698"/>
      <c r="BE224" s="698"/>
      <c r="BF224" s="698"/>
      <c r="BG224" s="699"/>
      <c r="BH224" s="727">
        <v>2696</v>
      </c>
      <c r="BI224" s="698"/>
      <c r="BJ224" s="698"/>
      <c r="BK224" s="698"/>
      <c r="BL224" s="699"/>
      <c r="BM224" s="696">
        <v>62150</v>
      </c>
      <c r="BN224" s="697"/>
      <c r="BO224" s="697"/>
      <c r="BP224" s="697"/>
      <c r="BQ224" s="697"/>
      <c r="BR224" s="697"/>
      <c r="BS224" s="697"/>
      <c r="BT224" s="698">
        <v>62200</v>
      </c>
      <c r="BU224" s="698"/>
      <c r="BV224" s="698"/>
      <c r="BW224" s="699"/>
      <c r="BX224" s="727">
        <v>2916</v>
      </c>
      <c r="BY224" s="698"/>
      <c r="BZ224" s="698"/>
      <c r="CA224" s="698"/>
      <c r="CB224" s="698"/>
      <c r="CC224" s="698"/>
    </row>
    <row r="225" spans="1:81" ht="8" customHeight="1" x14ac:dyDescent="0.3">
      <c r="A225" s="705">
        <v>48200</v>
      </c>
      <c r="B225" s="705"/>
      <c r="C225" s="705"/>
      <c r="D225" s="705"/>
      <c r="E225" s="705"/>
      <c r="F225" s="705"/>
      <c r="G225" s="706">
        <v>48250</v>
      </c>
      <c r="H225" s="706"/>
      <c r="I225" s="706"/>
      <c r="J225" s="706"/>
      <c r="K225" s="707"/>
      <c r="L225" s="724">
        <v>2069</v>
      </c>
      <c r="M225" s="706"/>
      <c r="N225" s="706"/>
      <c r="O225" s="706"/>
      <c r="P225" s="706"/>
      <c r="Q225" s="706"/>
      <c r="R225" s="707"/>
      <c r="S225" s="704">
        <v>51700</v>
      </c>
      <c r="T225" s="705"/>
      <c r="U225" s="705"/>
      <c r="V225" s="705"/>
      <c r="W225" s="705"/>
      <c r="X225" s="706">
        <v>51750</v>
      </c>
      <c r="Y225" s="706"/>
      <c r="Z225" s="706"/>
      <c r="AA225" s="707"/>
      <c r="AB225" s="724">
        <v>2279</v>
      </c>
      <c r="AC225" s="706"/>
      <c r="AD225" s="706"/>
      <c r="AE225" s="706"/>
      <c r="AF225" s="706"/>
      <c r="AG225" s="707"/>
      <c r="AH225" s="704">
        <v>55200</v>
      </c>
      <c r="AI225" s="705"/>
      <c r="AJ225" s="705"/>
      <c r="AK225" s="705"/>
      <c r="AL225" s="705"/>
      <c r="AM225" s="705"/>
      <c r="AN225" s="706">
        <v>55250</v>
      </c>
      <c r="AO225" s="706"/>
      <c r="AP225" s="706"/>
      <c r="AQ225" s="707"/>
      <c r="AR225" s="724">
        <v>2489</v>
      </c>
      <c r="AS225" s="706"/>
      <c r="AT225" s="706"/>
      <c r="AU225" s="706"/>
      <c r="AV225" s="707"/>
      <c r="AW225" s="704">
        <v>58700</v>
      </c>
      <c r="AX225" s="705"/>
      <c r="AY225" s="705"/>
      <c r="AZ225" s="705"/>
      <c r="BA225" s="705"/>
      <c r="BB225" s="705"/>
      <c r="BC225" s="706">
        <v>58750</v>
      </c>
      <c r="BD225" s="706"/>
      <c r="BE225" s="706"/>
      <c r="BF225" s="706"/>
      <c r="BG225" s="707"/>
      <c r="BH225" s="724">
        <v>2699</v>
      </c>
      <c r="BI225" s="706"/>
      <c r="BJ225" s="706"/>
      <c r="BK225" s="706"/>
      <c r="BL225" s="707"/>
      <c r="BM225" s="704">
        <v>62200</v>
      </c>
      <c r="BN225" s="705"/>
      <c r="BO225" s="705"/>
      <c r="BP225" s="705"/>
      <c r="BQ225" s="705"/>
      <c r="BR225" s="705"/>
      <c r="BS225" s="705"/>
      <c r="BT225" s="706">
        <v>62250</v>
      </c>
      <c r="BU225" s="706"/>
      <c r="BV225" s="706"/>
      <c r="BW225" s="707"/>
      <c r="BX225" s="724">
        <v>2920</v>
      </c>
      <c r="BY225" s="706"/>
      <c r="BZ225" s="706"/>
      <c r="CA225" s="706"/>
      <c r="CB225" s="706"/>
      <c r="CC225" s="706"/>
    </row>
    <row r="226" spans="1:81" ht="9" customHeight="1" x14ac:dyDescent="0.3">
      <c r="A226" s="713">
        <v>48250</v>
      </c>
      <c r="B226" s="713"/>
      <c r="C226" s="713"/>
      <c r="D226" s="713"/>
      <c r="E226" s="713"/>
      <c r="F226" s="713"/>
      <c r="G226" s="714">
        <v>48300</v>
      </c>
      <c r="H226" s="714"/>
      <c r="I226" s="714"/>
      <c r="J226" s="714"/>
      <c r="K226" s="715"/>
      <c r="L226" s="725">
        <v>2072</v>
      </c>
      <c r="M226" s="714"/>
      <c r="N226" s="714"/>
      <c r="O226" s="714"/>
      <c r="P226" s="714"/>
      <c r="Q226" s="714"/>
      <c r="R226" s="715"/>
      <c r="S226" s="712">
        <v>51750</v>
      </c>
      <c r="T226" s="713"/>
      <c r="U226" s="713"/>
      <c r="V226" s="713"/>
      <c r="W226" s="713"/>
      <c r="X226" s="714">
        <v>51800</v>
      </c>
      <c r="Y226" s="714"/>
      <c r="Z226" s="714"/>
      <c r="AA226" s="715"/>
      <c r="AB226" s="725">
        <v>2282</v>
      </c>
      <c r="AC226" s="714"/>
      <c r="AD226" s="714"/>
      <c r="AE226" s="714"/>
      <c r="AF226" s="714"/>
      <c r="AG226" s="715"/>
      <c r="AH226" s="712">
        <v>55250</v>
      </c>
      <c r="AI226" s="713"/>
      <c r="AJ226" s="713"/>
      <c r="AK226" s="713"/>
      <c r="AL226" s="713"/>
      <c r="AM226" s="713"/>
      <c r="AN226" s="714">
        <v>55300</v>
      </c>
      <c r="AO226" s="714"/>
      <c r="AP226" s="714"/>
      <c r="AQ226" s="715"/>
      <c r="AR226" s="725">
        <v>2492</v>
      </c>
      <c r="AS226" s="714"/>
      <c r="AT226" s="714"/>
      <c r="AU226" s="714"/>
      <c r="AV226" s="715"/>
      <c r="AW226" s="712">
        <v>58750</v>
      </c>
      <c r="AX226" s="713"/>
      <c r="AY226" s="713"/>
      <c r="AZ226" s="713"/>
      <c r="BA226" s="713"/>
      <c r="BB226" s="713"/>
      <c r="BC226" s="714">
        <v>58800</v>
      </c>
      <c r="BD226" s="714"/>
      <c r="BE226" s="714"/>
      <c r="BF226" s="714"/>
      <c r="BG226" s="715"/>
      <c r="BH226" s="725">
        <v>2702</v>
      </c>
      <c r="BI226" s="714"/>
      <c r="BJ226" s="714"/>
      <c r="BK226" s="714"/>
      <c r="BL226" s="715"/>
      <c r="BM226" s="712">
        <v>62250</v>
      </c>
      <c r="BN226" s="713"/>
      <c r="BO226" s="713"/>
      <c r="BP226" s="713"/>
      <c r="BQ226" s="713"/>
      <c r="BR226" s="713"/>
      <c r="BS226" s="713"/>
      <c r="BT226" s="714">
        <v>62300</v>
      </c>
      <c r="BU226" s="714"/>
      <c r="BV226" s="714"/>
      <c r="BW226" s="715"/>
      <c r="BX226" s="725">
        <v>2923</v>
      </c>
      <c r="BY226" s="714"/>
      <c r="BZ226" s="714"/>
      <c r="CA226" s="714"/>
      <c r="CB226" s="714"/>
      <c r="CC226" s="714"/>
    </row>
    <row r="227" spans="1:81" ht="9" customHeight="1" x14ac:dyDescent="0.3">
      <c r="A227" s="705">
        <v>48300</v>
      </c>
      <c r="B227" s="705"/>
      <c r="C227" s="705"/>
      <c r="D227" s="705"/>
      <c r="E227" s="705"/>
      <c r="F227" s="705"/>
      <c r="G227" s="706">
        <v>48350</v>
      </c>
      <c r="H227" s="706"/>
      <c r="I227" s="706"/>
      <c r="J227" s="706"/>
      <c r="K227" s="707"/>
      <c r="L227" s="724">
        <v>2075</v>
      </c>
      <c r="M227" s="706"/>
      <c r="N227" s="706"/>
      <c r="O227" s="706"/>
      <c r="P227" s="706"/>
      <c r="Q227" s="706"/>
      <c r="R227" s="707"/>
      <c r="S227" s="704">
        <v>51800</v>
      </c>
      <c r="T227" s="705"/>
      <c r="U227" s="705"/>
      <c r="V227" s="705"/>
      <c r="W227" s="705"/>
      <c r="X227" s="706">
        <v>51850</v>
      </c>
      <c r="Y227" s="706"/>
      <c r="Z227" s="706"/>
      <c r="AA227" s="707"/>
      <c r="AB227" s="724">
        <v>2285</v>
      </c>
      <c r="AC227" s="706"/>
      <c r="AD227" s="706"/>
      <c r="AE227" s="706"/>
      <c r="AF227" s="706"/>
      <c r="AG227" s="707"/>
      <c r="AH227" s="704">
        <v>55300</v>
      </c>
      <c r="AI227" s="705"/>
      <c r="AJ227" s="705"/>
      <c r="AK227" s="705"/>
      <c r="AL227" s="705"/>
      <c r="AM227" s="705"/>
      <c r="AN227" s="706">
        <v>55350</v>
      </c>
      <c r="AO227" s="706"/>
      <c r="AP227" s="706"/>
      <c r="AQ227" s="707"/>
      <c r="AR227" s="724">
        <v>2495</v>
      </c>
      <c r="AS227" s="706"/>
      <c r="AT227" s="706"/>
      <c r="AU227" s="706"/>
      <c r="AV227" s="707"/>
      <c r="AW227" s="704">
        <v>58800</v>
      </c>
      <c r="AX227" s="705"/>
      <c r="AY227" s="705"/>
      <c r="AZ227" s="705"/>
      <c r="BA227" s="705"/>
      <c r="BB227" s="705"/>
      <c r="BC227" s="706">
        <v>58850</v>
      </c>
      <c r="BD227" s="706"/>
      <c r="BE227" s="706"/>
      <c r="BF227" s="706"/>
      <c r="BG227" s="707"/>
      <c r="BH227" s="724">
        <v>2705</v>
      </c>
      <c r="BI227" s="706"/>
      <c r="BJ227" s="706"/>
      <c r="BK227" s="706"/>
      <c r="BL227" s="707"/>
      <c r="BM227" s="704">
        <v>62300</v>
      </c>
      <c r="BN227" s="705"/>
      <c r="BO227" s="705"/>
      <c r="BP227" s="705"/>
      <c r="BQ227" s="705"/>
      <c r="BR227" s="705"/>
      <c r="BS227" s="705"/>
      <c r="BT227" s="706">
        <v>62350</v>
      </c>
      <c r="BU227" s="706"/>
      <c r="BV227" s="706"/>
      <c r="BW227" s="707"/>
      <c r="BX227" s="724">
        <v>2926</v>
      </c>
      <c r="BY227" s="706"/>
      <c r="BZ227" s="706"/>
      <c r="CA227" s="706"/>
      <c r="CB227" s="706"/>
      <c r="CC227" s="706"/>
    </row>
    <row r="228" spans="1:81" ht="9" customHeight="1" x14ac:dyDescent="0.3">
      <c r="A228" s="713">
        <v>48350</v>
      </c>
      <c r="B228" s="713"/>
      <c r="C228" s="713"/>
      <c r="D228" s="713"/>
      <c r="E228" s="713"/>
      <c r="F228" s="713"/>
      <c r="G228" s="714">
        <v>48400</v>
      </c>
      <c r="H228" s="714"/>
      <c r="I228" s="714"/>
      <c r="J228" s="714"/>
      <c r="K228" s="715"/>
      <c r="L228" s="725">
        <v>2078</v>
      </c>
      <c r="M228" s="714"/>
      <c r="N228" s="714"/>
      <c r="O228" s="714"/>
      <c r="P228" s="714"/>
      <c r="Q228" s="714"/>
      <c r="R228" s="715"/>
      <c r="S228" s="712">
        <v>51850</v>
      </c>
      <c r="T228" s="713"/>
      <c r="U228" s="713"/>
      <c r="V228" s="713"/>
      <c r="W228" s="713"/>
      <c r="X228" s="714">
        <v>51900</v>
      </c>
      <c r="Y228" s="714"/>
      <c r="Z228" s="714"/>
      <c r="AA228" s="715"/>
      <c r="AB228" s="725">
        <v>2288</v>
      </c>
      <c r="AC228" s="714"/>
      <c r="AD228" s="714"/>
      <c r="AE228" s="714"/>
      <c r="AF228" s="714"/>
      <c r="AG228" s="715"/>
      <c r="AH228" s="712">
        <v>55350</v>
      </c>
      <c r="AI228" s="713"/>
      <c r="AJ228" s="713"/>
      <c r="AK228" s="713"/>
      <c r="AL228" s="713"/>
      <c r="AM228" s="713"/>
      <c r="AN228" s="714">
        <v>55400</v>
      </c>
      <c r="AO228" s="714"/>
      <c r="AP228" s="714"/>
      <c r="AQ228" s="715"/>
      <c r="AR228" s="725">
        <v>2498</v>
      </c>
      <c r="AS228" s="714"/>
      <c r="AT228" s="714"/>
      <c r="AU228" s="714"/>
      <c r="AV228" s="715"/>
      <c r="AW228" s="712">
        <v>58850</v>
      </c>
      <c r="AX228" s="713"/>
      <c r="AY228" s="713"/>
      <c r="AZ228" s="713"/>
      <c r="BA228" s="713"/>
      <c r="BB228" s="713"/>
      <c r="BC228" s="714">
        <v>58900</v>
      </c>
      <c r="BD228" s="714"/>
      <c r="BE228" s="714"/>
      <c r="BF228" s="714"/>
      <c r="BG228" s="715"/>
      <c r="BH228" s="725">
        <v>2708</v>
      </c>
      <c r="BI228" s="714"/>
      <c r="BJ228" s="714"/>
      <c r="BK228" s="714"/>
      <c r="BL228" s="715"/>
      <c r="BM228" s="712">
        <v>62350</v>
      </c>
      <c r="BN228" s="713"/>
      <c r="BO228" s="713"/>
      <c r="BP228" s="713"/>
      <c r="BQ228" s="713"/>
      <c r="BR228" s="713"/>
      <c r="BS228" s="713"/>
      <c r="BT228" s="714">
        <v>62400</v>
      </c>
      <c r="BU228" s="714"/>
      <c r="BV228" s="714"/>
      <c r="BW228" s="715"/>
      <c r="BX228" s="725">
        <v>2929</v>
      </c>
      <c r="BY228" s="714"/>
      <c r="BZ228" s="714"/>
      <c r="CA228" s="714"/>
      <c r="CB228" s="714"/>
      <c r="CC228" s="714"/>
    </row>
    <row r="229" spans="1:81" ht="9" customHeight="1" x14ac:dyDescent="0.3">
      <c r="A229" s="705">
        <v>48400</v>
      </c>
      <c r="B229" s="705"/>
      <c r="C229" s="705"/>
      <c r="D229" s="705"/>
      <c r="E229" s="705"/>
      <c r="F229" s="705"/>
      <c r="G229" s="706">
        <v>48450</v>
      </c>
      <c r="H229" s="706"/>
      <c r="I229" s="706"/>
      <c r="J229" s="706"/>
      <c r="K229" s="707"/>
      <c r="L229" s="724">
        <v>2081</v>
      </c>
      <c r="M229" s="706"/>
      <c r="N229" s="706"/>
      <c r="O229" s="706"/>
      <c r="P229" s="706"/>
      <c r="Q229" s="706"/>
      <c r="R229" s="707"/>
      <c r="S229" s="704">
        <v>51900</v>
      </c>
      <c r="T229" s="705"/>
      <c r="U229" s="705"/>
      <c r="V229" s="705"/>
      <c r="W229" s="705"/>
      <c r="X229" s="706">
        <v>51950</v>
      </c>
      <c r="Y229" s="706"/>
      <c r="Z229" s="706"/>
      <c r="AA229" s="707"/>
      <c r="AB229" s="724">
        <v>2291</v>
      </c>
      <c r="AC229" s="706"/>
      <c r="AD229" s="706"/>
      <c r="AE229" s="706"/>
      <c r="AF229" s="706"/>
      <c r="AG229" s="707"/>
      <c r="AH229" s="704">
        <v>55400</v>
      </c>
      <c r="AI229" s="705"/>
      <c r="AJ229" s="705"/>
      <c r="AK229" s="705"/>
      <c r="AL229" s="705"/>
      <c r="AM229" s="705"/>
      <c r="AN229" s="706">
        <v>55450</v>
      </c>
      <c r="AO229" s="706"/>
      <c r="AP229" s="706"/>
      <c r="AQ229" s="707"/>
      <c r="AR229" s="724">
        <v>2501</v>
      </c>
      <c r="AS229" s="706"/>
      <c r="AT229" s="706"/>
      <c r="AU229" s="706"/>
      <c r="AV229" s="707"/>
      <c r="AW229" s="704">
        <v>58900</v>
      </c>
      <c r="AX229" s="705"/>
      <c r="AY229" s="705"/>
      <c r="AZ229" s="705"/>
      <c r="BA229" s="705"/>
      <c r="BB229" s="705"/>
      <c r="BC229" s="706">
        <v>58950</v>
      </c>
      <c r="BD229" s="706"/>
      <c r="BE229" s="706"/>
      <c r="BF229" s="706"/>
      <c r="BG229" s="707"/>
      <c r="BH229" s="724">
        <v>2711</v>
      </c>
      <c r="BI229" s="706"/>
      <c r="BJ229" s="706"/>
      <c r="BK229" s="706"/>
      <c r="BL229" s="707"/>
      <c r="BM229" s="704">
        <v>62400</v>
      </c>
      <c r="BN229" s="705"/>
      <c r="BO229" s="705"/>
      <c r="BP229" s="705"/>
      <c r="BQ229" s="705"/>
      <c r="BR229" s="705"/>
      <c r="BS229" s="705"/>
      <c r="BT229" s="706">
        <v>62450</v>
      </c>
      <c r="BU229" s="706"/>
      <c r="BV229" s="706"/>
      <c r="BW229" s="707"/>
      <c r="BX229" s="724">
        <v>2933</v>
      </c>
      <c r="BY229" s="706"/>
      <c r="BZ229" s="706"/>
      <c r="CA229" s="706"/>
      <c r="CB229" s="706"/>
      <c r="CC229" s="706"/>
    </row>
    <row r="230" spans="1:81" ht="9" customHeight="1" x14ac:dyDescent="0.3">
      <c r="A230" s="713">
        <v>48450</v>
      </c>
      <c r="B230" s="713"/>
      <c r="C230" s="713"/>
      <c r="D230" s="713"/>
      <c r="E230" s="713"/>
      <c r="F230" s="713"/>
      <c r="G230" s="714">
        <v>48500</v>
      </c>
      <c r="H230" s="714"/>
      <c r="I230" s="714"/>
      <c r="J230" s="714"/>
      <c r="K230" s="715"/>
      <c r="L230" s="725">
        <v>2084</v>
      </c>
      <c r="M230" s="714"/>
      <c r="N230" s="714"/>
      <c r="O230" s="714"/>
      <c r="P230" s="714"/>
      <c r="Q230" s="714"/>
      <c r="R230" s="715"/>
      <c r="S230" s="712">
        <v>51950</v>
      </c>
      <c r="T230" s="713"/>
      <c r="U230" s="713"/>
      <c r="V230" s="713"/>
      <c r="W230" s="713"/>
      <c r="X230" s="714">
        <v>52000</v>
      </c>
      <c r="Y230" s="714"/>
      <c r="Z230" s="714"/>
      <c r="AA230" s="715"/>
      <c r="AB230" s="725">
        <v>2294</v>
      </c>
      <c r="AC230" s="714"/>
      <c r="AD230" s="714"/>
      <c r="AE230" s="714"/>
      <c r="AF230" s="714"/>
      <c r="AG230" s="715"/>
      <c r="AH230" s="712">
        <v>55450</v>
      </c>
      <c r="AI230" s="713"/>
      <c r="AJ230" s="713"/>
      <c r="AK230" s="713"/>
      <c r="AL230" s="713"/>
      <c r="AM230" s="713"/>
      <c r="AN230" s="714">
        <v>55500</v>
      </c>
      <c r="AO230" s="714"/>
      <c r="AP230" s="714"/>
      <c r="AQ230" s="715"/>
      <c r="AR230" s="725">
        <v>2504</v>
      </c>
      <c r="AS230" s="714"/>
      <c r="AT230" s="714"/>
      <c r="AU230" s="714"/>
      <c r="AV230" s="715"/>
      <c r="AW230" s="712">
        <v>58950</v>
      </c>
      <c r="AX230" s="713"/>
      <c r="AY230" s="713"/>
      <c r="AZ230" s="713"/>
      <c r="BA230" s="713"/>
      <c r="BB230" s="713"/>
      <c r="BC230" s="714">
        <v>59000</v>
      </c>
      <c r="BD230" s="714"/>
      <c r="BE230" s="714"/>
      <c r="BF230" s="714"/>
      <c r="BG230" s="715"/>
      <c r="BH230" s="725">
        <v>2714</v>
      </c>
      <c r="BI230" s="714"/>
      <c r="BJ230" s="714"/>
      <c r="BK230" s="714"/>
      <c r="BL230" s="715"/>
      <c r="BM230" s="712">
        <v>62450</v>
      </c>
      <c r="BN230" s="713"/>
      <c r="BO230" s="713"/>
      <c r="BP230" s="713"/>
      <c r="BQ230" s="713"/>
      <c r="BR230" s="713"/>
      <c r="BS230" s="713"/>
      <c r="BT230" s="714">
        <v>62500</v>
      </c>
      <c r="BU230" s="714"/>
      <c r="BV230" s="714"/>
      <c r="BW230" s="715"/>
      <c r="BX230" s="725">
        <v>2936</v>
      </c>
      <c r="BY230" s="714"/>
      <c r="BZ230" s="714"/>
      <c r="CA230" s="714"/>
      <c r="CB230" s="714"/>
      <c r="CC230" s="714"/>
    </row>
    <row r="231" spans="1:81" ht="9" customHeight="1" x14ac:dyDescent="0.3">
      <c r="A231" s="705">
        <v>48500</v>
      </c>
      <c r="B231" s="705"/>
      <c r="C231" s="705"/>
      <c r="D231" s="705"/>
      <c r="E231" s="705"/>
      <c r="F231" s="705"/>
      <c r="G231" s="706">
        <v>48550</v>
      </c>
      <c r="H231" s="706"/>
      <c r="I231" s="706"/>
      <c r="J231" s="706"/>
      <c r="K231" s="707"/>
      <c r="L231" s="724">
        <v>2087</v>
      </c>
      <c r="M231" s="706"/>
      <c r="N231" s="706"/>
      <c r="O231" s="706"/>
      <c r="P231" s="706"/>
      <c r="Q231" s="706"/>
      <c r="R231" s="707"/>
      <c r="S231" s="704">
        <v>52000</v>
      </c>
      <c r="T231" s="705"/>
      <c r="U231" s="705"/>
      <c r="V231" s="705"/>
      <c r="W231" s="705"/>
      <c r="X231" s="706">
        <v>52050</v>
      </c>
      <c r="Y231" s="706"/>
      <c r="Z231" s="706"/>
      <c r="AA231" s="707"/>
      <c r="AB231" s="724">
        <v>2297</v>
      </c>
      <c r="AC231" s="706"/>
      <c r="AD231" s="706"/>
      <c r="AE231" s="706"/>
      <c r="AF231" s="706"/>
      <c r="AG231" s="707"/>
      <c r="AH231" s="704">
        <v>55500</v>
      </c>
      <c r="AI231" s="705"/>
      <c r="AJ231" s="705"/>
      <c r="AK231" s="705"/>
      <c r="AL231" s="705"/>
      <c r="AM231" s="705"/>
      <c r="AN231" s="706">
        <v>55550</v>
      </c>
      <c r="AO231" s="706"/>
      <c r="AP231" s="706"/>
      <c r="AQ231" s="707"/>
      <c r="AR231" s="724">
        <v>2507</v>
      </c>
      <c r="AS231" s="706"/>
      <c r="AT231" s="706"/>
      <c r="AU231" s="706"/>
      <c r="AV231" s="707"/>
      <c r="AW231" s="704">
        <v>59000</v>
      </c>
      <c r="AX231" s="705"/>
      <c r="AY231" s="705"/>
      <c r="AZ231" s="705"/>
      <c r="BA231" s="705"/>
      <c r="BB231" s="705"/>
      <c r="BC231" s="706">
        <v>59050</v>
      </c>
      <c r="BD231" s="706"/>
      <c r="BE231" s="706"/>
      <c r="BF231" s="706"/>
      <c r="BG231" s="707"/>
      <c r="BH231" s="724">
        <v>2717</v>
      </c>
      <c r="BI231" s="706"/>
      <c r="BJ231" s="706"/>
      <c r="BK231" s="706"/>
      <c r="BL231" s="707"/>
      <c r="BM231" s="704">
        <v>62500</v>
      </c>
      <c r="BN231" s="705"/>
      <c r="BO231" s="705"/>
      <c r="BP231" s="705"/>
      <c r="BQ231" s="705"/>
      <c r="BR231" s="705"/>
      <c r="BS231" s="705"/>
      <c r="BT231" s="706">
        <v>62550</v>
      </c>
      <c r="BU231" s="706"/>
      <c r="BV231" s="706"/>
      <c r="BW231" s="707"/>
      <c r="BX231" s="724">
        <v>2939</v>
      </c>
      <c r="BY231" s="706"/>
      <c r="BZ231" s="706"/>
      <c r="CA231" s="706"/>
      <c r="CB231" s="706"/>
      <c r="CC231" s="706"/>
    </row>
    <row r="232" spans="1:81" ht="9" customHeight="1" x14ac:dyDescent="0.3">
      <c r="A232" s="713">
        <v>48550</v>
      </c>
      <c r="B232" s="713"/>
      <c r="C232" s="713"/>
      <c r="D232" s="713"/>
      <c r="E232" s="713"/>
      <c r="F232" s="713"/>
      <c r="G232" s="714">
        <v>48600</v>
      </c>
      <c r="H232" s="714"/>
      <c r="I232" s="714"/>
      <c r="J232" s="714"/>
      <c r="K232" s="715"/>
      <c r="L232" s="725">
        <v>2090</v>
      </c>
      <c r="M232" s="714"/>
      <c r="N232" s="714"/>
      <c r="O232" s="714"/>
      <c r="P232" s="714"/>
      <c r="Q232" s="714"/>
      <c r="R232" s="715"/>
      <c r="S232" s="712">
        <v>52050</v>
      </c>
      <c r="T232" s="713"/>
      <c r="U232" s="713"/>
      <c r="V232" s="713"/>
      <c r="W232" s="713"/>
      <c r="X232" s="714">
        <v>52100</v>
      </c>
      <c r="Y232" s="714"/>
      <c r="Z232" s="714"/>
      <c r="AA232" s="715"/>
      <c r="AB232" s="725">
        <v>2300</v>
      </c>
      <c r="AC232" s="714"/>
      <c r="AD232" s="714"/>
      <c r="AE232" s="714"/>
      <c r="AF232" s="714"/>
      <c r="AG232" s="715"/>
      <c r="AH232" s="712">
        <v>55550</v>
      </c>
      <c r="AI232" s="713"/>
      <c r="AJ232" s="713"/>
      <c r="AK232" s="713"/>
      <c r="AL232" s="713"/>
      <c r="AM232" s="713"/>
      <c r="AN232" s="714">
        <v>55600</v>
      </c>
      <c r="AO232" s="714"/>
      <c r="AP232" s="714"/>
      <c r="AQ232" s="715"/>
      <c r="AR232" s="725">
        <v>2510</v>
      </c>
      <c r="AS232" s="714"/>
      <c r="AT232" s="714"/>
      <c r="AU232" s="714"/>
      <c r="AV232" s="715"/>
      <c r="AW232" s="712">
        <v>59050</v>
      </c>
      <c r="AX232" s="713"/>
      <c r="AY232" s="713"/>
      <c r="AZ232" s="713"/>
      <c r="BA232" s="713"/>
      <c r="BB232" s="713"/>
      <c r="BC232" s="714">
        <v>59100</v>
      </c>
      <c r="BD232" s="714"/>
      <c r="BE232" s="714"/>
      <c r="BF232" s="714"/>
      <c r="BG232" s="715"/>
      <c r="BH232" s="725">
        <v>2720</v>
      </c>
      <c r="BI232" s="714"/>
      <c r="BJ232" s="714"/>
      <c r="BK232" s="714"/>
      <c r="BL232" s="715"/>
      <c r="BM232" s="712">
        <v>62550</v>
      </c>
      <c r="BN232" s="713"/>
      <c r="BO232" s="713"/>
      <c r="BP232" s="713"/>
      <c r="BQ232" s="713"/>
      <c r="BR232" s="713"/>
      <c r="BS232" s="713"/>
      <c r="BT232" s="714">
        <v>62600</v>
      </c>
      <c r="BU232" s="714"/>
      <c r="BV232" s="714"/>
      <c r="BW232" s="715"/>
      <c r="BX232" s="725">
        <v>2942</v>
      </c>
      <c r="BY232" s="714"/>
      <c r="BZ232" s="714"/>
      <c r="CA232" s="714"/>
      <c r="CB232" s="714"/>
      <c r="CC232" s="714"/>
    </row>
    <row r="233" spans="1:81" ht="8" customHeight="1" x14ac:dyDescent="0.3">
      <c r="A233" s="721">
        <v>48600</v>
      </c>
      <c r="B233" s="721"/>
      <c r="C233" s="721"/>
      <c r="D233" s="721"/>
      <c r="E233" s="721"/>
      <c r="F233" s="721"/>
      <c r="G233" s="722">
        <v>48650</v>
      </c>
      <c r="H233" s="722"/>
      <c r="I233" s="722"/>
      <c r="J233" s="722"/>
      <c r="K233" s="723"/>
      <c r="L233" s="726">
        <v>2093</v>
      </c>
      <c r="M233" s="722"/>
      <c r="N233" s="722"/>
      <c r="O233" s="722"/>
      <c r="P233" s="722"/>
      <c r="Q233" s="722"/>
      <c r="R233" s="723"/>
      <c r="S233" s="720">
        <v>52100</v>
      </c>
      <c r="T233" s="721"/>
      <c r="U233" s="721"/>
      <c r="V233" s="721"/>
      <c r="W233" s="721"/>
      <c r="X233" s="722">
        <v>52150</v>
      </c>
      <c r="Y233" s="722"/>
      <c r="Z233" s="722"/>
      <c r="AA233" s="723"/>
      <c r="AB233" s="726">
        <v>2303</v>
      </c>
      <c r="AC233" s="722"/>
      <c r="AD233" s="722"/>
      <c r="AE233" s="722"/>
      <c r="AF233" s="722"/>
      <c r="AG233" s="723"/>
      <c r="AH233" s="720">
        <v>55600</v>
      </c>
      <c r="AI233" s="721"/>
      <c r="AJ233" s="721"/>
      <c r="AK233" s="721"/>
      <c r="AL233" s="721"/>
      <c r="AM233" s="721"/>
      <c r="AN233" s="722">
        <v>55650</v>
      </c>
      <c r="AO233" s="722"/>
      <c r="AP233" s="722"/>
      <c r="AQ233" s="723"/>
      <c r="AR233" s="726">
        <v>2513</v>
      </c>
      <c r="AS233" s="722"/>
      <c r="AT233" s="722"/>
      <c r="AU233" s="722"/>
      <c r="AV233" s="723"/>
      <c r="AW233" s="720">
        <v>59100</v>
      </c>
      <c r="AX233" s="721"/>
      <c r="AY233" s="721"/>
      <c r="AZ233" s="721"/>
      <c r="BA233" s="721"/>
      <c r="BB233" s="721"/>
      <c r="BC233" s="722">
        <v>59150</v>
      </c>
      <c r="BD233" s="722"/>
      <c r="BE233" s="722"/>
      <c r="BF233" s="722"/>
      <c r="BG233" s="723"/>
      <c r="BH233" s="726">
        <v>2723</v>
      </c>
      <c r="BI233" s="722"/>
      <c r="BJ233" s="722"/>
      <c r="BK233" s="722"/>
      <c r="BL233" s="723"/>
      <c r="BM233" s="720">
        <v>62600</v>
      </c>
      <c r="BN233" s="721"/>
      <c r="BO233" s="721"/>
      <c r="BP233" s="721"/>
      <c r="BQ233" s="721"/>
      <c r="BR233" s="721"/>
      <c r="BS233" s="721"/>
      <c r="BT233" s="722">
        <v>62650</v>
      </c>
      <c r="BU233" s="722"/>
      <c r="BV233" s="722"/>
      <c r="BW233" s="723"/>
      <c r="BX233" s="726">
        <v>2946</v>
      </c>
      <c r="BY233" s="722"/>
      <c r="BZ233" s="722"/>
      <c r="CA233" s="722"/>
      <c r="CB233" s="722"/>
      <c r="CC233" s="722"/>
    </row>
    <row r="234" spans="1:81" ht="9" customHeight="1" x14ac:dyDescent="0.3">
      <c r="A234" s="697">
        <v>48650</v>
      </c>
      <c r="B234" s="697"/>
      <c r="C234" s="697"/>
      <c r="D234" s="697"/>
      <c r="E234" s="697"/>
      <c r="F234" s="697"/>
      <c r="G234" s="698">
        <v>48700</v>
      </c>
      <c r="H234" s="698"/>
      <c r="I234" s="698"/>
      <c r="J234" s="698"/>
      <c r="K234" s="699"/>
      <c r="L234" s="727">
        <v>2096</v>
      </c>
      <c r="M234" s="698"/>
      <c r="N234" s="698"/>
      <c r="O234" s="698"/>
      <c r="P234" s="698"/>
      <c r="Q234" s="698"/>
      <c r="R234" s="699"/>
      <c r="S234" s="696">
        <v>52150</v>
      </c>
      <c r="T234" s="697"/>
      <c r="U234" s="697"/>
      <c r="V234" s="697"/>
      <c r="W234" s="697"/>
      <c r="X234" s="698">
        <v>52200</v>
      </c>
      <c r="Y234" s="698"/>
      <c r="Z234" s="698"/>
      <c r="AA234" s="699"/>
      <c r="AB234" s="727">
        <v>2306</v>
      </c>
      <c r="AC234" s="698"/>
      <c r="AD234" s="698"/>
      <c r="AE234" s="698"/>
      <c r="AF234" s="698"/>
      <c r="AG234" s="699"/>
      <c r="AH234" s="696">
        <v>55650</v>
      </c>
      <c r="AI234" s="697"/>
      <c r="AJ234" s="697"/>
      <c r="AK234" s="697"/>
      <c r="AL234" s="697"/>
      <c r="AM234" s="697"/>
      <c r="AN234" s="698">
        <v>55700</v>
      </c>
      <c r="AO234" s="698"/>
      <c r="AP234" s="698"/>
      <c r="AQ234" s="699"/>
      <c r="AR234" s="727">
        <v>2516</v>
      </c>
      <c r="AS234" s="698"/>
      <c r="AT234" s="698"/>
      <c r="AU234" s="698"/>
      <c r="AV234" s="699"/>
      <c r="AW234" s="696">
        <v>59150</v>
      </c>
      <c r="AX234" s="697"/>
      <c r="AY234" s="697"/>
      <c r="AZ234" s="697"/>
      <c r="BA234" s="697"/>
      <c r="BB234" s="697"/>
      <c r="BC234" s="698">
        <v>59200</v>
      </c>
      <c r="BD234" s="698"/>
      <c r="BE234" s="698"/>
      <c r="BF234" s="698"/>
      <c r="BG234" s="699"/>
      <c r="BH234" s="727">
        <v>2726</v>
      </c>
      <c r="BI234" s="698"/>
      <c r="BJ234" s="698"/>
      <c r="BK234" s="698"/>
      <c r="BL234" s="699"/>
      <c r="BM234" s="696">
        <v>62650</v>
      </c>
      <c r="BN234" s="697"/>
      <c r="BO234" s="697"/>
      <c r="BP234" s="697"/>
      <c r="BQ234" s="697"/>
      <c r="BR234" s="697"/>
      <c r="BS234" s="697"/>
      <c r="BT234" s="698">
        <v>62700</v>
      </c>
      <c r="BU234" s="698"/>
      <c r="BV234" s="698"/>
      <c r="BW234" s="699"/>
      <c r="BX234" s="727">
        <v>2949</v>
      </c>
      <c r="BY234" s="698"/>
      <c r="BZ234" s="698"/>
      <c r="CA234" s="698"/>
      <c r="CB234" s="698"/>
      <c r="CC234" s="698"/>
    </row>
    <row r="235" spans="1:81" ht="9" customHeight="1" x14ac:dyDescent="0.3">
      <c r="A235" s="705">
        <v>48700</v>
      </c>
      <c r="B235" s="705"/>
      <c r="C235" s="705"/>
      <c r="D235" s="705"/>
      <c r="E235" s="705"/>
      <c r="F235" s="705"/>
      <c r="G235" s="706">
        <v>48750</v>
      </c>
      <c r="H235" s="706"/>
      <c r="I235" s="706"/>
      <c r="J235" s="706"/>
      <c r="K235" s="707"/>
      <c r="L235" s="724">
        <v>2099</v>
      </c>
      <c r="M235" s="706"/>
      <c r="N235" s="706"/>
      <c r="O235" s="706"/>
      <c r="P235" s="706"/>
      <c r="Q235" s="706"/>
      <c r="R235" s="707"/>
      <c r="S235" s="704">
        <v>52200</v>
      </c>
      <c r="T235" s="705"/>
      <c r="U235" s="705"/>
      <c r="V235" s="705"/>
      <c r="W235" s="705"/>
      <c r="X235" s="706">
        <v>52250</v>
      </c>
      <c r="Y235" s="706"/>
      <c r="Z235" s="706"/>
      <c r="AA235" s="707"/>
      <c r="AB235" s="724">
        <v>2309</v>
      </c>
      <c r="AC235" s="706"/>
      <c r="AD235" s="706"/>
      <c r="AE235" s="706"/>
      <c r="AF235" s="706"/>
      <c r="AG235" s="707"/>
      <c r="AH235" s="704">
        <v>55700</v>
      </c>
      <c r="AI235" s="705"/>
      <c r="AJ235" s="705"/>
      <c r="AK235" s="705"/>
      <c r="AL235" s="705"/>
      <c r="AM235" s="705"/>
      <c r="AN235" s="706">
        <v>55750</v>
      </c>
      <c r="AO235" s="706"/>
      <c r="AP235" s="706"/>
      <c r="AQ235" s="707"/>
      <c r="AR235" s="724">
        <v>2519</v>
      </c>
      <c r="AS235" s="706"/>
      <c r="AT235" s="706"/>
      <c r="AU235" s="706"/>
      <c r="AV235" s="707"/>
      <c r="AW235" s="704">
        <v>59200</v>
      </c>
      <c r="AX235" s="705"/>
      <c r="AY235" s="705"/>
      <c r="AZ235" s="705"/>
      <c r="BA235" s="705"/>
      <c r="BB235" s="705"/>
      <c r="BC235" s="706">
        <v>59250</v>
      </c>
      <c r="BD235" s="706"/>
      <c r="BE235" s="706"/>
      <c r="BF235" s="706"/>
      <c r="BG235" s="707"/>
      <c r="BH235" s="724">
        <v>2729</v>
      </c>
      <c r="BI235" s="706"/>
      <c r="BJ235" s="706"/>
      <c r="BK235" s="706"/>
      <c r="BL235" s="707"/>
      <c r="BM235" s="704">
        <v>62700</v>
      </c>
      <c r="BN235" s="705"/>
      <c r="BO235" s="705"/>
      <c r="BP235" s="705"/>
      <c r="BQ235" s="705"/>
      <c r="BR235" s="705"/>
      <c r="BS235" s="705"/>
      <c r="BT235" s="706">
        <v>62750</v>
      </c>
      <c r="BU235" s="706"/>
      <c r="BV235" s="706"/>
      <c r="BW235" s="707"/>
      <c r="BX235" s="724">
        <v>2952</v>
      </c>
      <c r="BY235" s="706"/>
      <c r="BZ235" s="706"/>
      <c r="CA235" s="706"/>
      <c r="CB235" s="706"/>
      <c r="CC235" s="706"/>
    </row>
    <row r="236" spans="1:81" ht="9" customHeight="1" x14ac:dyDescent="0.3">
      <c r="A236" s="713">
        <v>48750</v>
      </c>
      <c r="B236" s="713"/>
      <c r="C236" s="713"/>
      <c r="D236" s="713"/>
      <c r="E236" s="713"/>
      <c r="F236" s="713"/>
      <c r="G236" s="714">
        <v>48800</v>
      </c>
      <c r="H236" s="714"/>
      <c r="I236" s="714"/>
      <c r="J236" s="714"/>
      <c r="K236" s="715"/>
      <c r="L236" s="725">
        <v>2102</v>
      </c>
      <c r="M236" s="714"/>
      <c r="N236" s="714"/>
      <c r="O236" s="714"/>
      <c r="P236" s="714"/>
      <c r="Q236" s="714"/>
      <c r="R236" s="715"/>
      <c r="S236" s="712">
        <v>52250</v>
      </c>
      <c r="T236" s="713"/>
      <c r="U236" s="713"/>
      <c r="V236" s="713"/>
      <c r="W236" s="713"/>
      <c r="X236" s="714">
        <v>52300</v>
      </c>
      <c r="Y236" s="714"/>
      <c r="Z236" s="714"/>
      <c r="AA236" s="715"/>
      <c r="AB236" s="725">
        <v>2312</v>
      </c>
      <c r="AC236" s="714"/>
      <c r="AD236" s="714"/>
      <c r="AE236" s="714"/>
      <c r="AF236" s="714"/>
      <c r="AG236" s="715"/>
      <c r="AH236" s="712">
        <v>55750</v>
      </c>
      <c r="AI236" s="713"/>
      <c r="AJ236" s="713"/>
      <c r="AK236" s="713"/>
      <c r="AL236" s="713"/>
      <c r="AM236" s="713"/>
      <c r="AN236" s="714">
        <v>55800</v>
      </c>
      <c r="AO236" s="714"/>
      <c r="AP236" s="714"/>
      <c r="AQ236" s="715"/>
      <c r="AR236" s="725">
        <v>2522</v>
      </c>
      <c r="AS236" s="714"/>
      <c r="AT236" s="714"/>
      <c r="AU236" s="714"/>
      <c r="AV236" s="715"/>
      <c r="AW236" s="712">
        <v>59250</v>
      </c>
      <c r="AX236" s="713"/>
      <c r="AY236" s="713"/>
      <c r="AZ236" s="713"/>
      <c r="BA236" s="713"/>
      <c r="BB236" s="713"/>
      <c r="BC236" s="714">
        <v>59300</v>
      </c>
      <c r="BD236" s="714"/>
      <c r="BE236" s="714"/>
      <c r="BF236" s="714"/>
      <c r="BG236" s="715"/>
      <c r="BH236" s="725">
        <v>2732</v>
      </c>
      <c r="BI236" s="714"/>
      <c r="BJ236" s="714"/>
      <c r="BK236" s="714"/>
      <c r="BL236" s="715"/>
      <c r="BM236" s="712">
        <v>62750</v>
      </c>
      <c r="BN236" s="713"/>
      <c r="BO236" s="713"/>
      <c r="BP236" s="713"/>
      <c r="BQ236" s="713"/>
      <c r="BR236" s="713"/>
      <c r="BS236" s="713"/>
      <c r="BT236" s="714">
        <v>62800</v>
      </c>
      <c r="BU236" s="714"/>
      <c r="BV236" s="714"/>
      <c r="BW236" s="715"/>
      <c r="BX236" s="725">
        <v>2955</v>
      </c>
      <c r="BY236" s="714"/>
      <c r="BZ236" s="714"/>
      <c r="CA236" s="714"/>
      <c r="CB236" s="714"/>
      <c r="CC236" s="714"/>
    </row>
    <row r="237" spans="1:81" ht="9" customHeight="1" x14ac:dyDescent="0.3">
      <c r="A237" s="705">
        <v>48800</v>
      </c>
      <c r="B237" s="705"/>
      <c r="C237" s="705"/>
      <c r="D237" s="705"/>
      <c r="E237" s="705"/>
      <c r="F237" s="705"/>
      <c r="G237" s="706">
        <v>48850</v>
      </c>
      <c r="H237" s="706"/>
      <c r="I237" s="706"/>
      <c r="J237" s="706"/>
      <c r="K237" s="707"/>
      <c r="L237" s="724">
        <v>2105</v>
      </c>
      <c r="M237" s="706"/>
      <c r="N237" s="706"/>
      <c r="O237" s="706"/>
      <c r="P237" s="706"/>
      <c r="Q237" s="706"/>
      <c r="R237" s="707"/>
      <c r="S237" s="704">
        <v>52300</v>
      </c>
      <c r="T237" s="705"/>
      <c r="U237" s="705"/>
      <c r="V237" s="705"/>
      <c r="W237" s="705"/>
      <c r="X237" s="706">
        <v>52350</v>
      </c>
      <c r="Y237" s="706"/>
      <c r="Z237" s="706"/>
      <c r="AA237" s="707"/>
      <c r="AB237" s="724">
        <v>2315</v>
      </c>
      <c r="AC237" s="706"/>
      <c r="AD237" s="706"/>
      <c r="AE237" s="706"/>
      <c r="AF237" s="706"/>
      <c r="AG237" s="707"/>
      <c r="AH237" s="704">
        <v>55800</v>
      </c>
      <c r="AI237" s="705"/>
      <c r="AJ237" s="705"/>
      <c r="AK237" s="705"/>
      <c r="AL237" s="705"/>
      <c r="AM237" s="705"/>
      <c r="AN237" s="706">
        <v>55850</v>
      </c>
      <c r="AO237" s="706"/>
      <c r="AP237" s="706"/>
      <c r="AQ237" s="707"/>
      <c r="AR237" s="724">
        <v>2525</v>
      </c>
      <c r="AS237" s="706"/>
      <c r="AT237" s="706"/>
      <c r="AU237" s="706"/>
      <c r="AV237" s="707"/>
      <c r="AW237" s="704">
        <v>59300</v>
      </c>
      <c r="AX237" s="705"/>
      <c r="AY237" s="705"/>
      <c r="AZ237" s="705"/>
      <c r="BA237" s="705"/>
      <c r="BB237" s="705"/>
      <c r="BC237" s="706">
        <v>59350</v>
      </c>
      <c r="BD237" s="706"/>
      <c r="BE237" s="706"/>
      <c r="BF237" s="706"/>
      <c r="BG237" s="707"/>
      <c r="BH237" s="724">
        <v>2735</v>
      </c>
      <c r="BI237" s="706"/>
      <c r="BJ237" s="706"/>
      <c r="BK237" s="706"/>
      <c r="BL237" s="707"/>
      <c r="BM237" s="704">
        <v>62800</v>
      </c>
      <c r="BN237" s="705"/>
      <c r="BO237" s="705"/>
      <c r="BP237" s="705"/>
      <c r="BQ237" s="705"/>
      <c r="BR237" s="705"/>
      <c r="BS237" s="705"/>
      <c r="BT237" s="706">
        <v>62850</v>
      </c>
      <c r="BU237" s="706"/>
      <c r="BV237" s="706"/>
      <c r="BW237" s="707"/>
      <c r="BX237" s="724">
        <v>2959</v>
      </c>
      <c r="BY237" s="706"/>
      <c r="BZ237" s="706"/>
      <c r="CA237" s="706"/>
      <c r="CB237" s="706"/>
      <c r="CC237" s="706"/>
    </row>
    <row r="238" spans="1:81" ht="9" customHeight="1" x14ac:dyDescent="0.3">
      <c r="A238" s="713">
        <v>48850</v>
      </c>
      <c r="B238" s="713"/>
      <c r="C238" s="713"/>
      <c r="D238" s="713"/>
      <c r="E238" s="713"/>
      <c r="F238" s="713"/>
      <c r="G238" s="714">
        <v>48900</v>
      </c>
      <c r="H238" s="714"/>
      <c r="I238" s="714"/>
      <c r="J238" s="714"/>
      <c r="K238" s="715"/>
      <c r="L238" s="725">
        <v>2108</v>
      </c>
      <c r="M238" s="714"/>
      <c r="N238" s="714"/>
      <c r="O238" s="714"/>
      <c r="P238" s="714"/>
      <c r="Q238" s="714"/>
      <c r="R238" s="715"/>
      <c r="S238" s="712">
        <v>52350</v>
      </c>
      <c r="T238" s="713"/>
      <c r="U238" s="713"/>
      <c r="V238" s="713"/>
      <c r="W238" s="713"/>
      <c r="X238" s="714">
        <v>52400</v>
      </c>
      <c r="Y238" s="714"/>
      <c r="Z238" s="714"/>
      <c r="AA238" s="715"/>
      <c r="AB238" s="725">
        <v>2318</v>
      </c>
      <c r="AC238" s="714"/>
      <c r="AD238" s="714"/>
      <c r="AE238" s="714"/>
      <c r="AF238" s="714"/>
      <c r="AG238" s="715"/>
      <c r="AH238" s="712">
        <v>55850</v>
      </c>
      <c r="AI238" s="713"/>
      <c r="AJ238" s="713"/>
      <c r="AK238" s="713"/>
      <c r="AL238" s="713"/>
      <c r="AM238" s="713"/>
      <c r="AN238" s="714">
        <v>55900</v>
      </c>
      <c r="AO238" s="714"/>
      <c r="AP238" s="714"/>
      <c r="AQ238" s="715"/>
      <c r="AR238" s="725">
        <v>2528</v>
      </c>
      <c r="AS238" s="714"/>
      <c r="AT238" s="714"/>
      <c r="AU238" s="714"/>
      <c r="AV238" s="715"/>
      <c r="AW238" s="712">
        <v>59350</v>
      </c>
      <c r="AX238" s="713"/>
      <c r="AY238" s="713"/>
      <c r="AZ238" s="713"/>
      <c r="BA238" s="713"/>
      <c r="BB238" s="713"/>
      <c r="BC238" s="714">
        <v>59400</v>
      </c>
      <c r="BD238" s="714"/>
      <c r="BE238" s="714"/>
      <c r="BF238" s="714"/>
      <c r="BG238" s="715"/>
      <c r="BH238" s="725">
        <v>2738</v>
      </c>
      <c r="BI238" s="714"/>
      <c r="BJ238" s="714"/>
      <c r="BK238" s="714"/>
      <c r="BL238" s="715"/>
      <c r="BM238" s="712">
        <v>62850</v>
      </c>
      <c r="BN238" s="713"/>
      <c r="BO238" s="713"/>
      <c r="BP238" s="713"/>
      <c r="BQ238" s="713"/>
      <c r="BR238" s="713"/>
      <c r="BS238" s="713"/>
      <c r="BT238" s="714">
        <v>62900</v>
      </c>
      <c r="BU238" s="714"/>
      <c r="BV238" s="714"/>
      <c r="BW238" s="715"/>
      <c r="BX238" s="725">
        <v>2962</v>
      </c>
      <c r="BY238" s="714"/>
      <c r="BZ238" s="714"/>
      <c r="CA238" s="714"/>
      <c r="CB238" s="714"/>
      <c r="CC238" s="714"/>
    </row>
    <row r="239" spans="1:81" ht="9" customHeight="1" x14ac:dyDescent="0.3">
      <c r="A239" s="705">
        <v>48900</v>
      </c>
      <c r="B239" s="705"/>
      <c r="C239" s="705"/>
      <c r="D239" s="705"/>
      <c r="E239" s="705"/>
      <c r="F239" s="705"/>
      <c r="G239" s="706">
        <v>48950</v>
      </c>
      <c r="H239" s="706"/>
      <c r="I239" s="706"/>
      <c r="J239" s="706"/>
      <c r="K239" s="707"/>
      <c r="L239" s="724">
        <v>2111</v>
      </c>
      <c r="M239" s="706"/>
      <c r="N239" s="706"/>
      <c r="O239" s="706"/>
      <c r="P239" s="706"/>
      <c r="Q239" s="706"/>
      <c r="R239" s="707"/>
      <c r="S239" s="704">
        <v>52400</v>
      </c>
      <c r="T239" s="705"/>
      <c r="U239" s="705"/>
      <c r="V239" s="705"/>
      <c r="W239" s="705"/>
      <c r="X239" s="706">
        <v>52450</v>
      </c>
      <c r="Y239" s="706"/>
      <c r="Z239" s="706"/>
      <c r="AA239" s="707"/>
      <c r="AB239" s="724">
        <v>2321</v>
      </c>
      <c r="AC239" s="706"/>
      <c r="AD239" s="706"/>
      <c r="AE239" s="706"/>
      <c r="AF239" s="706"/>
      <c r="AG239" s="707"/>
      <c r="AH239" s="704">
        <v>55900</v>
      </c>
      <c r="AI239" s="705"/>
      <c r="AJ239" s="705"/>
      <c r="AK239" s="705"/>
      <c r="AL239" s="705"/>
      <c r="AM239" s="705"/>
      <c r="AN239" s="706">
        <v>55950</v>
      </c>
      <c r="AO239" s="706"/>
      <c r="AP239" s="706"/>
      <c r="AQ239" s="707"/>
      <c r="AR239" s="724">
        <v>2531</v>
      </c>
      <c r="AS239" s="706"/>
      <c r="AT239" s="706"/>
      <c r="AU239" s="706"/>
      <c r="AV239" s="707"/>
      <c r="AW239" s="704">
        <v>59400</v>
      </c>
      <c r="AX239" s="705"/>
      <c r="AY239" s="705"/>
      <c r="AZ239" s="705"/>
      <c r="BA239" s="705"/>
      <c r="BB239" s="705"/>
      <c r="BC239" s="706">
        <v>59450</v>
      </c>
      <c r="BD239" s="706"/>
      <c r="BE239" s="706"/>
      <c r="BF239" s="706"/>
      <c r="BG239" s="707"/>
      <c r="BH239" s="724">
        <v>2741</v>
      </c>
      <c r="BI239" s="706"/>
      <c r="BJ239" s="706"/>
      <c r="BK239" s="706"/>
      <c r="BL239" s="707"/>
      <c r="BM239" s="704">
        <v>62900</v>
      </c>
      <c r="BN239" s="705"/>
      <c r="BO239" s="705"/>
      <c r="BP239" s="705"/>
      <c r="BQ239" s="705"/>
      <c r="BR239" s="705"/>
      <c r="BS239" s="705"/>
      <c r="BT239" s="706">
        <v>62950</v>
      </c>
      <c r="BU239" s="706"/>
      <c r="BV239" s="706"/>
      <c r="BW239" s="707"/>
      <c r="BX239" s="724">
        <v>2965</v>
      </c>
      <c r="BY239" s="706"/>
      <c r="BZ239" s="706"/>
      <c r="CA239" s="706"/>
      <c r="CB239" s="706"/>
      <c r="CC239" s="706"/>
    </row>
    <row r="240" spans="1:81" ht="9" customHeight="1" x14ac:dyDescent="0.3">
      <c r="A240" s="713">
        <v>48950</v>
      </c>
      <c r="B240" s="713"/>
      <c r="C240" s="713"/>
      <c r="D240" s="713"/>
      <c r="E240" s="713"/>
      <c r="F240" s="713"/>
      <c r="G240" s="714">
        <v>49000</v>
      </c>
      <c r="H240" s="714"/>
      <c r="I240" s="714"/>
      <c r="J240" s="714"/>
      <c r="K240" s="715"/>
      <c r="L240" s="725">
        <v>2114</v>
      </c>
      <c r="M240" s="714"/>
      <c r="N240" s="714"/>
      <c r="O240" s="714"/>
      <c r="P240" s="714"/>
      <c r="Q240" s="714"/>
      <c r="R240" s="715"/>
      <c r="S240" s="712">
        <v>52450</v>
      </c>
      <c r="T240" s="713"/>
      <c r="U240" s="713"/>
      <c r="V240" s="713"/>
      <c r="W240" s="713"/>
      <c r="X240" s="714">
        <v>52500</v>
      </c>
      <c r="Y240" s="714"/>
      <c r="Z240" s="714"/>
      <c r="AA240" s="715"/>
      <c r="AB240" s="725">
        <v>2324</v>
      </c>
      <c r="AC240" s="714"/>
      <c r="AD240" s="714"/>
      <c r="AE240" s="714"/>
      <c r="AF240" s="714"/>
      <c r="AG240" s="715"/>
      <c r="AH240" s="712">
        <v>55950</v>
      </c>
      <c r="AI240" s="713"/>
      <c r="AJ240" s="713"/>
      <c r="AK240" s="713"/>
      <c r="AL240" s="713"/>
      <c r="AM240" s="713"/>
      <c r="AN240" s="714">
        <v>56000</v>
      </c>
      <c r="AO240" s="714"/>
      <c r="AP240" s="714"/>
      <c r="AQ240" s="715"/>
      <c r="AR240" s="725">
        <v>2534</v>
      </c>
      <c r="AS240" s="714"/>
      <c r="AT240" s="714"/>
      <c r="AU240" s="714"/>
      <c r="AV240" s="715"/>
      <c r="AW240" s="712">
        <v>59450</v>
      </c>
      <c r="AX240" s="713"/>
      <c r="AY240" s="713"/>
      <c r="AZ240" s="713"/>
      <c r="BA240" s="713"/>
      <c r="BB240" s="713"/>
      <c r="BC240" s="714">
        <v>59500</v>
      </c>
      <c r="BD240" s="714"/>
      <c r="BE240" s="714"/>
      <c r="BF240" s="714"/>
      <c r="BG240" s="715"/>
      <c r="BH240" s="725">
        <v>2744</v>
      </c>
      <c r="BI240" s="714"/>
      <c r="BJ240" s="714"/>
      <c r="BK240" s="714"/>
      <c r="BL240" s="715"/>
      <c r="BM240" s="712">
        <v>62950</v>
      </c>
      <c r="BN240" s="713"/>
      <c r="BO240" s="713"/>
      <c r="BP240" s="713"/>
      <c r="BQ240" s="713"/>
      <c r="BR240" s="713"/>
      <c r="BS240" s="713"/>
      <c r="BT240" s="714">
        <v>63000</v>
      </c>
      <c r="BU240" s="714"/>
      <c r="BV240" s="714"/>
      <c r="BW240" s="715"/>
      <c r="BX240" s="725">
        <v>2968</v>
      </c>
      <c r="BY240" s="714"/>
      <c r="BZ240" s="714"/>
      <c r="CA240" s="714"/>
      <c r="CB240" s="714"/>
      <c r="CC240" s="714"/>
    </row>
    <row r="241" spans="1:81" ht="9" customHeight="1" x14ac:dyDescent="0.3">
      <c r="A241" s="705">
        <v>49000</v>
      </c>
      <c r="B241" s="705"/>
      <c r="C241" s="705"/>
      <c r="D241" s="705"/>
      <c r="E241" s="705"/>
      <c r="F241" s="705"/>
      <c r="G241" s="706">
        <v>49050</v>
      </c>
      <c r="H241" s="706"/>
      <c r="I241" s="706"/>
      <c r="J241" s="706"/>
      <c r="K241" s="707"/>
      <c r="L241" s="724">
        <v>2117</v>
      </c>
      <c r="M241" s="706"/>
      <c r="N241" s="706"/>
      <c r="O241" s="706"/>
      <c r="P241" s="706"/>
      <c r="Q241" s="706"/>
      <c r="R241" s="707"/>
      <c r="S241" s="704">
        <v>52500</v>
      </c>
      <c r="T241" s="705"/>
      <c r="U241" s="705"/>
      <c r="V241" s="705"/>
      <c r="W241" s="705"/>
      <c r="X241" s="706">
        <v>52550</v>
      </c>
      <c r="Y241" s="706"/>
      <c r="Z241" s="706"/>
      <c r="AA241" s="707"/>
      <c r="AB241" s="724">
        <v>2327</v>
      </c>
      <c r="AC241" s="706"/>
      <c r="AD241" s="706"/>
      <c r="AE241" s="706"/>
      <c r="AF241" s="706"/>
      <c r="AG241" s="707"/>
      <c r="AH241" s="704">
        <v>56000</v>
      </c>
      <c r="AI241" s="705"/>
      <c r="AJ241" s="705"/>
      <c r="AK241" s="705"/>
      <c r="AL241" s="705"/>
      <c r="AM241" s="705"/>
      <c r="AN241" s="706">
        <v>56050</v>
      </c>
      <c r="AO241" s="706"/>
      <c r="AP241" s="706"/>
      <c r="AQ241" s="707"/>
      <c r="AR241" s="724">
        <v>2537</v>
      </c>
      <c r="AS241" s="706"/>
      <c r="AT241" s="706"/>
      <c r="AU241" s="706"/>
      <c r="AV241" s="707"/>
      <c r="AW241" s="704">
        <v>59500</v>
      </c>
      <c r="AX241" s="705"/>
      <c r="AY241" s="705"/>
      <c r="AZ241" s="705"/>
      <c r="BA241" s="705"/>
      <c r="BB241" s="705"/>
      <c r="BC241" s="706">
        <v>59550</v>
      </c>
      <c r="BD241" s="706"/>
      <c r="BE241" s="706"/>
      <c r="BF241" s="706"/>
      <c r="BG241" s="707"/>
      <c r="BH241" s="724">
        <v>2747</v>
      </c>
      <c r="BI241" s="706"/>
      <c r="BJ241" s="706"/>
      <c r="BK241" s="706"/>
      <c r="BL241" s="707"/>
      <c r="BM241" s="704">
        <v>63000</v>
      </c>
      <c r="BN241" s="705"/>
      <c r="BO241" s="705"/>
      <c r="BP241" s="705"/>
      <c r="BQ241" s="705"/>
      <c r="BR241" s="705"/>
      <c r="BS241" s="705"/>
      <c r="BT241" s="706">
        <v>63050</v>
      </c>
      <c r="BU241" s="706"/>
      <c r="BV241" s="706"/>
      <c r="BW241" s="707"/>
      <c r="BX241" s="724">
        <v>2972</v>
      </c>
      <c r="BY241" s="706"/>
      <c r="BZ241" s="706"/>
      <c r="CA241" s="706"/>
      <c r="CB241" s="706"/>
      <c r="CC241" s="706"/>
    </row>
    <row r="242" spans="1:81" ht="9" customHeight="1" x14ac:dyDescent="0.3">
      <c r="A242" s="713">
        <v>49050</v>
      </c>
      <c r="B242" s="713"/>
      <c r="C242" s="713"/>
      <c r="D242" s="713"/>
      <c r="E242" s="713"/>
      <c r="F242" s="713"/>
      <c r="G242" s="714">
        <v>49100</v>
      </c>
      <c r="H242" s="714"/>
      <c r="I242" s="714"/>
      <c r="J242" s="714"/>
      <c r="K242" s="715"/>
      <c r="L242" s="725">
        <v>2120</v>
      </c>
      <c r="M242" s="714"/>
      <c r="N242" s="714"/>
      <c r="O242" s="714"/>
      <c r="P242" s="714"/>
      <c r="Q242" s="714"/>
      <c r="R242" s="715"/>
      <c r="S242" s="712">
        <v>52550</v>
      </c>
      <c r="T242" s="713"/>
      <c r="U242" s="713"/>
      <c r="V242" s="713"/>
      <c r="W242" s="713"/>
      <c r="X242" s="714">
        <v>52600</v>
      </c>
      <c r="Y242" s="714"/>
      <c r="Z242" s="714"/>
      <c r="AA242" s="715"/>
      <c r="AB242" s="725">
        <v>2330</v>
      </c>
      <c r="AC242" s="714"/>
      <c r="AD242" s="714"/>
      <c r="AE242" s="714"/>
      <c r="AF242" s="714"/>
      <c r="AG242" s="715"/>
      <c r="AH242" s="712">
        <v>56050</v>
      </c>
      <c r="AI242" s="713"/>
      <c r="AJ242" s="713"/>
      <c r="AK242" s="713"/>
      <c r="AL242" s="713"/>
      <c r="AM242" s="713"/>
      <c r="AN242" s="714">
        <v>56100</v>
      </c>
      <c r="AO242" s="714"/>
      <c r="AP242" s="714"/>
      <c r="AQ242" s="715"/>
      <c r="AR242" s="725">
        <v>2540</v>
      </c>
      <c r="AS242" s="714"/>
      <c r="AT242" s="714"/>
      <c r="AU242" s="714"/>
      <c r="AV242" s="715"/>
      <c r="AW242" s="712">
        <v>59550</v>
      </c>
      <c r="AX242" s="713"/>
      <c r="AY242" s="713"/>
      <c r="AZ242" s="713"/>
      <c r="BA242" s="713"/>
      <c r="BB242" s="713"/>
      <c r="BC242" s="714">
        <v>59600</v>
      </c>
      <c r="BD242" s="714"/>
      <c r="BE242" s="714"/>
      <c r="BF242" s="714"/>
      <c r="BG242" s="715"/>
      <c r="BH242" s="725">
        <v>2750</v>
      </c>
      <c r="BI242" s="714"/>
      <c r="BJ242" s="714"/>
      <c r="BK242" s="714"/>
      <c r="BL242" s="715"/>
      <c r="BM242" s="712">
        <v>63050</v>
      </c>
      <c r="BN242" s="713"/>
      <c r="BO242" s="713"/>
      <c r="BP242" s="713"/>
      <c r="BQ242" s="713"/>
      <c r="BR242" s="713"/>
      <c r="BS242" s="713"/>
      <c r="BT242" s="714">
        <v>63100</v>
      </c>
      <c r="BU242" s="714"/>
      <c r="BV242" s="714"/>
      <c r="BW242" s="715"/>
      <c r="BX242" s="725">
        <v>2975</v>
      </c>
      <c r="BY242" s="714"/>
      <c r="BZ242" s="714"/>
      <c r="CA242" s="714"/>
      <c r="CB242" s="714"/>
      <c r="CC242" s="714"/>
    </row>
    <row r="243" spans="1:81" ht="8" customHeight="1" x14ac:dyDescent="0.3">
      <c r="A243" s="721">
        <v>49100</v>
      </c>
      <c r="B243" s="721"/>
      <c r="C243" s="721"/>
      <c r="D243" s="721"/>
      <c r="E243" s="721"/>
      <c r="F243" s="721"/>
      <c r="G243" s="722">
        <v>49150</v>
      </c>
      <c r="H243" s="722"/>
      <c r="I243" s="722"/>
      <c r="J243" s="722"/>
      <c r="K243" s="723"/>
      <c r="L243" s="726">
        <v>2123</v>
      </c>
      <c r="M243" s="722"/>
      <c r="N243" s="722"/>
      <c r="O243" s="722"/>
      <c r="P243" s="722"/>
      <c r="Q243" s="722"/>
      <c r="R243" s="723"/>
      <c r="S243" s="720">
        <v>52600</v>
      </c>
      <c r="T243" s="721"/>
      <c r="U243" s="721"/>
      <c r="V243" s="721"/>
      <c r="W243" s="721"/>
      <c r="X243" s="722">
        <v>52650</v>
      </c>
      <c r="Y243" s="722"/>
      <c r="Z243" s="722"/>
      <c r="AA243" s="723"/>
      <c r="AB243" s="726">
        <v>2333</v>
      </c>
      <c r="AC243" s="722"/>
      <c r="AD243" s="722"/>
      <c r="AE243" s="722"/>
      <c r="AF243" s="722"/>
      <c r="AG243" s="723"/>
      <c r="AH243" s="720">
        <v>56100</v>
      </c>
      <c r="AI243" s="721"/>
      <c r="AJ243" s="721"/>
      <c r="AK243" s="721"/>
      <c r="AL243" s="721"/>
      <c r="AM243" s="721"/>
      <c r="AN243" s="722">
        <v>56150</v>
      </c>
      <c r="AO243" s="722"/>
      <c r="AP243" s="722"/>
      <c r="AQ243" s="723"/>
      <c r="AR243" s="726">
        <v>2543</v>
      </c>
      <c r="AS243" s="722"/>
      <c r="AT243" s="722"/>
      <c r="AU243" s="722"/>
      <c r="AV243" s="723"/>
      <c r="AW243" s="720">
        <v>59600</v>
      </c>
      <c r="AX243" s="721"/>
      <c r="AY243" s="721"/>
      <c r="AZ243" s="721"/>
      <c r="BA243" s="721"/>
      <c r="BB243" s="721"/>
      <c r="BC243" s="722">
        <v>59650</v>
      </c>
      <c r="BD243" s="722"/>
      <c r="BE243" s="722"/>
      <c r="BF243" s="722"/>
      <c r="BG243" s="723"/>
      <c r="BH243" s="726">
        <v>2753</v>
      </c>
      <c r="BI243" s="722"/>
      <c r="BJ243" s="722"/>
      <c r="BK243" s="722"/>
      <c r="BL243" s="723"/>
      <c r="BM243" s="720">
        <v>63100</v>
      </c>
      <c r="BN243" s="721"/>
      <c r="BO243" s="721"/>
      <c r="BP243" s="721"/>
      <c r="BQ243" s="721"/>
      <c r="BR243" s="721"/>
      <c r="BS243" s="721"/>
      <c r="BT243" s="722">
        <v>63150</v>
      </c>
      <c r="BU243" s="722"/>
      <c r="BV243" s="722"/>
      <c r="BW243" s="723"/>
      <c r="BX243" s="726">
        <v>2978</v>
      </c>
      <c r="BY243" s="722"/>
      <c r="BZ243" s="722"/>
      <c r="CA243" s="722"/>
      <c r="CB243" s="722"/>
      <c r="CC243" s="722"/>
    </row>
    <row r="244" spans="1:81" ht="9" customHeight="1" x14ac:dyDescent="0.3">
      <c r="A244" s="697">
        <v>49150</v>
      </c>
      <c r="B244" s="697"/>
      <c r="C244" s="697"/>
      <c r="D244" s="697"/>
      <c r="E244" s="697"/>
      <c r="F244" s="697"/>
      <c r="G244" s="698">
        <v>49200</v>
      </c>
      <c r="H244" s="698"/>
      <c r="I244" s="698"/>
      <c r="J244" s="698"/>
      <c r="K244" s="699"/>
      <c r="L244" s="727">
        <v>2126</v>
      </c>
      <c r="M244" s="698"/>
      <c r="N244" s="698"/>
      <c r="O244" s="698"/>
      <c r="P244" s="698"/>
      <c r="Q244" s="698"/>
      <c r="R244" s="699"/>
      <c r="S244" s="696">
        <v>52650</v>
      </c>
      <c r="T244" s="697"/>
      <c r="U244" s="697"/>
      <c r="V244" s="697"/>
      <c r="W244" s="697"/>
      <c r="X244" s="698">
        <v>52700</v>
      </c>
      <c r="Y244" s="698"/>
      <c r="Z244" s="698"/>
      <c r="AA244" s="699"/>
      <c r="AB244" s="727">
        <v>2336</v>
      </c>
      <c r="AC244" s="698"/>
      <c r="AD244" s="698"/>
      <c r="AE244" s="698"/>
      <c r="AF244" s="698"/>
      <c r="AG244" s="699"/>
      <c r="AH244" s="696">
        <v>56150</v>
      </c>
      <c r="AI244" s="697"/>
      <c r="AJ244" s="697"/>
      <c r="AK244" s="697"/>
      <c r="AL244" s="697"/>
      <c r="AM244" s="697"/>
      <c r="AN244" s="698">
        <v>56200</v>
      </c>
      <c r="AO244" s="698"/>
      <c r="AP244" s="698"/>
      <c r="AQ244" s="699"/>
      <c r="AR244" s="727">
        <v>2546</v>
      </c>
      <c r="AS244" s="698"/>
      <c r="AT244" s="698"/>
      <c r="AU244" s="698"/>
      <c r="AV244" s="699"/>
      <c r="AW244" s="696">
        <v>59650</v>
      </c>
      <c r="AX244" s="697"/>
      <c r="AY244" s="697"/>
      <c r="AZ244" s="697"/>
      <c r="BA244" s="697"/>
      <c r="BB244" s="697"/>
      <c r="BC244" s="698">
        <v>59700</v>
      </c>
      <c r="BD244" s="698"/>
      <c r="BE244" s="698"/>
      <c r="BF244" s="698"/>
      <c r="BG244" s="699"/>
      <c r="BH244" s="727">
        <v>2756</v>
      </c>
      <c r="BI244" s="698"/>
      <c r="BJ244" s="698"/>
      <c r="BK244" s="698"/>
      <c r="BL244" s="699"/>
      <c r="BM244" s="696">
        <v>63150</v>
      </c>
      <c r="BN244" s="697"/>
      <c r="BO244" s="697"/>
      <c r="BP244" s="697"/>
      <c r="BQ244" s="697"/>
      <c r="BR244" s="697"/>
      <c r="BS244" s="697"/>
      <c r="BT244" s="698">
        <v>63200</v>
      </c>
      <c r="BU244" s="698"/>
      <c r="BV244" s="698"/>
      <c r="BW244" s="699"/>
      <c r="BX244" s="727">
        <v>2981</v>
      </c>
      <c r="BY244" s="698"/>
      <c r="BZ244" s="698"/>
      <c r="CA244" s="698"/>
      <c r="CB244" s="698"/>
      <c r="CC244" s="698"/>
    </row>
    <row r="245" spans="1:81" ht="9" customHeight="1" x14ac:dyDescent="0.3">
      <c r="A245" s="705">
        <v>49200</v>
      </c>
      <c r="B245" s="705"/>
      <c r="C245" s="705"/>
      <c r="D245" s="705"/>
      <c r="E245" s="705"/>
      <c r="F245" s="705"/>
      <c r="G245" s="706">
        <v>49250</v>
      </c>
      <c r="H245" s="706"/>
      <c r="I245" s="706"/>
      <c r="J245" s="706"/>
      <c r="K245" s="707"/>
      <c r="L245" s="724">
        <v>2129</v>
      </c>
      <c r="M245" s="706"/>
      <c r="N245" s="706"/>
      <c r="O245" s="706"/>
      <c r="P245" s="706"/>
      <c r="Q245" s="706"/>
      <c r="R245" s="707"/>
      <c r="S245" s="704">
        <v>52700</v>
      </c>
      <c r="T245" s="705"/>
      <c r="U245" s="705"/>
      <c r="V245" s="705"/>
      <c r="W245" s="705"/>
      <c r="X245" s="706">
        <v>52750</v>
      </c>
      <c r="Y245" s="706"/>
      <c r="Z245" s="706"/>
      <c r="AA245" s="707"/>
      <c r="AB245" s="724">
        <v>2339</v>
      </c>
      <c r="AC245" s="706"/>
      <c r="AD245" s="706"/>
      <c r="AE245" s="706"/>
      <c r="AF245" s="706"/>
      <c r="AG245" s="707"/>
      <c r="AH245" s="704">
        <v>56200</v>
      </c>
      <c r="AI245" s="705"/>
      <c r="AJ245" s="705"/>
      <c r="AK245" s="705"/>
      <c r="AL245" s="705"/>
      <c r="AM245" s="705"/>
      <c r="AN245" s="706">
        <v>56250</v>
      </c>
      <c r="AO245" s="706"/>
      <c r="AP245" s="706"/>
      <c r="AQ245" s="707"/>
      <c r="AR245" s="724">
        <v>2549</v>
      </c>
      <c r="AS245" s="706"/>
      <c r="AT245" s="706"/>
      <c r="AU245" s="706"/>
      <c r="AV245" s="707"/>
      <c r="AW245" s="704">
        <v>59700</v>
      </c>
      <c r="AX245" s="705"/>
      <c r="AY245" s="705"/>
      <c r="AZ245" s="705"/>
      <c r="BA245" s="705"/>
      <c r="BB245" s="705"/>
      <c r="BC245" s="706">
        <v>59750</v>
      </c>
      <c r="BD245" s="706"/>
      <c r="BE245" s="706"/>
      <c r="BF245" s="706"/>
      <c r="BG245" s="707"/>
      <c r="BH245" s="724">
        <v>2759</v>
      </c>
      <c r="BI245" s="706"/>
      <c r="BJ245" s="706"/>
      <c r="BK245" s="706"/>
      <c r="BL245" s="707"/>
      <c r="BM245" s="704">
        <v>63200</v>
      </c>
      <c r="BN245" s="705"/>
      <c r="BO245" s="705"/>
      <c r="BP245" s="705"/>
      <c r="BQ245" s="705"/>
      <c r="BR245" s="705"/>
      <c r="BS245" s="705"/>
      <c r="BT245" s="706">
        <v>63250</v>
      </c>
      <c r="BU245" s="706"/>
      <c r="BV245" s="706"/>
      <c r="BW245" s="707"/>
      <c r="BX245" s="724">
        <v>2985</v>
      </c>
      <c r="BY245" s="706"/>
      <c r="BZ245" s="706"/>
      <c r="CA245" s="706"/>
      <c r="CB245" s="706"/>
      <c r="CC245" s="706"/>
    </row>
    <row r="246" spans="1:81" ht="9" customHeight="1" x14ac:dyDescent="0.3">
      <c r="A246" s="713">
        <v>49250</v>
      </c>
      <c r="B246" s="713"/>
      <c r="C246" s="713"/>
      <c r="D246" s="713"/>
      <c r="E246" s="713"/>
      <c r="F246" s="713"/>
      <c r="G246" s="714">
        <v>49300</v>
      </c>
      <c r="H246" s="714"/>
      <c r="I246" s="714"/>
      <c r="J246" s="714"/>
      <c r="K246" s="715"/>
      <c r="L246" s="725">
        <v>2132</v>
      </c>
      <c r="M246" s="714"/>
      <c r="N246" s="714"/>
      <c r="O246" s="714"/>
      <c r="P246" s="714"/>
      <c r="Q246" s="714"/>
      <c r="R246" s="715"/>
      <c r="S246" s="712">
        <v>52750</v>
      </c>
      <c r="T246" s="713"/>
      <c r="U246" s="713"/>
      <c r="V246" s="713"/>
      <c r="W246" s="713"/>
      <c r="X246" s="714">
        <v>52800</v>
      </c>
      <c r="Y246" s="714"/>
      <c r="Z246" s="714"/>
      <c r="AA246" s="715"/>
      <c r="AB246" s="725">
        <v>2342</v>
      </c>
      <c r="AC246" s="714"/>
      <c r="AD246" s="714"/>
      <c r="AE246" s="714"/>
      <c r="AF246" s="714"/>
      <c r="AG246" s="715"/>
      <c r="AH246" s="712">
        <v>56250</v>
      </c>
      <c r="AI246" s="713"/>
      <c r="AJ246" s="713"/>
      <c r="AK246" s="713"/>
      <c r="AL246" s="713"/>
      <c r="AM246" s="713"/>
      <c r="AN246" s="714">
        <v>56300</v>
      </c>
      <c r="AO246" s="714"/>
      <c r="AP246" s="714"/>
      <c r="AQ246" s="715"/>
      <c r="AR246" s="725">
        <v>2552</v>
      </c>
      <c r="AS246" s="714"/>
      <c r="AT246" s="714"/>
      <c r="AU246" s="714"/>
      <c r="AV246" s="715"/>
      <c r="AW246" s="712">
        <v>59750</v>
      </c>
      <c r="AX246" s="713"/>
      <c r="AY246" s="713"/>
      <c r="AZ246" s="713"/>
      <c r="BA246" s="713"/>
      <c r="BB246" s="713"/>
      <c r="BC246" s="714">
        <v>59800</v>
      </c>
      <c r="BD246" s="714"/>
      <c r="BE246" s="714"/>
      <c r="BF246" s="714"/>
      <c r="BG246" s="715"/>
      <c r="BH246" s="725">
        <v>2762</v>
      </c>
      <c r="BI246" s="714"/>
      <c r="BJ246" s="714"/>
      <c r="BK246" s="714"/>
      <c r="BL246" s="715"/>
      <c r="BM246" s="712">
        <v>63250</v>
      </c>
      <c r="BN246" s="713"/>
      <c r="BO246" s="713"/>
      <c r="BP246" s="713"/>
      <c r="BQ246" s="713"/>
      <c r="BR246" s="713"/>
      <c r="BS246" s="713"/>
      <c r="BT246" s="714">
        <v>63300</v>
      </c>
      <c r="BU246" s="714"/>
      <c r="BV246" s="714"/>
      <c r="BW246" s="715"/>
      <c r="BX246" s="725">
        <v>2988</v>
      </c>
      <c r="BY246" s="714"/>
      <c r="BZ246" s="714"/>
      <c r="CA246" s="714"/>
      <c r="CB246" s="714"/>
      <c r="CC246" s="714"/>
    </row>
    <row r="247" spans="1:81" ht="9" customHeight="1" x14ac:dyDescent="0.3">
      <c r="A247" s="705">
        <v>49300</v>
      </c>
      <c r="B247" s="705"/>
      <c r="C247" s="705"/>
      <c r="D247" s="705"/>
      <c r="E247" s="705"/>
      <c r="F247" s="705"/>
      <c r="G247" s="706">
        <v>49350</v>
      </c>
      <c r="H247" s="706"/>
      <c r="I247" s="706"/>
      <c r="J247" s="706"/>
      <c r="K247" s="707"/>
      <c r="L247" s="724">
        <v>2135</v>
      </c>
      <c r="M247" s="706"/>
      <c r="N247" s="706"/>
      <c r="O247" s="706"/>
      <c r="P247" s="706"/>
      <c r="Q247" s="706"/>
      <c r="R247" s="707"/>
      <c r="S247" s="704">
        <v>52800</v>
      </c>
      <c r="T247" s="705"/>
      <c r="U247" s="705"/>
      <c r="V247" s="705"/>
      <c r="W247" s="705"/>
      <c r="X247" s="706">
        <v>52850</v>
      </c>
      <c r="Y247" s="706"/>
      <c r="Z247" s="706"/>
      <c r="AA247" s="707"/>
      <c r="AB247" s="724">
        <v>2345</v>
      </c>
      <c r="AC247" s="706"/>
      <c r="AD247" s="706"/>
      <c r="AE247" s="706"/>
      <c r="AF247" s="706"/>
      <c r="AG247" s="707"/>
      <c r="AH247" s="704">
        <v>56300</v>
      </c>
      <c r="AI247" s="705"/>
      <c r="AJ247" s="705"/>
      <c r="AK247" s="705"/>
      <c r="AL247" s="705"/>
      <c r="AM247" s="705"/>
      <c r="AN247" s="706">
        <v>56350</v>
      </c>
      <c r="AO247" s="706"/>
      <c r="AP247" s="706"/>
      <c r="AQ247" s="707"/>
      <c r="AR247" s="724">
        <v>2555</v>
      </c>
      <c r="AS247" s="706"/>
      <c r="AT247" s="706"/>
      <c r="AU247" s="706"/>
      <c r="AV247" s="707"/>
      <c r="AW247" s="704">
        <v>59800</v>
      </c>
      <c r="AX247" s="705"/>
      <c r="AY247" s="705"/>
      <c r="AZ247" s="705"/>
      <c r="BA247" s="705"/>
      <c r="BB247" s="705"/>
      <c r="BC247" s="706">
        <v>59850</v>
      </c>
      <c r="BD247" s="706"/>
      <c r="BE247" s="706"/>
      <c r="BF247" s="706"/>
      <c r="BG247" s="707"/>
      <c r="BH247" s="724">
        <v>2765</v>
      </c>
      <c r="BI247" s="706"/>
      <c r="BJ247" s="706"/>
      <c r="BK247" s="706"/>
      <c r="BL247" s="707"/>
      <c r="BM247" s="704">
        <v>63300</v>
      </c>
      <c r="BN247" s="705"/>
      <c r="BO247" s="705"/>
      <c r="BP247" s="705"/>
      <c r="BQ247" s="705"/>
      <c r="BR247" s="705"/>
      <c r="BS247" s="705"/>
      <c r="BT247" s="706">
        <v>63350</v>
      </c>
      <c r="BU247" s="706"/>
      <c r="BV247" s="706"/>
      <c r="BW247" s="707"/>
      <c r="BX247" s="724">
        <v>2991</v>
      </c>
      <c r="BY247" s="706"/>
      <c r="BZ247" s="706"/>
      <c r="CA247" s="706"/>
      <c r="CB247" s="706"/>
      <c r="CC247" s="706"/>
    </row>
    <row r="248" spans="1:81" ht="9" customHeight="1" x14ac:dyDescent="0.3">
      <c r="A248" s="713">
        <v>49350</v>
      </c>
      <c r="B248" s="713"/>
      <c r="C248" s="713"/>
      <c r="D248" s="713"/>
      <c r="E248" s="713"/>
      <c r="F248" s="713"/>
      <c r="G248" s="714">
        <v>49400</v>
      </c>
      <c r="H248" s="714"/>
      <c r="I248" s="714"/>
      <c r="J248" s="714"/>
      <c r="K248" s="715"/>
      <c r="L248" s="725">
        <v>2138</v>
      </c>
      <c r="M248" s="714"/>
      <c r="N248" s="714"/>
      <c r="O248" s="714"/>
      <c r="P248" s="714"/>
      <c r="Q248" s="714"/>
      <c r="R248" s="715"/>
      <c r="S248" s="712">
        <v>52850</v>
      </c>
      <c r="T248" s="713"/>
      <c r="U248" s="713"/>
      <c r="V248" s="713"/>
      <c r="W248" s="713"/>
      <c r="X248" s="714">
        <v>52900</v>
      </c>
      <c r="Y248" s="714"/>
      <c r="Z248" s="714"/>
      <c r="AA248" s="715"/>
      <c r="AB248" s="725">
        <v>2348</v>
      </c>
      <c r="AC248" s="714"/>
      <c r="AD248" s="714"/>
      <c r="AE248" s="714"/>
      <c r="AF248" s="714"/>
      <c r="AG248" s="715"/>
      <c r="AH248" s="712">
        <v>56350</v>
      </c>
      <c r="AI248" s="713"/>
      <c r="AJ248" s="713"/>
      <c r="AK248" s="713"/>
      <c r="AL248" s="713"/>
      <c r="AM248" s="713"/>
      <c r="AN248" s="714">
        <v>56400</v>
      </c>
      <c r="AO248" s="714"/>
      <c r="AP248" s="714"/>
      <c r="AQ248" s="715"/>
      <c r="AR248" s="725">
        <v>2558</v>
      </c>
      <c r="AS248" s="714"/>
      <c r="AT248" s="714"/>
      <c r="AU248" s="714"/>
      <c r="AV248" s="715"/>
      <c r="AW248" s="712">
        <v>59850</v>
      </c>
      <c r="AX248" s="713"/>
      <c r="AY248" s="713"/>
      <c r="AZ248" s="713"/>
      <c r="BA248" s="713"/>
      <c r="BB248" s="713"/>
      <c r="BC248" s="714">
        <v>59900</v>
      </c>
      <c r="BD248" s="714"/>
      <c r="BE248" s="714"/>
      <c r="BF248" s="714"/>
      <c r="BG248" s="715"/>
      <c r="BH248" s="725">
        <v>2768</v>
      </c>
      <c r="BI248" s="714"/>
      <c r="BJ248" s="714"/>
      <c r="BK248" s="714"/>
      <c r="BL248" s="715"/>
      <c r="BM248" s="712">
        <v>63350</v>
      </c>
      <c r="BN248" s="713"/>
      <c r="BO248" s="713"/>
      <c r="BP248" s="713"/>
      <c r="BQ248" s="713"/>
      <c r="BR248" s="713"/>
      <c r="BS248" s="713"/>
      <c r="BT248" s="714">
        <v>63400</v>
      </c>
      <c r="BU248" s="714"/>
      <c r="BV248" s="714"/>
      <c r="BW248" s="715"/>
      <c r="BX248" s="725">
        <v>2994</v>
      </c>
      <c r="BY248" s="714"/>
      <c r="BZ248" s="714"/>
      <c r="CA248" s="714"/>
      <c r="CB248" s="714"/>
      <c r="CC248" s="714"/>
    </row>
    <row r="249" spans="1:81" ht="9" customHeight="1" x14ac:dyDescent="0.3">
      <c r="A249" s="705">
        <v>49400</v>
      </c>
      <c r="B249" s="705"/>
      <c r="C249" s="705"/>
      <c r="D249" s="705"/>
      <c r="E249" s="705"/>
      <c r="F249" s="705"/>
      <c r="G249" s="706">
        <v>49450</v>
      </c>
      <c r="H249" s="706"/>
      <c r="I249" s="706"/>
      <c r="J249" s="706"/>
      <c r="K249" s="707"/>
      <c r="L249" s="724">
        <v>2141</v>
      </c>
      <c r="M249" s="706"/>
      <c r="N249" s="706"/>
      <c r="O249" s="706"/>
      <c r="P249" s="706"/>
      <c r="Q249" s="706"/>
      <c r="R249" s="707"/>
      <c r="S249" s="704">
        <v>52900</v>
      </c>
      <c r="T249" s="705"/>
      <c r="U249" s="705"/>
      <c r="V249" s="705"/>
      <c r="W249" s="705"/>
      <c r="X249" s="706">
        <v>52950</v>
      </c>
      <c r="Y249" s="706"/>
      <c r="Z249" s="706"/>
      <c r="AA249" s="707"/>
      <c r="AB249" s="724">
        <v>2351</v>
      </c>
      <c r="AC249" s="706"/>
      <c r="AD249" s="706"/>
      <c r="AE249" s="706"/>
      <c r="AF249" s="706"/>
      <c r="AG249" s="707"/>
      <c r="AH249" s="704">
        <v>56400</v>
      </c>
      <c r="AI249" s="705"/>
      <c r="AJ249" s="705"/>
      <c r="AK249" s="705"/>
      <c r="AL249" s="705"/>
      <c r="AM249" s="705"/>
      <c r="AN249" s="706">
        <v>56450</v>
      </c>
      <c r="AO249" s="706"/>
      <c r="AP249" s="706"/>
      <c r="AQ249" s="707"/>
      <c r="AR249" s="724">
        <v>2561</v>
      </c>
      <c r="AS249" s="706"/>
      <c r="AT249" s="706"/>
      <c r="AU249" s="706"/>
      <c r="AV249" s="707"/>
      <c r="AW249" s="704">
        <v>59900</v>
      </c>
      <c r="AX249" s="705"/>
      <c r="AY249" s="705"/>
      <c r="AZ249" s="705"/>
      <c r="BA249" s="705"/>
      <c r="BB249" s="705"/>
      <c r="BC249" s="706">
        <v>59950</v>
      </c>
      <c r="BD249" s="706"/>
      <c r="BE249" s="706"/>
      <c r="BF249" s="706"/>
      <c r="BG249" s="707"/>
      <c r="BH249" s="724">
        <v>2771</v>
      </c>
      <c r="BI249" s="706"/>
      <c r="BJ249" s="706"/>
      <c r="BK249" s="706"/>
      <c r="BL249" s="707"/>
      <c r="BM249" s="704">
        <v>63400</v>
      </c>
      <c r="BN249" s="705"/>
      <c r="BO249" s="705"/>
      <c r="BP249" s="705"/>
      <c r="BQ249" s="705"/>
      <c r="BR249" s="705"/>
      <c r="BS249" s="705"/>
      <c r="BT249" s="706">
        <v>63450</v>
      </c>
      <c r="BU249" s="706"/>
      <c r="BV249" s="706"/>
      <c r="BW249" s="707"/>
      <c r="BX249" s="724">
        <v>2998</v>
      </c>
      <c r="BY249" s="706"/>
      <c r="BZ249" s="706"/>
      <c r="CA249" s="706"/>
      <c r="CB249" s="706"/>
      <c r="CC249" s="706"/>
    </row>
    <row r="250" spans="1:81" ht="9" customHeight="1" x14ac:dyDescent="0.3">
      <c r="A250" s="713">
        <v>49450</v>
      </c>
      <c r="B250" s="713"/>
      <c r="C250" s="713"/>
      <c r="D250" s="713"/>
      <c r="E250" s="713"/>
      <c r="F250" s="713"/>
      <c r="G250" s="714">
        <v>49500</v>
      </c>
      <c r="H250" s="714"/>
      <c r="I250" s="714"/>
      <c r="J250" s="714"/>
      <c r="K250" s="715"/>
      <c r="L250" s="725">
        <v>2144</v>
      </c>
      <c r="M250" s="714"/>
      <c r="N250" s="714"/>
      <c r="O250" s="714"/>
      <c r="P250" s="714"/>
      <c r="Q250" s="714"/>
      <c r="R250" s="715"/>
      <c r="S250" s="712">
        <v>52950</v>
      </c>
      <c r="T250" s="713"/>
      <c r="U250" s="713"/>
      <c r="V250" s="713"/>
      <c r="W250" s="713"/>
      <c r="X250" s="714">
        <v>53000</v>
      </c>
      <c r="Y250" s="714"/>
      <c r="Z250" s="714"/>
      <c r="AA250" s="715"/>
      <c r="AB250" s="725">
        <v>2354</v>
      </c>
      <c r="AC250" s="714"/>
      <c r="AD250" s="714"/>
      <c r="AE250" s="714"/>
      <c r="AF250" s="714"/>
      <c r="AG250" s="715"/>
      <c r="AH250" s="712">
        <v>56450</v>
      </c>
      <c r="AI250" s="713"/>
      <c r="AJ250" s="713"/>
      <c r="AK250" s="713"/>
      <c r="AL250" s="713"/>
      <c r="AM250" s="713"/>
      <c r="AN250" s="714">
        <v>56500</v>
      </c>
      <c r="AO250" s="714"/>
      <c r="AP250" s="714"/>
      <c r="AQ250" s="715"/>
      <c r="AR250" s="725">
        <v>2564</v>
      </c>
      <c r="AS250" s="714"/>
      <c r="AT250" s="714"/>
      <c r="AU250" s="714"/>
      <c r="AV250" s="715"/>
      <c r="AW250" s="712">
        <v>59950</v>
      </c>
      <c r="AX250" s="713"/>
      <c r="AY250" s="713"/>
      <c r="AZ250" s="713"/>
      <c r="BA250" s="713"/>
      <c r="BB250" s="713"/>
      <c r="BC250" s="714">
        <v>60000</v>
      </c>
      <c r="BD250" s="714"/>
      <c r="BE250" s="714"/>
      <c r="BF250" s="714"/>
      <c r="BG250" s="715"/>
      <c r="BH250" s="725">
        <v>2774</v>
      </c>
      <c r="BI250" s="714"/>
      <c r="BJ250" s="714"/>
      <c r="BK250" s="714"/>
      <c r="BL250" s="715"/>
      <c r="BM250" s="712">
        <v>63450</v>
      </c>
      <c r="BN250" s="713"/>
      <c r="BO250" s="713"/>
      <c r="BP250" s="713"/>
      <c r="BQ250" s="713"/>
      <c r="BR250" s="713"/>
      <c r="BS250" s="713"/>
      <c r="BT250" s="714">
        <v>63500</v>
      </c>
      <c r="BU250" s="714"/>
      <c r="BV250" s="714"/>
      <c r="BW250" s="715"/>
      <c r="BX250" s="725">
        <v>3001</v>
      </c>
      <c r="BY250" s="714"/>
      <c r="BZ250" s="714"/>
      <c r="CA250" s="714"/>
      <c r="CB250" s="714"/>
      <c r="CC250" s="714"/>
    </row>
    <row r="251" spans="1:81" ht="9" customHeight="1" x14ac:dyDescent="0.3">
      <c r="A251" s="705">
        <v>49500</v>
      </c>
      <c r="B251" s="705"/>
      <c r="C251" s="705"/>
      <c r="D251" s="705"/>
      <c r="E251" s="705"/>
      <c r="F251" s="705"/>
      <c r="G251" s="706">
        <v>49550</v>
      </c>
      <c r="H251" s="706"/>
      <c r="I251" s="706"/>
      <c r="J251" s="706"/>
      <c r="K251" s="707"/>
      <c r="L251" s="724">
        <v>2147</v>
      </c>
      <c r="M251" s="706"/>
      <c r="N251" s="706"/>
      <c r="O251" s="706"/>
      <c r="P251" s="706"/>
      <c r="Q251" s="706"/>
      <c r="R251" s="707"/>
      <c r="S251" s="704">
        <v>53000</v>
      </c>
      <c r="T251" s="705"/>
      <c r="U251" s="705"/>
      <c r="V251" s="705"/>
      <c r="W251" s="705"/>
      <c r="X251" s="706">
        <v>53050</v>
      </c>
      <c r="Y251" s="706"/>
      <c r="Z251" s="706"/>
      <c r="AA251" s="707"/>
      <c r="AB251" s="724">
        <v>2357</v>
      </c>
      <c r="AC251" s="706"/>
      <c r="AD251" s="706"/>
      <c r="AE251" s="706"/>
      <c r="AF251" s="706"/>
      <c r="AG251" s="707"/>
      <c r="AH251" s="704">
        <v>56500</v>
      </c>
      <c r="AI251" s="705"/>
      <c r="AJ251" s="705"/>
      <c r="AK251" s="705"/>
      <c r="AL251" s="705"/>
      <c r="AM251" s="705"/>
      <c r="AN251" s="706">
        <v>56550</v>
      </c>
      <c r="AO251" s="706"/>
      <c r="AP251" s="706"/>
      <c r="AQ251" s="707"/>
      <c r="AR251" s="724">
        <v>2567</v>
      </c>
      <c r="AS251" s="706"/>
      <c r="AT251" s="706"/>
      <c r="AU251" s="706"/>
      <c r="AV251" s="707"/>
      <c r="AW251" s="704">
        <v>60000</v>
      </c>
      <c r="AX251" s="705"/>
      <c r="AY251" s="705"/>
      <c r="AZ251" s="705"/>
      <c r="BA251" s="705"/>
      <c r="BB251" s="705"/>
      <c r="BC251" s="706">
        <v>60050</v>
      </c>
      <c r="BD251" s="706"/>
      <c r="BE251" s="706"/>
      <c r="BF251" s="706"/>
      <c r="BG251" s="707"/>
      <c r="BH251" s="724">
        <v>2777</v>
      </c>
      <c r="BI251" s="706"/>
      <c r="BJ251" s="706"/>
      <c r="BK251" s="706"/>
      <c r="BL251" s="707"/>
      <c r="BM251" s="704">
        <v>63500</v>
      </c>
      <c r="BN251" s="705"/>
      <c r="BO251" s="705"/>
      <c r="BP251" s="705"/>
      <c r="BQ251" s="705"/>
      <c r="BR251" s="705"/>
      <c r="BS251" s="705"/>
      <c r="BT251" s="706">
        <v>63550</v>
      </c>
      <c r="BU251" s="706"/>
      <c r="BV251" s="706"/>
      <c r="BW251" s="707"/>
      <c r="BX251" s="724">
        <v>3004</v>
      </c>
      <c r="BY251" s="706"/>
      <c r="BZ251" s="706"/>
      <c r="CA251" s="706"/>
      <c r="CB251" s="706"/>
      <c r="CC251" s="706"/>
    </row>
    <row r="252" spans="1:81" ht="9" customHeight="1" x14ac:dyDescent="0.3">
      <c r="A252" s="713">
        <v>49550</v>
      </c>
      <c r="B252" s="713"/>
      <c r="C252" s="713"/>
      <c r="D252" s="713"/>
      <c r="E252" s="713"/>
      <c r="F252" s="713"/>
      <c r="G252" s="714">
        <v>49600</v>
      </c>
      <c r="H252" s="714"/>
      <c r="I252" s="714"/>
      <c r="J252" s="714"/>
      <c r="K252" s="715"/>
      <c r="L252" s="725">
        <v>2150</v>
      </c>
      <c r="M252" s="714"/>
      <c r="N252" s="714"/>
      <c r="O252" s="714"/>
      <c r="P252" s="714"/>
      <c r="Q252" s="714"/>
      <c r="R252" s="715"/>
      <c r="S252" s="712">
        <v>53050</v>
      </c>
      <c r="T252" s="713"/>
      <c r="U252" s="713"/>
      <c r="V252" s="713"/>
      <c r="W252" s="713"/>
      <c r="X252" s="714">
        <v>53100</v>
      </c>
      <c r="Y252" s="714"/>
      <c r="Z252" s="714"/>
      <c r="AA252" s="715"/>
      <c r="AB252" s="725">
        <v>2360</v>
      </c>
      <c r="AC252" s="714"/>
      <c r="AD252" s="714"/>
      <c r="AE252" s="714"/>
      <c r="AF252" s="714"/>
      <c r="AG252" s="715"/>
      <c r="AH252" s="712">
        <v>56550</v>
      </c>
      <c r="AI252" s="713"/>
      <c r="AJ252" s="713"/>
      <c r="AK252" s="713"/>
      <c r="AL252" s="713"/>
      <c r="AM252" s="713"/>
      <c r="AN252" s="714">
        <v>56600</v>
      </c>
      <c r="AO252" s="714"/>
      <c r="AP252" s="714"/>
      <c r="AQ252" s="715"/>
      <c r="AR252" s="725">
        <v>2570</v>
      </c>
      <c r="AS252" s="714"/>
      <c r="AT252" s="714"/>
      <c r="AU252" s="714"/>
      <c r="AV252" s="715"/>
      <c r="AW252" s="712">
        <v>60050</v>
      </c>
      <c r="AX252" s="713"/>
      <c r="AY252" s="713"/>
      <c r="AZ252" s="713"/>
      <c r="BA252" s="713"/>
      <c r="BB252" s="713"/>
      <c r="BC252" s="714">
        <v>60100</v>
      </c>
      <c r="BD252" s="714"/>
      <c r="BE252" s="714"/>
      <c r="BF252" s="714"/>
      <c r="BG252" s="715"/>
      <c r="BH252" s="725">
        <v>2780</v>
      </c>
      <c r="BI252" s="714"/>
      <c r="BJ252" s="714"/>
      <c r="BK252" s="714"/>
      <c r="BL252" s="715"/>
      <c r="BM252" s="712">
        <v>63550</v>
      </c>
      <c r="BN252" s="713"/>
      <c r="BO252" s="713"/>
      <c r="BP252" s="713"/>
      <c r="BQ252" s="713"/>
      <c r="BR252" s="713"/>
      <c r="BS252" s="713"/>
      <c r="BT252" s="714">
        <v>63600</v>
      </c>
      <c r="BU252" s="714"/>
      <c r="BV252" s="714"/>
      <c r="BW252" s="715"/>
      <c r="BX252" s="725">
        <v>3007</v>
      </c>
      <c r="BY252" s="714"/>
      <c r="BZ252" s="714"/>
      <c r="CA252" s="714"/>
      <c r="CB252" s="714"/>
      <c r="CC252" s="714"/>
    </row>
    <row r="253" spans="1:81" ht="8" customHeight="1" x14ac:dyDescent="0.3">
      <c r="A253" s="721">
        <v>49600</v>
      </c>
      <c r="B253" s="721"/>
      <c r="C253" s="721"/>
      <c r="D253" s="721"/>
      <c r="E253" s="721"/>
      <c r="F253" s="721"/>
      <c r="G253" s="722">
        <v>49650</v>
      </c>
      <c r="H253" s="722"/>
      <c r="I253" s="722"/>
      <c r="J253" s="722"/>
      <c r="K253" s="723"/>
      <c r="L253" s="726">
        <v>2153</v>
      </c>
      <c r="M253" s="722"/>
      <c r="N253" s="722"/>
      <c r="O253" s="722"/>
      <c r="P253" s="722"/>
      <c r="Q253" s="722"/>
      <c r="R253" s="723"/>
      <c r="S253" s="720">
        <v>53100</v>
      </c>
      <c r="T253" s="721"/>
      <c r="U253" s="721"/>
      <c r="V253" s="721"/>
      <c r="W253" s="721"/>
      <c r="X253" s="722">
        <v>53150</v>
      </c>
      <c r="Y253" s="722"/>
      <c r="Z253" s="722"/>
      <c r="AA253" s="723"/>
      <c r="AB253" s="726">
        <v>2363</v>
      </c>
      <c r="AC253" s="722"/>
      <c r="AD253" s="722"/>
      <c r="AE253" s="722"/>
      <c r="AF253" s="722"/>
      <c r="AG253" s="723"/>
      <c r="AH253" s="720">
        <v>56600</v>
      </c>
      <c r="AI253" s="721"/>
      <c r="AJ253" s="721"/>
      <c r="AK253" s="721"/>
      <c r="AL253" s="721"/>
      <c r="AM253" s="721"/>
      <c r="AN253" s="722">
        <v>56650</v>
      </c>
      <c r="AO253" s="722"/>
      <c r="AP253" s="722"/>
      <c r="AQ253" s="723"/>
      <c r="AR253" s="726">
        <v>2573</v>
      </c>
      <c r="AS253" s="722"/>
      <c r="AT253" s="722"/>
      <c r="AU253" s="722"/>
      <c r="AV253" s="723"/>
      <c r="AW253" s="720">
        <v>60100</v>
      </c>
      <c r="AX253" s="721"/>
      <c r="AY253" s="721"/>
      <c r="AZ253" s="721"/>
      <c r="BA253" s="721"/>
      <c r="BB253" s="721"/>
      <c r="BC253" s="722">
        <v>60150</v>
      </c>
      <c r="BD253" s="722"/>
      <c r="BE253" s="722"/>
      <c r="BF253" s="722"/>
      <c r="BG253" s="723"/>
      <c r="BH253" s="726">
        <v>2783</v>
      </c>
      <c r="BI253" s="722"/>
      <c r="BJ253" s="722"/>
      <c r="BK253" s="722"/>
      <c r="BL253" s="723"/>
      <c r="BM253" s="720">
        <v>63600</v>
      </c>
      <c r="BN253" s="721"/>
      <c r="BO253" s="721"/>
      <c r="BP253" s="721"/>
      <c r="BQ253" s="721"/>
      <c r="BR253" s="721"/>
      <c r="BS253" s="721"/>
      <c r="BT253" s="722">
        <v>63650</v>
      </c>
      <c r="BU253" s="722"/>
      <c r="BV253" s="722"/>
      <c r="BW253" s="723"/>
      <c r="BX253" s="726">
        <v>3011</v>
      </c>
      <c r="BY253" s="722"/>
      <c r="BZ253" s="722"/>
      <c r="CA253" s="722"/>
      <c r="CB253" s="722"/>
      <c r="CC253" s="722"/>
    </row>
    <row r="254" spans="1:81" ht="9" customHeight="1" x14ac:dyDescent="0.3">
      <c r="A254" s="697">
        <v>49650</v>
      </c>
      <c r="B254" s="697"/>
      <c r="C254" s="697"/>
      <c r="D254" s="697"/>
      <c r="E254" s="697"/>
      <c r="F254" s="697"/>
      <c r="G254" s="698">
        <v>49700</v>
      </c>
      <c r="H254" s="698"/>
      <c r="I254" s="698"/>
      <c r="J254" s="698"/>
      <c r="K254" s="699"/>
      <c r="L254" s="727">
        <v>2156</v>
      </c>
      <c r="M254" s="698"/>
      <c r="N254" s="698"/>
      <c r="O254" s="698"/>
      <c r="P254" s="698"/>
      <c r="Q254" s="698"/>
      <c r="R254" s="699"/>
      <c r="S254" s="696">
        <v>53150</v>
      </c>
      <c r="T254" s="697"/>
      <c r="U254" s="697"/>
      <c r="V254" s="697"/>
      <c r="W254" s="697"/>
      <c r="X254" s="698">
        <v>53200</v>
      </c>
      <c r="Y254" s="698"/>
      <c r="Z254" s="698"/>
      <c r="AA254" s="699"/>
      <c r="AB254" s="727">
        <v>2366</v>
      </c>
      <c r="AC254" s="698"/>
      <c r="AD254" s="698"/>
      <c r="AE254" s="698"/>
      <c r="AF254" s="698"/>
      <c r="AG254" s="699"/>
      <c r="AH254" s="696">
        <v>56650</v>
      </c>
      <c r="AI254" s="697"/>
      <c r="AJ254" s="697"/>
      <c r="AK254" s="697"/>
      <c r="AL254" s="697"/>
      <c r="AM254" s="697"/>
      <c r="AN254" s="698">
        <v>56700</v>
      </c>
      <c r="AO254" s="698"/>
      <c r="AP254" s="698"/>
      <c r="AQ254" s="699"/>
      <c r="AR254" s="727">
        <v>2576</v>
      </c>
      <c r="AS254" s="698"/>
      <c r="AT254" s="698"/>
      <c r="AU254" s="698"/>
      <c r="AV254" s="699"/>
      <c r="AW254" s="696">
        <v>60150</v>
      </c>
      <c r="AX254" s="697"/>
      <c r="AY254" s="697"/>
      <c r="AZ254" s="697"/>
      <c r="BA254" s="697"/>
      <c r="BB254" s="697"/>
      <c r="BC254" s="698">
        <v>60200</v>
      </c>
      <c r="BD254" s="698"/>
      <c r="BE254" s="698"/>
      <c r="BF254" s="698"/>
      <c r="BG254" s="699"/>
      <c r="BH254" s="727">
        <v>2786</v>
      </c>
      <c r="BI254" s="698"/>
      <c r="BJ254" s="698"/>
      <c r="BK254" s="698"/>
      <c r="BL254" s="699"/>
      <c r="BM254" s="696">
        <v>63650</v>
      </c>
      <c r="BN254" s="697"/>
      <c r="BO254" s="697"/>
      <c r="BP254" s="697"/>
      <c r="BQ254" s="697"/>
      <c r="BR254" s="697"/>
      <c r="BS254" s="697"/>
      <c r="BT254" s="698">
        <v>63700</v>
      </c>
      <c r="BU254" s="698"/>
      <c r="BV254" s="698"/>
      <c r="BW254" s="699"/>
      <c r="BX254" s="727">
        <v>3014</v>
      </c>
      <c r="BY254" s="698"/>
      <c r="BZ254" s="698"/>
      <c r="CA254" s="698"/>
      <c r="CB254" s="698"/>
      <c r="CC254" s="698"/>
    </row>
    <row r="255" spans="1:81" ht="9" customHeight="1" x14ac:dyDescent="0.3">
      <c r="A255" s="705">
        <v>49700</v>
      </c>
      <c r="B255" s="705"/>
      <c r="C255" s="705"/>
      <c r="D255" s="705"/>
      <c r="E255" s="705"/>
      <c r="F255" s="705"/>
      <c r="G255" s="706">
        <v>49750</v>
      </c>
      <c r="H255" s="706"/>
      <c r="I255" s="706"/>
      <c r="J255" s="706"/>
      <c r="K255" s="707"/>
      <c r="L255" s="724">
        <v>2159</v>
      </c>
      <c r="M255" s="706"/>
      <c r="N255" s="706"/>
      <c r="O255" s="706"/>
      <c r="P255" s="706"/>
      <c r="Q255" s="706"/>
      <c r="R255" s="707"/>
      <c r="S255" s="704">
        <v>53200</v>
      </c>
      <c r="T255" s="705"/>
      <c r="U255" s="705"/>
      <c r="V255" s="705"/>
      <c r="W255" s="705"/>
      <c r="X255" s="706">
        <v>53250</v>
      </c>
      <c r="Y255" s="706"/>
      <c r="Z255" s="706"/>
      <c r="AA255" s="707"/>
      <c r="AB255" s="724">
        <v>2369</v>
      </c>
      <c r="AC255" s="706"/>
      <c r="AD255" s="706"/>
      <c r="AE255" s="706"/>
      <c r="AF255" s="706"/>
      <c r="AG255" s="707"/>
      <c r="AH255" s="704">
        <v>56700</v>
      </c>
      <c r="AI255" s="705"/>
      <c r="AJ255" s="705"/>
      <c r="AK255" s="705"/>
      <c r="AL255" s="705"/>
      <c r="AM255" s="705"/>
      <c r="AN255" s="706">
        <v>56750</v>
      </c>
      <c r="AO255" s="706"/>
      <c r="AP255" s="706"/>
      <c r="AQ255" s="707"/>
      <c r="AR255" s="724">
        <v>2579</v>
      </c>
      <c r="AS255" s="706"/>
      <c r="AT255" s="706"/>
      <c r="AU255" s="706"/>
      <c r="AV255" s="707"/>
      <c r="AW255" s="704">
        <v>60200</v>
      </c>
      <c r="AX255" s="705"/>
      <c r="AY255" s="705"/>
      <c r="AZ255" s="705"/>
      <c r="BA255" s="705"/>
      <c r="BB255" s="705"/>
      <c r="BC255" s="706">
        <v>60250</v>
      </c>
      <c r="BD255" s="706"/>
      <c r="BE255" s="706"/>
      <c r="BF255" s="706"/>
      <c r="BG255" s="707"/>
      <c r="BH255" s="724">
        <v>2790</v>
      </c>
      <c r="BI255" s="706"/>
      <c r="BJ255" s="706"/>
      <c r="BK255" s="706"/>
      <c r="BL255" s="707"/>
      <c r="BM255" s="704">
        <v>63700</v>
      </c>
      <c r="BN255" s="705"/>
      <c r="BO255" s="705"/>
      <c r="BP255" s="705"/>
      <c r="BQ255" s="705"/>
      <c r="BR255" s="705"/>
      <c r="BS255" s="705"/>
      <c r="BT255" s="706">
        <v>63750</v>
      </c>
      <c r="BU255" s="706"/>
      <c r="BV255" s="706"/>
      <c r="BW255" s="707"/>
      <c r="BX255" s="724">
        <v>3017</v>
      </c>
      <c r="BY255" s="706"/>
      <c r="BZ255" s="706"/>
      <c r="CA255" s="706"/>
      <c r="CB255" s="706"/>
      <c r="CC255" s="706"/>
    </row>
    <row r="256" spans="1:81" ht="9" customHeight="1" x14ac:dyDescent="0.3">
      <c r="A256" s="713">
        <v>49750</v>
      </c>
      <c r="B256" s="713"/>
      <c r="C256" s="713"/>
      <c r="D256" s="713"/>
      <c r="E256" s="713"/>
      <c r="F256" s="713"/>
      <c r="G256" s="714">
        <v>49800</v>
      </c>
      <c r="H256" s="714"/>
      <c r="I256" s="714"/>
      <c r="J256" s="714"/>
      <c r="K256" s="715"/>
      <c r="L256" s="725">
        <v>2162</v>
      </c>
      <c r="M256" s="714"/>
      <c r="N256" s="714"/>
      <c r="O256" s="714"/>
      <c r="P256" s="714"/>
      <c r="Q256" s="714"/>
      <c r="R256" s="715"/>
      <c r="S256" s="712">
        <v>53250</v>
      </c>
      <c r="T256" s="713"/>
      <c r="U256" s="713"/>
      <c r="V256" s="713"/>
      <c r="W256" s="713"/>
      <c r="X256" s="714">
        <v>53300</v>
      </c>
      <c r="Y256" s="714"/>
      <c r="Z256" s="714"/>
      <c r="AA256" s="715"/>
      <c r="AB256" s="725">
        <v>2372</v>
      </c>
      <c r="AC256" s="714"/>
      <c r="AD256" s="714"/>
      <c r="AE256" s="714"/>
      <c r="AF256" s="714"/>
      <c r="AG256" s="715"/>
      <c r="AH256" s="712">
        <v>56750</v>
      </c>
      <c r="AI256" s="713"/>
      <c r="AJ256" s="713"/>
      <c r="AK256" s="713"/>
      <c r="AL256" s="713"/>
      <c r="AM256" s="713"/>
      <c r="AN256" s="714">
        <v>56800</v>
      </c>
      <c r="AO256" s="714"/>
      <c r="AP256" s="714"/>
      <c r="AQ256" s="715"/>
      <c r="AR256" s="725">
        <v>2582</v>
      </c>
      <c r="AS256" s="714"/>
      <c r="AT256" s="714"/>
      <c r="AU256" s="714"/>
      <c r="AV256" s="715"/>
      <c r="AW256" s="712">
        <v>60250</v>
      </c>
      <c r="AX256" s="713"/>
      <c r="AY256" s="713"/>
      <c r="AZ256" s="713"/>
      <c r="BA256" s="713"/>
      <c r="BB256" s="713"/>
      <c r="BC256" s="714">
        <v>60300</v>
      </c>
      <c r="BD256" s="714"/>
      <c r="BE256" s="714"/>
      <c r="BF256" s="714"/>
      <c r="BG256" s="715"/>
      <c r="BH256" s="725">
        <v>2793</v>
      </c>
      <c r="BI256" s="714"/>
      <c r="BJ256" s="714"/>
      <c r="BK256" s="714"/>
      <c r="BL256" s="715"/>
      <c r="BM256" s="712">
        <v>63750</v>
      </c>
      <c r="BN256" s="713"/>
      <c r="BO256" s="713"/>
      <c r="BP256" s="713"/>
      <c r="BQ256" s="713"/>
      <c r="BR256" s="713"/>
      <c r="BS256" s="713"/>
      <c r="BT256" s="714">
        <v>63800</v>
      </c>
      <c r="BU256" s="714"/>
      <c r="BV256" s="714"/>
      <c r="BW256" s="715"/>
      <c r="BX256" s="725">
        <v>3020</v>
      </c>
      <c r="BY256" s="714"/>
      <c r="BZ256" s="714"/>
      <c r="CA256" s="714"/>
      <c r="CB256" s="714"/>
      <c r="CC256" s="714"/>
    </row>
    <row r="257" spans="1:81" ht="9" customHeight="1" x14ac:dyDescent="0.3">
      <c r="A257" s="705">
        <v>49800</v>
      </c>
      <c r="B257" s="705"/>
      <c r="C257" s="705"/>
      <c r="D257" s="705"/>
      <c r="E257" s="705"/>
      <c r="F257" s="705"/>
      <c r="G257" s="706">
        <v>49850</v>
      </c>
      <c r="H257" s="706"/>
      <c r="I257" s="706"/>
      <c r="J257" s="706"/>
      <c r="K257" s="707"/>
      <c r="L257" s="724">
        <v>2165</v>
      </c>
      <c r="M257" s="706"/>
      <c r="N257" s="706"/>
      <c r="O257" s="706"/>
      <c r="P257" s="706"/>
      <c r="Q257" s="706"/>
      <c r="R257" s="707"/>
      <c r="S257" s="704">
        <v>53300</v>
      </c>
      <c r="T257" s="705"/>
      <c r="U257" s="705"/>
      <c r="V257" s="705"/>
      <c r="W257" s="705"/>
      <c r="X257" s="706">
        <v>53350</v>
      </c>
      <c r="Y257" s="706"/>
      <c r="Z257" s="706"/>
      <c r="AA257" s="707"/>
      <c r="AB257" s="724">
        <v>2375</v>
      </c>
      <c r="AC257" s="706"/>
      <c r="AD257" s="706"/>
      <c r="AE257" s="706"/>
      <c r="AF257" s="706"/>
      <c r="AG257" s="707"/>
      <c r="AH257" s="704">
        <v>56800</v>
      </c>
      <c r="AI257" s="705"/>
      <c r="AJ257" s="705"/>
      <c r="AK257" s="705"/>
      <c r="AL257" s="705"/>
      <c r="AM257" s="705"/>
      <c r="AN257" s="706">
        <v>56850</v>
      </c>
      <c r="AO257" s="706"/>
      <c r="AP257" s="706"/>
      <c r="AQ257" s="707"/>
      <c r="AR257" s="724">
        <v>2585</v>
      </c>
      <c r="AS257" s="706"/>
      <c r="AT257" s="706"/>
      <c r="AU257" s="706"/>
      <c r="AV257" s="707"/>
      <c r="AW257" s="704">
        <v>60300</v>
      </c>
      <c r="AX257" s="705"/>
      <c r="AY257" s="705"/>
      <c r="AZ257" s="705"/>
      <c r="BA257" s="705"/>
      <c r="BB257" s="705"/>
      <c r="BC257" s="706">
        <v>60350</v>
      </c>
      <c r="BD257" s="706"/>
      <c r="BE257" s="706"/>
      <c r="BF257" s="706"/>
      <c r="BG257" s="707"/>
      <c r="BH257" s="724">
        <v>2796</v>
      </c>
      <c r="BI257" s="706"/>
      <c r="BJ257" s="706"/>
      <c r="BK257" s="706"/>
      <c r="BL257" s="707"/>
      <c r="BM257" s="704">
        <v>63800</v>
      </c>
      <c r="BN257" s="705"/>
      <c r="BO257" s="705"/>
      <c r="BP257" s="705"/>
      <c r="BQ257" s="705"/>
      <c r="BR257" s="705"/>
      <c r="BS257" s="705"/>
      <c r="BT257" s="706">
        <v>63850</v>
      </c>
      <c r="BU257" s="706"/>
      <c r="BV257" s="706"/>
      <c r="BW257" s="707"/>
      <c r="BX257" s="724">
        <v>3024</v>
      </c>
      <c r="BY257" s="706"/>
      <c r="BZ257" s="706"/>
      <c r="CA257" s="706"/>
      <c r="CB257" s="706"/>
      <c r="CC257" s="706"/>
    </row>
    <row r="258" spans="1:81" ht="9" customHeight="1" x14ac:dyDescent="0.3">
      <c r="A258" s="713">
        <v>49850</v>
      </c>
      <c r="B258" s="713"/>
      <c r="C258" s="713"/>
      <c r="D258" s="713"/>
      <c r="E258" s="713"/>
      <c r="F258" s="713"/>
      <c r="G258" s="714">
        <v>49900</v>
      </c>
      <c r="H258" s="714"/>
      <c r="I258" s="714"/>
      <c r="J258" s="714"/>
      <c r="K258" s="715"/>
      <c r="L258" s="725">
        <v>2168</v>
      </c>
      <c r="M258" s="714"/>
      <c r="N258" s="714"/>
      <c r="O258" s="714"/>
      <c r="P258" s="714"/>
      <c r="Q258" s="714"/>
      <c r="R258" s="715"/>
      <c r="S258" s="712">
        <v>53350</v>
      </c>
      <c r="T258" s="713"/>
      <c r="U258" s="713"/>
      <c r="V258" s="713"/>
      <c r="W258" s="713"/>
      <c r="X258" s="714">
        <v>53400</v>
      </c>
      <c r="Y258" s="714"/>
      <c r="Z258" s="714"/>
      <c r="AA258" s="715"/>
      <c r="AB258" s="725">
        <v>2378</v>
      </c>
      <c r="AC258" s="714"/>
      <c r="AD258" s="714"/>
      <c r="AE258" s="714"/>
      <c r="AF258" s="714"/>
      <c r="AG258" s="715"/>
      <c r="AH258" s="712">
        <v>56850</v>
      </c>
      <c r="AI258" s="713"/>
      <c r="AJ258" s="713"/>
      <c r="AK258" s="713"/>
      <c r="AL258" s="713"/>
      <c r="AM258" s="713"/>
      <c r="AN258" s="714">
        <v>56900</v>
      </c>
      <c r="AO258" s="714"/>
      <c r="AP258" s="714"/>
      <c r="AQ258" s="715"/>
      <c r="AR258" s="725">
        <v>2588</v>
      </c>
      <c r="AS258" s="714"/>
      <c r="AT258" s="714"/>
      <c r="AU258" s="714"/>
      <c r="AV258" s="715"/>
      <c r="AW258" s="712">
        <v>60350</v>
      </c>
      <c r="AX258" s="713"/>
      <c r="AY258" s="713"/>
      <c r="AZ258" s="713"/>
      <c r="BA258" s="713"/>
      <c r="BB258" s="713"/>
      <c r="BC258" s="714">
        <v>60400</v>
      </c>
      <c r="BD258" s="714"/>
      <c r="BE258" s="714"/>
      <c r="BF258" s="714"/>
      <c r="BG258" s="715"/>
      <c r="BH258" s="725">
        <v>2799</v>
      </c>
      <c r="BI258" s="714"/>
      <c r="BJ258" s="714"/>
      <c r="BK258" s="714"/>
      <c r="BL258" s="715"/>
      <c r="BM258" s="712">
        <v>63850</v>
      </c>
      <c r="BN258" s="713"/>
      <c r="BO258" s="713"/>
      <c r="BP258" s="713"/>
      <c r="BQ258" s="713"/>
      <c r="BR258" s="713"/>
      <c r="BS258" s="713"/>
      <c r="BT258" s="714">
        <v>63900</v>
      </c>
      <c r="BU258" s="714"/>
      <c r="BV258" s="714"/>
      <c r="BW258" s="715"/>
      <c r="BX258" s="725">
        <v>3027</v>
      </c>
      <c r="BY258" s="714"/>
      <c r="BZ258" s="714"/>
      <c r="CA258" s="714"/>
      <c r="CB258" s="714"/>
      <c r="CC258" s="714"/>
    </row>
    <row r="259" spans="1:81" ht="9" customHeight="1" x14ac:dyDescent="0.3">
      <c r="A259" s="705">
        <v>49900</v>
      </c>
      <c r="B259" s="705"/>
      <c r="C259" s="705"/>
      <c r="D259" s="705"/>
      <c r="E259" s="705"/>
      <c r="F259" s="705"/>
      <c r="G259" s="706">
        <v>49950</v>
      </c>
      <c r="H259" s="706"/>
      <c r="I259" s="706"/>
      <c r="J259" s="706"/>
      <c r="K259" s="707"/>
      <c r="L259" s="724">
        <v>2171</v>
      </c>
      <c r="M259" s="706"/>
      <c r="N259" s="706"/>
      <c r="O259" s="706"/>
      <c r="P259" s="706"/>
      <c r="Q259" s="706"/>
      <c r="R259" s="707"/>
      <c r="S259" s="704">
        <v>53400</v>
      </c>
      <c r="T259" s="705"/>
      <c r="U259" s="705"/>
      <c r="V259" s="705"/>
      <c r="W259" s="705"/>
      <c r="X259" s="706">
        <v>53450</v>
      </c>
      <c r="Y259" s="706"/>
      <c r="Z259" s="706"/>
      <c r="AA259" s="707"/>
      <c r="AB259" s="724">
        <v>2381</v>
      </c>
      <c r="AC259" s="706"/>
      <c r="AD259" s="706"/>
      <c r="AE259" s="706"/>
      <c r="AF259" s="706"/>
      <c r="AG259" s="707"/>
      <c r="AH259" s="704">
        <v>56900</v>
      </c>
      <c r="AI259" s="705"/>
      <c r="AJ259" s="705"/>
      <c r="AK259" s="705"/>
      <c r="AL259" s="705"/>
      <c r="AM259" s="705"/>
      <c r="AN259" s="706">
        <v>56950</v>
      </c>
      <c r="AO259" s="706"/>
      <c r="AP259" s="706"/>
      <c r="AQ259" s="707"/>
      <c r="AR259" s="724">
        <v>2591</v>
      </c>
      <c r="AS259" s="706"/>
      <c r="AT259" s="706"/>
      <c r="AU259" s="706"/>
      <c r="AV259" s="707"/>
      <c r="AW259" s="704">
        <v>60400</v>
      </c>
      <c r="AX259" s="705"/>
      <c r="AY259" s="705"/>
      <c r="AZ259" s="705"/>
      <c r="BA259" s="705"/>
      <c r="BB259" s="705"/>
      <c r="BC259" s="706">
        <v>60450</v>
      </c>
      <c r="BD259" s="706"/>
      <c r="BE259" s="706"/>
      <c r="BF259" s="706"/>
      <c r="BG259" s="707"/>
      <c r="BH259" s="724">
        <v>2803</v>
      </c>
      <c r="BI259" s="706"/>
      <c r="BJ259" s="706"/>
      <c r="BK259" s="706"/>
      <c r="BL259" s="707"/>
      <c r="BM259" s="704">
        <v>63900</v>
      </c>
      <c r="BN259" s="705"/>
      <c r="BO259" s="705"/>
      <c r="BP259" s="705"/>
      <c r="BQ259" s="705"/>
      <c r="BR259" s="705"/>
      <c r="BS259" s="705"/>
      <c r="BT259" s="706">
        <v>63950</v>
      </c>
      <c r="BU259" s="706"/>
      <c r="BV259" s="706"/>
      <c r="BW259" s="707"/>
      <c r="BX259" s="724">
        <v>3030</v>
      </c>
      <c r="BY259" s="706"/>
      <c r="BZ259" s="706"/>
      <c r="CA259" s="706"/>
      <c r="CB259" s="706"/>
      <c r="CC259" s="706"/>
    </row>
    <row r="260" spans="1:81" ht="9" customHeight="1" x14ac:dyDescent="0.3">
      <c r="A260" s="713">
        <v>49950</v>
      </c>
      <c r="B260" s="713"/>
      <c r="C260" s="713"/>
      <c r="D260" s="713"/>
      <c r="E260" s="713"/>
      <c r="F260" s="713"/>
      <c r="G260" s="714">
        <v>50000</v>
      </c>
      <c r="H260" s="714"/>
      <c r="I260" s="714"/>
      <c r="J260" s="714"/>
      <c r="K260" s="715"/>
      <c r="L260" s="725">
        <v>2174</v>
      </c>
      <c r="M260" s="714"/>
      <c r="N260" s="714"/>
      <c r="O260" s="714"/>
      <c r="P260" s="714"/>
      <c r="Q260" s="714"/>
      <c r="R260" s="715"/>
      <c r="S260" s="712">
        <v>53450</v>
      </c>
      <c r="T260" s="713"/>
      <c r="U260" s="713"/>
      <c r="V260" s="713"/>
      <c r="W260" s="713"/>
      <c r="X260" s="714">
        <v>53500</v>
      </c>
      <c r="Y260" s="714"/>
      <c r="Z260" s="714"/>
      <c r="AA260" s="715"/>
      <c r="AB260" s="725">
        <v>2384</v>
      </c>
      <c r="AC260" s="714"/>
      <c r="AD260" s="714"/>
      <c r="AE260" s="714"/>
      <c r="AF260" s="714"/>
      <c r="AG260" s="715"/>
      <c r="AH260" s="712">
        <v>56950</v>
      </c>
      <c r="AI260" s="713"/>
      <c r="AJ260" s="713"/>
      <c r="AK260" s="713"/>
      <c r="AL260" s="713"/>
      <c r="AM260" s="713"/>
      <c r="AN260" s="714">
        <v>57000</v>
      </c>
      <c r="AO260" s="714"/>
      <c r="AP260" s="714"/>
      <c r="AQ260" s="715"/>
      <c r="AR260" s="725">
        <v>2594</v>
      </c>
      <c r="AS260" s="714"/>
      <c r="AT260" s="714"/>
      <c r="AU260" s="714"/>
      <c r="AV260" s="715"/>
      <c r="AW260" s="712">
        <v>60450</v>
      </c>
      <c r="AX260" s="713"/>
      <c r="AY260" s="713"/>
      <c r="AZ260" s="713"/>
      <c r="BA260" s="713"/>
      <c r="BB260" s="713"/>
      <c r="BC260" s="714">
        <v>60500</v>
      </c>
      <c r="BD260" s="714"/>
      <c r="BE260" s="714"/>
      <c r="BF260" s="714"/>
      <c r="BG260" s="715"/>
      <c r="BH260" s="725">
        <v>2806</v>
      </c>
      <c r="BI260" s="714"/>
      <c r="BJ260" s="714"/>
      <c r="BK260" s="714"/>
      <c r="BL260" s="715"/>
      <c r="BM260" s="712">
        <v>63950</v>
      </c>
      <c r="BN260" s="713"/>
      <c r="BO260" s="713"/>
      <c r="BP260" s="713"/>
      <c r="BQ260" s="713"/>
      <c r="BR260" s="713"/>
      <c r="BS260" s="713"/>
      <c r="BT260" s="714">
        <v>64000</v>
      </c>
      <c r="BU260" s="714"/>
      <c r="BV260" s="714"/>
      <c r="BW260" s="715"/>
      <c r="BX260" s="725">
        <v>3033</v>
      </c>
      <c r="BY260" s="714"/>
      <c r="BZ260" s="714"/>
      <c r="CA260" s="714"/>
      <c r="CB260" s="714"/>
      <c r="CC260" s="714"/>
    </row>
    <row r="261" spans="1:81" ht="9" customHeight="1" x14ac:dyDescent="0.3">
      <c r="A261" s="705">
        <v>50000</v>
      </c>
      <c r="B261" s="705"/>
      <c r="C261" s="705"/>
      <c r="D261" s="705"/>
      <c r="E261" s="705"/>
      <c r="F261" s="705"/>
      <c r="G261" s="706">
        <v>50050</v>
      </c>
      <c r="H261" s="706"/>
      <c r="I261" s="706"/>
      <c r="J261" s="706"/>
      <c r="K261" s="707"/>
      <c r="L261" s="724">
        <v>2177</v>
      </c>
      <c r="M261" s="706"/>
      <c r="N261" s="706"/>
      <c r="O261" s="706"/>
      <c r="P261" s="706"/>
      <c r="Q261" s="706"/>
      <c r="R261" s="707"/>
      <c r="S261" s="704">
        <v>53500</v>
      </c>
      <c r="T261" s="705"/>
      <c r="U261" s="705"/>
      <c r="V261" s="705"/>
      <c r="W261" s="705"/>
      <c r="X261" s="706">
        <v>53550</v>
      </c>
      <c r="Y261" s="706"/>
      <c r="Z261" s="706"/>
      <c r="AA261" s="707"/>
      <c r="AB261" s="724">
        <v>2387</v>
      </c>
      <c r="AC261" s="706"/>
      <c r="AD261" s="706"/>
      <c r="AE261" s="706"/>
      <c r="AF261" s="706"/>
      <c r="AG261" s="707"/>
      <c r="AH261" s="704">
        <v>57000</v>
      </c>
      <c r="AI261" s="705"/>
      <c r="AJ261" s="705"/>
      <c r="AK261" s="705"/>
      <c r="AL261" s="705"/>
      <c r="AM261" s="705"/>
      <c r="AN261" s="706">
        <v>57050</v>
      </c>
      <c r="AO261" s="706"/>
      <c r="AP261" s="706"/>
      <c r="AQ261" s="707"/>
      <c r="AR261" s="724">
        <v>2597</v>
      </c>
      <c r="AS261" s="706"/>
      <c r="AT261" s="706"/>
      <c r="AU261" s="706"/>
      <c r="AV261" s="707"/>
      <c r="AW261" s="704">
        <v>60500</v>
      </c>
      <c r="AX261" s="705"/>
      <c r="AY261" s="705"/>
      <c r="AZ261" s="705"/>
      <c r="BA261" s="705"/>
      <c r="BB261" s="705"/>
      <c r="BC261" s="706">
        <v>60550</v>
      </c>
      <c r="BD261" s="706"/>
      <c r="BE261" s="706"/>
      <c r="BF261" s="706"/>
      <c r="BG261" s="707"/>
      <c r="BH261" s="724">
        <v>2809</v>
      </c>
      <c r="BI261" s="706"/>
      <c r="BJ261" s="706"/>
      <c r="BK261" s="706"/>
      <c r="BL261" s="707"/>
      <c r="BM261" s="704">
        <v>64000</v>
      </c>
      <c r="BN261" s="705"/>
      <c r="BO261" s="705"/>
      <c r="BP261" s="705"/>
      <c r="BQ261" s="705"/>
      <c r="BR261" s="705"/>
      <c r="BS261" s="705"/>
      <c r="BT261" s="706">
        <v>64050</v>
      </c>
      <c r="BU261" s="706"/>
      <c r="BV261" s="706"/>
      <c r="BW261" s="707"/>
      <c r="BX261" s="724">
        <v>3037</v>
      </c>
      <c r="BY261" s="706"/>
      <c r="BZ261" s="706"/>
      <c r="CA261" s="706"/>
      <c r="CB261" s="706"/>
      <c r="CC261" s="706"/>
    </row>
    <row r="262" spans="1:81" ht="9" customHeight="1" x14ac:dyDescent="0.3">
      <c r="A262" s="713">
        <v>50050</v>
      </c>
      <c r="B262" s="713"/>
      <c r="C262" s="713"/>
      <c r="D262" s="713"/>
      <c r="E262" s="713"/>
      <c r="F262" s="713"/>
      <c r="G262" s="714">
        <v>50100</v>
      </c>
      <c r="H262" s="714"/>
      <c r="I262" s="714"/>
      <c r="J262" s="714"/>
      <c r="K262" s="715"/>
      <c r="L262" s="725">
        <v>2180</v>
      </c>
      <c r="M262" s="714"/>
      <c r="N262" s="714"/>
      <c r="O262" s="714"/>
      <c r="P262" s="714"/>
      <c r="Q262" s="714"/>
      <c r="R262" s="715"/>
      <c r="S262" s="712">
        <v>53550</v>
      </c>
      <c r="T262" s="713"/>
      <c r="U262" s="713"/>
      <c r="V262" s="713"/>
      <c r="W262" s="713"/>
      <c r="X262" s="714">
        <v>53600</v>
      </c>
      <c r="Y262" s="714"/>
      <c r="Z262" s="714"/>
      <c r="AA262" s="715"/>
      <c r="AB262" s="725">
        <v>2390</v>
      </c>
      <c r="AC262" s="714"/>
      <c r="AD262" s="714"/>
      <c r="AE262" s="714"/>
      <c r="AF262" s="714"/>
      <c r="AG262" s="715"/>
      <c r="AH262" s="712">
        <v>57050</v>
      </c>
      <c r="AI262" s="713"/>
      <c r="AJ262" s="713"/>
      <c r="AK262" s="713"/>
      <c r="AL262" s="713"/>
      <c r="AM262" s="713"/>
      <c r="AN262" s="714">
        <v>57100</v>
      </c>
      <c r="AO262" s="714"/>
      <c r="AP262" s="714"/>
      <c r="AQ262" s="715"/>
      <c r="AR262" s="725">
        <v>2600</v>
      </c>
      <c r="AS262" s="714"/>
      <c r="AT262" s="714"/>
      <c r="AU262" s="714"/>
      <c r="AV262" s="715"/>
      <c r="AW262" s="712">
        <v>60550</v>
      </c>
      <c r="AX262" s="713"/>
      <c r="AY262" s="713"/>
      <c r="AZ262" s="713"/>
      <c r="BA262" s="713"/>
      <c r="BB262" s="713"/>
      <c r="BC262" s="714">
        <v>60600</v>
      </c>
      <c r="BD262" s="714"/>
      <c r="BE262" s="714"/>
      <c r="BF262" s="714"/>
      <c r="BG262" s="715"/>
      <c r="BH262" s="725">
        <v>2812</v>
      </c>
      <c r="BI262" s="714"/>
      <c r="BJ262" s="714"/>
      <c r="BK262" s="714"/>
      <c r="BL262" s="715"/>
      <c r="BM262" s="712">
        <v>64050</v>
      </c>
      <c r="BN262" s="713"/>
      <c r="BO262" s="713"/>
      <c r="BP262" s="713"/>
      <c r="BQ262" s="713"/>
      <c r="BR262" s="713"/>
      <c r="BS262" s="713"/>
      <c r="BT262" s="714">
        <v>64100</v>
      </c>
      <c r="BU262" s="714"/>
      <c r="BV262" s="714"/>
      <c r="BW262" s="715"/>
      <c r="BX262" s="725">
        <v>3040</v>
      </c>
      <c r="BY262" s="714"/>
      <c r="BZ262" s="714"/>
      <c r="CA262" s="714"/>
      <c r="CB262" s="714"/>
      <c r="CC262" s="714"/>
    </row>
    <row r="263" spans="1:81" ht="8" customHeight="1" x14ac:dyDescent="0.3">
      <c r="A263" s="721">
        <v>50100</v>
      </c>
      <c r="B263" s="721"/>
      <c r="C263" s="721"/>
      <c r="D263" s="721"/>
      <c r="E263" s="721"/>
      <c r="F263" s="721"/>
      <c r="G263" s="722">
        <v>50150</v>
      </c>
      <c r="H263" s="722"/>
      <c r="I263" s="722"/>
      <c r="J263" s="722"/>
      <c r="K263" s="723"/>
      <c r="L263" s="726">
        <v>2183</v>
      </c>
      <c r="M263" s="722"/>
      <c r="N263" s="722"/>
      <c r="O263" s="722"/>
      <c r="P263" s="722"/>
      <c r="Q263" s="722"/>
      <c r="R263" s="723"/>
      <c r="S263" s="720">
        <v>53600</v>
      </c>
      <c r="T263" s="721"/>
      <c r="U263" s="721"/>
      <c r="V263" s="721"/>
      <c r="W263" s="721"/>
      <c r="X263" s="722">
        <v>53650</v>
      </c>
      <c r="Y263" s="722"/>
      <c r="Z263" s="722"/>
      <c r="AA263" s="723"/>
      <c r="AB263" s="726">
        <v>2393</v>
      </c>
      <c r="AC263" s="722"/>
      <c r="AD263" s="722"/>
      <c r="AE263" s="722"/>
      <c r="AF263" s="722"/>
      <c r="AG263" s="723"/>
      <c r="AH263" s="720">
        <v>57100</v>
      </c>
      <c r="AI263" s="721"/>
      <c r="AJ263" s="721"/>
      <c r="AK263" s="721"/>
      <c r="AL263" s="721"/>
      <c r="AM263" s="721"/>
      <c r="AN263" s="722">
        <v>57150</v>
      </c>
      <c r="AO263" s="722"/>
      <c r="AP263" s="722"/>
      <c r="AQ263" s="723"/>
      <c r="AR263" s="726">
        <v>2603</v>
      </c>
      <c r="AS263" s="722"/>
      <c r="AT263" s="722"/>
      <c r="AU263" s="722"/>
      <c r="AV263" s="723"/>
      <c r="AW263" s="720">
        <v>60600</v>
      </c>
      <c r="AX263" s="721"/>
      <c r="AY263" s="721"/>
      <c r="AZ263" s="721"/>
      <c r="BA263" s="721"/>
      <c r="BB263" s="721"/>
      <c r="BC263" s="722">
        <v>60650</v>
      </c>
      <c r="BD263" s="722"/>
      <c r="BE263" s="722"/>
      <c r="BF263" s="722"/>
      <c r="BG263" s="723"/>
      <c r="BH263" s="726">
        <v>2816</v>
      </c>
      <c r="BI263" s="722"/>
      <c r="BJ263" s="722"/>
      <c r="BK263" s="722"/>
      <c r="BL263" s="723"/>
      <c r="BM263" s="720">
        <v>64100</v>
      </c>
      <c r="BN263" s="721"/>
      <c r="BO263" s="721"/>
      <c r="BP263" s="721"/>
      <c r="BQ263" s="721"/>
      <c r="BR263" s="721"/>
      <c r="BS263" s="721"/>
      <c r="BT263" s="722">
        <v>64150</v>
      </c>
      <c r="BU263" s="722"/>
      <c r="BV263" s="722"/>
      <c r="BW263" s="723"/>
      <c r="BX263" s="726">
        <v>3043</v>
      </c>
      <c r="BY263" s="722"/>
      <c r="BZ263" s="722"/>
      <c r="CA263" s="722"/>
      <c r="CB263" s="722"/>
      <c r="CC263" s="722"/>
    </row>
    <row r="264" spans="1:81" ht="9" customHeight="1" x14ac:dyDescent="0.3">
      <c r="A264" s="697">
        <v>50150</v>
      </c>
      <c r="B264" s="697"/>
      <c r="C264" s="697"/>
      <c r="D264" s="697"/>
      <c r="E264" s="697"/>
      <c r="F264" s="697"/>
      <c r="G264" s="698">
        <v>50200</v>
      </c>
      <c r="H264" s="698"/>
      <c r="I264" s="698"/>
      <c r="J264" s="698"/>
      <c r="K264" s="699"/>
      <c r="L264" s="727">
        <v>2186</v>
      </c>
      <c r="M264" s="698"/>
      <c r="N264" s="698"/>
      <c r="O264" s="698"/>
      <c r="P264" s="698"/>
      <c r="Q264" s="698"/>
      <c r="R264" s="699"/>
      <c r="S264" s="696">
        <v>53650</v>
      </c>
      <c r="T264" s="697"/>
      <c r="U264" s="697"/>
      <c r="V264" s="697"/>
      <c r="W264" s="697"/>
      <c r="X264" s="698">
        <v>53700</v>
      </c>
      <c r="Y264" s="698"/>
      <c r="Z264" s="698"/>
      <c r="AA264" s="699"/>
      <c r="AB264" s="727">
        <v>2396</v>
      </c>
      <c r="AC264" s="698"/>
      <c r="AD264" s="698"/>
      <c r="AE264" s="698"/>
      <c r="AF264" s="698"/>
      <c r="AG264" s="699"/>
      <c r="AH264" s="696">
        <v>57150</v>
      </c>
      <c r="AI264" s="697"/>
      <c r="AJ264" s="697"/>
      <c r="AK264" s="697"/>
      <c r="AL264" s="697"/>
      <c r="AM264" s="697"/>
      <c r="AN264" s="698">
        <v>57200</v>
      </c>
      <c r="AO264" s="698"/>
      <c r="AP264" s="698"/>
      <c r="AQ264" s="699"/>
      <c r="AR264" s="727">
        <v>2606</v>
      </c>
      <c r="AS264" s="698"/>
      <c r="AT264" s="698"/>
      <c r="AU264" s="698"/>
      <c r="AV264" s="699"/>
      <c r="AW264" s="696">
        <v>60650</v>
      </c>
      <c r="AX264" s="697"/>
      <c r="AY264" s="697"/>
      <c r="AZ264" s="697"/>
      <c r="BA264" s="697"/>
      <c r="BB264" s="697"/>
      <c r="BC264" s="698">
        <v>60700</v>
      </c>
      <c r="BD264" s="698"/>
      <c r="BE264" s="698"/>
      <c r="BF264" s="698"/>
      <c r="BG264" s="699"/>
      <c r="BH264" s="727">
        <v>2819</v>
      </c>
      <c r="BI264" s="698"/>
      <c r="BJ264" s="698"/>
      <c r="BK264" s="698"/>
      <c r="BL264" s="699"/>
      <c r="BM264" s="696">
        <v>64150</v>
      </c>
      <c r="BN264" s="697"/>
      <c r="BO264" s="697"/>
      <c r="BP264" s="697"/>
      <c r="BQ264" s="697"/>
      <c r="BR264" s="697"/>
      <c r="BS264" s="697"/>
      <c r="BT264" s="698">
        <v>64200</v>
      </c>
      <c r="BU264" s="698"/>
      <c r="BV264" s="698"/>
      <c r="BW264" s="699"/>
      <c r="BX264" s="727">
        <v>3046</v>
      </c>
      <c r="BY264" s="698"/>
      <c r="BZ264" s="698"/>
      <c r="CA264" s="698"/>
      <c r="CB264" s="698"/>
      <c r="CC264" s="698"/>
    </row>
    <row r="265" spans="1:81" ht="9" customHeight="1" x14ac:dyDescent="0.3">
      <c r="A265" s="705">
        <v>50200</v>
      </c>
      <c r="B265" s="705"/>
      <c r="C265" s="705"/>
      <c r="D265" s="705"/>
      <c r="E265" s="705"/>
      <c r="F265" s="705"/>
      <c r="G265" s="706">
        <v>50250</v>
      </c>
      <c r="H265" s="706"/>
      <c r="I265" s="706"/>
      <c r="J265" s="706"/>
      <c r="K265" s="707"/>
      <c r="L265" s="724">
        <v>2189</v>
      </c>
      <c r="M265" s="706"/>
      <c r="N265" s="706"/>
      <c r="O265" s="706"/>
      <c r="P265" s="706"/>
      <c r="Q265" s="706"/>
      <c r="R265" s="707"/>
      <c r="S265" s="704">
        <v>53700</v>
      </c>
      <c r="T265" s="705"/>
      <c r="U265" s="705"/>
      <c r="V265" s="705"/>
      <c r="W265" s="705"/>
      <c r="X265" s="706">
        <v>53750</v>
      </c>
      <c r="Y265" s="706"/>
      <c r="Z265" s="706"/>
      <c r="AA265" s="707"/>
      <c r="AB265" s="724">
        <v>2399</v>
      </c>
      <c r="AC265" s="706"/>
      <c r="AD265" s="706"/>
      <c r="AE265" s="706"/>
      <c r="AF265" s="706"/>
      <c r="AG265" s="707"/>
      <c r="AH265" s="704">
        <v>57200</v>
      </c>
      <c r="AI265" s="705"/>
      <c r="AJ265" s="705"/>
      <c r="AK265" s="705"/>
      <c r="AL265" s="705"/>
      <c r="AM265" s="705"/>
      <c r="AN265" s="706">
        <v>57250</v>
      </c>
      <c r="AO265" s="706"/>
      <c r="AP265" s="706"/>
      <c r="AQ265" s="707"/>
      <c r="AR265" s="724">
        <v>2609</v>
      </c>
      <c r="AS265" s="706"/>
      <c r="AT265" s="706"/>
      <c r="AU265" s="706"/>
      <c r="AV265" s="707"/>
      <c r="AW265" s="704">
        <v>60700</v>
      </c>
      <c r="AX265" s="705"/>
      <c r="AY265" s="705"/>
      <c r="AZ265" s="705"/>
      <c r="BA265" s="705"/>
      <c r="BB265" s="705"/>
      <c r="BC265" s="706">
        <v>60750</v>
      </c>
      <c r="BD265" s="706"/>
      <c r="BE265" s="706"/>
      <c r="BF265" s="706"/>
      <c r="BG265" s="707"/>
      <c r="BH265" s="724">
        <v>2822</v>
      </c>
      <c r="BI265" s="706"/>
      <c r="BJ265" s="706"/>
      <c r="BK265" s="706"/>
      <c r="BL265" s="707"/>
      <c r="BM265" s="704">
        <v>64200</v>
      </c>
      <c r="BN265" s="705"/>
      <c r="BO265" s="705"/>
      <c r="BP265" s="705"/>
      <c r="BQ265" s="705"/>
      <c r="BR265" s="705"/>
      <c r="BS265" s="705"/>
      <c r="BT265" s="706">
        <v>64250</v>
      </c>
      <c r="BU265" s="706"/>
      <c r="BV265" s="706"/>
      <c r="BW265" s="707"/>
      <c r="BX265" s="724">
        <v>3050</v>
      </c>
      <c r="BY265" s="706"/>
      <c r="BZ265" s="706"/>
      <c r="CA265" s="706"/>
      <c r="CB265" s="706"/>
      <c r="CC265" s="706"/>
    </row>
    <row r="266" spans="1:81" ht="9" customHeight="1" x14ac:dyDescent="0.3">
      <c r="A266" s="713">
        <v>50250</v>
      </c>
      <c r="B266" s="713"/>
      <c r="C266" s="713"/>
      <c r="D266" s="713"/>
      <c r="E266" s="713"/>
      <c r="F266" s="713"/>
      <c r="G266" s="714">
        <v>50300</v>
      </c>
      <c r="H266" s="714"/>
      <c r="I266" s="714"/>
      <c r="J266" s="714"/>
      <c r="K266" s="715"/>
      <c r="L266" s="725">
        <v>2192</v>
      </c>
      <c r="M266" s="714"/>
      <c r="N266" s="714"/>
      <c r="O266" s="714"/>
      <c r="P266" s="714"/>
      <c r="Q266" s="714"/>
      <c r="R266" s="715"/>
      <c r="S266" s="712">
        <v>53750</v>
      </c>
      <c r="T266" s="713"/>
      <c r="U266" s="713"/>
      <c r="V266" s="713"/>
      <c r="W266" s="713"/>
      <c r="X266" s="714">
        <v>53800</v>
      </c>
      <c r="Y266" s="714"/>
      <c r="Z266" s="714"/>
      <c r="AA266" s="715"/>
      <c r="AB266" s="725">
        <v>2402</v>
      </c>
      <c r="AC266" s="714"/>
      <c r="AD266" s="714"/>
      <c r="AE266" s="714"/>
      <c r="AF266" s="714"/>
      <c r="AG266" s="715"/>
      <c r="AH266" s="712">
        <v>57250</v>
      </c>
      <c r="AI266" s="713"/>
      <c r="AJ266" s="713"/>
      <c r="AK266" s="713"/>
      <c r="AL266" s="713"/>
      <c r="AM266" s="713"/>
      <c r="AN266" s="714">
        <v>57300</v>
      </c>
      <c r="AO266" s="714"/>
      <c r="AP266" s="714"/>
      <c r="AQ266" s="715"/>
      <c r="AR266" s="725">
        <v>2612</v>
      </c>
      <c r="AS266" s="714"/>
      <c r="AT266" s="714"/>
      <c r="AU266" s="714"/>
      <c r="AV266" s="715"/>
      <c r="AW266" s="712">
        <v>60750</v>
      </c>
      <c r="AX266" s="713"/>
      <c r="AY266" s="713"/>
      <c r="AZ266" s="713"/>
      <c r="BA266" s="713"/>
      <c r="BB266" s="713"/>
      <c r="BC266" s="714">
        <v>60800</v>
      </c>
      <c r="BD266" s="714"/>
      <c r="BE266" s="714"/>
      <c r="BF266" s="714"/>
      <c r="BG266" s="715"/>
      <c r="BH266" s="725">
        <v>2825</v>
      </c>
      <c r="BI266" s="714"/>
      <c r="BJ266" s="714"/>
      <c r="BK266" s="714"/>
      <c r="BL266" s="715"/>
      <c r="BM266" s="712">
        <v>64250</v>
      </c>
      <c r="BN266" s="713"/>
      <c r="BO266" s="713"/>
      <c r="BP266" s="713"/>
      <c r="BQ266" s="713"/>
      <c r="BR266" s="713"/>
      <c r="BS266" s="713"/>
      <c r="BT266" s="714">
        <v>64300</v>
      </c>
      <c r="BU266" s="714"/>
      <c r="BV266" s="714"/>
      <c r="BW266" s="715"/>
      <c r="BX266" s="725">
        <v>3053</v>
      </c>
      <c r="BY266" s="714"/>
      <c r="BZ266" s="714"/>
      <c r="CA266" s="714"/>
      <c r="CB266" s="714"/>
      <c r="CC266" s="714"/>
    </row>
    <row r="267" spans="1:81" ht="8" customHeight="1" x14ac:dyDescent="0.3">
      <c r="A267" s="705">
        <v>50300</v>
      </c>
      <c r="B267" s="705"/>
      <c r="C267" s="705"/>
      <c r="D267" s="705"/>
      <c r="E267" s="705"/>
      <c r="F267" s="705"/>
      <c r="G267" s="706">
        <v>50350</v>
      </c>
      <c r="H267" s="706"/>
      <c r="I267" s="706"/>
      <c r="J267" s="706"/>
      <c r="K267" s="707"/>
      <c r="L267" s="724">
        <v>2195</v>
      </c>
      <c r="M267" s="706"/>
      <c r="N267" s="706"/>
      <c r="O267" s="706"/>
      <c r="P267" s="706"/>
      <c r="Q267" s="706"/>
      <c r="R267" s="707"/>
      <c r="S267" s="704">
        <v>53800</v>
      </c>
      <c r="T267" s="705"/>
      <c r="U267" s="705"/>
      <c r="V267" s="705"/>
      <c r="W267" s="705"/>
      <c r="X267" s="706">
        <v>53850</v>
      </c>
      <c r="Y267" s="706"/>
      <c r="Z267" s="706"/>
      <c r="AA267" s="707"/>
      <c r="AB267" s="724">
        <v>2405</v>
      </c>
      <c r="AC267" s="706"/>
      <c r="AD267" s="706"/>
      <c r="AE267" s="706"/>
      <c r="AF267" s="706"/>
      <c r="AG267" s="707"/>
      <c r="AH267" s="704">
        <v>57300</v>
      </c>
      <c r="AI267" s="705"/>
      <c r="AJ267" s="705"/>
      <c r="AK267" s="705"/>
      <c r="AL267" s="705"/>
      <c r="AM267" s="705"/>
      <c r="AN267" s="706">
        <v>57350</v>
      </c>
      <c r="AO267" s="706"/>
      <c r="AP267" s="706"/>
      <c r="AQ267" s="707"/>
      <c r="AR267" s="724">
        <v>2615</v>
      </c>
      <c r="AS267" s="706"/>
      <c r="AT267" s="706"/>
      <c r="AU267" s="706"/>
      <c r="AV267" s="707"/>
      <c r="AW267" s="704">
        <v>60800</v>
      </c>
      <c r="AX267" s="705"/>
      <c r="AY267" s="705"/>
      <c r="AZ267" s="705"/>
      <c r="BA267" s="705"/>
      <c r="BB267" s="705"/>
      <c r="BC267" s="706">
        <v>60850</v>
      </c>
      <c r="BD267" s="706"/>
      <c r="BE267" s="706"/>
      <c r="BF267" s="706"/>
      <c r="BG267" s="707"/>
      <c r="BH267" s="724">
        <v>2829</v>
      </c>
      <c r="BI267" s="706"/>
      <c r="BJ267" s="706"/>
      <c r="BK267" s="706"/>
      <c r="BL267" s="707"/>
      <c r="BM267" s="704">
        <v>64300</v>
      </c>
      <c r="BN267" s="705"/>
      <c r="BO267" s="705"/>
      <c r="BP267" s="705"/>
      <c r="BQ267" s="705"/>
      <c r="BR267" s="705"/>
      <c r="BS267" s="705"/>
      <c r="BT267" s="706">
        <v>64350</v>
      </c>
      <c r="BU267" s="706"/>
      <c r="BV267" s="706"/>
      <c r="BW267" s="707"/>
      <c r="BX267" s="724">
        <v>3056</v>
      </c>
      <c r="BY267" s="706"/>
      <c r="BZ267" s="706"/>
      <c r="CA267" s="706"/>
      <c r="CB267" s="706"/>
      <c r="CC267" s="706"/>
    </row>
    <row r="268" spans="1:81" ht="9" customHeight="1" x14ac:dyDescent="0.3">
      <c r="A268" s="713">
        <v>50350</v>
      </c>
      <c r="B268" s="713"/>
      <c r="C268" s="713"/>
      <c r="D268" s="713"/>
      <c r="E268" s="713"/>
      <c r="F268" s="713"/>
      <c r="G268" s="714">
        <v>50400</v>
      </c>
      <c r="H268" s="714"/>
      <c r="I268" s="714"/>
      <c r="J268" s="714"/>
      <c r="K268" s="715"/>
      <c r="L268" s="725">
        <v>2198</v>
      </c>
      <c r="M268" s="714"/>
      <c r="N268" s="714"/>
      <c r="O268" s="714"/>
      <c r="P268" s="714"/>
      <c r="Q268" s="714"/>
      <c r="R268" s="715"/>
      <c r="S268" s="712">
        <v>53850</v>
      </c>
      <c r="T268" s="713"/>
      <c r="U268" s="713"/>
      <c r="V268" s="713"/>
      <c r="W268" s="713"/>
      <c r="X268" s="714">
        <v>53900</v>
      </c>
      <c r="Y268" s="714"/>
      <c r="Z268" s="714"/>
      <c r="AA268" s="715"/>
      <c r="AB268" s="725">
        <v>2408</v>
      </c>
      <c r="AC268" s="714"/>
      <c r="AD268" s="714"/>
      <c r="AE268" s="714"/>
      <c r="AF268" s="714"/>
      <c r="AG268" s="715"/>
      <c r="AH268" s="712">
        <v>57350</v>
      </c>
      <c r="AI268" s="713"/>
      <c r="AJ268" s="713"/>
      <c r="AK268" s="713"/>
      <c r="AL268" s="713"/>
      <c r="AM268" s="713"/>
      <c r="AN268" s="714">
        <v>57400</v>
      </c>
      <c r="AO268" s="714"/>
      <c r="AP268" s="714"/>
      <c r="AQ268" s="715"/>
      <c r="AR268" s="725">
        <v>2618</v>
      </c>
      <c r="AS268" s="714"/>
      <c r="AT268" s="714"/>
      <c r="AU268" s="714"/>
      <c r="AV268" s="715"/>
      <c r="AW268" s="712">
        <v>60850</v>
      </c>
      <c r="AX268" s="713"/>
      <c r="AY268" s="713"/>
      <c r="AZ268" s="713"/>
      <c r="BA268" s="713"/>
      <c r="BB268" s="713"/>
      <c r="BC268" s="714">
        <v>60900</v>
      </c>
      <c r="BD268" s="714"/>
      <c r="BE268" s="714"/>
      <c r="BF268" s="714"/>
      <c r="BG268" s="715"/>
      <c r="BH268" s="725">
        <v>2832</v>
      </c>
      <c r="BI268" s="714"/>
      <c r="BJ268" s="714"/>
      <c r="BK268" s="714"/>
      <c r="BL268" s="715"/>
      <c r="BM268" s="712">
        <v>64350</v>
      </c>
      <c r="BN268" s="713"/>
      <c r="BO268" s="713"/>
      <c r="BP268" s="713"/>
      <c r="BQ268" s="713"/>
      <c r="BR268" s="713"/>
      <c r="BS268" s="713"/>
      <c r="BT268" s="714">
        <v>64400</v>
      </c>
      <c r="BU268" s="714"/>
      <c r="BV268" s="714"/>
      <c r="BW268" s="715"/>
      <c r="BX268" s="725">
        <v>3059</v>
      </c>
      <c r="BY268" s="714"/>
      <c r="BZ268" s="714"/>
      <c r="CA268" s="714"/>
      <c r="CB268" s="714"/>
      <c r="CC268" s="714"/>
    </row>
    <row r="269" spans="1:81" ht="9" customHeight="1" x14ac:dyDescent="0.3">
      <c r="A269" s="705">
        <v>50400</v>
      </c>
      <c r="B269" s="705"/>
      <c r="C269" s="705"/>
      <c r="D269" s="705"/>
      <c r="E269" s="705"/>
      <c r="F269" s="705"/>
      <c r="G269" s="706">
        <v>50450</v>
      </c>
      <c r="H269" s="706"/>
      <c r="I269" s="706"/>
      <c r="J269" s="706"/>
      <c r="K269" s="707"/>
      <c r="L269" s="724">
        <v>2201</v>
      </c>
      <c r="M269" s="706"/>
      <c r="N269" s="706"/>
      <c r="O269" s="706"/>
      <c r="P269" s="706"/>
      <c r="Q269" s="706"/>
      <c r="R269" s="707"/>
      <c r="S269" s="704">
        <v>53900</v>
      </c>
      <c r="T269" s="705"/>
      <c r="U269" s="705"/>
      <c r="V269" s="705"/>
      <c r="W269" s="705"/>
      <c r="X269" s="706">
        <v>53950</v>
      </c>
      <c r="Y269" s="706"/>
      <c r="Z269" s="706"/>
      <c r="AA269" s="707"/>
      <c r="AB269" s="724">
        <v>2411</v>
      </c>
      <c r="AC269" s="706"/>
      <c r="AD269" s="706"/>
      <c r="AE269" s="706"/>
      <c r="AF269" s="706"/>
      <c r="AG269" s="707"/>
      <c r="AH269" s="704">
        <v>57400</v>
      </c>
      <c r="AI269" s="705"/>
      <c r="AJ269" s="705"/>
      <c r="AK269" s="705"/>
      <c r="AL269" s="705"/>
      <c r="AM269" s="705"/>
      <c r="AN269" s="706">
        <v>57450</v>
      </c>
      <c r="AO269" s="706"/>
      <c r="AP269" s="706"/>
      <c r="AQ269" s="707"/>
      <c r="AR269" s="724">
        <v>2621</v>
      </c>
      <c r="AS269" s="706"/>
      <c r="AT269" s="706"/>
      <c r="AU269" s="706"/>
      <c r="AV269" s="707"/>
      <c r="AW269" s="704">
        <v>60900</v>
      </c>
      <c r="AX269" s="705"/>
      <c r="AY269" s="705"/>
      <c r="AZ269" s="705"/>
      <c r="BA269" s="705"/>
      <c r="BB269" s="705"/>
      <c r="BC269" s="706">
        <v>60950</v>
      </c>
      <c r="BD269" s="706"/>
      <c r="BE269" s="706"/>
      <c r="BF269" s="706"/>
      <c r="BG269" s="707"/>
      <c r="BH269" s="724">
        <v>2835</v>
      </c>
      <c r="BI269" s="706"/>
      <c r="BJ269" s="706"/>
      <c r="BK269" s="706"/>
      <c r="BL269" s="707"/>
      <c r="BM269" s="704">
        <v>64400</v>
      </c>
      <c r="BN269" s="705"/>
      <c r="BO269" s="705"/>
      <c r="BP269" s="705"/>
      <c r="BQ269" s="705"/>
      <c r="BR269" s="705"/>
      <c r="BS269" s="705"/>
      <c r="BT269" s="706">
        <v>64450</v>
      </c>
      <c r="BU269" s="706"/>
      <c r="BV269" s="706"/>
      <c r="BW269" s="707"/>
      <c r="BX269" s="724">
        <v>3063</v>
      </c>
      <c r="BY269" s="706"/>
      <c r="BZ269" s="706"/>
      <c r="CA269" s="706"/>
      <c r="CB269" s="706"/>
      <c r="CC269" s="706"/>
    </row>
    <row r="270" spans="1:81" ht="9" customHeight="1" x14ac:dyDescent="0.3">
      <c r="A270" s="713">
        <v>50450</v>
      </c>
      <c r="B270" s="713"/>
      <c r="C270" s="713"/>
      <c r="D270" s="713"/>
      <c r="E270" s="713"/>
      <c r="F270" s="713"/>
      <c r="G270" s="714">
        <v>50500</v>
      </c>
      <c r="H270" s="714"/>
      <c r="I270" s="714"/>
      <c r="J270" s="714"/>
      <c r="K270" s="715"/>
      <c r="L270" s="725">
        <v>2204</v>
      </c>
      <c r="M270" s="714"/>
      <c r="N270" s="714"/>
      <c r="O270" s="714"/>
      <c r="P270" s="714"/>
      <c r="Q270" s="714"/>
      <c r="R270" s="715"/>
      <c r="S270" s="712">
        <v>53950</v>
      </c>
      <c r="T270" s="713"/>
      <c r="U270" s="713"/>
      <c r="V270" s="713"/>
      <c r="W270" s="713"/>
      <c r="X270" s="714">
        <v>54000</v>
      </c>
      <c r="Y270" s="714"/>
      <c r="Z270" s="714"/>
      <c r="AA270" s="715"/>
      <c r="AB270" s="725">
        <v>2414</v>
      </c>
      <c r="AC270" s="714"/>
      <c r="AD270" s="714"/>
      <c r="AE270" s="714"/>
      <c r="AF270" s="714"/>
      <c r="AG270" s="715"/>
      <c r="AH270" s="712">
        <v>57450</v>
      </c>
      <c r="AI270" s="713"/>
      <c r="AJ270" s="713"/>
      <c r="AK270" s="713"/>
      <c r="AL270" s="713"/>
      <c r="AM270" s="713"/>
      <c r="AN270" s="714">
        <v>57500</v>
      </c>
      <c r="AO270" s="714"/>
      <c r="AP270" s="714"/>
      <c r="AQ270" s="715"/>
      <c r="AR270" s="725">
        <v>2624</v>
      </c>
      <c r="AS270" s="714"/>
      <c r="AT270" s="714"/>
      <c r="AU270" s="714"/>
      <c r="AV270" s="715"/>
      <c r="AW270" s="712">
        <v>60950</v>
      </c>
      <c r="AX270" s="713"/>
      <c r="AY270" s="713"/>
      <c r="AZ270" s="713"/>
      <c r="BA270" s="713"/>
      <c r="BB270" s="713"/>
      <c r="BC270" s="714">
        <v>61000</v>
      </c>
      <c r="BD270" s="714"/>
      <c r="BE270" s="714"/>
      <c r="BF270" s="714"/>
      <c r="BG270" s="715"/>
      <c r="BH270" s="725">
        <v>2838</v>
      </c>
      <c r="BI270" s="714"/>
      <c r="BJ270" s="714"/>
      <c r="BK270" s="714"/>
      <c r="BL270" s="715"/>
      <c r="BM270" s="712">
        <v>64450</v>
      </c>
      <c r="BN270" s="713"/>
      <c r="BO270" s="713"/>
      <c r="BP270" s="713"/>
      <c r="BQ270" s="713"/>
      <c r="BR270" s="713"/>
      <c r="BS270" s="713"/>
      <c r="BT270" s="714">
        <v>64500</v>
      </c>
      <c r="BU270" s="714"/>
      <c r="BV270" s="714"/>
      <c r="BW270" s="715"/>
      <c r="BX270" s="725">
        <v>3066</v>
      </c>
      <c r="BY270" s="714"/>
      <c r="BZ270" s="714"/>
      <c r="CA270" s="714"/>
      <c r="CB270" s="714"/>
      <c r="CC270" s="714"/>
    </row>
    <row r="271" spans="1:81" ht="8" customHeight="1" x14ac:dyDescent="0.3">
      <c r="A271" s="705">
        <v>50500</v>
      </c>
      <c r="B271" s="705"/>
      <c r="C271" s="705"/>
      <c r="D271" s="705"/>
      <c r="E271" s="705"/>
      <c r="F271" s="705"/>
      <c r="G271" s="706">
        <v>50550</v>
      </c>
      <c r="H271" s="706"/>
      <c r="I271" s="706"/>
      <c r="J271" s="706"/>
      <c r="K271" s="707"/>
      <c r="L271" s="724">
        <v>2207</v>
      </c>
      <c r="M271" s="706"/>
      <c r="N271" s="706"/>
      <c r="O271" s="706"/>
      <c r="P271" s="706"/>
      <c r="Q271" s="706"/>
      <c r="R271" s="707"/>
      <c r="S271" s="704">
        <v>54000</v>
      </c>
      <c r="T271" s="705"/>
      <c r="U271" s="705"/>
      <c r="V271" s="705"/>
      <c r="W271" s="705"/>
      <c r="X271" s="706">
        <v>54050</v>
      </c>
      <c r="Y271" s="706"/>
      <c r="Z271" s="706"/>
      <c r="AA271" s="707"/>
      <c r="AB271" s="724">
        <v>2417</v>
      </c>
      <c r="AC271" s="706"/>
      <c r="AD271" s="706"/>
      <c r="AE271" s="706"/>
      <c r="AF271" s="706"/>
      <c r="AG271" s="707"/>
      <c r="AH271" s="704">
        <v>57500</v>
      </c>
      <c r="AI271" s="705"/>
      <c r="AJ271" s="705"/>
      <c r="AK271" s="705"/>
      <c r="AL271" s="705"/>
      <c r="AM271" s="705"/>
      <c r="AN271" s="706">
        <v>57550</v>
      </c>
      <c r="AO271" s="706"/>
      <c r="AP271" s="706"/>
      <c r="AQ271" s="707"/>
      <c r="AR271" s="724">
        <v>2627</v>
      </c>
      <c r="AS271" s="706"/>
      <c r="AT271" s="706"/>
      <c r="AU271" s="706"/>
      <c r="AV271" s="707"/>
      <c r="AW271" s="704">
        <v>61000</v>
      </c>
      <c r="AX271" s="705"/>
      <c r="AY271" s="705"/>
      <c r="AZ271" s="705"/>
      <c r="BA271" s="705"/>
      <c r="BB271" s="705"/>
      <c r="BC271" s="706">
        <v>61050</v>
      </c>
      <c r="BD271" s="706"/>
      <c r="BE271" s="706"/>
      <c r="BF271" s="706"/>
      <c r="BG271" s="707"/>
      <c r="BH271" s="724">
        <v>2842</v>
      </c>
      <c r="BI271" s="706"/>
      <c r="BJ271" s="706"/>
      <c r="BK271" s="706"/>
      <c r="BL271" s="707"/>
      <c r="BM271" s="704">
        <v>64500</v>
      </c>
      <c r="BN271" s="705"/>
      <c r="BO271" s="705"/>
      <c r="BP271" s="705"/>
      <c r="BQ271" s="705"/>
      <c r="BR271" s="705"/>
      <c r="BS271" s="705"/>
      <c r="BT271" s="706">
        <v>64550</v>
      </c>
      <c r="BU271" s="706"/>
      <c r="BV271" s="706"/>
      <c r="BW271" s="707"/>
      <c r="BX271" s="724">
        <v>3069</v>
      </c>
      <c r="BY271" s="706"/>
      <c r="BZ271" s="706"/>
      <c r="CA271" s="706"/>
      <c r="CB271" s="706"/>
      <c r="CC271" s="706"/>
    </row>
    <row r="272" spans="1:81" ht="9" customHeight="1" x14ac:dyDescent="0.3">
      <c r="A272" s="713">
        <v>50550</v>
      </c>
      <c r="B272" s="713"/>
      <c r="C272" s="713"/>
      <c r="D272" s="713"/>
      <c r="E272" s="713"/>
      <c r="F272" s="713"/>
      <c r="G272" s="714">
        <v>50600</v>
      </c>
      <c r="H272" s="714"/>
      <c r="I272" s="714"/>
      <c r="J272" s="714"/>
      <c r="K272" s="715"/>
      <c r="L272" s="725">
        <v>2210</v>
      </c>
      <c r="M272" s="714"/>
      <c r="N272" s="714"/>
      <c r="O272" s="714"/>
      <c r="P272" s="714"/>
      <c r="Q272" s="714"/>
      <c r="R272" s="715"/>
      <c r="S272" s="712">
        <v>54050</v>
      </c>
      <c r="T272" s="713"/>
      <c r="U272" s="713"/>
      <c r="V272" s="713"/>
      <c r="W272" s="713"/>
      <c r="X272" s="714">
        <v>54100</v>
      </c>
      <c r="Y272" s="714"/>
      <c r="Z272" s="714"/>
      <c r="AA272" s="715"/>
      <c r="AB272" s="725">
        <v>2420</v>
      </c>
      <c r="AC272" s="714"/>
      <c r="AD272" s="714"/>
      <c r="AE272" s="714"/>
      <c r="AF272" s="714"/>
      <c r="AG272" s="715"/>
      <c r="AH272" s="712">
        <v>57550</v>
      </c>
      <c r="AI272" s="713"/>
      <c r="AJ272" s="713"/>
      <c r="AK272" s="713"/>
      <c r="AL272" s="713"/>
      <c r="AM272" s="713"/>
      <c r="AN272" s="714">
        <v>57600</v>
      </c>
      <c r="AO272" s="714"/>
      <c r="AP272" s="714"/>
      <c r="AQ272" s="715"/>
      <c r="AR272" s="725">
        <v>2630</v>
      </c>
      <c r="AS272" s="714"/>
      <c r="AT272" s="714"/>
      <c r="AU272" s="714"/>
      <c r="AV272" s="715"/>
      <c r="AW272" s="712">
        <v>61050</v>
      </c>
      <c r="AX272" s="713"/>
      <c r="AY272" s="713"/>
      <c r="AZ272" s="713"/>
      <c r="BA272" s="713"/>
      <c r="BB272" s="713"/>
      <c r="BC272" s="714">
        <v>61100</v>
      </c>
      <c r="BD272" s="714"/>
      <c r="BE272" s="714"/>
      <c r="BF272" s="714"/>
      <c r="BG272" s="715"/>
      <c r="BH272" s="725">
        <v>2845</v>
      </c>
      <c r="BI272" s="714"/>
      <c r="BJ272" s="714"/>
      <c r="BK272" s="714"/>
      <c r="BL272" s="715"/>
      <c r="BM272" s="712">
        <v>64550</v>
      </c>
      <c r="BN272" s="713"/>
      <c r="BO272" s="713"/>
      <c r="BP272" s="713"/>
      <c r="BQ272" s="713"/>
      <c r="BR272" s="713"/>
      <c r="BS272" s="713"/>
      <c r="BT272" s="714">
        <v>64600</v>
      </c>
      <c r="BU272" s="714"/>
      <c r="BV272" s="714"/>
      <c r="BW272" s="715"/>
      <c r="BX272" s="725">
        <v>3072</v>
      </c>
      <c r="BY272" s="714"/>
      <c r="BZ272" s="714"/>
      <c r="CA272" s="714"/>
      <c r="CB272" s="714"/>
      <c r="CC272" s="714"/>
    </row>
    <row r="273" spans="1:85" ht="8" customHeight="1" x14ac:dyDescent="0.3">
      <c r="A273" s="721">
        <v>50600</v>
      </c>
      <c r="B273" s="721"/>
      <c r="C273" s="721"/>
      <c r="D273" s="721"/>
      <c r="E273" s="721"/>
      <c r="F273" s="721"/>
      <c r="G273" s="722">
        <v>50650</v>
      </c>
      <c r="H273" s="722"/>
      <c r="I273" s="722"/>
      <c r="J273" s="722"/>
      <c r="K273" s="723"/>
      <c r="L273" s="726">
        <v>2213</v>
      </c>
      <c r="M273" s="722"/>
      <c r="N273" s="722"/>
      <c r="O273" s="722"/>
      <c r="P273" s="722"/>
      <c r="Q273" s="722"/>
      <c r="R273" s="723"/>
      <c r="S273" s="720">
        <v>54100</v>
      </c>
      <c r="T273" s="721"/>
      <c r="U273" s="721"/>
      <c r="V273" s="721"/>
      <c r="W273" s="721"/>
      <c r="X273" s="722">
        <v>54150</v>
      </c>
      <c r="Y273" s="722"/>
      <c r="Z273" s="722"/>
      <c r="AA273" s="723"/>
      <c r="AB273" s="726">
        <v>2423</v>
      </c>
      <c r="AC273" s="722"/>
      <c r="AD273" s="722"/>
      <c r="AE273" s="722"/>
      <c r="AF273" s="722"/>
      <c r="AG273" s="723"/>
      <c r="AH273" s="720">
        <v>57600</v>
      </c>
      <c r="AI273" s="721"/>
      <c r="AJ273" s="721"/>
      <c r="AK273" s="721"/>
      <c r="AL273" s="721"/>
      <c r="AM273" s="721"/>
      <c r="AN273" s="722">
        <v>57650</v>
      </c>
      <c r="AO273" s="722"/>
      <c r="AP273" s="722"/>
      <c r="AQ273" s="723"/>
      <c r="AR273" s="726">
        <v>2633</v>
      </c>
      <c r="AS273" s="722"/>
      <c r="AT273" s="722"/>
      <c r="AU273" s="722"/>
      <c r="AV273" s="723"/>
      <c r="AW273" s="720">
        <v>61100</v>
      </c>
      <c r="AX273" s="721"/>
      <c r="AY273" s="721"/>
      <c r="AZ273" s="721"/>
      <c r="BA273" s="721"/>
      <c r="BB273" s="721"/>
      <c r="BC273" s="722">
        <v>61150</v>
      </c>
      <c r="BD273" s="722"/>
      <c r="BE273" s="722"/>
      <c r="BF273" s="722"/>
      <c r="BG273" s="723"/>
      <c r="BH273" s="726">
        <v>2848</v>
      </c>
      <c r="BI273" s="722"/>
      <c r="BJ273" s="722"/>
      <c r="BK273" s="722"/>
      <c r="BL273" s="723"/>
      <c r="BM273" s="720">
        <v>64600</v>
      </c>
      <c r="BN273" s="721"/>
      <c r="BO273" s="721"/>
      <c r="BP273" s="721"/>
      <c r="BQ273" s="721"/>
      <c r="BR273" s="721"/>
      <c r="BS273" s="721"/>
      <c r="BT273" s="722">
        <v>64650</v>
      </c>
      <c r="BU273" s="722"/>
      <c r="BV273" s="722"/>
      <c r="BW273" s="723"/>
      <c r="BX273" s="726">
        <v>3076</v>
      </c>
      <c r="BY273" s="722"/>
      <c r="BZ273" s="722"/>
      <c r="CA273" s="722"/>
      <c r="CB273" s="722"/>
      <c r="CC273" s="722"/>
    </row>
    <row r="274" spans="1:85" ht="9" customHeight="1" x14ac:dyDescent="0.3">
      <c r="A274" s="697">
        <v>50650</v>
      </c>
      <c r="B274" s="697"/>
      <c r="C274" s="697"/>
      <c r="D274" s="697"/>
      <c r="E274" s="697"/>
      <c r="F274" s="697"/>
      <c r="G274" s="698">
        <v>50700</v>
      </c>
      <c r="H274" s="698"/>
      <c r="I274" s="698"/>
      <c r="J274" s="698"/>
      <c r="K274" s="699"/>
      <c r="L274" s="727">
        <v>2216</v>
      </c>
      <c r="M274" s="698"/>
      <c r="N274" s="698"/>
      <c r="O274" s="698"/>
      <c r="P274" s="698"/>
      <c r="Q274" s="698"/>
      <c r="R274" s="699"/>
      <c r="S274" s="696">
        <v>54150</v>
      </c>
      <c r="T274" s="697"/>
      <c r="U274" s="697"/>
      <c r="V274" s="697"/>
      <c r="W274" s="697"/>
      <c r="X274" s="698">
        <v>54200</v>
      </c>
      <c r="Y274" s="698"/>
      <c r="Z274" s="698"/>
      <c r="AA274" s="699"/>
      <c r="AB274" s="727">
        <v>2426</v>
      </c>
      <c r="AC274" s="698"/>
      <c r="AD274" s="698"/>
      <c r="AE274" s="698"/>
      <c r="AF274" s="698"/>
      <c r="AG274" s="699"/>
      <c r="AH274" s="696">
        <v>57650</v>
      </c>
      <c r="AI274" s="697"/>
      <c r="AJ274" s="697"/>
      <c r="AK274" s="697"/>
      <c r="AL274" s="697"/>
      <c r="AM274" s="697"/>
      <c r="AN274" s="698">
        <v>57700</v>
      </c>
      <c r="AO274" s="698"/>
      <c r="AP274" s="698"/>
      <c r="AQ274" s="699"/>
      <c r="AR274" s="727">
        <v>2636</v>
      </c>
      <c r="AS274" s="698"/>
      <c r="AT274" s="698"/>
      <c r="AU274" s="698"/>
      <c r="AV274" s="699"/>
      <c r="AW274" s="696">
        <v>61150</v>
      </c>
      <c r="AX274" s="697"/>
      <c r="AY274" s="697"/>
      <c r="AZ274" s="697"/>
      <c r="BA274" s="697"/>
      <c r="BB274" s="697"/>
      <c r="BC274" s="698">
        <v>61200</v>
      </c>
      <c r="BD274" s="698"/>
      <c r="BE274" s="698"/>
      <c r="BF274" s="698"/>
      <c r="BG274" s="699"/>
      <c r="BH274" s="727">
        <v>2851</v>
      </c>
      <c r="BI274" s="698"/>
      <c r="BJ274" s="698"/>
      <c r="BK274" s="698"/>
      <c r="BL274" s="699"/>
      <c r="BM274" s="696">
        <v>64650</v>
      </c>
      <c r="BN274" s="697"/>
      <c r="BO274" s="697"/>
      <c r="BP274" s="697"/>
      <c r="BQ274" s="697"/>
      <c r="BR274" s="697"/>
      <c r="BS274" s="697"/>
      <c r="BT274" s="698">
        <v>64700</v>
      </c>
      <c r="BU274" s="698"/>
      <c r="BV274" s="698"/>
      <c r="BW274" s="699"/>
      <c r="BX274" s="727">
        <v>3079</v>
      </c>
      <c r="BY274" s="698"/>
      <c r="BZ274" s="698"/>
      <c r="CA274" s="698"/>
      <c r="CB274" s="698"/>
      <c r="CC274" s="698"/>
    </row>
    <row r="275" spans="1:85" ht="8" customHeight="1" x14ac:dyDescent="0.3">
      <c r="A275" s="705">
        <v>50700</v>
      </c>
      <c r="B275" s="705"/>
      <c r="C275" s="705"/>
      <c r="D275" s="705"/>
      <c r="E275" s="705"/>
      <c r="F275" s="705"/>
      <c r="G275" s="706">
        <v>50750</v>
      </c>
      <c r="H275" s="706"/>
      <c r="I275" s="706"/>
      <c r="J275" s="706"/>
      <c r="K275" s="707"/>
      <c r="L275" s="724">
        <v>2219</v>
      </c>
      <c r="M275" s="706"/>
      <c r="N275" s="706"/>
      <c r="O275" s="706"/>
      <c r="P275" s="706"/>
      <c r="Q275" s="706"/>
      <c r="R275" s="707"/>
      <c r="S275" s="704">
        <v>54200</v>
      </c>
      <c r="T275" s="705"/>
      <c r="U275" s="705"/>
      <c r="V275" s="705"/>
      <c r="W275" s="705"/>
      <c r="X275" s="706">
        <v>54250</v>
      </c>
      <c r="Y275" s="706"/>
      <c r="Z275" s="706"/>
      <c r="AA275" s="707"/>
      <c r="AB275" s="724">
        <v>2429</v>
      </c>
      <c r="AC275" s="706"/>
      <c r="AD275" s="706"/>
      <c r="AE275" s="706"/>
      <c r="AF275" s="706"/>
      <c r="AG275" s="707"/>
      <c r="AH275" s="704">
        <v>57700</v>
      </c>
      <c r="AI275" s="705"/>
      <c r="AJ275" s="705"/>
      <c r="AK275" s="705"/>
      <c r="AL275" s="705"/>
      <c r="AM275" s="705"/>
      <c r="AN275" s="706">
        <v>57750</v>
      </c>
      <c r="AO275" s="706"/>
      <c r="AP275" s="706"/>
      <c r="AQ275" s="707"/>
      <c r="AR275" s="724">
        <v>2639</v>
      </c>
      <c r="AS275" s="706"/>
      <c r="AT275" s="706"/>
      <c r="AU275" s="706"/>
      <c r="AV275" s="707"/>
      <c r="AW275" s="704">
        <v>61200</v>
      </c>
      <c r="AX275" s="705"/>
      <c r="AY275" s="705"/>
      <c r="AZ275" s="705"/>
      <c r="BA275" s="705"/>
      <c r="BB275" s="705"/>
      <c r="BC275" s="706">
        <v>61250</v>
      </c>
      <c r="BD275" s="706"/>
      <c r="BE275" s="706"/>
      <c r="BF275" s="706"/>
      <c r="BG275" s="707"/>
      <c r="BH275" s="724">
        <v>2855</v>
      </c>
      <c r="BI275" s="706"/>
      <c r="BJ275" s="706"/>
      <c r="BK275" s="706"/>
      <c r="BL275" s="707"/>
      <c r="BM275" s="704">
        <v>64700</v>
      </c>
      <c r="BN275" s="705"/>
      <c r="BO275" s="705"/>
      <c r="BP275" s="705"/>
      <c r="BQ275" s="705"/>
      <c r="BR275" s="705"/>
      <c r="BS275" s="705"/>
      <c r="BT275" s="706">
        <v>64750</v>
      </c>
      <c r="BU275" s="706"/>
      <c r="BV275" s="706"/>
      <c r="BW275" s="707"/>
      <c r="BX275" s="724">
        <v>3082</v>
      </c>
      <c r="BY275" s="706"/>
      <c r="BZ275" s="706"/>
      <c r="CA275" s="706"/>
      <c r="CB275" s="706"/>
      <c r="CC275" s="706"/>
    </row>
    <row r="276" spans="1:85" ht="9" customHeight="1" x14ac:dyDescent="0.3">
      <c r="A276" s="713">
        <v>50750</v>
      </c>
      <c r="B276" s="713"/>
      <c r="C276" s="713"/>
      <c r="D276" s="713"/>
      <c r="E276" s="713"/>
      <c r="F276" s="713"/>
      <c r="G276" s="714">
        <v>50800</v>
      </c>
      <c r="H276" s="714"/>
      <c r="I276" s="714"/>
      <c r="J276" s="714"/>
      <c r="K276" s="715"/>
      <c r="L276" s="725">
        <v>2222</v>
      </c>
      <c r="M276" s="714"/>
      <c r="N276" s="714"/>
      <c r="O276" s="714"/>
      <c r="P276" s="714"/>
      <c r="Q276" s="714"/>
      <c r="R276" s="715"/>
      <c r="S276" s="712">
        <v>54250</v>
      </c>
      <c r="T276" s="713"/>
      <c r="U276" s="713"/>
      <c r="V276" s="713"/>
      <c r="W276" s="713"/>
      <c r="X276" s="714">
        <v>54300</v>
      </c>
      <c r="Y276" s="714"/>
      <c r="Z276" s="714"/>
      <c r="AA276" s="715"/>
      <c r="AB276" s="725">
        <v>2432</v>
      </c>
      <c r="AC276" s="714"/>
      <c r="AD276" s="714"/>
      <c r="AE276" s="714"/>
      <c r="AF276" s="714"/>
      <c r="AG276" s="715"/>
      <c r="AH276" s="712">
        <v>57750</v>
      </c>
      <c r="AI276" s="713"/>
      <c r="AJ276" s="713"/>
      <c r="AK276" s="713"/>
      <c r="AL276" s="713"/>
      <c r="AM276" s="713"/>
      <c r="AN276" s="714">
        <v>57800</v>
      </c>
      <c r="AO276" s="714"/>
      <c r="AP276" s="714"/>
      <c r="AQ276" s="715"/>
      <c r="AR276" s="725">
        <v>2642</v>
      </c>
      <c r="AS276" s="714"/>
      <c r="AT276" s="714"/>
      <c r="AU276" s="714"/>
      <c r="AV276" s="715"/>
      <c r="AW276" s="712">
        <v>61250</v>
      </c>
      <c r="AX276" s="713"/>
      <c r="AY276" s="713"/>
      <c r="AZ276" s="713"/>
      <c r="BA276" s="713"/>
      <c r="BB276" s="713"/>
      <c r="BC276" s="714">
        <v>61300</v>
      </c>
      <c r="BD276" s="714"/>
      <c r="BE276" s="714"/>
      <c r="BF276" s="714"/>
      <c r="BG276" s="715"/>
      <c r="BH276" s="725">
        <v>2858</v>
      </c>
      <c r="BI276" s="714"/>
      <c r="BJ276" s="714"/>
      <c r="BK276" s="714"/>
      <c r="BL276" s="715"/>
      <c r="BM276" s="712">
        <v>64750</v>
      </c>
      <c r="BN276" s="713"/>
      <c r="BO276" s="713"/>
      <c r="BP276" s="713"/>
      <c r="BQ276" s="713"/>
      <c r="BR276" s="713"/>
      <c r="BS276" s="713"/>
      <c r="BT276" s="714">
        <v>64800</v>
      </c>
      <c r="BU276" s="714"/>
      <c r="BV276" s="714"/>
      <c r="BW276" s="715"/>
      <c r="BX276" s="725">
        <v>3085</v>
      </c>
      <c r="BY276" s="714"/>
      <c r="BZ276" s="714"/>
      <c r="CA276" s="714"/>
      <c r="CB276" s="714"/>
      <c r="CC276" s="714"/>
    </row>
    <row r="277" spans="1:85" ht="8" customHeight="1" x14ac:dyDescent="0.3">
      <c r="A277" s="705">
        <v>50800</v>
      </c>
      <c r="B277" s="705"/>
      <c r="C277" s="705"/>
      <c r="D277" s="705"/>
      <c r="E277" s="705"/>
      <c r="F277" s="705"/>
      <c r="G277" s="706">
        <v>50850</v>
      </c>
      <c r="H277" s="706"/>
      <c r="I277" s="706"/>
      <c r="J277" s="706"/>
      <c r="K277" s="707"/>
      <c r="L277" s="724">
        <v>2225</v>
      </c>
      <c r="M277" s="706"/>
      <c r="N277" s="706"/>
      <c r="O277" s="706"/>
      <c r="P277" s="706"/>
      <c r="Q277" s="706"/>
      <c r="R277" s="707"/>
      <c r="S277" s="704">
        <v>54300</v>
      </c>
      <c r="T277" s="705"/>
      <c r="U277" s="705"/>
      <c r="V277" s="705"/>
      <c r="W277" s="705"/>
      <c r="X277" s="706">
        <v>54350</v>
      </c>
      <c r="Y277" s="706"/>
      <c r="Z277" s="706"/>
      <c r="AA277" s="707"/>
      <c r="AB277" s="724">
        <v>2435</v>
      </c>
      <c r="AC277" s="706"/>
      <c r="AD277" s="706"/>
      <c r="AE277" s="706"/>
      <c r="AF277" s="706"/>
      <c r="AG277" s="707"/>
      <c r="AH277" s="704">
        <v>57800</v>
      </c>
      <c r="AI277" s="705"/>
      <c r="AJ277" s="705"/>
      <c r="AK277" s="705"/>
      <c r="AL277" s="705"/>
      <c r="AM277" s="705"/>
      <c r="AN277" s="706">
        <v>57850</v>
      </c>
      <c r="AO277" s="706"/>
      <c r="AP277" s="706"/>
      <c r="AQ277" s="707"/>
      <c r="AR277" s="724">
        <v>2645</v>
      </c>
      <c r="AS277" s="706"/>
      <c r="AT277" s="706"/>
      <c r="AU277" s="706"/>
      <c r="AV277" s="707"/>
      <c r="AW277" s="704">
        <v>61300</v>
      </c>
      <c r="AX277" s="705"/>
      <c r="AY277" s="705"/>
      <c r="AZ277" s="705"/>
      <c r="BA277" s="705"/>
      <c r="BB277" s="705"/>
      <c r="BC277" s="706">
        <v>61350</v>
      </c>
      <c r="BD277" s="706"/>
      <c r="BE277" s="706"/>
      <c r="BF277" s="706"/>
      <c r="BG277" s="707"/>
      <c r="BH277" s="724">
        <v>2861</v>
      </c>
      <c r="BI277" s="706"/>
      <c r="BJ277" s="706"/>
      <c r="BK277" s="706"/>
      <c r="BL277" s="707"/>
      <c r="BM277" s="704">
        <v>64800</v>
      </c>
      <c r="BN277" s="705"/>
      <c r="BO277" s="705"/>
      <c r="BP277" s="705"/>
      <c r="BQ277" s="705"/>
      <c r="BR277" s="705"/>
      <c r="BS277" s="705"/>
      <c r="BT277" s="706">
        <v>64850</v>
      </c>
      <c r="BU277" s="706"/>
      <c r="BV277" s="706"/>
      <c r="BW277" s="707"/>
      <c r="BX277" s="724">
        <v>3089</v>
      </c>
      <c r="BY277" s="706"/>
      <c r="BZ277" s="706"/>
      <c r="CA277" s="706"/>
      <c r="CB277" s="706"/>
      <c r="CC277" s="706"/>
    </row>
    <row r="278" spans="1:85" ht="9" customHeight="1" x14ac:dyDescent="0.3">
      <c r="A278" s="713">
        <v>50850</v>
      </c>
      <c r="B278" s="713"/>
      <c r="C278" s="713"/>
      <c r="D278" s="713"/>
      <c r="E278" s="713"/>
      <c r="F278" s="713"/>
      <c r="G278" s="714">
        <v>50900</v>
      </c>
      <c r="H278" s="714"/>
      <c r="I278" s="714"/>
      <c r="J278" s="714"/>
      <c r="K278" s="715"/>
      <c r="L278" s="725">
        <v>2228</v>
      </c>
      <c r="M278" s="714"/>
      <c r="N278" s="714"/>
      <c r="O278" s="714"/>
      <c r="P278" s="714"/>
      <c r="Q278" s="714"/>
      <c r="R278" s="715"/>
      <c r="S278" s="712">
        <v>54350</v>
      </c>
      <c r="T278" s="713"/>
      <c r="U278" s="713"/>
      <c r="V278" s="713"/>
      <c r="W278" s="713"/>
      <c r="X278" s="714">
        <v>54400</v>
      </c>
      <c r="Y278" s="714"/>
      <c r="Z278" s="714"/>
      <c r="AA278" s="715"/>
      <c r="AB278" s="725">
        <v>2438</v>
      </c>
      <c r="AC278" s="714"/>
      <c r="AD278" s="714"/>
      <c r="AE278" s="714"/>
      <c r="AF278" s="714"/>
      <c r="AG278" s="715"/>
      <c r="AH278" s="712">
        <v>57850</v>
      </c>
      <c r="AI278" s="713"/>
      <c r="AJ278" s="713"/>
      <c r="AK278" s="713"/>
      <c r="AL278" s="713"/>
      <c r="AM278" s="713"/>
      <c r="AN278" s="714">
        <v>57900</v>
      </c>
      <c r="AO278" s="714"/>
      <c r="AP278" s="714"/>
      <c r="AQ278" s="715"/>
      <c r="AR278" s="725">
        <v>2648</v>
      </c>
      <c r="AS278" s="714"/>
      <c r="AT278" s="714"/>
      <c r="AU278" s="714"/>
      <c r="AV278" s="715"/>
      <c r="AW278" s="712">
        <v>61350</v>
      </c>
      <c r="AX278" s="713"/>
      <c r="AY278" s="713"/>
      <c r="AZ278" s="713"/>
      <c r="BA278" s="713"/>
      <c r="BB278" s="713"/>
      <c r="BC278" s="714">
        <v>61400</v>
      </c>
      <c r="BD278" s="714"/>
      <c r="BE278" s="714"/>
      <c r="BF278" s="714"/>
      <c r="BG278" s="715"/>
      <c r="BH278" s="725">
        <v>2864</v>
      </c>
      <c r="BI278" s="714"/>
      <c r="BJ278" s="714"/>
      <c r="BK278" s="714"/>
      <c r="BL278" s="715"/>
      <c r="BM278" s="712">
        <v>64850</v>
      </c>
      <c r="BN278" s="713"/>
      <c r="BO278" s="713"/>
      <c r="BP278" s="713"/>
      <c r="BQ278" s="713"/>
      <c r="BR278" s="713"/>
      <c r="BS278" s="713"/>
      <c r="BT278" s="714">
        <v>64900</v>
      </c>
      <c r="BU278" s="714"/>
      <c r="BV278" s="714"/>
      <c r="BW278" s="715"/>
      <c r="BX278" s="725">
        <v>3092</v>
      </c>
      <c r="BY278" s="714"/>
      <c r="BZ278" s="714"/>
      <c r="CA278" s="714"/>
      <c r="CB278" s="714"/>
      <c r="CC278" s="714"/>
    </row>
    <row r="279" spans="1:85" ht="9" customHeight="1" x14ac:dyDescent="0.3">
      <c r="A279" s="705">
        <v>50900</v>
      </c>
      <c r="B279" s="705"/>
      <c r="C279" s="705"/>
      <c r="D279" s="705"/>
      <c r="E279" s="705"/>
      <c r="F279" s="705"/>
      <c r="G279" s="706">
        <v>50950</v>
      </c>
      <c r="H279" s="706"/>
      <c r="I279" s="706"/>
      <c r="J279" s="706"/>
      <c r="K279" s="707"/>
      <c r="L279" s="724">
        <v>2231</v>
      </c>
      <c r="M279" s="706"/>
      <c r="N279" s="706"/>
      <c r="O279" s="706"/>
      <c r="P279" s="706"/>
      <c r="Q279" s="706"/>
      <c r="R279" s="707"/>
      <c r="S279" s="704">
        <v>54400</v>
      </c>
      <c r="T279" s="705"/>
      <c r="U279" s="705"/>
      <c r="V279" s="705"/>
      <c r="W279" s="705"/>
      <c r="X279" s="706">
        <v>54450</v>
      </c>
      <c r="Y279" s="706"/>
      <c r="Z279" s="706"/>
      <c r="AA279" s="707"/>
      <c r="AB279" s="724">
        <v>2441</v>
      </c>
      <c r="AC279" s="706"/>
      <c r="AD279" s="706"/>
      <c r="AE279" s="706"/>
      <c r="AF279" s="706"/>
      <c r="AG279" s="707"/>
      <c r="AH279" s="704">
        <v>57900</v>
      </c>
      <c r="AI279" s="705"/>
      <c r="AJ279" s="705"/>
      <c r="AK279" s="705"/>
      <c r="AL279" s="705"/>
      <c r="AM279" s="705"/>
      <c r="AN279" s="706">
        <v>57950</v>
      </c>
      <c r="AO279" s="706"/>
      <c r="AP279" s="706"/>
      <c r="AQ279" s="707"/>
      <c r="AR279" s="724">
        <v>2651</v>
      </c>
      <c r="AS279" s="706"/>
      <c r="AT279" s="706"/>
      <c r="AU279" s="706"/>
      <c r="AV279" s="707"/>
      <c r="AW279" s="704">
        <v>61400</v>
      </c>
      <c r="AX279" s="705"/>
      <c r="AY279" s="705"/>
      <c r="AZ279" s="705"/>
      <c r="BA279" s="705"/>
      <c r="BB279" s="705"/>
      <c r="BC279" s="706">
        <v>61450</v>
      </c>
      <c r="BD279" s="706"/>
      <c r="BE279" s="706"/>
      <c r="BF279" s="706"/>
      <c r="BG279" s="707"/>
      <c r="BH279" s="724">
        <v>2868</v>
      </c>
      <c r="BI279" s="706"/>
      <c r="BJ279" s="706"/>
      <c r="BK279" s="706"/>
      <c r="BL279" s="707"/>
      <c r="BM279" s="704">
        <v>64900</v>
      </c>
      <c r="BN279" s="705"/>
      <c r="BO279" s="705"/>
      <c r="BP279" s="705"/>
      <c r="BQ279" s="705"/>
      <c r="BR279" s="705"/>
      <c r="BS279" s="705"/>
      <c r="BT279" s="706">
        <v>64950</v>
      </c>
      <c r="BU279" s="706"/>
      <c r="BV279" s="706"/>
      <c r="BW279" s="707"/>
      <c r="BX279" s="724">
        <v>3095</v>
      </c>
      <c r="BY279" s="706"/>
      <c r="BZ279" s="706"/>
      <c r="CA279" s="706"/>
      <c r="CB279" s="706"/>
      <c r="CC279" s="706"/>
    </row>
    <row r="280" spans="1:85" ht="9" customHeight="1" x14ac:dyDescent="0.3">
      <c r="A280" s="713">
        <v>50950</v>
      </c>
      <c r="B280" s="713"/>
      <c r="C280" s="713"/>
      <c r="D280" s="713"/>
      <c r="E280" s="713"/>
      <c r="F280" s="713"/>
      <c r="G280" s="714">
        <v>51000</v>
      </c>
      <c r="H280" s="714"/>
      <c r="I280" s="714"/>
      <c r="J280" s="714"/>
      <c r="K280" s="715"/>
      <c r="L280" s="725">
        <v>2234</v>
      </c>
      <c r="M280" s="714"/>
      <c r="N280" s="714"/>
      <c r="O280" s="714"/>
      <c r="P280" s="714"/>
      <c r="Q280" s="714"/>
      <c r="R280" s="715"/>
      <c r="S280" s="712">
        <v>54450</v>
      </c>
      <c r="T280" s="713"/>
      <c r="U280" s="713"/>
      <c r="V280" s="713"/>
      <c r="W280" s="713"/>
      <c r="X280" s="714">
        <v>54500</v>
      </c>
      <c r="Y280" s="714"/>
      <c r="Z280" s="714"/>
      <c r="AA280" s="715"/>
      <c r="AB280" s="725">
        <v>2444</v>
      </c>
      <c r="AC280" s="714"/>
      <c r="AD280" s="714"/>
      <c r="AE280" s="714"/>
      <c r="AF280" s="714"/>
      <c r="AG280" s="715"/>
      <c r="AH280" s="712">
        <v>57950</v>
      </c>
      <c r="AI280" s="713"/>
      <c r="AJ280" s="713"/>
      <c r="AK280" s="713"/>
      <c r="AL280" s="713"/>
      <c r="AM280" s="713"/>
      <c r="AN280" s="714">
        <v>58000</v>
      </c>
      <c r="AO280" s="714"/>
      <c r="AP280" s="714"/>
      <c r="AQ280" s="715"/>
      <c r="AR280" s="725">
        <v>2654</v>
      </c>
      <c r="AS280" s="714"/>
      <c r="AT280" s="714"/>
      <c r="AU280" s="714"/>
      <c r="AV280" s="715"/>
      <c r="AW280" s="712">
        <v>61450</v>
      </c>
      <c r="AX280" s="713"/>
      <c r="AY280" s="713"/>
      <c r="AZ280" s="713"/>
      <c r="BA280" s="713"/>
      <c r="BB280" s="713"/>
      <c r="BC280" s="714">
        <v>61500</v>
      </c>
      <c r="BD280" s="714"/>
      <c r="BE280" s="714"/>
      <c r="BF280" s="714"/>
      <c r="BG280" s="715"/>
      <c r="BH280" s="725">
        <v>2871</v>
      </c>
      <c r="BI280" s="714"/>
      <c r="BJ280" s="714"/>
      <c r="BK280" s="714"/>
      <c r="BL280" s="715"/>
      <c r="BM280" s="712">
        <v>64950</v>
      </c>
      <c r="BN280" s="713"/>
      <c r="BO280" s="713"/>
      <c r="BP280" s="713"/>
      <c r="BQ280" s="713"/>
      <c r="BR280" s="713"/>
      <c r="BS280" s="713"/>
      <c r="BT280" s="714">
        <v>65000</v>
      </c>
      <c r="BU280" s="714"/>
      <c r="BV280" s="714"/>
      <c r="BW280" s="715"/>
      <c r="BX280" s="725">
        <v>3098</v>
      </c>
      <c r="BY280" s="714"/>
      <c r="BZ280" s="714"/>
      <c r="CA280" s="714"/>
      <c r="CB280" s="714"/>
      <c r="CC280" s="714"/>
    </row>
    <row r="281" spans="1:85" ht="9" customHeight="1" x14ac:dyDescent="0.3">
      <c r="A281" s="705">
        <v>51000</v>
      </c>
      <c r="B281" s="705"/>
      <c r="C281" s="705"/>
      <c r="D281" s="705"/>
      <c r="E281" s="705"/>
      <c r="F281" s="705"/>
      <c r="G281" s="706">
        <v>51050</v>
      </c>
      <c r="H281" s="706"/>
      <c r="I281" s="706"/>
      <c r="J281" s="706"/>
      <c r="K281" s="707"/>
      <c r="L281" s="724">
        <v>2237</v>
      </c>
      <c r="M281" s="706"/>
      <c r="N281" s="706"/>
      <c r="O281" s="706"/>
      <c r="P281" s="706"/>
      <c r="Q281" s="706"/>
      <c r="R281" s="707"/>
      <c r="S281" s="704">
        <v>54500</v>
      </c>
      <c r="T281" s="705"/>
      <c r="U281" s="705"/>
      <c r="V281" s="705"/>
      <c r="W281" s="705"/>
      <c r="X281" s="706">
        <v>54550</v>
      </c>
      <c r="Y281" s="706"/>
      <c r="Z281" s="706"/>
      <c r="AA281" s="707"/>
      <c r="AB281" s="724">
        <v>2447</v>
      </c>
      <c r="AC281" s="706"/>
      <c r="AD281" s="706"/>
      <c r="AE281" s="706"/>
      <c r="AF281" s="706"/>
      <c r="AG281" s="707"/>
      <c r="AH281" s="704">
        <v>58000</v>
      </c>
      <c r="AI281" s="705"/>
      <c r="AJ281" s="705"/>
      <c r="AK281" s="705"/>
      <c r="AL281" s="705"/>
      <c r="AM281" s="705"/>
      <c r="AN281" s="706">
        <v>58050</v>
      </c>
      <c r="AO281" s="706"/>
      <c r="AP281" s="706"/>
      <c r="AQ281" s="707"/>
      <c r="AR281" s="724">
        <v>2657</v>
      </c>
      <c r="AS281" s="706"/>
      <c r="AT281" s="706"/>
      <c r="AU281" s="706"/>
      <c r="AV281" s="707"/>
      <c r="AW281" s="704">
        <v>61500</v>
      </c>
      <c r="AX281" s="705"/>
      <c r="AY281" s="705"/>
      <c r="AZ281" s="705"/>
      <c r="BA281" s="705"/>
      <c r="BB281" s="705"/>
      <c r="BC281" s="706">
        <v>61550</v>
      </c>
      <c r="BD281" s="706"/>
      <c r="BE281" s="706"/>
      <c r="BF281" s="706"/>
      <c r="BG281" s="707"/>
      <c r="BH281" s="724">
        <v>2874</v>
      </c>
      <c r="BI281" s="706"/>
      <c r="BJ281" s="706"/>
      <c r="BK281" s="706"/>
      <c r="BL281" s="707"/>
      <c r="BM281" s="704">
        <v>65000</v>
      </c>
      <c r="BN281" s="705"/>
      <c r="BO281" s="705"/>
      <c r="BP281" s="705"/>
      <c r="BQ281" s="705"/>
      <c r="BR281" s="705"/>
      <c r="BS281" s="705"/>
      <c r="BT281" s="706">
        <v>65050</v>
      </c>
      <c r="BU281" s="706"/>
      <c r="BV281" s="706"/>
      <c r="BW281" s="707"/>
      <c r="BX281" s="724">
        <v>3102</v>
      </c>
      <c r="BY281" s="706"/>
      <c r="BZ281" s="706"/>
      <c r="CA281" s="706"/>
      <c r="CB281" s="706"/>
      <c r="CC281" s="706"/>
    </row>
    <row r="282" spans="1:85" ht="9" customHeight="1" x14ac:dyDescent="0.3">
      <c r="A282" s="713">
        <v>51050</v>
      </c>
      <c r="B282" s="713"/>
      <c r="C282" s="713"/>
      <c r="D282" s="713"/>
      <c r="E282" s="713"/>
      <c r="F282" s="713"/>
      <c r="G282" s="714">
        <v>51100</v>
      </c>
      <c r="H282" s="714"/>
      <c r="I282" s="714"/>
      <c r="J282" s="714"/>
      <c r="K282" s="715"/>
      <c r="L282" s="725">
        <v>2240</v>
      </c>
      <c r="M282" s="714"/>
      <c r="N282" s="714"/>
      <c r="O282" s="714"/>
      <c r="P282" s="714"/>
      <c r="Q282" s="714"/>
      <c r="R282" s="715"/>
      <c r="S282" s="712">
        <v>54550</v>
      </c>
      <c r="T282" s="713"/>
      <c r="U282" s="713"/>
      <c r="V282" s="713"/>
      <c r="W282" s="713"/>
      <c r="X282" s="714">
        <v>54600</v>
      </c>
      <c r="Y282" s="714"/>
      <c r="Z282" s="714"/>
      <c r="AA282" s="715"/>
      <c r="AB282" s="725">
        <v>2450</v>
      </c>
      <c r="AC282" s="714"/>
      <c r="AD282" s="714"/>
      <c r="AE282" s="714"/>
      <c r="AF282" s="714"/>
      <c r="AG282" s="715"/>
      <c r="AH282" s="712">
        <v>58050</v>
      </c>
      <c r="AI282" s="713"/>
      <c r="AJ282" s="713"/>
      <c r="AK282" s="713"/>
      <c r="AL282" s="713"/>
      <c r="AM282" s="713"/>
      <c r="AN282" s="714">
        <v>58100</v>
      </c>
      <c r="AO282" s="714"/>
      <c r="AP282" s="714"/>
      <c r="AQ282" s="715"/>
      <c r="AR282" s="725">
        <v>2660</v>
      </c>
      <c r="AS282" s="714"/>
      <c r="AT282" s="714"/>
      <c r="AU282" s="714"/>
      <c r="AV282" s="715"/>
      <c r="AW282" s="712">
        <v>61550</v>
      </c>
      <c r="AX282" s="713"/>
      <c r="AY282" s="713"/>
      <c r="AZ282" s="713"/>
      <c r="BA282" s="713"/>
      <c r="BB282" s="713"/>
      <c r="BC282" s="714">
        <v>61600</v>
      </c>
      <c r="BD282" s="714"/>
      <c r="BE282" s="714"/>
      <c r="BF282" s="714"/>
      <c r="BG282" s="715"/>
      <c r="BH282" s="725">
        <v>2877</v>
      </c>
      <c r="BI282" s="714"/>
      <c r="BJ282" s="714"/>
      <c r="BK282" s="714"/>
      <c r="BL282" s="715"/>
      <c r="BM282" s="712">
        <v>65050</v>
      </c>
      <c r="BN282" s="713"/>
      <c r="BO282" s="713"/>
      <c r="BP282" s="713"/>
      <c r="BQ282" s="713"/>
      <c r="BR282" s="713"/>
      <c r="BS282" s="713"/>
      <c r="BT282" s="714">
        <v>65100</v>
      </c>
      <c r="BU282" s="714"/>
      <c r="BV282" s="714"/>
      <c r="BW282" s="715"/>
      <c r="BX282" s="725">
        <v>3105</v>
      </c>
      <c r="BY282" s="714"/>
      <c r="BZ282" s="714"/>
      <c r="CA282" s="714"/>
      <c r="CB282" s="714"/>
      <c r="CC282" s="714"/>
    </row>
    <row r="283" spans="1:85" ht="8" customHeight="1" x14ac:dyDescent="0.3">
      <c r="A283" s="721">
        <v>51100</v>
      </c>
      <c r="B283" s="721"/>
      <c r="C283" s="721"/>
      <c r="D283" s="721"/>
      <c r="E283" s="721"/>
      <c r="F283" s="721"/>
      <c r="G283" s="722">
        <v>51150</v>
      </c>
      <c r="H283" s="722"/>
      <c r="I283" s="722"/>
      <c r="J283" s="722"/>
      <c r="K283" s="723"/>
      <c r="L283" s="726">
        <v>2243</v>
      </c>
      <c r="M283" s="722"/>
      <c r="N283" s="722"/>
      <c r="O283" s="722"/>
      <c r="P283" s="722"/>
      <c r="Q283" s="722"/>
      <c r="R283" s="723"/>
      <c r="S283" s="720">
        <v>54600</v>
      </c>
      <c r="T283" s="721"/>
      <c r="U283" s="721"/>
      <c r="V283" s="721"/>
      <c r="W283" s="721"/>
      <c r="X283" s="722">
        <v>54650</v>
      </c>
      <c r="Y283" s="722"/>
      <c r="Z283" s="722"/>
      <c r="AA283" s="723"/>
      <c r="AB283" s="726">
        <v>2453</v>
      </c>
      <c r="AC283" s="722"/>
      <c r="AD283" s="722"/>
      <c r="AE283" s="722"/>
      <c r="AF283" s="722"/>
      <c r="AG283" s="723"/>
      <c r="AH283" s="720">
        <v>58100</v>
      </c>
      <c r="AI283" s="721"/>
      <c r="AJ283" s="721"/>
      <c r="AK283" s="721"/>
      <c r="AL283" s="721"/>
      <c r="AM283" s="721"/>
      <c r="AN283" s="722">
        <v>58150</v>
      </c>
      <c r="AO283" s="722"/>
      <c r="AP283" s="722"/>
      <c r="AQ283" s="723"/>
      <c r="AR283" s="726">
        <v>2663</v>
      </c>
      <c r="AS283" s="722"/>
      <c r="AT283" s="722"/>
      <c r="AU283" s="722"/>
      <c r="AV283" s="723"/>
      <c r="AW283" s="720">
        <v>61600</v>
      </c>
      <c r="AX283" s="721"/>
      <c r="AY283" s="721"/>
      <c r="AZ283" s="721"/>
      <c r="BA283" s="721"/>
      <c r="BB283" s="721"/>
      <c r="BC283" s="722">
        <v>61650</v>
      </c>
      <c r="BD283" s="722"/>
      <c r="BE283" s="722"/>
      <c r="BF283" s="722"/>
      <c r="BG283" s="723"/>
      <c r="BH283" s="726">
        <v>2881</v>
      </c>
      <c r="BI283" s="722"/>
      <c r="BJ283" s="722"/>
      <c r="BK283" s="722"/>
      <c r="BL283" s="723"/>
      <c r="BM283" s="720">
        <v>65100</v>
      </c>
      <c r="BN283" s="721"/>
      <c r="BO283" s="721"/>
      <c r="BP283" s="721"/>
      <c r="BQ283" s="721"/>
      <c r="BR283" s="721"/>
      <c r="BS283" s="721"/>
      <c r="BT283" s="722">
        <v>65150</v>
      </c>
      <c r="BU283" s="722"/>
      <c r="BV283" s="722"/>
      <c r="BW283" s="723"/>
      <c r="BX283" s="726">
        <v>3108</v>
      </c>
      <c r="BY283" s="722"/>
      <c r="BZ283" s="722"/>
      <c r="CA283" s="722"/>
      <c r="CB283" s="722"/>
      <c r="CC283" s="722"/>
    </row>
    <row r="284" spans="1:85" ht="17" customHeight="1" x14ac:dyDescent="0.3">
      <c r="A284" s="69" t="s">
        <v>1184</v>
      </c>
    </row>
    <row r="285" spans="1:85" ht="12" customHeight="1" x14ac:dyDescent="0.3">
      <c r="A285" s="49" t="s">
        <v>1186</v>
      </c>
    </row>
    <row r="286" spans="1:85" ht="25" customHeight="1" x14ac:dyDescent="0.3">
      <c r="A286" s="81" t="s">
        <v>1172</v>
      </c>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c r="AA286" s="81"/>
      <c r="AB286" s="81"/>
      <c r="AC286" s="81"/>
      <c r="AD286" s="81"/>
      <c r="AE286" s="81"/>
      <c r="AF286" s="81"/>
      <c r="AG286" s="81"/>
      <c r="AH286" s="81"/>
      <c r="AI286" s="81"/>
      <c r="AJ286" s="81"/>
      <c r="AK286" s="81"/>
      <c r="AL286" s="81"/>
      <c r="AM286" s="81"/>
      <c r="AN286" s="81"/>
      <c r="AO286" s="81"/>
      <c r="AP286" s="81"/>
      <c r="AQ286" s="81"/>
      <c r="AR286" s="81"/>
      <c r="AS286" s="81"/>
      <c r="AT286" s="81"/>
      <c r="AU286" s="81"/>
      <c r="AV286" s="81"/>
      <c r="AW286" s="81"/>
      <c r="AX286" s="81"/>
      <c r="AY286" s="81"/>
      <c r="AZ286" s="81"/>
      <c r="BA286" s="81"/>
      <c r="BB286" s="81"/>
      <c r="BC286" s="81"/>
      <c r="BD286" s="81"/>
      <c r="BE286" s="81"/>
      <c r="BF286" s="81"/>
      <c r="BG286" s="81"/>
      <c r="BH286" s="81"/>
      <c r="BI286" s="81"/>
      <c r="BJ286" s="81"/>
      <c r="BK286" s="81"/>
      <c r="BL286" s="81"/>
      <c r="BM286" s="81"/>
      <c r="BN286" s="81"/>
      <c r="BO286" s="81"/>
      <c r="BP286" s="81"/>
      <c r="BQ286" s="81"/>
      <c r="BR286" s="81"/>
      <c r="BS286" s="81"/>
      <c r="BT286" s="81"/>
      <c r="BU286" s="81"/>
      <c r="BV286" s="81"/>
      <c r="BW286" s="81"/>
      <c r="BX286" s="81"/>
      <c r="BY286" s="81"/>
      <c r="BZ286" s="81"/>
      <c r="CA286" s="81"/>
      <c r="CB286" s="81"/>
      <c r="CC286" s="81"/>
      <c r="CD286" s="81"/>
      <c r="CE286" s="81"/>
      <c r="CF286" s="81"/>
      <c r="CG286" s="81"/>
    </row>
    <row r="287" spans="1:85" ht="56" customHeight="1" x14ac:dyDescent="0.3">
      <c r="A287" s="111" t="s">
        <v>1180</v>
      </c>
      <c r="B287" s="111"/>
      <c r="C287" s="111"/>
      <c r="D287" s="111"/>
      <c r="E287" s="111"/>
      <c r="F287" s="111"/>
      <c r="G287" s="111"/>
      <c r="H287" s="111"/>
      <c r="I287" s="111"/>
      <c r="J287" s="111"/>
      <c r="K287" s="112"/>
      <c r="L287" s="653" t="s">
        <v>1181</v>
      </c>
      <c r="M287" s="654"/>
      <c r="N287" s="654"/>
      <c r="O287" s="654"/>
      <c r="P287" s="654"/>
      <c r="Q287" s="654"/>
      <c r="R287" s="655"/>
      <c r="S287" s="110" t="s">
        <v>1180</v>
      </c>
      <c r="T287" s="111"/>
      <c r="U287" s="111"/>
      <c r="V287" s="111"/>
      <c r="W287" s="111"/>
      <c r="X287" s="111"/>
      <c r="Y287" s="111"/>
      <c r="Z287" s="111"/>
      <c r="AA287" s="112"/>
      <c r="AB287" s="653" t="s">
        <v>1181</v>
      </c>
      <c r="AC287" s="654"/>
      <c r="AD287" s="654"/>
      <c r="AE287" s="654"/>
      <c r="AF287" s="654"/>
      <c r="AG287" s="655"/>
      <c r="AH287" s="110" t="s">
        <v>1180</v>
      </c>
      <c r="AI287" s="111"/>
      <c r="AJ287" s="111"/>
      <c r="AK287" s="111"/>
      <c r="AL287" s="111"/>
      <c r="AM287" s="111"/>
      <c r="AN287" s="111"/>
      <c r="AO287" s="111"/>
      <c r="AP287" s="111"/>
      <c r="AQ287" s="112"/>
      <c r="AR287" s="653" t="s">
        <v>1181</v>
      </c>
      <c r="AS287" s="654"/>
      <c r="AT287" s="654"/>
      <c r="AU287" s="654"/>
      <c r="AV287" s="655"/>
      <c r="AW287" s="110" t="s">
        <v>1180</v>
      </c>
      <c r="AX287" s="111"/>
      <c r="AY287" s="111"/>
      <c r="AZ287" s="111"/>
      <c r="BA287" s="111"/>
      <c r="BB287" s="111"/>
      <c r="BC287" s="111"/>
      <c r="BD287" s="111"/>
      <c r="BE287" s="111"/>
      <c r="BF287" s="111"/>
      <c r="BG287" s="112"/>
      <c r="BH287" s="653" t="s">
        <v>1181</v>
      </c>
      <c r="BI287" s="654"/>
      <c r="BJ287" s="654"/>
      <c r="BK287" s="654"/>
      <c r="BL287" s="655"/>
      <c r="BM287" s="110" t="s">
        <v>1187</v>
      </c>
      <c r="BN287" s="111"/>
      <c r="BO287" s="111"/>
      <c r="BP287" s="111"/>
      <c r="BQ287" s="111"/>
      <c r="BR287" s="111"/>
      <c r="BS287" s="111"/>
      <c r="BT287" s="111"/>
      <c r="BU287" s="111"/>
      <c r="BV287" s="111"/>
      <c r="BW287" s="112"/>
      <c r="BX287" s="653" t="s">
        <v>1181</v>
      </c>
      <c r="BY287" s="654"/>
      <c r="BZ287" s="654"/>
      <c r="CA287" s="654"/>
      <c r="CB287" s="654"/>
      <c r="CC287" s="654"/>
    </row>
    <row r="288" spans="1:85" ht="10" customHeight="1" x14ac:dyDescent="0.3">
      <c r="A288" s="697">
        <v>65150</v>
      </c>
      <c r="B288" s="697"/>
      <c r="C288" s="697"/>
      <c r="D288" s="697"/>
      <c r="E288" s="697"/>
      <c r="F288" s="697"/>
      <c r="G288" s="698">
        <v>65200</v>
      </c>
      <c r="H288" s="698"/>
      <c r="I288" s="698"/>
      <c r="J288" s="698"/>
      <c r="K288" s="699"/>
      <c r="L288" s="727">
        <v>3111</v>
      </c>
      <c r="M288" s="698"/>
      <c r="N288" s="698"/>
      <c r="O288" s="698"/>
      <c r="P288" s="698"/>
      <c r="Q288" s="698"/>
      <c r="R288" s="699"/>
      <c r="S288" s="696">
        <v>68650</v>
      </c>
      <c r="T288" s="697"/>
      <c r="U288" s="697"/>
      <c r="V288" s="697"/>
      <c r="W288" s="697"/>
      <c r="X288" s="698">
        <v>68700</v>
      </c>
      <c r="Y288" s="698"/>
      <c r="Z288" s="698"/>
      <c r="AA288" s="699"/>
      <c r="AB288" s="727">
        <v>3339</v>
      </c>
      <c r="AC288" s="698"/>
      <c r="AD288" s="698"/>
      <c r="AE288" s="698"/>
      <c r="AF288" s="698"/>
      <c r="AG288" s="699"/>
      <c r="AH288" s="696">
        <v>72150</v>
      </c>
      <c r="AI288" s="697"/>
      <c r="AJ288" s="697"/>
      <c r="AK288" s="697"/>
      <c r="AL288" s="697"/>
      <c r="AM288" s="697"/>
      <c r="AN288" s="698">
        <v>72200</v>
      </c>
      <c r="AO288" s="698"/>
      <c r="AP288" s="698"/>
      <c r="AQ288" s="699"/>
      <c r="AR288" s="727">
        <v>3566</v>
      </c>
      <c r="AS288" s="698"/>
      <c r="AT288" s="698"/>
      <c r="AU288" s="698"/>
      <c r="AV288" s="699"/>
      <c r="AW288" s="696">
        <v>75650</v>
      </c>
      <c r="AX288" s="697"/>
      <c r="AY288" s="697"/>
      <c r="AZ288" s="697"/>
      <c r="BA288" s="697"/>
      <c r="BB288" s="697"/>
      <c r="BC288" s="698">
        <v>75700</v>
      </c>
      <c r="BD288" s="698"/>
      <c r="BE288" s="698"/>
      <c r="BF288" s="698"/>
      <c r="BG288" s="699"/>
      <c r="BH288" s="727">
        <v>3794</v>
      </c>
      <c r="BI288" s="698"/>
      <c r="BJ288" s="698"/>
      <c r="BK288" s="698"/>
      <c r="BL288" s="699"/>
      <c r="BM288" s="696">
        <v>79150</v>
      </c>
      <c r="BN288" s="697"/>
      <c r="BO288" s="697"/>
      <c r="BP288" s="697"/>
      <c r="BQ288" s="697"/>
      <c r="BR288" s="697"/>
      <c r="BS288" s="697"/>
      <c r="BT288" s="698">
        <v>79200</v>
      </c>
      <c r="BU288" s="698"/>
      <c r="BV288" s="698"/>
      <c r="BW288" s="699"/>
      <c r="BX288" s="727">
        <v>4021</v>
      </c>
      <c r="BY288" s="698"/>
      <c r="BZ288" s="698"/>
      <c r="CA288" s="698"/>
      <c r="CB288" s="698"/>
      <c r="CC288" s="698"/>
    </row>
    <row r="289" spans="1:81" ht="9" customHeight="1" x14ac:dyDescent="0.3">
      <c r="A289" s="705">
        <v>65200</v>
      </c>
      <c r="B289" s="705"/>
      <c r="C289" s="705"/>
      <c r="D289" s="705"/>
      <c r="E289" s="705"/>
      <c r="F289" s="705"/>
      <c r="G289" s="706">
        <v>65250</v>
      </c>
      <c r="H289" s="706"/>
      <c r="I289" s="706"/>
      <c r="J289" s="706"/>
      <c r="K289" s="707"/>
      <c r="L289" s="724">
        <v>3115</v>
      </c>
      <c r="M289" s="706"/>
      <c r="N289" s="706"/>
      <c r="O289" s="706"/>
      <c r="P289" s="706"/>
      <c r="Q289" s="706"/>
      <c r="R289" s="707"/>
      <c r="S289" s="704">
        <v>68700</v>
      </c>
      <c r="T289" s="705"/>
      <c r="U289" s="705"/>
      <c r="V289" s="705"/>
      <c r="W289" s="705"/>
      <c r="X289" s="706">
        <v>68750</v>
      </c>
      <c r="Y289" s="706"/>
      <c r="Z289" s="706"/>
      <c r="AA289" s="707"/>
      <c r="AB289" s="724">
        <v>3342</v>
      </c>
      <c r="AC289" s="706"/>
      <c r="AD289" s="706"/>
      <c r="AE289" s="706"/>
      <c r="AF289" s="706"/>
      <c r="AG289" s="707"/>
      <c r="AH289" s="704">
        <v>72200</v>
      </c>
      <c r="AI289" s="705"/>
      <c r="AJ289" s="705"/>
      <c r="AK289" s="705"/>
      <c r="AL289" s="705"/>
      <c r="AM289" s="705"/>
      <c r="AN289" s="706">
        <v>72250</v>
      </c>
      <c r="AO289" s="706"/>
      <c r="AP289" s="706"/>
      <c r="AQ289" s="707"/>
      <c r="AR289" s="724">
        <v>3570</v>
      </c>
      <c r="AS289" s="706"/>
      <c r="AT289" s="706"/>
      <c r="AU289" s="706"/>
      <c r="AV289" s="707"/>
      <c r="AW289" s="704">
        <v>75700</v>
      </c>
      <c r="AX289" s="705"/>
      <c r="AY289" s="705"/>
      <c r="AZ289" s="705"/>
      <c r="BA289" s="705"/>
      <c r="BB289" s="705"/>
      <c r="BC289" s="706">
        <v>75750</v>
      </c>
      <c r="BD289" s="706"/>
      <c r="BE289" s="706"/>
      <c r="BF289" s="706"/>
      <c r="BG289" s="707"/>
      <c r="BH289" s="724">
        <v>3797</v>
      </c>
      <c r="BI289" s="706"/>
      <c r="BJ289" s="706"/>
      <c r="BK289" s="706"/>
      <c r="BL289" s="707"/>
      <c r="BM289" s="704">
        <v>79200</v>
      </c>
      <c r="BN289" s="705"/>
      <c r="BO289" s="705"/>
      <c r="BP289" s="705"/>
      <c r="BQ289" s="705"/>
      <c r="BR289" s="705"/>
      <c r="BS289" s="705"/>
      <c r="BT289" s="706">
        <v>79250</v>
      </c>
      <c r="BU289" s="706"/>
      <c r="BV289" s="706"/>
      <c r="BW289" s="707"/>
      <c r="BX289" s="724">
        <v>4025</v>
      </c>
      <c r="BY289" s="706"/>
      <c r="BZ289" s="706"/>
      <c r="CA289" s="706"/>
      <c r="CB289" s="706"/>
      <c r="CC289" s="706"/>
    </row>
    <row r="290" spans="1:81" ht="9" customHeight="1" x14ac:dyDescent="0.3">
      <c r="A290" s="713">
        <v>65250</v>
      </c>
      <c r="B290" s="713"/>
      <c r="C290" s="713"/>
      <c r="D290" s="713"/>
      <c r="E290" s="713"/>
      <c r="F290" s="713"/>
      <c r="G290" s="714">
        <v>65300</v>
      </c>
      <c r="H290" s="714"/>
      <c r="I290" s="714"/>
      <c r="J290" s="714"/>
      <c r="K290" s="715"/>
      <c r="L290" s="725">
        <v>3118</v>
      </c>
      <c r="M290" s="714"/>
      <c r="N290" s="714"/>
      <c r="O290" s="714"/>
      <c r="P290" s="714"/>
      <c r="Q290" s="714"/>
      <c r="R290" s="715"/>
      <c r="S290" s="712">
        <v>68750</v>
      </c>
      <c r="T290" s="713"/>
      <c r="U290" s="713"/>
      <c r="V290" s="713"/>
      <c r="W290" s="713"/>
      <c r="X290" s="714">
        <v>68800</v>
      </c>
      <c r="Y290" s="714"/>
      <c r="Z290" s="714"/>
      <c r="AA290" s="715"/>
      <c r="AB290" s="725">
        <v>3345</v>
      </c>
      <c r="AC290" s="714"/>
      <c r="AD290" s="714"/>
      <c r="AE290" s="714"/>
      <c r="AF290" s="714"/>
      <c r="AG290" s="715"/>
      <c r="AH290" s="712">
        <v>72250</v>
      </c>
      <c r="AI290" s="713"/>
      <c r="AJ290" s="713"/>
      <c r="AK290" s="713"/>
      <c r="AL290" s="713"/>
      <c r="AM290" s="713"/>
      <c r="AN290" s="714">
        <v>72300</v>
      </c>
      <c r="AO290" s="714"/>
      <c r="AP290" s="714"/>
      <c r="AQ290" s="715"/>
      <c r="AR290" s="725">
        <v>3573</v>
      </c>
      <c r="AS290" s="714"/>
      <c r="AT290" s="714"/>
      <c r="AU290" s="714"/>
      <c r="AV290" s="715"/>
      <c r="AW290" s="712">
        <v>75750</v>
      </c>
      <c r="AX290" s="713"/>
      <c r="AY290" s="713"/>
      <c r="AZ290" s="713"/>
      <c r="BA290" s="713"/>
      <c r="BB290" s="713"/>
      <c r="BC290" s="714">
        <v>75800</v>
      </c>
      <c r="BD290" s="714"/>
      <c r="BE290" s="714"/>
      <c r="BF290" s="714"/>
      <c r="BG290" s="715"/>
      <c r="BH290" s="725">
        <v>3800</v>
      </c>
      <c r="BI290" s="714"/>
      <c r="BJ290" s="714"/>
      <c r="BK290" s="714"/>
      <c r="BL290" s="715"/>
      <c r="BM290" s="712">
        <v>79250</v>
      </c>
      <c r="BN290" s="713"/>
      <c r="BO290" s="713"/>
      <c r="BP290" s="713"/>
      <c r="BQ290" s="713"/>
      <c r="BR290" s="713"/>
      <c r="BS290" s="713"/>
      <c r="BT290" s="714">
        <v>79300</v>
      </c>
      <c r="BU290" s="714"/>
      <c r="BV290" s="714"/>
      <c r="BW290" s="715"/>
      <c r="BX290" s="725">
        <v>4028</v>
      </c>
      <c r="BY290" s="714"/>
      <c r="BZ290" s="714"/>
      <c r="CA290" s="714"/>
      <c r="CB290" s="714"/>
      <c r="CC290" s="714"/>
    </row>
    <row r="291" spans="1:81" ht="9" customHeight="1" x14ac:dyDescent="0.3">
      <c r="A291" s="705">
        <v>65300</v>
      </c>
      <c r="B291" s="705"/>
      <c r="C291" s="705"/>
      <c r="D291" s="705"/>
      <c r="E291" s="705"/>
      <c r="F291" s="705"/>
      <c r="G291" s="706">
        <v>65350</v>
      </c>
      <c r="H291" s="706"/>
      <c r="I291" s="706"/>
      <c r="J291" s="706"/>
      <c r="K291" s="707"/>
      <c r="L291" s="724">
        <v>3121</v>
      </c>
      <c r="M291" s="706"/>
      <c r="N291" s="706"/>
      <c r="O291" s="706"/>
      <c r="P291" s="706"/>
      <c r="Q291" s="706"/>
      <c r="R291" s="707"/>
      <c r="S291" s="704">
        <v>68800</v>
      </c>
      <c r="T291" s="705"/>
      <c r="U291" s="705"/>
      <c r="V291" s="705"/>
      <c r="W291" s="705"/>
      <c r="X291" s="706">
        <v>68850</v>
      </c>
      <c r="Y291" s="706"/>
      <c r="Z291" s="706"/>
      <c r="AA291" s="707"/>
      <c r="AB291" s="724">
        <v>3349</v>
      </c>
      <c r="AC291" s="706"/>
      <c r="AD291" s="706"/>
      <c r="AE291" s="706"/>
      <c r="AF291" s="706"/>
      <c r="AG291" s="707"/>
      <c r="AH291" s="704">
        <v>72300</v>
      </c>
      <c r="AI291" s="705"/>
      <c r="AJ291" s="705"/>
      <c r="AK291" s="705"/>
      <c r="AL291" s="705"/>
      <c r="AM291" s="705"/>
      <c r="AN291" s="706">
        <v>72350</v>
      </c>
      <c r="AO291" s="706"/>
      <c r="AP291" s="706"/>
      <c r="AQ291" s="707"/>
      <c r="AR291" s="724">
        <v>3576</v>
      </c>
      <c r="AS291" s="706"/>
      <c r="AT291" s="706"/>
      <c r="AU291" s="706"/>
      <c r="AV291" s="707"/>
      <c r="AW291" s="704">
        <v>75800</v>
      </c>
      <c r="AX291" s="705"/>
      <c r="AY291" s="705"/>
      <c r="AZ291" s="705"/>
      <c r="BA291" s="705"/>
      <c r="BB291" s="705"/>
      <c r="BC291" s="706">
        <v>75850</v>
      </c>
      <c r="BD291" s="706"/>
      <c r="BE291" s="706"/>
      <c r="BF291" s="706"/>
      <c r="BG291" s="707"/>
      <c r="BH291" s="724">
        <v>3804</v>
      </c>
      <c r="BI291" s="706"/>
      <c r="BJ291" s="706"/>
      <c r="BK291" s="706"/>
      <c r="BL291" s="707"/>
      <c r="BM291" s="704">
        <v>79300</v>
      </c>
      <c r="BN291" s="705"/>
      <c r="BO291" s="705"/>
      <c r="BP291" s="705"/>
      <c r="BQ291" s="705"/>
      <c r="BR291" s="705"/>
      <c r="BS291" s="705"/>
      <c r="BT291" s="706">
        <v>79350</v>
      </c>
      <c r="BU291" s="706"/>
      <c r="BV291" s="706"/>
      <c r="BW291" s="707"/>
      <c r="BX291" s="724">
        <v>4031</v>
      </c>
      <c r="BY291" s="706"/>
      <c r="BZ291" s="706"/>
      <c r="CA291" s="706"/>
      <c r="CB291" s="706"/>
      <c r="CC291" s="706"/>
    </row>
    <row r="292" spans="1:81" ht="9" customHeight="1" x14ac:dyDescent="0.3">
      <c r="A292" s="713">
        <v>65350</v>
      </c>
      <c r="B292" s="713"/>
      <c r="C292" s="713"/>
      <c r="D292" s="713"/>
      <c r="E292" s="713"/>
      <c r="F292" s="713"/>
      <c r="G292" s="714">
        <v>65400</v>
      </c>
      <c r="H292" s="714"/>
      <c r="I292" s="714"/>
      <c r="J292" s="714"/>
      <c r="K292" s="715"/>
      <c r="L292" s="725">
        <v>3124</v>
      </c>
      <c r="M292" s="714"/>
      <c r="N292" s="714"/>
      <c r="O292" s="714"/>
      <c r="P292" s="714"/>
      <c r="Q292" s="714"/>
      <c r="R292" s="715"/>
      <c r="S292" s="712">
        <v>68850</v>
      </c>
      <c r="T292" s="713"/>
      <c r="U292" s="713"/>
      <c r="V292" s="713"/>
      <c r="W292" s="713"/>
      <c r="X292" s="714">
        <v>68900</v>
      </c>
      <c r="Y292" s="714"/>
      <c r="Z292" s="714"/>
      <c r="AA292" s="715"/>
      <c r="AB292" s="725">
        <v>3352</v>
      </c>
      <c r="AC292" s="714"/>
      <c r="AD292" s="714"/>
      <c r="AE292" s="714"/>
      <c r="AF292" s="714"/>
      <c r="AG292" s="715"/>
      <c r="AH292" s="712">
        <v>72350</v>
      </c>
      <c r="AI292" s="713"/>
      <c r="AJ292" s="713"/>
      <c r="AK292" s="713"/>
      <c r="AL292" s="713"/>
      <c r="AM292" s="713"/>
      <c r="AN292" s="714">
        <v>72400</v>
      </c>
      <c r="AO292" s="714"/>
      <c r="AP292" s="714"/>
      <c r="AQ292" s="715"/>
      <c r="AR292" s="725">
        <v>3579</v>
      </c>
      <c r="AS292" s="714"/>
      <c r="AT292" s="714"/>
      <c r="AU292" s="714"/>
      <c r="AV292" s="715"/>
      <c r="AW292" s="712">
        <v>75850</v>
      </c>
      <c r="AX292" s="713"/>
      <c r="AY292" s="713"/>
      <c r="AZ292" s="713"/>
      <c r="BA292" s="713"/>
      <c r="BB292" s="713"/>
      <c r="BC292" s="714">
        <v>75900</v>
      </c>
      <c r="BD292" s="714"/>
      <c r="BE292" s="714"/>
      <c r="BF292" s="714"/>
      <c r="BG292" s="715"/>
      <c r="BH292" s="725">
        <v>3807</v>
      </c>
      <c r="BI292" s="714"/>
      <c r="BJ292" s="714"/>
      <c r="BK292" s="714"/>
      <c r="BL292" s="715"/>
      <c r="BM292" s="712">
        <v>79350</v>
      </c>
      <c r="BN292" s="713"/>
      <c r="BO292" s="713"/>
      <c r="BP292" s="713"/>
      <c r="BQ292" s="713"/>
      <c r="BR292" s="713"/>
      <c r="BS292" s="713"/>
      <c r="BT292" s="714">
        <v>79400</v>
      </c>
      <c r="BU292" s="714"/>
      <c r="BV292" s="714"/>
      <c r="BW292" s="715"/>
      <c r="BX292" s="725">
        <v>4034</v>
      </c>
      <c r="BY292" s="714"/>
      <c r="BZ292" s="714"/>
      <c r="CA292" s="714"/>
      <c r="CB292" s="714"/>
      <c r="CC292" s="714"/>
    </row>
    <row r="293" spans="1:81" ht="8" customHeight="1" x14ac:dyDescent="0.3">
      <c r="A293" s="705">
        <v>65400</v>
      </c>
      <c r="B293" s="705"/>
      <c r="C293" s="705"/>
      <c r="D293" s="705"/>
      <c r="E293" s="705"/>
      <c r="F293" s="705"/>
      <c r="G293" s="706">
        <v>65450</v>
      </c>
      <c r="H293" s="706"/>
      <c r="I293" s="706"/>
      <c r="J293" s="706"/>
      <c r="K293" s="707"/>
      <c r="L293" s="724">
        <v>3128</v>
      </c>
      <c r="M293" s="706"/>
      <c r="N293" s="706"/>
      <c r="O293" s="706"/>
      <c r="P293" s="706"/>
      <c r="Q293" s="706"/>
      <c r="R293" s="707"/>
      <c r="S293" s="704">
        <v>68900</v>
      </c>
      <c r="T293" s="705"/>
      <c r="U293" s="705"/>
      <c r="V293" s="705"/>
      <c r="W293" s="705"/>
      <c r="X293" s="706">
        <v>68950</v>
      </c>
      <c r="Y293" s="706"/>
      <c r="Z293" s="706"/>
      <c r="AA293" s="707"/>
      <c r="AB293" s="724">
        <v>3355</v>
      </c>
      <c r="AC293" s="706"/>
      <c r="AD293" s="706"/>
      <c r="AE293" s="706"/>
      <c r="AF293" s="706"/>
      <c r="AG293" s="707"/>
      <c r="AH293" s="704">
        <v>72400</v>
      </c>
      <c r="AI293" s="705"/>
      <c r="AJ293" s="705"/>
      <c r="AK293" s="705"/>
      <c r="AL293" s="705"/>
      <c r="AM293" s="705"/>
      <c r="AN293" s="706">
        <v>72450</v>
      </c>
      <c r="AO293" s="706"/>
      <c r="AP293" s="706"/>
      <c r="AQ293" s="707"/>
      <c r="AR293" s="724">
        <v>3583</v>
      </c>
      <c r="AS293" s="706"/>
      <c r="AT293" s="706"/>
      <c r="AU293" s="706"/>
      <c r="AV293" s="707"/>
      <c r="AW293" s="704">
        <v>75900</v>
      </c>
      <c r="AX293" s="705"/>
      <c r="AY293" s="705"/>
      <c r="AZ293" s="705"/>
      <c r="BA293" s="705"/>
      <c r="BB293" s="705"/>
      <c r="BC293" s="706">
        <v>75950</v>
      </c>
      <c r="BD293" s="706"/>
      <c r="BE293" s="706"/>
      <c r="BF293" s="706"/>
      <c r="BG293" s="707"/>
      <c r="BH293" s="724">
        <v>3810</v>
      </c>
      <c r="BI293" s="706"/>
      <c r="BJ293" s="706"/>
      <c r="BK293" s="706"/>
      <c r="BL293" s="707"/>
      <c r="BM293" s="704">
        <v>79400</v>
      </c>
      <c r="BN293" s="705"/>
      <c r="BO293" s="705"/>
      <c r="BP293" s="705"/>
      <c r="BQ293" s="705"/>
      <c r="BR293" s="705"/>
      <c r="BS293" s="705"/>
      <c r="BT293" s="706">
        <v>79450</v>
      </c>
      <c r="BU293" s="706"/>
      <c r="BV293" s="706"/>
      <c r="BW293" s="707"/>
      <c r="BX293" s="724">
        <v>4038</v>
      </c>
      <c r="BY293" s="706"/>
      <c r="BZ293" s="706"/>
      <c r="CA293" s="706"/>
      <c r="CB293" s="706"/>
      <c r="CC293" s="706"/>
    </row>
    <row r="294" spans="1:81" ht="9" customHeight="1" x14ac:dyDescent="0.3">
      <c r="A294" s="713">
        <v>65450</v>
      </c>
      <c r="B294" s="713"/>
      <c r="C294" s="713"/>
      <c r="D294" s="713"/>
      <c r="E294" s="713"/>
      <c r="F294" s="713"/>
      <c r="G294" s="714">
        <v>65500</v>
      </c>
      <c r="H294" s="714"/>
      <c r="I294" s="714"/>
      <c r="J294" s="714"/>
      <c r="K294" s="715"/>
      <c r="L294" s="725">
        <v>3131</v>
      </c>
      <c r="M294" s="714"/>
      <c r="N294" s="714"/>
      <c r="O294" s="714"/>
      <c r="P294" s="714"/>
      <c r="Q294" s="714"/>
      <c r="R294" s="715"/>
      <c r="S294" s="712">
        <v>68950</v>
      </c>
      <c r="T294" s="713"/>
      <c r="U294" s="713"/>
      <c r="V294" s="713"/>
      <c r="W294" s="713"/>
      <c r="X294" s="714">
        <v>69000</v>
      </c>
      <c r="Y294" s="714"/>
      <c r="Z294" s="714"/>
      <c r="AA294" s="715"/>
      <c r="AB294" s="725">
        <v>3358</v>
      </c>
      <c r="AC294" s="714"/>
      <c r="AD294" s="714"/>
      <c r="AE294" s="714"/>
      <c r="AF294" s="714"/>
      <c r="AG294" s="715"/>
      <c r="AH294" s="712">
        <v>72450</v>
      </c>
      <c r="AI294" s="713"/>
      <c r="AJ294" s="713"/>
      <c r="AK294" s="713"/>
      <c r="AL294" s="713"/>
      <c r="AM294" s="713"/>
      <c r="AN294" s="714">
        <v>72500</v>
      </c>
      <c r="AO294" s="714"/>
      <c r="AP294" s="714"/>
      <c r="AQ294" s="715"/>
      <c r="AR294" s="725">
        <v>3586</v>
      </c>
      <c r="AS294" s="714"/>
      <c r="AT294" s="714"/>
      <c r="AU294" s="714"/>
      <c r="AV294" s="715"/>
      <c r="AW294" s="712">
        <v>75950</v>
      </c>
      <c r="AX294" s="713"/>
      <c r="AY294" s="713"/>
      <c r="AZ294" s="713"/>
      <c r="BA294" s="713"/>
      <c r="BB294" s="713"/>
      <c r="BC294" s="714">
        <v>76000</v>
      </c>
      <c r="BD294" s="714"/>
      <c r="BE294" s="714"/>
      <c r="BF294" s="714"/>
      <c r="BG294" s="715"/>
      <c r="BH294" s="725">
        <v>3813</v>
      </c>
      <c r="BI294" s="714"/>
      <c r="BJ294" s="714"/>
      <c r="BK294" s="714"/>
      <c r="BL294" s="715"/>
      <c r="BM294" s="712">
        <v>79450</v>
      </c>
      <c r="BN294" s="713"/>
      <c r="BO294" s="713"/>
      <c r="BP294" s="713"/>
      <c r="BQ294" s="713"/>
      <c r="BR294" s="713"/>
      <c r="BS294" s="713"/>
      <c r="BT294" s="714">
        <v>79500</v>
      </c>
      <c r="BU294" s="714"/>
      <c r="BV294" s="714"/>
      <c r="BW294" s="715"/>
      <c r="BX294" s="725">
        <v>4041</v>
      </c>
      <c r="BY294" s="714"/>
      <c r="BZ294" s="714"/>
      <c r="CA294" s="714"/>
      <c r="CB294" s="714"/>
      <c r="CC294" s="714"/>
    </row>
    <row r="295" spans="1:81" ht="9" customHeight="1" x14ac:dyDescent="0.3">
      <c r="A295" s="705">
        <v>65500</v>
      </c>
      <c r="B295" s="705"/>
      <c r="C295" s="705"/>
      <c r="D295" s="705"/>
      <c r="E295" s="705"/>
      <c r="F295" s="705"/>
      <c r="G295" s="706">
        <v>65550</v>
      </c>
      <c r="H295" s="706"/>
      <c r="I295" s="706"/>
      <c r="J295" s="706"/>
      <c r="K295" s="707"/>
      <c r="L295" s="724">
        <v>3134</v>
      </c>
      <c r="M295" s="706"/>
      <c r="N295" s="706"/>
      <c r="O295" s="706"/>
      <c r="P295" s="706"/>
      <c r="Q295" s="706"/>
      <c r="R295" s="707"/>
      <c r="S295" s="704">
        <v>69000</v>
      </c>
      <c r="T295" s="705"/>
      <c r="U295" s="705"/>
      <c r="V295" s="705"/>
      <c r="W295" s="705"/>
      <c r="X295" s="706">
        <v>69050</v>
      </c>
      <c r="Y295" s="706"/>
      <c r="Z295" s="706"/>
      <c r="AA295" s="707"/>
      <c r="AB295" s="724">
        <v>3362</v>
      </c>
      <c r="AC295" s="706"/>
      <c r="AD295" s="706"/>
      <c r="AE295" s="706"/>
      <c r="AF295" s="706"/>
      <c r="AG295" s="707"/>
      <c r="AH295" s="704">
        <v>72500</v>
      </c>
      <c r="AI295" s="705"/>
      <c r="AJ295" s="705"/>
      <c r="AK295" s="705"/>
      <c r="AL295" s="705"/>
      <c r="AM295" s="705"/>
      <c r="AN295" s="706">
        <v>72550</v>
      </c>
      <c r="AO295" s="706"/>
      <c r="AP295" s="706"/>
      <c r="AQ295" s="707"/>
      <c r="AR295" s="724">
        <v>3589</v>
      </c>
      <c r="AS295" s="706"/>
      <c r="AT295" s="706"/>
      <c r="AU295" s="706"/>
      <c r="AV295" s="707"/>
      <c r="AW295" s="704">
        <v>76000</v>
      </c>
      <c r="AX295" s="705"/>
      <c r="AY295" s="705"/>
      <c r="AZ295" s="705"/>
      <c r="BA295" s="705"/>
      <c r="BB295" s="705"/>
      <c r="BC295" s="706">
        <v>76050</v>
      </c>
      <c r="BD295" s="706"/>
      <c r="BE295" s="706"/>
      <c r="BF295" s="706"/>
      <c r="BG295" s="707"/>
      <c r="BH295" s="724">
        <v>3817</v>
      </c>
      <c r="BI295" s="706"/>
      <c r="BJ295" s="706"/>
      <c r="BK295" s="706"/>
      <c r="BL295" s="707"/>
      <c r="BM295" s="704">
        <v>79500</v>
      </c>
      <c r="BN295" s="705"/>
      <c r="BO295" s="705"/>
      <c r="BP295" s="705"/>
      <c r="BQ295" s="705"/>
      <c r="BR295" s="705"/>
      <c r="BS295" s="705"/>
      <c r="BT295" s="706">
        <v>79550</v>
      </c>
      <c r="BU295" s="706"/>
      <c r="BV295" s="706"/>
      <c r="BW295" s="707"/>
      <c r="BX295" s="724">
        <v>4044</v>
      </c>
      <c r="BY295" s="706"/>
      <c r="BZ295" s="706"/>
      <c r="CA295" s="706"/>
      <c r="CB295" s="706"/>
      <c r="CC295" s="706"/>
    </row>
    <row r="296" spans="1:81" ht="9" customHeight="1" x14ac:dyDescent="0.3">
      <c r="A296" s="713">
        <v>65550</v>
      </c>
      <c r="B296" s="713"/>
      <c r="C296" s="713"/>
      <c r="D296" s="713"/>
      <c r="E296" s="713"/>
      <c r="F296" s="713"/>
      <c r="G296" s="714">
        <v>65600</v>
      </c>
      <c r="H296" s="714"/>
      <c r="I296" s="714"/>
      <c r="J296" s="714"/>
      <c r="K296" s="715"/>
      <c r="L296" s="725">
        <v>3137</v>
      </c>
      <c r="M296" s="714"/>
      <c r="N296" s="714"/>
      <c r="O296" s="714"/>
      <c r="P296" s="714"/>
      <c r="Q296" s="714"/>
      <c r="R296" s="715"/>
      <c r="S296" s="712">
        <v>69050</v>
      </c>
      <c r="T296" s="713"/>
      <c r="U296" s="713"/>
      <c r="V296" s="713"/>
      <c r="W296" s="713"/>
      <c r="X296" s="714">
        <v>69100</v>
      </c>
      <c r="Y296" s="714"/>
      <c r="Z296" s="714"/>
      <c r="AA296" s="715"/>
      <c r="AB296" s="725">
        <v>3365</v>
      </c>
      <c r="AC296" s="714"/>
      <c r="AD296" s="714"/>
      <c r="AE296" s="714"/>
      <c r="AF296" s="714"/>
      <c r="AG296" s="715"/>
      <c r="AH296" s="712">
        <v>72550</v>
      </c>
      <c r="AI296" s="713"/>
      <c r="AJ296" s="713"/>
      <c r="AK296" s="713"/>
      <c r="AL296" s="713"/>
      <c r="AM296" s="713"/>
      <c r="AN296" s="714">
        <v>72600</v>
      </c>
      <c r="AO296" s="714"/>
      <c r="AP296" s="714"/>
      <c r="AQ296" s="715"/>
      <c r="AR296" s="725">
        <v>3592</v>
      </c>
      <c r="AS296" s="714"/>
      <c r="AT296" s="714"/>
      <c r="AU296" s="714"/>
      <c r="AV296" s="715"/>
      <c r="AW296" s="712">
        <v>76050</v>
      </c>
      <c r="AX296" s="713"/>
      <c r="AY296" s="713"/>
      <c r="AZ296" s="713"/>
      <c r="BA296" s="713"/>
      <c r="BB296" s="713"/>
      <c r="BC296" s="714">
        <v>76100</v>
      </c>
      <c r="BD296" s="714"/>
      <c r="BE296" s="714"/>
      <c r="BF296" s="714"/>
      <c r="BG296" s="715"/>
      <c r="BH296" s="725">
        <v>3820</v>
      </c>
      <c r="BI296" s="714"/>
      <c r="BJ296" s="714"/>
      <c r="BK296" s="714"/>
      <c r="BL296" s="715"/>
      <c r="BM296" s="712">
        <v>79550</v>
      </c>
      <c r="BN296" s="713"/>
      <c r="BO296" s="713"/>
      <c r="BP296" s="713"/>
      <c r="BQ296" s="713"/>
      <c r="BR296" s="713"/>
      <c r="BS296" s="713"/>
      <c r="BT296" s="714">
        <v>79600</v>
      </c>
      <c r="BU296" s="714"/>
      <c r="BV296" s="714"/>
      <c r="BW296" s="715"/>
      <c r="BX296" s="725">
        <v>4047</v>
      </c>
      <c r="BY296" s="714"/>
      <c r="BZ296" s="714"/>
      <c r="CA296" s="714"/>
      <c r="CB296" s="714"/>
      <c r="CC296" s="714"/>
    </row>
    <row r="297" spans="1:81" ht="8" customHeight="1" x14ac:dyDescent="0.3">
      <c r="A297" s="721">
        <v>65600</v>
      </c>
      <c r="B297" s="721"/>
      <c r="C297" s="721"/>
      <c r="D297" s="721"/>
      <c r="E297" s="721"/>
      <c r="F297" s="721"/>
      <c r="G297" s="722">
        <v>65650</v>
      </c>
      <c r="H297" s="722"/>
      <c r="I297" s="722"/>
      <c r="J297" s="722"/>
      <c r="K297" s="723"/>
      <c r="L297" s="726">
        <v>3141</v>
      </c>
      <c r="M297" s="722"/>
      <c r="N297" s="722"/>
      <c r="O297" s="722"/>
      <c r="P297" s="722"/>
      <c r="Q297" s="722"/>
      <c r="R297" s="723"/>
      <c r="S297" s="720">
        <v>69100</v>
      </c>
      <c r="T297" s="721"/>
      <c r="U297" s="721"/>
      <c r="V297" s="721"/>
      <c r="W297" s="721"/>
      <c r="X297" s="722">
        <v>69150</v>
      </c>
      <c r="Y297" s="722"/>
      <c r="Z297" s="722"/>
      <c r="AA297" s="723"/>
      <c r="AB297" s="726">
        <v>3368</v>
      </c>
      <c r="AC297" s="722"/>
      <c r="AD297" s="722"/>
      <c r="AE297" s="722"/>
      <c r="AF297" s="722"/>
      <c r="AG297" s="723"/>
      <c r="AH297" s="720">
        <v>72600</v>
      </c>
      <c r="AI297" s="721"/>
      <c r="AJ297" s="721"/>
      <c r="AK297" s="721"/>
      <c r="AL297" s="721"/>
      <c r="AM297" s="721"/>
      <c r="AN297" s="722">
        <v>72650</v>
      </c>
      <c r="AO297" s="722"/>
      <c r="AP297" s="722"/>
      <c r="AQ297" s="723"/>
      <c r="AR297" s="726">
        <v>3596</v>
      </c>
      <c r="AS297" s="722"/>
      <c r="AT297" s="722"/>
      <c r="AU297" s="722"/>
      <c r="AV297" s="723"/>
      <c r="AW297" s="720">
        <v>76100</v>
      </c>
      <c r="AX297" s="721"/>
      <c r="AY297" s="721"/>
      <c r="AZ297" s="721"/>
      <c r="BA297" s="721"/>
      <c r="BB297" s="721"/>
      <c r="BC297" s="722">
        <v>76150</v>
      </c>
      <c r="BD297" s="722"/>
      <c r="BE297" s="722"/>
      <c r="BF297" s="722"/>
      <c r="BG297" s="723"/>
      <c r="BH297" s="726">
        <v>3823</v>
      </c>
      <c r="BI297" s="722"/>
      <c r="BJ297" s="722"/>
      <c r="BK297" s="722"/>
      <c r="BL297" s="723"/>
      <c r="BM297" s="720">
        <v>79600</v>
      </c>
      <c r="BN297" s="721"/>
      <c r="BO297" s="721"/>
      <c r="BP297" s="721"/>
      <c r="BQ297" s="721"/>
      <c r="BR297" s="721"/>
      <c r="BS297" s="721"/>
      <c r="BT297" s="722">
        <v>79650</v>
      </c>
      <c r="BU297" s="722"/>
      <c r="BV297" s="722"/>
      <c r="BW297" s="723"/>
      <c r="BX297" s="726">
        <v>4051</v>
      </c>
      <c r="BY297" s="722"/>
      <c r="BZ297" s="722"/>
      <c r="CA297" s="722"/>
      <c r="CB297" s="722"/>
      <c r="CC297" s="722"/>
    </row>
    <row r="298" spans="1:81" ht="9" customHeight="1" x14ac:dyDescent="0.3">
      <c r="A298" s="697">
        <v>65650</v>
      </c>
      <c r="B298" s="697"/>
      <c r="C298" s="697"/>
      <c r="D298" s="697"/>
      <c r="E298" s="697"/>
      <c r="F298" s="697"/>
      <c r="G298" s="698">
        <v>65700</v>
      </c>
      <c r="H298" s="698"/>
      <c r="I298" s="698"/>
      <c r="J298" s="698"/>
      <c r="K298" s="699"/>
      <c r="L298" s="727">
        <v>3144</v>
      </c>
      <c r="M298" s="698"/>
      <c r="N298" s="698"/>
      <c r="O298" s="698"/>
      <c r="P298" s="698"/>
      <c r="Q298" s="698"/>
      <c r="R298" s="699"/>
      <c r="S298" s="696">
        <v>69150</v>
      </c>
      <c r="T298" s="697"/>
      <c r="U298" s="697"/>
      <c r="V298" s="697"/>
      <c r="W298" s="697"/>
      <c r="X298" s="698">
        <v>69200</v>
      </c>
      <c r="Y298" s="698"/>
      <c r="Z298" s="698"/>
      <c r="AA298" s="699"/>
      <c r="AB298" s="727">
        <v>3371</v>
      </c>
      <c r="AC298" s="698"/>
      <c r="AD298" s="698"/>
      <c r="AE298" s="698"/>
      <c r="AF298" s="698"/>
      <c r="AG298" s="699"/>
      <c r="AH298" s="696">
        <v>72650</v>
      </c>
      <c r="AI298" s="697"/>
      <c r="AJ298" s="697"/>
      <c r="AK298" s="697"/>
      <c r="AL298" s="697"/>
      <c r="AM298" s="697"/>
      <c r="AN298" s="698">
        <v>72700</v>
      </c>
      <c r="AO298" s="698"/>
      <c r="AP298" s="698"/>
      <c r="AQ298" s="699"/>
      <c r="AR298" s="727">
        <v>3599</v>
      </c>
      <c r="AS298" s="698"/>
      <c r="AT298" s="698"/>
      <c r="AU298" s="698"/>
      <c r="AV298" s="699"/>
      <c r="AW298" s="696">
        <v>76150</v>
      </c>
      <c r="AX298" s="697"/>
      <c r="AY298" s="697"/>
      <c r="AZ298" s="697"/>
      <c r="BA298" s="697"/>
      <c r="BB298" s="697"/>
      <c r="BC298" s="698">
        <v>76200</v>
      </c>
      <c r="BD298" s="698"/>
      <c r="BE298" s="698"/>
      <c r="BF298" s="698"/>
      <c r="BG298" s="699"/>
      <c r="BH298" s="727">
        <v>3826</v>
      </c>
      <c r="BI298" s="698"/>
      <c r="BJ298" s="698"/>
      <c r="BK298" s="698"/>
      <c r="BL298" s="699"/>
      <c r="BM298" s="696">
        <v>79650</v>
      </c>
      <c r="BN298" s="697"/>
      <c r="BO298" s="697"/>
      <c r="BP298" s="697"/>
      <c r="BQ298" s="697"/>
      <c r="BR298" s="697"/>
      <c r="BS298" s="697"/>
      <c r="BT298" s="698">
        <v>79700</v>
      </c>
      <c r="BU298" s="698"/>
      <c r="BV298" s="698"/>
      <c r="BW298" s="699"/>
      <c r="BX298" s="727">
        <v>4054</v>
      </c>
      <c r="BY298" s="698"/>
      <c r="BZ298" s="698"/>
      <c r="CA298" s="698"/>
      <c r="CB298" s="698"/>
      <c r="CC298" s="698"/>
    </row>
    <row r="299" spans="1:81" ht="9" customHeight="1" x14ac:dyDescent="0.3">
      <c r="A299" s="705">
        <v>65700</v>
      </c>
      <c r="B299" s="705"/>
      <c r="C299" s="705"/>
      <c r="D299" s="705"/>
      <c r="E299" s="705"/>
      <c r="F299" s="705"/>
      <c r="G299" s="706">
        <v>65750</v>
      </c>
      <c r="H299" s="706"/>
      <c r="I299" s="706"/>
      <c r="J299" s="706"/>
      <c r="K299" s="707"/>
      <c r="L299" s="724">
        <v>3147</v>
      </c>
      <c r="M299" s="706"/>
      <c r="N299" s="706"/>
      <c r="O299" s="706"/>
      <c r="P299" s="706"/>
      <c r="Q299" s="706"/>
      <c r="R299" s="707"/>
      <c r="S299" s="704">
        <v>69200</v>
      </c>
      <c r="T299" s="705"/>
      <c r="U299" s="705"/>
      <c r="V299" s="705"/>
      <c r="W299" s="705"/>
      <c r="X299" s="706">
        <v>69250</v>
      </c>
      <c r="Y299" s="706"/>
      <c r="Z299" s="706"/>
      <c r="AA299" s="707"/>
      <c r="AB299" s="724">
        <v>3375</v>
      </c>
      <c r="AC299" s="706"/>
      <c r="AD299" s="706"/>
      <c r="AE299" s="706"/>
      <c r="AF299" s="706"/>
      <c r="AG299" s="707"/>
      <c r="AH299" s="704">
        <v>72700</v>
      </c>
      <c r="AI299" s="705"/>
      <c r="AJ299" s="705"/>
      <c r="AK299" s="705"/>
      <c r="AL299" s="705"/>
      <c r="AM299" s="705"/>
      <c r="AN299" s="706">
        <v>72750</v>
      </c>
      <c r="AO299" s="706"/>
      <c r="AP299" s="706"/>
      <c r="AQ299" s="707"/>
      <c r="AR299" s="724">
        <v>3602</v>
      </c>
      <c r="AS299" s="706"/>
      <c r="AT299" s="706"/>
      <c r="AU299" s="706"/>
      <c r="AV299" s="707"/>
      <c r="AW299" s="704">
        <v>76200</v>
      </c>
      <c r="AX299" s="705"/>
      <c r="AY299" s="705"/>
      <c r="AZ299" s="705"/>
      <c r="BA299" s="705"/>
      <c r="BB299" s="705"/>
      <c r="BC299" s="706">
        <v>76250</v>
      </c>
      <c r="BD299" s="706"/>
      <c r="BE299" s="706"/>
      <c r="BF299" s="706"/>
      <c r="BG299" s="707"/>
      <c r="BH299" s="724">
        <v>3830</v>
      </c>
      <c r="BI299" s="706"/>
      <c r="BJ299" s="706"/>
      <c r="BK299" s="706"/>
      <c r="BL299" s="707"/>
      <c r="BM299" s="704">
        <v>79700</v>
      </c>
      <c r="BN299" s="705"/>
      <c r="BO299" s="705"/>
      <c r="BP299" s="705"/>
      <c r="BQ299" s="705"/>
      <c r="BR299" s="705"/>
      <c r="BS299" s="705"/>
      <c r="BT299" s="706">
        <v>79750</v>
      </c>
      <c r="BU299" s="706"/>
      <c r="BV299" s="706"/>
      <c r="BW299" s="707"/>
      <c r="BX299" s="724">
        <v>4057</v>
      </c>
      <c r="BY299" s="706"/>
      <c r="BZ299" s="706"/>
      <c r="CA299" s="706"/>
      <c r="CB299" s="706"/>
      <c r="CC299" s="706"/>
    </row>
    <row r="300" spans="1:81" ht="9" customHeight="1" x14ac:dyDescent="0.3">
      <c r="A300" s="713">
        <v>65750</v>
      </c>
      <c r="B300" s="713"/>
      <c r="C300" s="713"/>
      <c r="D300" s="713"/>
      <c r="E300" s="713"/>
      <c r="F300" s="713"/>
      <c r="G300" s="714">
        <v>65800</v>
      </c>
      <c r="H300" s="714"/>
      <c r="I300" s="714"/>
      <c r="J300" s="714"/>
      <c r="K300" s="715"/>
      <c r="L300" s="725">
        <v>3150</v>
      </c>
      <c r="M300" s="714"/>
      <c r="N300" s="714"/>
      <c r="O300" s="714"/>
      <c r="P300" s="714"/>
      <c r="Q300" s="714"/>
      <c r="R300" s="715"/>
      <c r="S300" s="712">
        <v>69250</v>
      </c>
      <c r="T300" s="713"/>
      <c r="U300" s="713"/>
      <c r="V300" s="713"/>
      <c r="W300" s="713"/>
      <c r="X300" s="714">
        <v>69300</v>
      </c>
      <c r="Y300" s="714"/>
      <c r="Z300" s="714"/>
      <c r="AA300" s="715"/>
      <c r="AB300" s="725">
        <v>3378</v>
      </c>
      <c r="AC300" s="714"/>
      <c r="AD300" s="714"/>
      <c r="AE300" s="714"/>
      <c r="AF300" s="714"/>
      <c r="AG300" s="715"/>
      <c r="AH300" s="712">
        <v>72750</v>
      </c>
      <c r="AI300" s="713"/>
      <c r="AJ300" s="713"/>
      <c r="AK300" s="713"/>
      <c r="AL300" s="713"/>
      <c r="AM300" s="713"/>
      <c r="AN300" s="714">
        <v>72800</v>
      </c>
      <c r="AO300" s="714"/>
      <c r="AP300" s="714"/>
      <c r="AQ300" s="715"/>
      <c r="AR300" s="725">
        <v>3605</v>
      </c>
      <c r="AS300" s="714"/>
      <c r="AT300" s="714"/>
      <c r="AU300" s="714"/>
      <c r="AV300" s="715"/>
      <c r="AW300" s="712">
        <v>76250</v>
      </c>
      <c r="AX300" s="713"/>
      <c r="AY300" s="713"/>
      <c r="AZ300" s="713"/>
      <c r="BA300" s="713"/>
      <c r="BB300" s="713"/>
      <c r="BC300" s="714">
        <v>76300</v>
      </c>
      <c r="BD300" s="714"/>
      <c r="BE300" s="714"/>
      <c r="BF300" s="714"/>
      <c r="BG300" s="715"/>
      <c r="BH300" s="725">
        <v>3833</v>
      </c>
      <c r="BI300" s="714"/>
      <c r="BJ300" s="714"/>
      <c r="BK300" s="714"/>
      <c r="BL300" s="715"/>
      <c r="BM300" s="712">
        <v>79750</v>
      </c>
      <c r="BN300" s="713"/>
      <c r="BO300" s="713"/>
      <c r="BP300" s="713"/>
      <c r="BQ300" s="713"/>
      <c r="BR300" s="713"/>
      <c r="BS300" s="713"/>
      <c r="BT300" s="714">
        <v>79800</v>
      </c>
      <c r="BU300" s="714"/>
      <c r="BV300" s="714"/>
      <c r="BW300" s="715"/>
      <c r="BX300" s="725">
        <v>4060</v>
      </c>
      <c r="BY300" s="714"/>
      <c r="BZ300" s="714"/>
      <c r="CA300" s="714"/>
      <c r="CB300" s="714"/>
      <c r="CC300" s="714"/>
    </row>
    <row r="301" spans="1:81" ht="9" customHeight="1" x14ac:dyDescent="0.3">
      <c r="A301" s="705">
        <v>65800</v>
      </c>
      <c r="B301" s="705"/>
      <c r="C301" s="705"/>
      <c r="D301" s="705"/>
      <c r="E301" s="705"/>
      <c r="F301" s="705"/>
      <c r="G301" s="706">
        <v>65850</v>
      </c>
      <c r="H301" s="706"/>
      <c r="I301" s="706"/>
      <c r="J301" s="706"/>
      <c r="K301" s="707"/>
      <c r="L301" s="724">
        <v>3154</v>
      </c>
      <c r="M301" s="706"/>
      <c r="N301" s="706"/>
      <c r="O301" s="706"/>
      <c r="P301" s="706"/>
      <c r="Q301" s="706"/>
      <c r="R301" s="707"/>
      <c r="S301" s="704">
        <v>69300</v>
      </c>
      <c r="T301" s="705"/>
      <c r="U301" s="705"/>
      <c r="V301" s="705"/>
      <c r="W301" s="705"/>
      <c r="X301" s="706">
        <v>69350</v>
      </c>
      <c r="Y301" s="706"/>
      <c r="Z301" s="706"/>
      <c r="AA301" s="707"/>
      <c r="AB301" s="724">
        <v>3381</v>
      </c>
      <c r="AC301" s="706"/>
      <c r="AD301" s="706"/>
      <c r="AE301" s="706"/>
      <c r="AF301" s="706"/>
      <c r="AG301" s="707"/>
      <c r="AH301" s="704">
        <v>72800</v>
      </c>
      <c r="AI301" s="705"/>
      <c r="AJ301" s="705"/>
      <c r="AK301" s="705"/>
      <c r="AL301" s="705"/>
      <c r="AM301" s="705"/>
      <c r="AN301" s="706">
        <v>72850</v>
      </c>
      <c r="AO301" s="706"/>
      <c r="AP301" s="706"/>
      <c r="AQ301" s="707"/>
      <c r="AR301" s="724">
        <v>3609</v>
      </c>
      <c r="AS301" s="706"/>
      <c r="AT301" s="706"/>
      <c r="AU301" s="706"/>
      <c r="AV301" s="707"/>
      <c r="AW301" s="704">
        <v>76300</v>
      </c>
      <c r="AX301" s="705"/>
      <c r="AY301" s="705"/>
      <c r="AZ301" s="705"/>
      <c r="BA301" s="705"/>
      <c r="BB301" s="705"/>
      <c r="BC301" s="706">
        <v>76350</v>
      </c>
      <c r="BD301" s="706"/>
      <c r="BE301" s="706"/>
      <c r="BF301" s="706"/>
      <c r="BG301" s="707"/>
      <c r="BH301" s="724">
        <v>3836</v>
      </c>
      <c r="BI301" s="706"/>
      <c r="BJ301" s="706"/>
      <c r="BK301" s="706"/>
      <c r="BL301" s="707"/>
      <c r="BM301" s="704">
        <v>79800</v>
      </c>
      <c r="BN301" s="705"/>
      <c r="BO301" s="705"/>
      <c r="BP301" s="705"/>
      <c r="BQ301" s="705"/>
      <c r="BR301" s="705"/>
      <c r="BS301" s="705"/>
      <c r="BT301" s="706">
        <v>79850</v>
      </c>
      <c r="BU301" s="706"/>
      <c r="BV301" s="706"/>
      <c r="BW301" s="707"/>
      <c r="BX301" s="724">
        <v>4064</v>
      </c>
      <c r="BY301" s="706"/>
      <c r="BZ301" s="706"/>
      <c r="CA301" s="706"/>
      <c r="CB301" s="706"/>
      <c r="CC301" s="706"/>
    </row>
    <row r="302" spans="1:81" ht="9" customHeight="1" x14ac:dyDescent="0.3">
      <c r="A302" s="713">
        <v>65850</v>
      </c>
      <c r="B302" s="713"/>
      <c r="C302" s="713"/>
      <c r="D302" s="713"/>
      <c r="E302" s="713"/>
      <c r="F302" s="713"/>
      <c r="G302" s="714">
        <v>65900</v>
      </c>
      <c r="H302" s="714"/>
      <c r="I302" s="714"/>
      <c r="J302" s="714"/>
      <c r="K302" s="715"/>
      <c r="L302" s="725">
        <v>3157</v>
      </c>
      <c r="M302" s="714"/>
      <c r="N302" s="714"/>
      <c r="O302" s="714"/>
      <c r="P302" s="714"/>
      <c r="Q302" s="714"/>
      <c r="R302" s="715"/>
      <c r="S302" s="712">
        <v>69350</v>
      </c>
      <c r="T302" s="713"/>
      <c r="U302" s="713"/>
      <c r="V302" s="713"/>
      <c r="W302" s="713"/>
      <c r="X302" s="714">
        <v>69400</v>
      </c>
      <c r="Y302" s="714"/>
      <c r="Z302" s="714"/>
      <c r="AA302" s="715"/>
      <c r="AB302" s="725">
        <v>3384</v>
      </c>
      <c r="AC302" s="714"/>
      <c r="AD302" s="714"/>
      <c r="AE302" s="714"/>
      <c r="AF302" s="714"/>
      <c r="AG302" s="715"/>
      <c r="AH302" s="712">
        <v>72850</v>
      </c>
      <c r="AI302" s="713"/>
      <c r="AJ302" s="713"/>
      <c r="AK302" s="713"/>
      <c r="AL302" s="713"/>
      <c r="AM302" s="713"/>
      <c r="AN302" s="714">
        <v>72900</v>
      </c>
      <c r="AO302" s="714"/>
      <c r="AP302" s="714"/>
      <c r="AQ302" s="715"/>
      <c r="AR302" s="725">
        <v>3612</v>
      </c>
      <c r="AS302" s="714"/>
      <c r="AT302" s="714"/>
      <c r="AU302" s="714"/>
      <c r="AV302" s="715"/>
      <c r="AW302" s="712">
        <v>76350</v>
      </c>
      <c r="AX302" s="713"/>
      <c r="AY302" s="713"/>
      <c r="AZ302" s="713"/>
      <c r="BA302" s="713"/>
      <c r="BB302" s="713"/>
      <c r="BC302" s="714">
        <v>76400</v>
      </c>
      <c r="BD302" s="714"/>
      <c r="BE302" s="714"/>
      <c r="BF302" s="714"/>
      <c r="BG302" s="715"/>
      <c r="BH302" s="725">
        <v>3839</v>
      </c>
      <c r="BI302" s="714"/>
      <c r="BJ302" s="714"/>
      <c r="BK302" s="714"/>
      <c r="BL302" s="715"/>
      <c r="BM302" s="712">
        <v>79850</v>
      </c>
      <c r="BN302" s="713"/>
      <c r="BO302" s="713"/>
      <c r="BP302" s="713"/>
      <c r="BQ302" s="713"/>
      <c r="BR302" s="713"/>
      <c r="BS302" s="713"/>
      <c r="BT302" s="714">
        <v>79900</v>
      </c>
      <c r="BU302" s="714"/>
      <c r="BV302" s="714"/>
      <c r="BW302" s="715"/>
      <c r="BX302" s="725">
        <v>4067</v>
      </c>
      <c r="BY302" s="714"/>
      <c r="BZ302" s="714"/>
      <c r="CA302" s="714"/>
      <c r="CB302" s="714"/>
      <c r="CC302" s="714"/>
    </row>
    <row r="303" spans="1:81" ht="9" customHeight="1" x14ac:dyDescent="0.3">
      <c r="A303" s="705">
        <v>65900</v>
      </c>
      <c r="B303" s="705"/>
      <c r="C303" s="705"/>
      <c r="D303" s="705"/>
      <c r="E303" s="705"/>
      <c r="F303" s="705"/>
      <c r="G303" s="706">
        <v>65950</v>
      </c>
      <c r="H303" s="706"/>
      <c r="I303" s="706"/>
      <c r="J303" s="706"/>
      <c r="K303" s="707"/>
      <c r="L303" s="724">
        <v>3160</v>
      </c>
      <c r="M303" s="706"/>
      <c r="N303" s="706"/>
      <c r="O303" s="706"/>
      <c r="P303" s="706"/>
      <c r="Q303" s="706"/>
      <c r="R303" s="707"/>
      <c r="S303" s="704">
        <v>69400</v>
      </c>
      <c r="T303" s="705"/>
      <c r="U303" s="705"/>
      <c r="V303" s="705"/>
      <c r="W303" s="705"/>
      <c r="X303" s="706">
        <v>69450</v>
      </c>
      <c r="Y303" s="706"/>
      <c r="Z303" s="706"/>
      <c r="AA303" s="707"/>
      <c r="AB303" s="724">
        <v>3388</v>
      </c>
      <c r="AC303" s="706"/>
      <c r="AD303" s="706"/>
      <c r="AE303" s="706"/>
      <c r="AF303" s="706"/>
      <c r="AG303" s="707"/>
      <c r="AH303" s="704">
        <v>72900</v>
      </c>
      <c r="AI303" s="705"/>
      <c r="AJ303" s="705"/>
      <c r="AK303" s="705"/>
      <c r="AL303" s="705"/>
      <c r="AM303" s="705"/>
      <c r="AN303" s="706">
        <v>72950</v>
      </c>
      <c r="AO303" s="706"/>
      <c r="AP303" s="706"/>
      <c r="AQ303" s="707"/>
      <c r="AR303" s="724">
        <v>3615</v>
      </c>
      <c r="AS303" s="706"/>
      <c r="AT303" s="706"/>
      <c r="AU303" s="706"/>
      <c r="AV303" s="707"/>
      <c r="AW303" s="704">
        <v>76400</v>
      </c>
      <c r="AX303" s="705"/>
      <c r="AY303" s="705"/>
      <c r="AZ303" s="705"/>
      <c r="BA303" s="705"/>
      <c r="BB303" s="705"/>
      <c r="BC303" s="706">
        <v>76450</v>
      </c>
      <c r="BD303" s="706"/>
      <c r="BE303" s="706"/>
      <c r="BF303" s="706"/>
      <c r="BG303" s="707"/>
      <c r="BH303" s="724">
        <v>3843</v>
      </c>
      <c r="BI303" s="706"/>
      <c r="BJ303" s="706"/>
      <c r="BK303" s="706"/>
      <c r="BL303" s="707"/>
      <c r="BM303" s="704">
        <v>79900</v>
      </c>
      <c r="BN303" s="705"/>
      <c r="BO303" s="705"/>
      <c r="BP303" s="705"/>
      <c r="BQ303" s="705"/>
      <c r="BR303" s="705"/>
      <c r="BS303" s="705"/>
      <c r="BT303" s="706">
        <v>79950</v>
      </c>
      <c r="BU303" s="706"/>
      <c r="BV303" s="706"/>
      <c r="BW303" s="707"/>
      <c r="BX303" s="724">
        <v>4070</v>
      </c>
      <c r="BY303" s="706"/>
      <c r="BZ303" s="706"/>
      <c r="CA303" s="706"/>
      <c r="CB303" s="706"/>
      <c r="CC303" s="706"/>
    </row>
    <row r="304" spans="1:81" ht="9" customHeight="1" x14ac:dyDescent="0.3">
      <c r="A304" s="713">
        <v>65950</v>
      </c>
      <c r="B304" s="713"/>
      <c r="C304" s="713"/>
      <c r="D304" s="713"/>
      <c r="E304" s="713"/>
      <c r="F304" s="713"/>
      <c r="G304" s="714">
        <v>66000</v>
      </c>
      <c r="H304" s="714"/>
      <c r="I304" s="714"/>
      <c r="J304" s="714"/>
      <c r="K304" s="715"/>
      <c r="L304" s="725">
        <v>3163</v>
      </c>
      <c r="M304" s="714"/>
      <c r="N304" s="714"/>
      <c r="O304" s="714"/>
      <c r="P304" s="714"/>
      <c r="Q304" s="714"/>
      <c r="R304" s="715"/>
      <c r="S304" s="712">
        <v>69450</v>
      </c>
      <c r="T304" s="713"/>
      <c r="U304" s="713"/>
      <c r="V304" s="713"/>
      <c r="W304" s="713"/>
      <c r="X304" s="714">
        <v>69500</v>
      </c>
      <c r="Y304" s="714"/>
      <c r="Z304" s="714"/>
      <c r="AA304" s="715"/>
      <c r="AB304" s="725">
        <v>3391</v>
      </c>
      <c r="AC304" s="714"/>
      <c r="AD304" s="714"/>
      <c r="AE304" s="714"/>
      <c r="AF304" s="714"/>
      <c r="AG304" s="715"/>
      <c r="AH304" s="712">
        <v>72950</v>
      </c>
      <c r="AI304" s="713"/>
      <c r="AJ304" s="713"/>
      <c r="AK304" s="713"/>
      <c r="AL304" s="713"/>
      <c r="AM304" s="713"/>
      <c r="AN304" s="714">
        <v>73000</v>
      </c>
      <c r="AO304" s="714"/>
      <c r="AP304" s="714"/>
      <c r="AQ304" s="715"/>
      <c r="AR304" s="725">
        <v>3618</v>
      </c>
      <c r="AS304" s="714"/>
      <c r="AT304" s="714"/>
      <c r="AU304" s="714"/>
      <c r="AV304" s="715"/>
      <c r="AW304" s="712">
        <v>76450</v>
      </c>
      <c r="AX304" s="713"/>
      <c r="AY304" s="713"/>
      <c r="AZ304" s="713"/>
      <c r="BA304" s="713"/>
      <c r="BB304" s="713"/>
      <c r="BC304" s="714">
        <v>76500</v>
      </c>
      <c r="BD304" s="714"/>
      <c r="BE304" s="714"/>
      <c r="BF304" s="714"/>
      <c r="BG304" s="715"/>
      <c r="BH304" s="725">
        <v>3846</v>
      </c>
      <c r="BI304" s="714"/>
      <c r="BJ304" s="714"/>
      <c r="BK304" s="714"/>
      <c r="BL304" s="715"/>
      <c r="BM304" s="712">
        <v>79950</v>
      </c>
      <c r="BN304" s="713"/>
      <c r="BO304" s="713"/>
      <c r="BP304" s="713"/>
      <c r="BQ304" s="713"/>
      <c r="BR304" s="713"/>
      <c r="BS304" s="713"/>
      <c r="BT304" s="714">
        <v>80000</v>
      </c>
      <c r="BU304" s="714"/>
      <c r="BV304" s="714"/>
      <c r="BW304" s="715"/>
      <c r="BX304" s="725">
        <v>4073</v>
      </c>
      <c r="BY304" s="714"/>
      <c r="BZ304" s="714"/>
      <c r="CA304" s="714"/>
      <c r="CB304" s="714"/>
      <c r="CC304" s="714"/>
    </row>
    <row r="305" spans="1:81" ht="9" customHeight="1" x14ac:dyDescent="0.3">
      <c r="A305" s="705">
        <v>66000</v>
      </c>
      <c r="B305" s="705"/>
      <c r="C305" s="705"/>
      <c r="D305" s="705"/>
      <c r="E305" s="705"/>
      <c r="F305" s="705"/>
      <c r="G305" s="706">
        <v>66050</v>
      </c>
      <c r="H305" s="706"/>
      <c r="I305" s="706"/>
      <c r="J305" s="706"/>
      <c r="K305" s="707"/>
      <c r="L305" s="724">
        <v>3167</v>
      </c>
      <c r="M305" s="706"/>
      <c r="N305" s="706"/>
      <c r="O305" s="706"/>
      <c r="P305" s="706"/>
      <c r="Q305" s="706"/>
      <c r="R305" s="707"/>
      <c r="S305" s="704">
        <v>69500</v>
      </c>
      <c r="T305" s="705"/>
      <c r="U305" s="705"/>
      <c r="V305" s="705"/>
      <c r="W305" s="705"/>
      <c r="X305" s="706">
        <v>69550</v>
      </c>
      <c r="Y305" s="706"/>
      <c r="Z305" s="706"/>
      <c r="AA305" s="707"/>
      <c r="AB305" s="724">
        <v>3394</v>
      </c>
      <c r="AC305" s="706"/>
      <c r="AD305" s="706"/>
      <c r="AE305" s="706"/>
      <c r="AF305" s="706"/>
      <c r="AG305" s="707"/>
      <c r="AH305" s="704">
        <v>73000</v>
      </c>
      <c r="AI305" s="705"/>
      <c r="AJ305" s="705"/>
      <c r="AK305" s="705"/>
      <c r="AL305" s="705"/>
      <c r="AM305" s="705"/>
      <c r="AN305" s="706">
        <v>73050</v>
      </c>
      <c r="AO305" s="706"/>
      <c r="AP305" s="706"/>
      <c r="AQ305" s="707"/>
      <c r="AR305" s="724">
        <v>3622</v>
      </c>
      <c r="AS305" s="706"/>
      <c r="AT305" s="706"/>
      <c r="AU305" s="706"/>
      <c r="AV305" s="707"/>
      <c r="AW305" s="704">
        <v>76500</v>
      </c>
      <c r="AX305" s="705"/>
      <c r="AY305" s="705"/>
      <c r="AZ305" s="705"/>
      <c r="BA305" s="705"/>
      <c r="BB305" s="705"/>
      <c r="BC305" s="706">
        <v>76550</v>
      </c>
      <c r="BD305" s="706"/>
      <c r="BE305" s="706"/>
      <c r="BF305" s="706"/>
      <c r="BG305" s="707"/>
      <c r="BH305" s="724">
        <v>3849</v>
      </c>
      <c r="BI305" s="706"/>
      <c r="BJ305" s="706"/>
      <c r="BK305" s="706"/>
      <c r="BL305" s="707"/>
      <c r="BM305" s="704">
        <v>80000</v>
      </c>
      <c r="BN305" s="705"/>
      <c r="BO305" s="705"/>
      <c r="BP305" s="705"/>
      <c r="BQ305" s="705"/>
      <c r="BR305" s="705"/>
      <c r="BS305" s="705"/>
      <c r="BT305" s="706">
        <v>80050</v>
      </c>
      <c r="BU305" s="706"/>
      <c r="BV305" s="706"/>
      <c r="BW305" s="707"/>
      <c r="BX305" s="724">
        <v>4077</v>
      </c>
      <c r="BY305" s="706"/>
      <c r="BZ305" s="706"/>
      <c r="CA305" s="706"/>
      <c r="CB305" s="706"/>
      <c r="CC305" s="706"/>
    </row>
    <row r="306" spans="1:81" ht="9" customHeight="1" x14ac:dyDescent="0.3">
      <c r="A306" s="713">
        <v>66050</v>
      </c>
      <c r="B306" s="713"/>
      <c r="C306" s="713"/>
      <c r="D306" s="713"/>
      <c r="E306" s="713"/>
      <c r="F306" s="713"/>
      <c r="G306" s="714">
        <v>66100</v>
      </c>
      <c r="H306" s="714"/>
      <c r="I306" s="714"/>
      <c r="J306" s="714"/>
      <c r="K306" s="715"/>
      <c r="L306" s="725">
        <v>3170</v>
      </c>
      <c r="M306" s="714"/>
      <c r="N306" s="714"/>
      <c r="O306" s="714"/>
      <c r="P306" s="714"/>
      <c r="Q306" s="714"/>
      <c r="R306" s="715"/>
      <c r="S306" s="712">
        <v>69550</v>
      </c>
      <c r="T306" s="713"/>
      <c r="U306" s="713"/>
      <c r="V306" s="713"/>
      <c r="W306" s="713"/>
      <c r="X306" s="714">
        <v>69600</v>
      </c>
      <c r="Y306" s="714"/>
      <c r="Z306" s="714"/>
      <c r="AA306" s="715"/>
      <c r="AB306" s="725">
        <v>3397</v>
      </c>
      <c r="AC306" s="714"/>
      <c r="AD306" s="714"/>
      <c r="AE306" s="714"/>
      <c r="AF306" s="714"/>
      <c r="AG306" s="715"/>
      <c r="AH306" s="712">
        <v>73050</v>
      </c>
      <c r="AI306" s="713"/>
      <c r="AJ306" s="713"/>
      <c r="AK306" s="713"/>
      <c r="AL306" s="713"/>
      <c r="AM306" s="713"/>
      <c r="AN306" s="714">
        <v>73100</v>
      </c>
      <c r="AO306" s="714"/>
      <c r="AP306" s="714"/>
      <c r="AQ306" s="715"/>
      <c r="AR306" s="725">
        <v>3625</v>
      </c>
      <c r="AS306" s="714"/>
      <c r="AT306" s="714"/>
      <c r="AU306" s="714"/>
      <c r="AV306" s="715"/>
      <c r="AW306" s="712">
        <v>76550</v>
      </c>
      <c r="AX306" s="713"/>
      <c r="AY306" s="713"/>
      <c r="AZ306" s="713"/>
      <c r="BA306" s="713"/>
      <c r="BB306" s="713"/>
      <c r="BC306" s="714">
        <v>76600</v>
      </c>
      <c r="BD306" s="714"/>
      <c r="BE306" s="714"/>
      <c r="BF306" s="714"/>
      <c r="BG306" s="715"/>
      <c r="BH306" s="725">
        <v>3852</v>
      </c>
      <c r="BI306" s="714"/>
      <c r="BJ306" s="714"/>
      <c r="BK306" s="714"/>
      <c r="BL306" s="715"/>
      <c r="BM306" s="712">
        <v>80050</v>
      </c>
      <c r="BN306" s="713"/>
      <c r="BO306" s="713"/>
      <c r="BP306" s="713"/>
      <c r="BQ306" s="713"/>
      <c r="BR306" s="713"/>
      <c r="BS306" s="713"/>
      <c r="BT306" s="714">
        <v>80100</v>
      </c>
      <c r="BU306" s="714"/>
      <c r="BV306" s="714"/>
      <c r="BW306" s="715"/>
      <c r="BX306" s="725">
        <v>4080</v>
      </c>
      <c r="BY306" s="714"/>
      <c r="BZ306" s="714"/>
      <c r="CA306" s="714"/>
      <c r="CB306" s="714"/>
      <c r="CC306" s="714"/>
    </row>
    <row r="307" spans="1:81" ht="8" customHeight="1" x14ac:dyDescent="0.3">
      <c r="A307" s="721">
        <v>66100</v>
      </c>
      <c r="B307" s="721"/>
      <c r="C307" s="721"/>
      <c r="D307" s="721"/>
      <c r="E307" s="721"/>
      <c r="F307" s="721"/>
      <c r="G307" s="722">
        <v>66150</v>
      </c>
      <c r="H307" s="722"/>
      <c r="I307" s="722"/>
      <c r="J307" s="722"/>
      <c r="K307" s="723"/>
      <c r="L307" s="726">
        <v>3173</v>
      </c>
      <c r="M307" s="722"/>
      <c r="N307" s="722"/>
      <c r="O307" s="722"/>
      <c r="P307" s="722"/>
      <c r="Q307" s="722"/>
      <c r="R307" s="723"/>
      <c r="S307" s="720">
        <v>69600</v>
      </c>
      <c r="T307" s="721"/>
      <c r="U307" s="721"/>
      <c r="V307" s="721"/>
      <c r="W307" s="721"/>
      <c r="X307" s="722">
        <v>69650</v>
      </c>
      <c r="Y307" s="722"/>
      <c r="Z307" s="722"/>
      <c r="AA307" s="723"/>
      <c r="AB307" s="726">
        <v>3401</v>
      </c>
      <c r="AC307" s="722"/>
      <c r="AD307" s="722"/>
      <c r="AE307" s="722"/>
      <c r="AF307" s="722"/>
      <c r="AG307" s="723"/>
      <c r="AH307" s="720">
        <v>73100</v>
      </c>
      <c r="AI307" s="721"/>
      <c r="AJ307" s="721"/>
      <c r="AK307" s="721"/>
      <c r="AL307" s="721"/>
      <c r="AM307" s="721"/>
      <c r="AN307" s="722">
        <v>73150</v>
      </c>
      <c r="AO307" s="722"/>
      <c r="AP307" s="722"/>
      <c r="AQ307" s="723"/>
      <c r="AR307" s="726">
        <v>3628</v>
      </c>
      <c r="AS307" s="722"/>
      <c r="AT307" s="722"/>
      <c r="AU307" s="722"/>
      <c r="AV307" s="723"/>
      <c r="AW307" s="720">
        <v>76600</v>
      </c>
      <c r="AX307" s="721"/>
      <c r="AY307" s="721"/>
      <c r="AZ307" s="721"/>
      <c r="BA307" s="721"/>
      <c r="BB307" s="721"/>
      <c r="BC307" s="722">
        <v>76650</v>
      </c>
      <c r="BD307" s="722"/>
      <c r="BE307" s="722"/>
      <c r="BF307" s="722"/>
      <c r="BG307" s="723"/>
      <c r="BH307" s="726">
        <v>3856</v>
      </c>
      <c r="BI307" s="722"/>
      <c r="BJ307" s="722"/>
      <c r="BK307" s="722"/>
      <c r="BL307" s="723"/>
      <c r="BM307" s="720">
        <v>80100</v>
      </c>
      <c r="BN307" s="721"/>
      <c r="BO307" s="721"/>
      <c r="BP307" s="721"/>
      <c r="BQ307" s="721"/>
      <c r="BR307" s="721"/>
      <c r="BS307" s="721"/>
      <c r="BT307" s="722">
        <v>80150</v>
      </c>
      <c r="BU307" s="722"/>
      <c r="BV307" s="722"/>
      <c r="BW307" s="723"/>
      <c r="BX307" s="726">
        <v>4083</v>
      </c>
      <c r="BY307" s="722"/>
      <c r="BZ307" s="722"/>
      <c r="CA307" s="722"/>
      <c r="CB307" s="722"/>
      <c r="CC307" s="722"/>
    </row>
    <row r="308" spans="1:81" ht="9" customHeight="1" x14ac:dyDescent="0.3">
      <c r="A308" s="697">
        <v>66150</v>
      </c>
      <c r="B308" s="697"/>
      <c r="C308" s="697"/>
      <c r="D308" s="697"/>
      <c r="E308" s="697"/>
      <c r="F308" s="697"/>
      <c r="G308" s="698">
        <v>66200</v>
      </c>
      <c r="H308" s="698"/>
      <c r="I308" s="698"/>
      <c r="J308" s="698"/>
      <c r="K308" s="699"/>
      <c r="L308" s="727">
        <v>3176</v>
      </c>
      <c r="M308" s="698"/>
      <c r="N308" s="698"/>
      <c r="O308" s="698"/>
      <c r="P308" s="698"/>
      <c r="Q308" s="698"/>
      <c r="R308" s="699"/>
      <c r="S308" s="696">
        <v>69650</v>
      </c>
      <c r="T308" s="697"/>
      <c r="U308" s="697"/>
      <c r="V308" s="697"/>
      <c r="W308" s="697"/>
      <c r="X308" s="698">
        <v>69700</v>
      </c>
      <c r="Y308" s="698"/>
      <c r="Z308" s="698"/>
      <c r="AA308" s="699"/>
      <c r="AB308" s="727">
        <v>3404</v>
      </c>
      <c r="AC308" s="698"/>
      <c r="AD308" s="698"/>
      <c r="AE308" s="698"/>
      <c r="AF308" s="698"/>
      <c r="AG308" s="699"/>
      <c r="AH308" s="696">
        <v>73150</v>
      </c>
      <c r="AI308" s="697"/>
      <c r="AJ308" s="697"/>
      <c r="AK308" s="697"/>
      <c r="AL308" s="697"/>
      <c r="AM308" s="697"/>
      <c r="AN308" s="698">
        <v>73200</v>
      </c>
      <c r="AO308" s="698"/>
      <c r="AP308" s="698"/>
      <c r="AQ308" s="699"/>
      <c r="AR308" s="727">
        <v>3631</v>
      </c>
      <c r="AS308" s="698"/>
      <c r="AT308" s="698"/>
      <c r="AU308" s="698"/>
      <c r="AV308" s="699"/>
      <c r="AW308" s="696">
        <v>76650</v>
      </c>
      <c r="AX308" s="697"/>
      <c r="AY308" s="697"/>
      <c r="AZ308" s="697"/>
      <c r="BA308" s="697"/>
      <c r="BB308" s="697"/>
      <c r="BC308" s="698">
        <v>76700</v>
      </c>
      <c r="BD308" s="698"/>
      <c r="BE308" s="698"/>
      <c r="BF308" s="698"/>
      <c r="BG308" s="699"/>
      <c r="BH308" s="727">
        <v>3859</v>
      </c>
      <c r="BI308" s="698"/>
      <c r="BJ308" s="698"/>
      <c r="BK308" s="698"/>
      <c r="BL308" s="699"/>
      <c r="BM308" s="696">
        <v>80150</v>
      </c>
      <c r="BN308" s="697"/>
      <c r="BO308" s="697"/>
      <c r="BP308" s="697"/>
      <c r="BQ308" s="697"/>
      <c r="BR308" s="697"/>
      <c r="BS308" s="697"/>
      <c r="BT308" s="698">
        <v>80200</v>
      </c>
      <c r="BU308" s="698"/>
      <c r="BV308" s="698"/>
      <c r="BW308" s="699"/>
      <c r="BX308" s="727">
        <v>4086</v>
      </c>
      <c r="BY308" s="698"/>
      <c r="BZ308" s="698"/>
      <c r="CA308" s="698"/>
      <c r="CB308" s="698"/>
      <c r="CC308" s="698"/>
    </row>
    <row r="309" spans="1:81" ht="9" customHeight="1" x14ac:dyDescent="0.3">
      <c r="A309" s="705">
        <v>66200</v>
      </c>
      <c r="B309" s="705"/>
      <c r="C309" s="705"/>
      <c r="D309" s="705"/>
      <c r="E309" s="705"/>
      <c r="F309" s="705"/>
      <c r="G309" s="706">
        <v>66250</v>
      </c>
      <c r="H309" s="706"/>
      <c r="I309" s="706"/>
      <c r="J309" s="706"/>
      <c r="K309" s="707"/>
      <c r="L309" s="724">
        <v>3180</v>
      </c>
      <c r="M309" s="706"/>
      <c r="N309" s="706"/>
      <c r="O309" s="706"/>
      <c r="P309" s="706"/>
      <c r="Q309" s="706"/>
      <c r="R309" s="707"/>
      <c r="S309" s="704">
        <v>69700</v>
      </c>
      <c r="T309" s="705"/>
      <c r="U309" s="705"/>
      <c r="V309" s="705"/>
      <c r="W309" s="705"/>
      <c r="X309" s="706">
        <v>69750</v>
      </c>
      <c r="Y309" s="706"/>
      <c r="Z309" s="706"/>
      <c r="AA309" s="707"/>
      <c r="AB309" s="724">
        <v>3407</v>
      </c>
      <c r="AC309" s="706"/>
      <c r="AD309" s="706"/>
      <c r="AE309" s="706"/>
      <c r="AF309" s="706"/>
      <c r="AG309" s="707"/>
      <c r="AH309" s="704">
        <v>73200</v>
      </c>
      <c r="AI309" s="705"/>
      <c r="AJ309" s="705"/>
      <c r="AK309" s="705"/>
      <c r="AL309" s="705"/>
      <c r="AM309" s="705"/>
      <c r="AN309" s="706">
        <v>73250</v>
      </c>
      <c r="AO309" s="706"/>
      <c r="AP309" s="706"/>
      <c r="AQ309" s="707"/>
      <c r="AR309" s="724">
        <v>3635</v>
      </c>
      <c r="AS309" s="706"/>
      <c r="AT309" s="706"/>
      <c r="AU309" s="706"/>
      <c r="AV309" s="707"/>
      <c r="AW309" s="704">
        <v>76700</v>
      </c>
      <c r="AX309" s="705"/>
      <c r="AY309" s="705"/>
      <c r="AZ309" s="705"/>
      <c r="BA309" s="705"/>
      <c r="BB309" s="705"/>
      <c r="BC309" s="706">
        <v>76750</v>
      </c>
      <c r="BD309" s="706"/>
      <c r="BE309" s="706"/>
      <c r="BF309" s="706"/>
      <c r="BG309" s="707"/>
      <c r="BH309" s="724">
        <v>3862</v>
      </c>
      <c r="BI309" s="706"/>
      <c r="BJ309" s="706"/>
      <c r="BK309" s="706"/>
      <c r="BL309" s="707"/>
      <c r="BM309" s="704">
        <v>80200</v>
      </c>
      <c r="BN309" s="705"/>
      <c r="BO309" s="705"/>
      <c r="BP309" s="705"/>
      <c r="BQ309" s="705"/>
      <c r="BR309" s="705"/>
      <c r="BS309" s="705"/>
      <c r="BT309" s="706">
        <v>80250</v>
      </c>
      <c r="BU309" s="706"/>
      <c r="BV309" s="706"/>
      <c r="BW309" s="707"/>
      <c r="BX309" s="724">
        <v>4090</v>
      </c>
      <c r="BY309" s="706"/>
      <c r="BZ309" s="706"/>
      <c r="CA309" s="706"/>
      <c r="CB309" s="706"/>
      <c r="CC309" s="706"/>
    </row>
    <row r="310" spans="1:81" ht="9" customHeight="1" x14ac:dyDescent="0.3">
      <c r="A310" s="713">
        <v>66250</v>
      </c>
      <c r="B310" s="713"/>
      <c r="C310" s="713"/>
      <c r="D310" s="713"/>
      <c r="E310" s="713"/>
      <c r="F310" s="713"/>
      <c r="G310" s="714">
        <v>66300</v>
      </c>
      <c r="H310" s="714"/>
      <c r="I310" s="714"/>
      <c r="J310" s="714"/>
      <c r="K310" s="715"/>
      <c r="L310" s="725">
        <v>3183</v>
      </c>
      <c r="M310" s="714"/>
      <c r="N310" s="714"/>
      <c r="O310" s="714"/>
      <c r="P310" s="714"/>
      <c r="Q310" s="714"/>
      <c r="R310" s="715"/>
      <c r="S310" s="712">
        <v>69750</v>
      </c>
      <c r="T310" s="713"/>
      <c r="U310" s="713"/>
      <c r="V310" s="713"/>
      <c r="W310" s="713"/>
      <c r="X310" s="714">
        <v>69800</v>
      </c>
      <c r="Y310" s="714"/>
      <c r="Z310" s="714"/>
      <c r="AA310" s="715"/>
      <c r="AB310" s="725">
        <v>3410</v>
      </c>
      <c r="AC310" s="714"/>
      <c r="AD310" s="714"/>
      <c r="AE310" s="714"/>
      <c r="AF310" s="714"/>
      <c r="AG310" s="715"/>
      <c r="AH310" s="712">
        <v>73250</v>
      </c>
      <c r="AI310" s="713"/>
      <c r="AJ310" s="713"/>
      <c r="AK310" s="713"/>
      <c r="AL310" s="713"/>
      <c r="AM310" s="713"/>
      <c r="AN310" s="714">
        <v>73300</v>
      </c>
      <c r="AO310" s="714"/>
      <c r="AP310" s="714"/>
      <c r="AQ310" s="715"/>
      <c r="AR310" s="725">
        <v>3638</v>
      </c>
      <c r="AS310" s="714"/>
      <c r="AT310" s="714"/>
      <c r="AU310" s="714"/>
      <c r="AV310" s="715"/>
      <c r="AW310" s="712">
        <v>76750</v>
      </c>
      <c r="AX310" s="713"/>
      <c r="AY310" s="713"/>
      <c r="AZ310" s="713"/>
      <c r="BA310" s="713"/>
      <c r="BB310" s="713"/>
      <c r="BC310" s="714">
        <v>76800</v>
      </c>
      <c r="BD310" s="714"/>
      <c r="BE310" s="714"/>
      <c r="BF310" s="714"/>
      <c r="BG310" s="715"/>
      <c r="BH310" s="725">
        <v>3865</v>
      </c>
      <c r="BI310" s="714"/>
      <c r="BJ310" s="714"/>
      <c r="BK310" s="714"/>
      <c r="BL310" s="715"/>
      <c r="BM310" s="712">
        <v>80250</v>
      </c>
      <c r="BN310" s="713"/>
      <c r="BO310" s="713"/>
      <c r="BP310" s="713"/>
      <c r="BQ310" s="713"/>
      <c r="BR310" s="713"/>
      <c r="BS310" s="713"/>
      <c r="BT310" s="714">
        <v>80300</v>
      </c>
      <c r="BU310" s="714"/>
      <c r="BV310" s="714"/>
      <c r="BW310" s="715"/>
      <c r="BX310" s="725">
        <v>4093</v>
      </c>
      <c r="BY310" s="714"/>
      <c r="BZ310" s="714"/>
      <c r="CA310" s="714"/>
      <c r="CB310" s="714"/>
      <c r="CC310" s="714"/>
    </row>
    <row r="311" spans="1:81" ht="9" customHeight="1" x14ac:dyDescent="0.3">
      <c r="A311" s="705">
        <v>66300</v>
      </c>
      <c r="B311" s="705"/>
      <c r="C311" s="705"/>
      <c r="D311" s="705"/>
      <c r="E311" s="705"/>
      <c r="F311" s="705"/>
      <c r="G311" s="706">
        <v>66350</v>
      </c>
      <c r="H311" s="706"/>
      <c r="I311" s="706"/>
      <c r="J311" s="706"/>
      <c r="K311" s="707"/>
      <c r="L311" s="724">
        <v>3186</v>
      </c>
      <c r="M311" s="706"/>
      <c r="N311" s="706"/>
      <c r="O311" s="706"/>
      <c r="P311" s="706"/>
      <c r="Q311" s="706"/>
      <c r="R311" s="707"/>
      <c r="S311" s="704">
        <v>69800</v>
      </c>
      <c r="T311" s="705"/>
      <c r="U311" s="705"/>
      <c r="V311" s="705"/>
      <c r="W311" s="705"/>
      <c r="X311" s="706">
        <v>69850</v>
      </c>
      <c r="Y311" s="706"/>
      <c r="Z311" s="706"/>
      <c r="AA311" s="707"/>
      <c r="AB311" s="724">
        <v>3414</v>
      </c>
      <c r="AC311" s="706"/>
      <c r="AD311" s="706"/>
      <c r="AE311" s="706"/>
      <c r="AF311" s="706"/>
      <c r="AG311" s="707"/>
      <c r="AH311" s="704">
        <v>73300</v>
      </c>
      <c r="AI311" s="705"/>
      <c r="AJ311" s="705"/>
      <c r="AK311" s="705"/>
      <c r="AL311" s="705"/>
      <c r="AM311" s="705"/>
      <c r="AN311" s="706">
        <v>73350</v>
      </c>
      <c r="AO311" s="706"/>
      <c r="AP311" s="706"/>
      <c r="AQ311" s="707"/>
      <c r="AR311" s="724">
        <v>3641</v>
      </c>
      <c r="AS311" s="706"/>
      <c r="AT311" s="706"/>
      <c r="AU311" s="706"/>
      <c r="AV311" s="707"/>
      <c r="AW311" s="704">
        <v>76800</v>
      </c>
      <c r="AX311" s="705"/>
      <c r="AY311" s="705"/>
      <c r="AZ311" s="705"/>
      <c r="BA311" s="705"/>
      <c r="BB311" s="705"/>
      <c r="BC311" s="706">
        <v>76850</v>
      </c>
      <c r="BD311" s="706"/>
      <c r="BE311" s="706"/>
      <c r="BF311" s="706"/>
      <c r="BG311" s="707"/>
      <c r="BH311" s="724">
        <v>3869</v>
      </c>
      <c r="BI311" s="706"/>
      <c r="BJ311" s="706"/>
      <c r="BK311" s="706"/>
      <c r="BL311" s="707"/>
      <c r="BM311" s="704">
        <v>80300</v>
      </c>
      <c r="BN311" s="705"/>
      <c r="BO311" s="705"/>
      <c r="BP311" s="705"/>
      <c r="BQ311" s="705"/>
      <c r="BR311" s="705"/>
      <c r="BS311" s="705"/>
      <c r="BT311" s="706">
        <v>80350</v>
      </c>
      <c r="BU311" s="706"/>
      <c r="BV311" s="706"/>
      <c r="BW311" s="707"/>
      <c r="BX311" s="724">
        <v>4096</v>
      </c>
      <c r="BY311" s="706"/>
      <c r="BZ311" s="706"/>
      <c r="CA311" s="706"/>
      <c r="CB311" s="706"/>
      <c r="CC311" s="706"/>
    </row>
    <row r="312" spans="1:81" ht="9" customHeight="1" x14ac:dyDescent="0.3">
      <c r="A312" s="713">
        <v>66350</v>
      </c>
      <c r="B312" s="713"/>
      <c r="C312" s="713"/>
      <c r="D312" s="713"/>
      <c r="E312" s="713"/>
      <c r="F312" s="713"/>
      <c r="G312" s="714">
        <v>66400</v>
      </c>
      <c r="H312" s="714"/>
      <c r="I312" s="714"/>
      <c r="J312" s="714"/>
      <c r="K312" s="715"/>
      <c r="L312" s="725">
        <v>3189</v>
      </c>
      <c r="M312" s="714"/>
      <c r="N312" s="714"/>
      <c r="O312" s="714"/>
      <c r="P312" s="714"/>
      <c r="Q312" s="714"/>
      <c r="R312" s="715"/>
      <c r="S312" s="712">
        <v>69850</v>
      </c>
      <c r="T312" s="713"/>
      <c r="U312" s="713"/>
      <c r="V312" s="713"/>
      <c r="W312" s="713"/>
      <c r="X312" s="714">
        <v>69900</v>
      </c>
      <c r="Y312" s="714"/>
      <c r="Z312" s="714"/>
      <c r="AA312" s="715"/>
      <c r="AB312" s="725">
        <v>3417</v>
      </c>
      <c r="AC312" s="714"/>
      <c r="AD312" s="714"/>
      <c r="AE312" s="714"/>
      <c r="AF312" s="714"/>
      <c r="AG312" s="715"/>
      <c r="AH312" s="712">
        <v>73350</v>
      </c>
      <c r="AI312" s="713"/>
      <c r="AJ312" s="713"/>
      <c r="AK312" s="713"/>
      <c r="AL312" s="713"/>
      <c r="AM312" s="713"/>
      <c r="AN312" s="714">
        <v>73400</v>
      </c>
      <c r="AO312" s="714"/>
      <c r="AP312" s="714"/>
      <c r="AQ312" s="715"/>
      <c r="AR312" s="725">
        <v>3644</v>
      </c>
      <c r="AS312" s="714"/>
      <c r="AT312" s="714"/>
      <c r="AU312" s="714"/>
      <c r="AV312" s="715"/>
      <c r="AW312" s="712">
        <v>76850</v>
      </c>
      <c r="AX312" s="713"/>
      <c r="AY312" s="713"/>
      <c r="AZ312" s="713"/>
      <c r="BA312" s="713"/>
      <c r="BB312" s="713"/>
      <c r="BC312" s="714">
        <v>76900</v>
      </c>
      <c r="BD312" s="714"/>
      <c r="BE312" s="714"/>
      <c r="BF312" s="714"/>
      <c r="BG312" s="715"/>
      <c r="BH312" s="725">
        <v>3872</v>
      </c>
      <c r="BI312" s="714"/>
      <c r="BJ312" s="714"/>
      <c r="BK312" s="714"/>
      <c r="BL312" s="715"/>
      <c r="BM312" s="712">
        <v>80350</v>
      </c>
      <c r="BN312" s="713"/>
      <c r="BO312" s="713"/>
      <c r="BP312" s="713"/>
      <c r="BQ312" s="713"/>
      <c r="BR312" s="713"/>
      <c r="BS312" s="713"/>
      <c r="BT312" s="714">
        <v>80400</v>
      </c>
      <c r="BU312" s="714"/>
      <c r="BV312" s="714"/>
      <c r="BW312" s="715"/>
      <c r="BX312" s="725">
        <v>4099</v>
      </c>
      <c r="BY312" s="714"/>
      <c r="BZ312" s="714"/>
      <c r="CA312" s="714"/>
      <c r="CB312" s="714"/>
      <c r="CC312" s="714"/>
    </row>
    <row r="313" spans="1:81" ht="9" customHeight="1" x14ac:dyDescent="0.3">
      <c r="A313" s="705">
        <v>66400</v>
      </c>
      <c r="B313" s="705"/>
      <c r="C313" s="705"/>
      <c r="D313" s="705"/>
      <c r="E313" s="705"/>
      <c r="F313" s="705"/>
      <c r="G313" s="706">
        <v>66450</v>
      </c>
      <c r="H313" s="706"/>
      <c r="I313" s="706"/>
      <c r="J313" s="706"/>
      <c r="K313" s="707"/>
      <c r="L313" s="724">
        <v>3193</v>
      </c>
      <c r="M313" s="706"/>
      <c r="N313" s="706"/>
      <c r="O313" s="706"/>
      <c r="P313" s="706"/>
      <c r="Q313" s="706"/>
      <c r="R313" s="707"/>
      <c r="S313" s="704">
        <v>69900</v>
      </c>
      <c r="T313" s="705"/>
      <c r="U313" s="705"/>
      <c r="V313" s="705"/>
      <c r="W313" s="705"/>
      <c r="X313" s="706">
        <v>69950</v>
      </c>
      <c r="Y313" s="706"/>
      <c r="Z313" s="706"/>
      <c r="AA313" s="707"/>
      <c r="AB313" s="724">
        <v>3420</v>
      </c>
      <c r="AC313" s="706"/>
      <c r="AD313" s="706"/>
      <c r="AE313" s="706"/>
      <c r="AF313" s="706"/>
      <c r="AG313" s="707"/>
      <c r="AH313" s="704">
        <v>73400</v>
      </c>
      <c r="AI313" s="705"/>
      <c r="AJ313" s="705"/>
      <c r="AK313" s="705"/>
      <c r="AL313" s="705"/>
      <c r="AM313" s="705"/>
      <c r="AN313" s="706">
        <v>73450</v>
      </c>
      <c r="AO313" s="706"/>
      <c r="AP313" s="706"/>
      <c r="AQ313" s="707"/>
      <c r="AR313" s="724">
        <v>3648</v>
      </c>
      <c r="AS313" s="706"/>
      <c r="AT313" s="706"/>
      <c r="AU313" s="706"/>
      <c r="AV313" s="707"/>
      <c r="AW313" s="704">
        <v>76900</v>
      </c>
      <c r="AX313" s="705"/>
      <c r="AY313" s="705"/>
      <c r="AZ313" s="705"/>
      <c r="BA313" s="705"/>
      <c r="BB313" s="705"/>
      <c r="BC313" s="706">
        <v>76950</v>
      </c>
      <c r="BD313" s="706"/>
      <c r="BE313" s="706"/>
      <c r="BF313" s="706"/>
      <c r="BG313" s="707"/>
      <c r="BH313" s="724">
        <v>3875</v>
      </c>
      <c r="BI313" s="706"/>
      <c r="BJ313" s="706"/>
      <c r="BK313" s="706"/>
      <c r="BL313" s="707"/>
      <c r="BM313" s="704">
        <v>80400</v>
      </c>
      <c r="BN313" s="705"/>
      <c r="BO313" s="705"/>
      <c r="BP313" s="705"/>
      <c r="BQ313" s="705"/>
      <c r="BR313" s="705"/>
      <c r="BS313" s="705"/>
      <c r="BT313" s="706">
        <v>80450</v>
      </c>
      <c r="BU313" s="706"/>
      <c r="BV313" s="706"/>
      <c r="BW313" s="707"/>
      <c r="BX313" s="724">
        <v>4103</v>
      </c>
      <c r="BY313" s="706"/>
      <c r="BZ313" s="706"/>
      <c r="CA313" s="706"/>
      <c r="CB313" s="706"/>
      <c r="CC313" s="706"/>
    </row>
    <row r="314" spans="1:81" ht="9" customHeight="1" x14ac:dyDescent="0.3">
      <c r="A314" s="713">
        <v>66450</v>
      </c>
      <c r="B314" s="713"/>
      <c r="C314" s="713"/>
      <c r="D314" s="713"/>
      <c r="E314" s="713"/>
      <c r="F314" s="713"/>
      <c r="G314" s="714">
        <v>66500</v>
      </c>
      <c r="H314" s="714"/>
      <c r="I314" s="714"/>
      <c r="J314" s="714"/>
      <c r="K314" s="715"/>
      <c r="L314" s="725">
        <v>3196</v>
      </c>
      <c r="M314" s="714"/>
      <c r="N314" s="714"/>
      <c r="O314" s="714"/>
      <c r="P314" s="714"/>
      <c r="Q314" s="714"/>
      <c r="R314" s="715"/>
      <c r="S314" s="712">
        <v>69950</v>
      </c>
      <c r="T314" s="713"/>
      <c r="U314" s="713"/>
      <c r="V314" s="713"/>
      <c r="W314" s="713"/>
      <c r="X314" s="714">
        <v>70000</v>
      </c>
      <c r="Y314" s="714"/>
      <c r="Z314" s="714"/>
      <c r="AA314" s="715"/>
      <c r="AB314" s="725">
        <v>3423</v>
      </c>
      <c r="AC314" s="714"/>
      <c r="AD314" s="714"/>
      <c r="AE314" s="714"/>
      <c r="AF314" s="714"/>
      <c r="AG314" s="715"/>
      <c r="AH314" s="712">
        <v>73450</v>
      </c>
      <c r="AI314" s="713"/>
      <c r="AJ314" s="713"/>
      <c r="AK314" s="713"/>
      <c r="AL314" s="713"/>
      <c r="AM314" s="713"/>
      <c r="AN314" s="714">
        <v>73500</v>
      </c>
      <c r="AO314" s="714"/>
      <c r="AP314" s="714"/>
      <c r="AQ314" s="715"/>
      <c r="AR314" s="725">
        <v>3651</v>
      </c>
      <c r="AS314" s="714"/>
      <c r="AT314" s="714"/>
      <c r="AU314" s="714"/>
      <c r="AV314" s="715"/>
      <c r="AW314" s="712">
        <v>76950</v>
      </c>
      <c r="AX314" s="713"/>
      <c r="AY314" s="713"/>
      <c r="AZ314" s="713"/>
      <c r="BA314" s="713"/>
      <c r="BB314" s="713"/>
      <c r="BC314" s="714">
        <v>77000</v>
      </c>
      <c r="BD314" s="714"/>
      <c r="BE314" s="714"/>
      <c r="BF314" s="714"/>
      <c r="BG314" s="715"/>
      <c r="BH314" s="725">
        <v>3878</v>
      </c>
      <c r="BI314" s="714"/>
      <c r="BJ314" s="714"/>
      <c r="BK314" s="714"/>
      <c r="BL314" s="715"/>
      <c r="BM314" s="712">
        <v>80450</v>
      </c>
      <c r="BN314" s="713"/>
      <c r="BO314" s="713"/>
      <c r="BP314" s="713"/>
      <c r="BQ314" s="713"/>
      <c r="BR314" s="713"/>
      <c r="BS314" s="713"/>
      <c r="BT314" s="714">
        <v>80500</v>
      </c>
      <c r="BU314" s="714"/>
      <c r="BV314" s="714"/>
      <c r="BW314" s="715"/>
      <c r="BX314" s="725">
        <v>4106</v>
      </c>
      <c r="BY314" s="714"/>
      <c r="BZ314" s="714"/>
      <c r="CA314" s="714"/>
      <c r="CB314" s="714"/>
      <c r="CC314" s="714"/>
    </row>
    <row r="315" spans="1:81" ht="9" customHeight="1" x14ac:dyDescent="0.3">
      <c r="A315" s="705">
        <v>66500</v>
      </c>
      <c r="B315" s="705"/>
      <c r="C315" s="705"/>
      <c r="D315" s="705"/>
      <c r="E315" s="705"/>
      <c r="F315" s="705"/>
      <c r="G315" s="706">
        <v>66550</v>
      </c>
      <c r="H315" s="706"/>
      <c r="I315" s="706"/>
      <c r="J315" s="706"/>
      <c r="K315" s="707"/>
      <c r="L315" s="724">
        <v>3199</v>
      </c>
      <c r="M315" s="706"/>
      <c r="N315" s="706"/>
      <c r="O315" s="706"/>
      <c r="P315" s="706"/>
      <c r="Q315" s="706"/>
      <c r="R315" s="707"/>
      <c r="S315" s="704">
        <v>70000</v>
      </c>
      <c r="T315" s="705"/>
      <c r="U315" s="705"/>
      <c r="V315" s="705"/>
      <c r="W315" s="705"/>
      <c r="X315" s="706">
        <v>70050</v>
      </c>
      <c r="Y315" s="706"/>
      <c r="Z315" s="706"/>
      <c r="AA315" s="707"/>
      <c r="AB315" s="724">
        <v>3427</v>
      </c>
      <c r="AC315" s="706"/>
      <c r="AD315" s="706"/>
      <c r="AE315" s="706"/>
      <c r="AF315" s="706"/>
      <c r="AG315" s="707"/>
      <c r="AH315" s="704">
        <v>73500</v>
      </c>
      <c r="AI315" s="705"/>
      <c r="AJ315" s="705"/>
      <c r="AK315" s="705"/>
      <c r="AL315" s="705"/>
      <c r="AM315" s="705"/>
      <c r="AN315" s="706">
        <v>73550</v>
      </c>
      <c r="AO315" s="706"/>
      <c r="AP315" s="706"/>
      <c r="AQ315" s="707"/>
      <c r="AR315" s="724">
        <v>3654</v>
      </c>
      <c r="AS315" s="706"/>
      <c r="AT315" s="706"/>
      <c r="AU315" s="706"/>
      <c r="AV315" s="707"/>
      <c r="AW315" s="704">
        <v>77000</v>
      </c>
      <c r="AX315" s="705"/>
      <c r="AY315" s="705"/>
      <c r="AZ315" s="705"/>
      <c r="BA315" s="705"/>
      <c r="BB315" s="705"/>
      <c r="BC315" s="706">
        <v>77050</v>
      </c>
      <c r="BD315" s="706"/>
      <c r="BE315" s="706"/>
      <c r="BF315" s="706"/>
      <c r="BG315" s="707"/>
      <c r="BH315" s="724">
        <v>3882</v>
      </c>
      <c r="BI315" s="706"/>
      <c r="BJ315" s="706"/>
      <c r="BK315" s="706"/>
      <c r="BL315" s="707"/>
      <c r="BM315" s="704">
        <v>80500</v>
      </c>
      <c r="BN315" s="705"/>
      <c r="BO315" s="705"/>
      <c r="BP315" s="705"/>
      <c r="BQ315" s="705"/>
      <c r="BR315" s="705"/>
      <c r="BS315" s="705"/>
      <c r="BT315" s="706">
        <v>80550</v>
      </c>
      <c r="BU315" s="706"/>
      <c r="BV315" s="706"/>
      <c r="BW315" s="707"/>
      <c r="BX315" s="724">
        <v>4109</v>
      </c>
      <c r="BY315" s="706"/>
      <c r="BZ315" s="706"/>
      <c r="CA315" s="706"/>
      <c r="CB315" s="706"/>
      <c r="CC315" s="706"/>
    </row>
    <row r="316" spans="1:81" ht="9" customHeight="1" x14ac:dyDescent="0.3">
      <c r="A316" s="713">
        <v>66550</v>
      </c>
      <c r="B316" s="713"/>
      <c r="C316" s="713"/>
      <c r="D316" s="713"/>
      <c r="E316" s="713"/>
      <c r="F316" s="713"/>
      <c r="G316" s="714">
        <v>66600</v>
      </c>
      <c r="H316" s="714"/>
      <c r="I316" s="714"/>
      <c r="J316" s="714"/>
      <c r="K316" s="715"/>
      <c r="L316" s="725">
        <v>3202</v>
      </c>
      <c r="M316" s="714"/>
      <c r="N316" s="714"/>
      <c r="O316" s="714"/>
      <c r="P316" s="714"/>
      <c r="Q316" s="714"/>
      <c r="R316" s="715"/>
      <c r="S316" s="712">
        <v>70050</v>
      </c>
      <c r="T316" s="713"/>
      <c r="U316" s="713"/>
      <c r="V316" s="713"/>
      <c r="W316" s="713"/>
      <c r="X316" s="714">
        <v>70100</v>
      </c>
      <c r="Y316" s="714"/>
      <c r="Z316" s="714"/>
      <c r="AA316" s="715"/>
      <c r="AB316" s="725">
        <v>3430</v>
      </c>
      <c r="AC316" s="714"/>
      <c r="AD316" s="714"/>
      <c r="AE316" s="714"/>
      <c r="AF316" s="714"/>
      <c r="AG316" s="715"/>
      <c r="AH316" s="712">
        <v>73550</v>
      </c>
      <c r="AI316" s="713"/>
      <c r="AJ316" s="713"/>
      <c r="AK316" s="713"/>
      <c r="AL316" s="713"/>
      <c r="AM316" s="713"/>
      <c r="AN316" s="714">
        <v>73600</v>
      </c>
      <c r="AO316" s="714"/>
      <c r="AP316" s="714"/>
      <c r="AQ316" s="715"/>
      <c r="AR316" s="725">
        <v>3657</v>
      </c>
      <c r="AS316" s="714"/>
      <c r="AT316" s="714"/>
      <c r="AU316" s="714"/>
      <c r="AV316" s="715"/>
      <c r="AW316" s="712">
        <v>77050</v>
      </c>
      <c r="AX316" s="713"/>
      <c r="AY316" s="713"/>
      <c r="AZ316" s="713"/>
      <c r="BA316" s="713"/>
      <c r="BB316" s="713"/>
      <c r="BC316" s="714">
        <v>77100</v>
      </c>
      <c r="BD316" s="714"/>
      <c r="BE316" s="714"/>
      <c r="BF316" s="714"/>
      <c r="BG316" s="715"/>
      <c r="BH316" s="725">
        <v>3885</v>
      </c>
      <c r="BI316" s="714"/>
      <c r="BJ316" s="714"/>
      <c r="BK316" s="714"/>
      <c r="BL316" s="715"/>
      <c r="BM316" s="712">
        <v>80550</v>
      </c>
      <c r="BN316" s="713"/>
      <c r="BO316" s="713"/>
      <c r="BP316" s="713"/>
      <c r="BQ316" s="713"/>
      <c r="BR316" s="713"/>
      <c r="BS316" s="713"/>
      <c r="BT316" s="714">
        <v>80600</v>
      </c>
      <c r="BU316" s="714"/>
      <c r="BV316" s="714"/>
      <c r="BW316" s="715"/>
      <c r="BX316" s="725">
        <v>4112</v>
      </c>
      <c r="BY316" s="714"/>
      <c r="BZ316" s="714"/>
      <c r="CA316" s="714"/>
      <c r="CB316" s="714"/>
      <c r="CC316" s="714"/>
    </row>
    <row r="317" spans="1:81" ht="8" customHeight="1" x14ac:dyDescent="0.3">
      <c r="A317" s="721">
        <v>66600</v>
      </c>
      <c r="B317" s="721"/>
      <c r="C317" s="721"/>
      <c r="D317" s="721"/>
      <c r="E317" s="721"/>
      <c r="F317" s="721"/>
      <c r="G317" s="722">
        <v>66650</v>
      </c>
      <c r="H317" s="722"/>
      <c r="I317" s="722"/>
      <c r="J317" s="722"/>
      <c r="K317" s="723"/>
      <c r="L317" s="726">
        <v>3206</v>
      </c>
      <c r="M317" s="722"/>
      <c r="N317" s="722"/>
      <c r="O317" s="722"/>
      <c r="P317" s="722"/>
      <c r="Q317" s="722"/>
      <c r="R317" s="723"/>
      <c r="S317" s="720">
        <v>70100</v>
      </c>
      <c r="T317" s="721"/>
      <c r="U317" s="721"/>
      <c r="V317" s="721"/>
      <c r="W317" s="721"/>
      <c r="X317" s="722">
        <v>70150</v>
      </c>
      <c r="Y317" s="722"/>
      <c r="Z317" s="722"/>
      <c r="AA317" s="723"/>
      <c r="AB317" s="726">
        <v>3433</v>
      </c>
      <c r="AC317" s="722"/>
      <c r="AD317" s="722"/>
      <c r="AE317" s="722"/>
      <c r="AF317" s="722"/>
      <c r="AG317" s="723"/>
      <c r="AH317" s="720">
        <v>73600</v>
      </c>
      <c r="AI317" s="721"/>
      <c r="AJ317" s="721"/>
      <c r="AK317" s="721"/>
      <c r="AL317" s="721"/>
      <c r="AM317" s="721"/>
      <c r="AN317" s="722">
        <v>73650</v>
      </c>
      <c r="AO317" s="722"/>
      <c r="AP317" s="722"/>
      <c r="AQ317" s="723"/>
      <c r="AR317" s="726">
        <v>3661</v>
      </c>
      <c r="AS317" s="722"/>
      <c r="AT317" s="722"/>
      <c r="AU317" s="722"/>
      <c r="AV317" s="723"/>
      <c r="AW317" s="720">
        <v>77100</v>
      </c>
      <c r="AX317" s="721"/>
      <c r="AY317" s="721"/>
      <c r="AZ317" s="721"/>
      <c r="BA317" s="721"/>
      <c r="BB317" s="721"/>
      <c r="BC317" s="722">
        <v>77150</v>
      </c>
      <c r="BD317" s="722"/>
      <c r="BE317" s="722"/>
      <c r="BF317" s="722"/>
      <c r="BG317" s="723"/>
      <c r="BH317" s="726">
        <v>3888</v>
      </c>
      <c r="BI317" s="722"/>
      <c r="BJ317" s="722"/>
      <c r="BK317" s="722"/>
      <c r="BL317" s="723"/>
      <c r="BM317" s="720">
        <v>80600</v>
      </c>
      <c r="BN317" s="721"/>
      <c r="BO317" s="721"/>
      <c r="BP317" s="721"/>
      <c r="BQ317" s="721"/>
      <c r="BR317" s="721"/>
      <c r="BS317" s="721"/>
      <c r="BT317" s="722">
        <v>80650</v>
      </c>
      <c r="BU317" s="722"/>
      <c r="BV317" s="722"/>
      <c r="BW317" s="723"/>
      <c r="BX317" s="726">
        <v>4116</v>
      </c>
      <c r="BY317" s="722"/>
      <c r="BZ317" s="722"/>
      <c r="CA317" s="722"/>
      <c r="CB317" s="722"/>
      <c r="CC317" s="722"/>
    </row>
    <row r="318" spans="1:81" ht="9" customHeight="1" x14ac:dyDescent="0.3">
      <c r="A318" s="697">
        <v>66650</v>
      </c>
      <c r="B318" s="697"/>
      <c r="C318" s="697"/>
      <c r="D318" s="697"/>
      <c r="E318" s="697"/>
      <c r="F318" s="697"/>
      <c r="G318" s="698">
        <v>66700</v>
      </c>
      <c r="H318" s="698"/>
      <c r="I318" s="698"/>
      <c r="J318" s="698"/>
      <c r="K318" s="699"/>
      <c r="L318" s="727">
        <v>3209</v>
      </c>
      <c r="M318" s="698"/>
      <c r="N318" s="698"/>
      <c r="O318" s="698"/>
      <c r="P318" s="698"/>
      <c r="Q318" s="698"/>
      <c r="R318" s="699"/>
      <c r="S318" s="696">
        <v>70150</v>
      </c>
      <c r="T318" s="697"/>
      <c r="U318" s="697"/>
      <c r="V318" s="697"/>
      <c r="W318" s="697"/>
      <c r="X318" s="698">
        <v>70200</v>
      </c>
      <c r="Y318" s="698"/>
      <c r="Z318" s="698"/>
      <c r="AA318" s="699"/>
      <c r="AB318" s="727">
        <v>3436</v>
      </c>
      <c r="AC318" s="698"/>
      <c r="AD318" s="698"/>
      <c r="AE318" s="698"/>
      <c r="AF318" s="698"/>
      <c r="AG318" s="699"/>
      <c r="AH318" s="696">
        <v>73650</v>
      </c>
      <c r="AI318" s="697"/>
      <c r="AJ318" s="697"/>
      <c r="AK318" s="697"/>
      <c r="AL318" s="697"/>
      <c r="AM318" s="697"/>
      <c r="AN318" s="698">
        <v>73700</v>
      </c>
      <c r="AO318" s="698"/>
      <c r="AP318" s="698"/>
      <c r="AQ318" s="699"/>
      <c r="AR318" s="727">
        <v>3664</v>
      </c>
      <c r="AS318" s="698"/>
      <c r="AT318" s="698"/>
      <c r="AU318" s="698"/>
      <c r="AV318" s="699"/>
      <c r="AW318" s="696">
        <v>77150</v>
      </c>
      <c r="AX318" s="697"/>
      <c r="AY318" s="697"/>
      <c r="AZ318" s="697"/>
      <c r="BA318" s="697"/>
      <c r="BB318" s="697"/>
      <c r="BC318" s="698">
        <v>77200</v>
      </c>
      <c r="BD318" s="698"/>
      <c r="BE318" s="698"/>
      <c r="BF318" s="698"/>
      <c r="BG318" s="699"/>
      <c r="BH318" s="727">
        <v>3891</v>
      </c>
      <c r="BI318" s="698"/>
      <c r="BJ318" s="698"/>
      <c r="BK318" s="698"/>
      <c r="BL318" s="699"/>
      <c r="BM318" s="696">
        <v>80650</v>
      </c>
      <c r="BN318" s="697"/>
      <c r="BO318" s="697"/>
      <c r="BP318" s="697"/>
      <c r="BQ318" s="697"/>
      <c r="BR318" s="697"/>
      <c r="BS318" s="697"/>
      <c r="BT318" s="698">
        <v>80700</v>
      </c>
      <c r="BU318" s="698"/>
      <c r="BV318" s="698"/>
      <c r="BW318" s="699"/>
      <c r="BX318" s="727">
        <v>4119</v>
      </c>
      <c r="BY318" s="698"/>
      <c r="BZ318" s="698"/>
      <c r="CA318" s="698"/>
      <c r="CB318" s="698"/>
      <c r="CC318" s="698"/>
    </row>
    <row r="319" spans="1:81" ht="9" customHeight="1" x14ac:dyDescent="0.3">
      <c r="A319" s="705">
        <v>66700</v>
      </c>
      <c r="B319" s="705"/>
      <c r="C319" s="705"/>
      <c r="D319" s="705"/>
      <c r="E319" s="705"/>
      <c r="F319" s="705"/>
      <c r="G319" s="706">
        <v>66750</v>
      </c>
      <c r="H319" s="706"/>
      <c r="I319" s="706"/>
      <c r="J319" s="706"/>
      <c r="K319" s="707"/>
      <c r="L319" s="724">
        <v>3212</v>
      </c>
      <c r="M319" s="706"/>
      <c r="N319" s="706"/>
      <c r="O319" s="706"/>
      <c r="P319" s="706"/>
      <c r="Q319" s="706"/>
      <c r="R319" s="707"/>
      <c r="S319" s="704">
        <v>70200</v>
      </c>
      <c r="T319" s="705"/>
      <c r="U319" s="705"/>
      <c r="V319" s="705"/>
      <c r="W319" s="705"/>
      <c r="X319" s="706">
        <v>70250</v>
      </c>
      <c r="Y319" s="706"/>
      <c r="Z319" s="706"/>
      <c r="AA319" s="707"/>
      <c r="AB319" s="724">
        <v>3440</v>
      </c>
      <c r="AC319" s="706"/>
      <c r="AD319" s="706"/>
      <c r="AE319" s="706"/>
      <c r="AF319" s="706"/>
      <c r="AG319" s="707"/>
      <c r="AH319" s="704">
        <v>73700</v>
      </c>
      <c r="AI319" s="705"/>
      <c r="AJ319" s="705"/>
      <c r="AK319" s="705"/>
      <c r="AL319" s="705"/>
      <c r="AM319" s="705"/>
      <c r="AN319" s="706">
        <v>73750</v>
      </c>
      <c r="AO319" s="706"/>
      <c r="AP319" s="706"/>
      <c r="AQ319" s="707"/>
      <c r="AR319" s="724">
        <v>3667</v>
      </c>
      <c r="AS319" s="706"/>
      <c r="AT319" s="706"/>
      <c r="AU319" s="706"/>
      <c r="AV319" s="707"/>
      <c r="AW319" s="704">
        <v>77200</v>
      </c>
      <c r="AX319" s="705"/>
      <c r="AY319" s="705"/>
      <c r="AZ319" s="705"/>
      <c r="BA319" s="705"/>
      <c r="BB319" s="705"/>
      <c r="BC319" s="706">
        <v>77250</v>
      </c>
      <c r="BD319" s="706"/>
      <c r="BE319" s="706"/>
      <c r="BF319" s="706"/>
      <c r="BG319" s="707"/>
      <c r="BH319" s="724">
        <v>3895</v>
      </c>
      <c r="BI319" s="706"/>
      <c r="BJ319" s="706"/>
      <c r="BK319" s="706"/>
      <c r="BL319" s="707"/>
      <c r="BM319" s="704">
        <v>80700</v>
      </c>
      <c r="BN319" s="705"/>
      <c r="BO319" s="705"/>
      <c r="BP319" s="705"/>
      <c r="BQ319" s="705"/>
      <c r="BR319" s="705"/>
      <c r="BS319" s="705"/>
      <c r="BT319" s="706">
        <v>80750</v>
      </c>
      <c r="BU319" s="706"/>
      <c r="BV319" s="706"/>
      <c r="BW319" s="707"/>
      <c r="BX319" s="724">
        <v>4122</v>
      </c>
      <c r="BY319" s="706"/>
      <c r="BZ319" s="706"/>
      <c r="CA319" s="706"/>
      <c r="CB319" s="706"/>
      <c r="CC319" s="706"/>
    </row>
    <row r="320" spans="1:81" ht="9" customHeight="1" x14ac:dyDescent="0.3">
      <c r="A320" s="713">
        <v>66750</v>
      </c>
      <c r="B320" s="713"/>
      <c r="C320" s="713"/>
      <c r="D320" s="713"/>
      <c r="E320" s="713"/>
      <c r="F320" s="713"/>
      <c r="G320" s="714">
        <v>66800</v>
      </c>
      <c r="H320" s="714"/>
      <c r="I320" s="714"/>
      <c r="J320" s="714"/>
      <c r="K320" s="715"/>
      <c r="L320" s="725">
        <v>3215</v>
      </c>
      <c r="M320" s="714"/>
      <c r="N320" s="714"/>
      <c r="O320" s="714"/>
      <c r="P320" s="714"/>
      <c r="Q320" s="714"/>
      <c r="R320" s="715"/>
      <c r="S320" s="712">
        <v>70250</v>
      </c>
      <c r="T320" s="713"/>
      <c r="U320" s="713"/>
      <c r="V320" s="713"/>
      <c r="W320" s="713"/>
      <c r="X320" s="714">
        <v>70300</v>
      </c>
      <c r="Y320" s="714"/>
      <c r="Z320" s="714"/>
      <c r="AA320" s="715"/>
      <c r="AB320" s="725">
        <v>3443</v>
      </c>
      <c r="AC320" s="714"/>
      <c r="AD320" s="714"/>
      <c r="AE320" s="714"/>
      <c r="AF320" s="714"/>
      <c r="AG320" s="715"/>
      <c r="AH320" s="712">
        <v>73750</v>
      </c>
      <c r="AI320" s="713"/>
      <c r="AJ320" s="713"/>
      <c r="AK320" s="713"/>
      <c r="AL320" s="713"/>
      <c r="AM320" s="713"/>
      <c r="AN320" s="714">
        <v>73800</v>
      </c>
      <c r="AO320" s="714"/>
      <c r="AP320" s="714"/>
      <c r="AQ320" s="715"/>
      <c r="AR320" s="725">
        <v>3670</v>
      </c>
      <c r="AS320" s="714"/>
      <c r="AT320" s="714"/>
      <c r="AU320" s="714"/>
      <c r="AV320" s="715"/>
      <c r="AW320" s="712">
        <v>77250</v>
      </c>
      <c r="AX320" s="713"/>
      <c r="AY320" s="713"/>
      <c r="AZ320" s="713"/>
      <c r="BA320" s="713"/>
      <c r="BB320" s="713"/>
      <c r="BC320" s="714">
        <v>77300</v>
      </c>
      <c r="BD320" s="714"/>
      <c r="BE320" s="714"/>
      <c r="BF320" s="714"/>
      <c r="BG320" s="715"/>
      <c r="BH320" s="725">
        <v>3898</v>
      </c>
      <c r="BI320" s="714"/>
      <c r="BJ320" s="714"/>
      <c r="BK320" s="714"/>
      <c r="BL320" s="715"/>
      <c r="BM320" s="712">
        <v>80750</v>
      </c>
      <c r="BN320" s="713"/>
      <c r="BO320" s="713"/>
      <c r="BP320" s="713"/>
      <c r="BQ320" s="713"/>
      <c r="BR320" s="713"/>
      <c r="BS320" s="713"/>
      <c r="BT320" s="714">
        <v>80800</v>
      </c>
      <c r="BU320" s="714"/>
      <c r="BV320" s="714"/>
      <c r="BW320" s="715"/>
      <c r="BX320" s="725">
        <v>4125</v>
      </c>
      <c r="BY320" s="714"/>
      <c r="BZ320" s="714"/>
      <c r="CA320" s="714"/>
      <c r="CB320" s="714"/>
      <c r="CC320" s="714"/>
    </row>
    <row r="321" spans="1:81" ht="9" customHeight="1" x14ac:dyDescent="0.3">
      <c r="A321" s="705">
        <v>66800</v>
      </c>
      <c r="B321" s="705"/>
      <c r="C321" s="705"/>
      <c r="D321" s="705"/>
      <c r="E321" s="705"/>
      <c r="F321" s="705"/>
      <c r="G321" s="706">
        <v>66850</v>
      </c>
      <c r="H321" s="706"/>
      <c r="I321" s="706"/>
      <c r="J321" s="706"/>
      <c r="K321" s="707"/>
      <c r="L321" s="724">
        <v>3219</v>
      </c>
      <c r="M321" s="706"/>
      <c r="N321" s="706"/>
      <c r="O321" s="706"/>
      <c r="P321" s="706"/>
      <c r="Q321" s="706"/>
      <c r="R321" s="707"/>
      <c r="S321" s="704">
        <v>70300</v>
      </c>
      <c r="T321" s="705"/>
      <c r="U321" s="705"/>
      <c r="V321" s="705"/>
      <c r="W321" s="705"/>
      <c r="X321" s="706">
        <v>70350</v>
      </c>
      <c r="Y321" s="706"/>
      <c r="Z321" s="706"/>
      <c r="AA321" s="707"/>
      <c r="AB321" s="724">
        <v>3446</v>
      </c>
      <c r="AC321" s="706"/>
      <c r="AD321" s="706"/>
      <c r="AE321" s="706"/>
      <c r="AF321" s="706"/>
      <c r="AG321" s="707"/>
      <c r="AH321" s="704">
        <v>73800</v>
      </c>
      <c r="AI321" s="705"/>
      <c r="AJ321" s="705"/>
      <c r="AK321" s="705"/>
      <c r="AL321" s="705"/>
      <c r="AM321" s="705"/>
      <c r="AN321" s="706">
        <v>73850</v>
      </c>
      <c r="AO321" s="706"/>
      <c r="AP321" s="706"/>
      <c r="AQ321" s="707"/>
      <c r="AR321" s="724">
        <v>3674</v>
      </c>
      <c r="AS321" s="706"/>
      <c r="AT321" s="706"/>
      <c r="AU321" s="706"/>
      <c r="AV321" s="707"/>
      <c r="AW321" s="704">
        <v>77300</v>
      </c>
      <c r="AX321" s="705"/>
      <c r="AY321" s="705"/>
      <c r="AZ321" s="705"/>
      <c r="BA321" s="705"/>
      <c r="BB321" s="705"/>
      <c r="BC321" s="706">
        <v>77350</v>
      </c>
      <c r="BD321" s="706"/>
      <c r="BE321" s="706"/>
      <c r="BF321" s="706"/>
      <c r="BG321" s="707"/>
      <c r="BH321" s="724">
        <v>3901</v>
      </c>
      <c r="BI321" s="706"/>
      <c r="BJ321" s="706"/>
      <c r="BK321" s="706"/>
      <c r="BL321" s="707"/>
      <c r="BM321" s="704">
        <v>80800</v>
      </c>
      <c r="BN321" s="705"/>
      <c r="BO321" s="705"/>
      <c r="BP321" s="705"/>
      <c r="BQ321" s="705"/>
      <c r="BR321" s="705"/>
      <c r="BS321" s="705"/>
      <c r="BT321" s="706">
        <v>80850</v>
      </c>
      <c r="BU321" s="706"/>
      <c r="BV321" s="706"/>
      <c r="BW321" s="707"/>
      <c r="BX321" s="724">
        <v>4129</v>
      </c>
      <c r="BY321" s="706"/>
      <c r="BZ321" s="706"/>
      <c r="CA321" s="706"/>
      <c r="CB321" s="706"/>
      <c r="CC321" s="706"/>
    </row>
    <row r="322" spans="1:81" ht="9" customHeight="1" x14ac:dyDescent="0.3">
      <c r="A322" s="713">
        <v>66850</v>
      </c>
      <c r="B322" s="713"/>
      <c r="C322" s="713"/>
      <c r="D322" s="713"/>
      <c r="E322" s="713"/>
      <c r="F322" s="713"/>
      <c r="G322" s="714">
        <v>66900</v>
      </c>
      <c r="H322" s="714"/>
      <c r="I322" s="714"/>
      <c r="J322" s="714"/>
      <c r="K322" s="715"/>
      <c r="L322" s="725">
        <v>3222</v>
      </c>
      <c r="M322" s="714"/>
      <c r="N322" s="714"/>
      <c r="O322" s="714"/>
      <c r="P322" s="714"/>
      <c r="Q322" s="714"/>
      <c r="R322" s="715"/>
      <c r="S322" s="712">
        <v>70350</v>
      </c>
      <c r="T322" s="713"/>
      <c r="U322" s="713"/>
      <c r="V322" s="713"/>
      <c r="W322" s="713"/>
      <c r="X322" s="714">
        <v>70400</v>
      </c>
      <c r="Y322" s="714"/>
      <c r="Z322" s="714"/>
      <c r="AA322" s="715"/>
      <c r="AB322" s="725">
        <v>3449</v>
      </c>
      <c r="AC322" s="714"/>
      <c r="AD322" s="714"/>
      <c r="AE322" s="714"/>
      <c r="AF322" s="714"/>
      <c r="AG322" s="715"/>
      <c r="AH322" s="712">
        <v>73850</v>
      </c>
      <c r="AI322" s="713"/>
      <c r="AJ322" s="713"/>
      <c r="AK322" s="713"/>
      <c r="AL322" s="713"/>
      <c r="AM322" s="713"/>
      <c r="AN322" s="714">
        <v>73900</v>
      </c>
      <c r="AO322" s="714"/>
      <c r="AP322" s="714"/>
      <c r="AQ322" s="715"/>
      <c r="AR322" s="725">
        <v>3677</v>
      </c>
      <c r="AS322" s="714"/>
      <c r="AT322" s="714"/>
      <c r="AU322" s="714"/>
      <c r="AV322" s="715"/>
      <c r="AW322" s="712">
        <v>77350</v>
      </c>
      <c r="AX322" s="713"/>
      <c r="AY322" s="713"/>
      <c r="AZ322" s="713"/>
      <c r="BA322" s="713"/>
      <c r="BB322" s="713"/>
      <c r="BC322" s="714">
        <v>77400</v>
      </c>
      <c r="BD322" s="714"/>
      <c r="BE322" s="714"/>
      <c r="BF322" s="714"/>
      <c r="BG322" s="715"/>
      <c r="BH322" s="725">
        <v>3904</v>
      </c>
      <c r="BI322" s="714"/>
      <c r="BJ322" s="714"/>
      <c r="BK322" s="714"/>
      <c r="BL322" s="715"/>
      <c r="BM322" s="712">
        <v>80850</v>
      </c>
      <c r="BN322" s="713"/>
      <c r="BO322" s="713"/>
      <c r="BP322" s="713"/>
      <c r="BQ322" s="713"/>
      <c r="BR322" s="713"/>
      <c r="BS322" s="713"/>
      <c r="BT322" s="714">
        <v>80900</v>
      </c>
      <c r="BU322" s="714"/>
      <c r="BV322" s="714"/>
      <c r="BW322" s="715"/>
      <c r="BX322" s="725">
        <v>4132</v>
      </c>
      <c r="BY322" s="714"/>
      <c r="BZ322" s="714"/>
      <c r="CA322" s="714"/>
      <c r="CB322" s="714"/>
      <c r="CC322" s="714"/>
    </row>
    <row r="323" spans="1:81" ht="9" customHeight="1" x14ac:dyDescent="0.3">
      <c r="A323" s="705">
        <v>66900</v>
      </c>
      <c r="B323" s="705"/>
      <c r="C323" s="705"/>
      <c r="D323" s="705"/>
      <c r="E323" s="705"/>
      <c r="F323" s="705"/>
      <c r="G323" s="706">
        <v>66950</v>
      </c>
      <c r="H323" s="706"/>
      <c r="I323" s="706"/>
      <c r="J323" s="706"/>
      <c r="K323" s="707"/>
      <c r="L323" s="724">
        <v>3225</v>
      </c>
      <c r="M323" s="706"/>
      <c r="N323" s="706"/>
      <c r="O323" s="706"/>
      <c r="P323" s="706"/>
      <c r="Q323" s="706"/>
      <c r="R323" s="707"/>
      <c r="S323" s="704">
        <v>70400</v>
      </c>
      <c r="T323" s="705"/>
      <c r="U323" s="705"/>
      <c r="V323" s="705"/>
      <c r="W323" s="705"/>
      <c r="X323" s="706">
        <v>70450</v>
      </c>
      <c r="Y323" s="706"/>
      <c r="Z323" s="706"/>
      <c r="AA323" s="707"/>
      <c r="AB323" s="724">
        <v>3453</v>
      </c>
      <c r="AC323" s="706"/>
      <c r="AD323" s="706"/>
      <c r="AE323" s="706"/>
      <c r="AF323" s="706"/>
      <c r="AG323" s="707"/>
      <c r="AH323" s="704">
        <v>73900</v>
      </c>
      <c r="AI323" s="705"/>
      <c r="AJ323" s="705"/>
      <c r="AK323" s="705"/>
      <c r="AL323" s="705"/>
      <c r="AM323" s="705"/>
      <c r="AN323" s="706">
        <v>73950</v>
      </c>
      <c r="AO323" s="706"/>
      <c r="AP323" s="706"/>
      <c r="AQ323" s="707"/>
      <c r="AR323" s="724">
        <v>3680</v>
      </c>
      <c r="AS323" s="706"/>
      <c r="AT323" s="706"/>
      <c r="AU323" s="706"/>
      <c r="AV323" s="707"/>
      <c r="AW323" s="704">
        <v>77400</v>
      </c>
      <c r="AX323" s="705"/>
      <c r="AY323" s="705"/>
      <c r="AZ323" s="705"/>
      <c r="BA323" s="705"/>
      <c r="BB323" s="705"/>
      <c r="BC323" s="706">
        <v>77450</v>
      </c>
      <c r="BD323" s="706"/>
      <c r="BE323" s="706"/>
      <c r="BF323" s="706"/>
      <c r="BG323" s="707"/>
      <c r="BH323" s="724">
        <v>3908</v>
      </c>
      <c r="BI323" s="706"/>
      <c r="BJ323" s="706"/>
      <c r="BK323" s="706"/>
      <c r="BL323" s="707"/>
      <c r="BM323" s="704">
        <v>80900</v>
      </c>
      <c r="BN323" s="705"/>
      <c r="BO323" s="705"/>
      <c r="BP323" s="705"/>
      <c r="BQ323" s="705"/>
      <c r="BR323" s="705"/>
      <c r="BS323" s="705"/>
      <c r="BT323" s="706">
        <v>80950</v>
      </c>
      <c r="BU323" s="706"/>
      <c r="BV323" s="706"/>
      <c r="BW323" s="707"/>
      <c r="BX323" s="724">
        <v>4135</v>
      </c>
      <c r="BY323" s="706"/>
      <c r="BZ323" s="706"/>
      <c r="CA323" s="706"/>
      <c r="CB323" s="706"/>
      <c r="CC323" s="706"/>
    </row>
    <row r="324" spans="1:81" ht="9" customHeight="1" x14ac:dyDescent="0.3">
      <c r="A324" s="713">
        <v>66950</v>
      </c>
      <c r="B324" s="713"/>
      <c r="C324" s="713"/>
      <c r="D324" s="713"/>
      <c r="E324" s="713"/>
      <c r="F324" s="713"/>
      <c r="G324" s="714">
        <v>67000</v>
      </c>
      <c r="H324" s="714"/>
      <c r="I324" s="714"/>
      <c r="J324" s="714"/>
      <c r="K324" s="715"/>
      <c r="L324" s="725">
        <v>3228</v>
      </c>
      <c r="M324" s="714"/>
      <c r="N324" s="714"/>
      <c r="O324" s="714"/>
      <c r="P324" s="714"/>
      <c r="Q324" s="714"/>
      <c r="R324" s="715"/>
      <c r="S324" s="712">
        <v>70450</v>
      </c>
      <c r="T324" s="713"/>
      <c r="U324" s="713"/>
      <c r="V324" s="713"/>
      <c r="W324" s="713"/>
      <c r="X324" s="714">
        <v>70500</v>
      </c>
      <c r="Y324" s="714"/>
      <c r="Z324" s="714"/>
      <c r="AA324" s="715"/>
      <c r="AB324" s="725">
        <v>3456</v>
      </c>
      <c r="AC324" s="714"/>
      <c r="AD324" s="714"/>
      <c r="AE324" s="714"/>
      <c r="AF324" s="714"/>
      <c r="AG324" s="715"/>
      <c r="AH324" s="712">
        <v>73950</v>
      </c>
      <c r="AI324" s="713"/>
      <c r="AJ324" s="713"/>
      <c r="AK324" s="713"/>
      <c r="AL324" s="713"/>
      <c r="AM324" s="713"/>
      <c r="AN324" s="714">
        <v>74000</v>
      </c>
      <c r="AO324" s="714"/>
      <c r="AP324" s="714"/>
      <c r="AQ324" s="715"/>
      <c r="AR324" s="725">
        <v>3683</v>
      </c>
      <c r="AS324" s="714"/>
      <c r="AT324" s="714"/>
      <c r="AU324" s="714"/>
      <c r="AV324" s="715"/>
      <c r="AW324" s="712">
        <v>77450</v>
      </c>
      <c r="AX324" s="713"/>
      <c r="AY324" s="713"/>
      <c r="AZ324" s="713"/>
      <c r="BA324" s="713"/>
      <c r="BB324" s="713"/>
      <c r="BC324" s="714">
        <v>77500</v>
      </c>
      <c r="BD324" s="714"/>
      <c r="BE324" s="714"/>
      <c r="BF324" s="714"/>
      <c r="BG324" s="715"/>
      <c r="BH324" s="725">
        <v>3911</v>
      </c>
      <c r="BI324" s="714"/>
      <c r="BJ324" s="714"/>
      <c r="BK324" s="714"/>
      <c r="BL324" s="715"/>
      <c r="BM324" s="712">
        <v>80950</v>
      </c>
      <c r="BN324" s="713"/>
      <c r="BO324" s="713"/>
      <c r="BP324" s="713"/>
      <c r="BQ324" s="713"/>
      <c r="BR324" s="713"/>
      <c r="BS324" s="713"/>
      <c r="BT324" s="714">
        <v>81000</v>
      </c>
      <c r="BU324" s="714"/>
      <c r="BV324" s="714"/>
      <c r="BW324" s="715"/>
      <c r="BX324" s="725">
        <v>4138</v>
      </c>
      <c r="BY324" s="714"/>
      <c r="BZ324" s="714"/>
      <c r="CA324" s="714"/>
      <c r="CB324" s="714"/>
      <c r="CC324" s="714"/>
    </row>
    <row r="325" spans="1:81" ht="9" customHeight="1" x14ac:dyDescent="0.3">
      <c r="A325" s="705">
        <v>67000</v>
      </c>
      <c r="B325" s="705"/>
      <c r="C325" s="705"/>
      <c r="D325" s="705"/>
      <c r="E325" s="705"/>
      <c r="F325" s="705"/>
      <c r="G325" s="706">
        <v>67050</v>
      </c>
      <c r="H325" s="706"/>
      <c r="I325" s="706"/>
      <c r="J325" s="706"/>
      <c r="K325" s="707"/>
      <c r="L325" s="724">
        <v>3232</v>
      </c>
      <c r="M325" s="706"/>
      <c r="N325" s="706"/>
      <c r="O325" s="706"/>
      <c r="P325" s="706"/>
      <c r="Q325" s="706"/>
      <c r="R325" s="707"/>
      <c r="S325" s="704">
        <v>70500</v>
      </c>
      <c r="T325" s="705"/>
      <c r="U325" s="705"/>
      <c r="V325" s="705"/>
      <c r="W325" s="705"/>
      <c r="X325" s="706">
        <v>70550</v>
      </c>
      <c r="Y325" s="706"/>
      <c r="Z325" s="706"/>
      <c r="AA325" s="707"/>
      <c r="AB325" s="724">
        <v>3459</v>
      </c>
      <c r="AC325" s="706"/>
      <c r="AD325" s="706"/>
      <c r="AE325" s="706"/>
      <c r="AF325" s="706"/>
      <c r="AG325" s="707"/>
      <c r="AH325" s="704">
        <v>74000</v>
      </c>
      <c r="AI325" s="705"/>
      <c r="AJ325" s="705"/>
      <c r="AK325" s="705"/>
      <c r="AL325" s="705"/>
      <c r="AM325" s="705"/>
      <c r="AN325" s="706">
        <v>74050</v>
      </c>
      <c r="AO325" s="706"/>
      <c r="AP325" s="706"/>
      <c r="AQ325" s="707"/>
      <c r="AR325" s="724">
        <v>3687</v>
      </c>
      <c r="AS325" s="706"/>
      <c r="AT325" s="706"/>
      <c r="AU325" s="706"/>
      <c r="AV325" s="707"/>
      <c r="AW325" s="704">
        <v>77500</v>
      </c>
      <c r="AX325" s="705"/>
      <c r="AY325" s="705"/>
      <c r="AZ325" s="705"/>
      <c r="BA325" s="705"/>
      <c r="BB325" s="705"/>
      <c r="BC325" s="706">
        <v>77550</v>
      </c>
      <c r="BD325" s="706"/>
      <c r="BE325" s="706"/>
      <c r="BF325" s="706"/>
      <c r="BG325" s="707"/>
      <c r="BH325" s="724">
        <v>3914</v>
      </c>
      <c r="BI325" s="706"/>
      <c r="BJ325" s="706"/>
      <c r="BK325" s="706"/>
      <c r="BL325" s="707"/>
      <c r="BM325" s="704">
        <v>81000</v>
      </c>
      <c r="BN325" s="705"/>
      <c r="BO325" s="705"/>
      <c r="BP325" s="705"/>
      <c r="BQ325" s="705"/>
      <c r="BR325" s="705"/>
      <c r="BS325" s="705"/>
      <c r="BT325" s="706">
        <v>81050</v>
      </c>
      <c r="BU325" s="706"/>
      <c r="BV325" s="706"/>
      <c r="BW325" s="707"/>
      <c r="BX325" s="724">
        <v>4142</v>
      </c>
      <c r="BY325" s="706"/>
      <c r="BZ325" s="706"/>
      <c r="CA325" s="706"/>
      <c r="CB325" s="706"/>
      <c r="CC325" s="706"/>
    </row>
    <row r="326" spans="1:81" ht="9" customHeight="1" x14ac:dyDescent="0.3">
      <c r="A326" s="713">
        <v>67050</v>
      </c>
      <c r="B326" s="713"/>
      <c r="C326" s="713"/>
      <c r="D326" s="713"/>
      <c r="E326" s="713"/>
      <c r="F326" s="713"/>
      <c r="G326" s="714">
        <v>67100</v>
      </c>
      <c r="H326" s="714"/>
      <c r="I326" s="714"/>
      <c r="J326" s="714"/>
      <c r="K326" s="715"/>
      <c r="L326" s="725">
        <v>3235</v>
      </c>
      <c r="M326" s="714"/>
      <c r="N326" s="714"/>
      <c r="O326" s="714"/>
      <c r="P326" s="714"/>
      <c r="Q326" s="714"/>
      <c r="R326" s="715"/>
      <c r="S326" s="712">
        <v>70550</v>
      </c>
      <c r="T326" s="713"/>
      <c r="U326" s="713"/>
      <c r="V326" s="713"/>
      <c r="W326" s="713"/>
      <c r="X326" s="714">
        <v>70600</v>
      </c>
      <c r="Y326" s="714"/>
      <c r="Z326" s="714"/>
      <c r="AA326" s="715"/>
      <c r="AB326" s="725">
        <v>3462</v>
      </c>
      <c r="AC326" s="714"/>
      <c r="AD326" s="714"/>
      <c r="AE326" s="714"/>
      <c r="AF326" s="714"/>
      <c r="AG326" s="715"/>
      <c r="AH326" s="712">
        <v>74050</v>
      </c>
      <c r="AI326" s="713"/>
      <c r="AJ326" s="713"/>
      <c r="AK326" s="713"/>
      <c r="AL326" s="713"/>
      <c r="AM326" s="713"/>
      <c r="AN326" s="714">
        <v>74100</v>
      </c>
      <c r="AO326" s="714"/>
      <c r="AP326" s="714"/>
      <c r="AQ326" s="715"/>
      <c r="AR326" s="725">
        <v>3690</v>
      </c>
      <c r="AS326" s="714"/>
      <c r="AT326" s="714"/>
      <c r="AU326" s="714"/>
      <c r="AV326" s="715"/>
      <c r="AW326" s="712">
        <v>77550</v>
      </c>
      <c r="AX326" s="713"/>
      <c r="AY326" s="713"/>
      <c r="AZ326" s="713"/>
      <c r="BA326" s="713"/>
      <c r="BB326" s="713"/>
      <c r="BC326" s="714">
        <v>77600</v>
      </c>
      <c r="BD326" s="714"/>
      <c r="BE326" s="714"/>
      <c r="BF326" s="714"/>
      <c r="BG326" s="715"/>
      <c r="BH326" s="725">
        <v>3917</v>
      </c>
      <c r="BI326" s="714"/>
      <c r="BJ326" s="714"/>
      <c r="BK326" s="714"/>
      <c r="BL326" s="715"/>
      <c r="BM326" s="712">
        <v>81050</v>
      </c>
      <c r="BN326" s="713"/>
      <c r="BO326" s="713"/>
      <c r="BP326" s="713"/>
      <c r="BQ326" s="713"/>
      <c r="BR326" s="713"/>
      <c r="BS326" s="713"/>
      <c r="BT326" s="714">
        <v>81100</v>
      </c>
      <c r="BU326" s="714"/>
      <c r="BV326" s="714"/>
      <c r="BW326" s="715"/>
      <c r="BX326" s="725">
        <v>4145</v>
      </c>
      <c r="BY326" s="714"/>
      <c r="BZ326" s="714"/>
      <c r="CA326" s="714"/>
      <c r="CB326" s="714"/>
      <c r="CC326" s="714"/>
    </row>
    <row r="327" spans="1:81" ht="9" customHeight="1" x14ac:dyDescent="0.3">
      <c r="A327" s="721">
        <v>67100</v>
      </c>
      <c r="B327" s="721"/>
      <c r="C327" s="721"/>
      <c r="D327" s="721"/>
      <c r="E327" s="721"/>
      <c r="F327" s="721"/>
      <c r="G327" s="722">
        <v>67150</v>
      </c>
      <c r="H327" s="722"/>
      <c r="I327" s="722"/>
      <c r="J327" s="722"/>
      <c r="K327" s="723"/>
      <c r="L327" s="726">
        <v>3238</v>
      </c>
      <c r="M327" s="722"/>
      <c r="N327" s="722"/>
      <c r="O327" s="722"/>
      <c r="P327" s="722"/>
      <c r="Q327" s="722"/>
      <c r="R327" s="723"/>
      <c r="S327" s="720">
        <v>70600</v>
      </c>
      <c r="T327" s="721"/>
      <c r="U327" s="721"/>
      <c r="V327" s="721"/>
      <c r="W327" s="721"/>
      <c r="X327" s="722">
        <v>70650</v>
      </c>
      <c r="Y327" s="722"/>
      <c r="Z327" s="722"/>
      <c r="AA327" s="723"/>
      <c r="AB327" s="726">
        <v>3466</v>
      </c>
      <c r="AC327" s="722"/>
      <c r="AD327" s="722"/>
      <c r="AE327" s="722"/>
      <c r="AF327" s="722"/>
      <c r="AG327" s="723"/>
      <c r="AH327" s="720">
        <v>74100</v>
      </c>
      <c r="AI327" s="721"/>
      <c r="AJ327" s="721"/>
      <c r="AK327" s="721"/>
      <c r="AL327" s="721"/>
      <c r="AM327" s="721"/>
      <c r="AN327" s="722">
        <v>74150</v>
      </c>
      <c r="AO327" s="722"/>
      <c r="AP327" s="722"/>
      <c r="AQ327" s="723"/>
      <c r="AR327" s="726">
        <v>3693</v>
      </c>
      <c r="AS327" s="722"/>
      <c r="AT327" s="722"/>
      <c r="AU327" s="722"/>
      <c r="AV327" s="723"/>
      <c r="AW327" s="720">
        <v>77600</v>
      </c>
      <c r="AX327" s="721"/>
      <c r="AY327" s="721"/>
      <c r="AZ327" s="721"/>
      <c r="BA327" s="721"/>
      <c r="BB327" s="721"/>
      <c r="BC327" s="722">
        <v>77650</v>
      </c>
      <c r="BD327" s="722"/>
      <c r="BE327" s="722"/>
      <c r="BF327" s="722"/>
      <c r="BG327" s="723"/>
      <c r="BH327" s="726">
        <v>3921</v>
      </c>
      <c r="BI327" s="722"/>
      <c r="BJ327" s="722"/>
      <c r="BK327" s="722"/>
      <c r="BL327" s="723"/>
      <c r="BM327" s="720">
        <v>81100</v>
      </c>
      <c r="BN327" s="721"/>
      <c r="BO327" s="721"/>
      <c r="BP327" s="721"/>
      <c r="BQ327" s="721"/>
      <c r="BR327" s="721"/>
      <c r="BS327" s="721"/>
      <c r="BT327" s="722">
        <v>81150</v>
      </c>
      <c r="BU327" s="722"/>
      <c r="BV327" s="722"/>
      <c r="BW327" s="723"/>
      <c r="BX327" s="726">
        <v>4148</v>
      </c>
      <c r="BY327" s="722"/>
      <c r="BZ327" s="722"/>
      <c r="CA327" s="722"/>
      <c r="CB327" s="722"/>
      <c r="CC327" s="722"/>
    </row>
    <row r="328" spans="1:81" ht="9" customHeight="1" x14ac:dyDescent="0.3">
      <c r="A328" s="697">
        <v>67150</v>
      </c>
      <c r="B328" s="697"/>
      <c r="C328" s="697"/>
      <c r="D328" s="697"/>
      <c r="E328" s="697"/>
      <c r="F328" s="697"/>
      <c r="G328" s="698">
        <v>67200</v>
      </c>
      <c r="H328" s="698"/>
      <c r="I328" s="698"/>
      <c r="J328" s="698"/>
      <c r="K328" s="699"/>
      <c r="L328" s="727">
        <v>3241</v>
      </c>
      <c r="M328" s="698"/>
      <c r="N328" s="698"/>
      <c r="O328" s="698"/>
      <c r="P328" s="698"/>
      <c r="Q328" s="698"/>
      <c r="R328" s="699"/>
      <c r="S328" s="696">
        <v>70650</v>
      </c>
      <c r="T328" s="697"/>
      <c r="U328" s="697"/>
      <c r="V328" s="697"/>
      <c r="W328" s="697"/>
      <c r="X328" s="698">
        <v>70700</v>
      </c>
      <c r="Y328" s="698"/>
      <c r="Z328" s="698"/>
      <c r="AA328" s="699"/>
      <c r="AB328" s="727">
        <v>3469</v>
      </c>
      <c r="AC328" s="698"/>
      <c r="AD328" s="698"/>
      <c r="AE328" s="698"/>
      <c r="AF328" s="698"/>
      <c r="AG328" s="699"/>
      <c r="AH328" s="696">
        <v>74150</v>
      </c>
      <c r="AI328" s="697"/>
      <c r="AJ328" s="697"/>
      <c r="AK328" s="697"/>
      <c r="AL328" s="697"/>
      <c r="AM328" s="697"/>
      <c r="AN328" s="698">
        <v>74200</v>
      </c>
      <c r="AO328" s="698"/>
      <c r="AP328" s="698"/>
      <c r="AQ328" s="699"/>
      <c r="AR328" s="727">
        <v>3696</v>
      </c>
      <c r="AS328" s="698"/>
      <c r="AT328" s="698"/>
      <c r="AU328" s="698"/>
      <c r="AV328" s="699"/>
      <c r="AW328" s="696">
        <v>77650</v>
      </c>
      <c r="AX328" s="697"/>
      <c r="AY328" s="697"/>
      <c r="AZ328" s="697"/>
      <c r="BA328" s="697"/>
      <c r="BB328" s="697"/>
      <c r="BC328" s="698">
        <v>77700</v>
      </c>
      <c r="BD328" s="698"/>
      <c r="BE328" s="698"/>
      <c r="BF328" s="698"/>
      <c r="BG328" s="699"/>
      <c r="BH328" s="727">
        <v>3924</v>
      </c>
      <c r="BI328" s="698"/>
      <c r="BJ328" s="698"/>
      <c r="BK328" s="698"/>
      <c r="BL328" s="699"/>
      <c r="BM328" s="696">
        <v>81150</v>
      </c>
      <c r="BN328" s="697"/>
      <c r="BO328" s="697"/>
      <c r="BP328" s="697"/>
      <c r="BQ328" s="697"/>
      <c r="BR328" s="697"/>
      <c r="BS328" s="697"/>
      <c r="BT328" s="698">
        <v>81200</v>
      </c>
      <c r="BU328" s="698"/>
      <c r="BV328" s="698"/>
      <c r="BW328" s="699"/>
      <c r="BX328" s="727">
        <v>4151</v>
      </c>
      <c r="BY328" s="698"/>
      <c r="BZ328" s="698"/>
      <c r="CA328" s="698"/>
      <c r="CB328" s="698"/>
      <c r="CC328" s="698"/>
    </row>
    <row r="329" spans="1:81" ht="9" customHeight="1" x14ac:dyDescent="0.3">
      <c r="A329" s="705">
        <v>67200</v>
      </c>
      <c r="B329" s="705"/>
      <c r="C329" s="705"/>
      <c r="D329" s="705"/>
      <c r="E329" s="705"/>
      <c r="F329" s="705"/>
      <c r="G329" s="706">
        <v>67250</v>
      </c>
      <c r="H329" s="706"/>
      <c r="I329" s="706"/>
      <c r="J329" s="706"/>
      <c r="K329" s="707"/>
      <c r="L329" s="724">
        <v>3245</v>
      </c>
      <c r="M329" s="706"/>
      <c r="N329" s="706"/>
      <c r="O329" s="706"/>
      <c r="P329" s="706"/>
      <c r="Q329" s="706"/>
      <c r="R329" s="707"/>
      <c r="S329" s="704">
        <v>70700</v>
      </c>
      <c r="T329" s="705"/>
      <c r="U329" s="705"/>
      <c r="V329" s="705"/>
      <c r="W329" s="705"/>
      <c r="X329" s="706">
        <v>70750</v>
      </c>
      <c r="Y329" s="706"/>
      <c r="Z329" s="706"/>
      <c r="AA329" s="707"/>
      <c r="AB329" s="724">
        <v>3472</v>
      </c>
      <c r="AC329" s="706"/>
      <c r="AD329" s="706"/>
      <c r="AE329" s="706"/>
      <c r="AF329" s="706"/>
      <c r="AG329" s="707"/>
      <c r="AH329" s="704">
        <v>74200</v>
      </c>
      <c r="AI329" s="705"/>
      <c r="AJ329" s="705"/>
      <c r="AK329" s="705"/>
      <c r="AL329" s="705"/>
      <c r="AM329" s="705"/>
      <c r="AN329" s="706">
        <v>74250</v>
      </c>
      <c r="AO329" s="706"/>
      <c r="AP329" s="706"/>
      <c r="AQ329" s="707"/>
      <c r="AR329" s="724">
        <v>3700</v>
      </c>
      <c r="AS329" s="706"/>
      <c r="AT329" s="706"/>
      <c r="AU329" s="706"/>
      <c r="AV329" s="707"/>
      <c r="AW329" s="704">
        <v>77700</v>
      </c>
      <c r="AX329" s="705"/>
      <c r="AY329" s="705"/>
      <c r="AZ329" s="705"/>
      <c r="BA329" s="705"/>
      <c r="BB329" s="705"/>
      <c r="BC329" s="706">
        <v>77750</v>
      </c>
      <c r="BD329" s="706"/>
      <c r="BE329" s="706"/>
      <c r="BF329" s="706"/>
      <c r="BG329" s="707"/>
      <c r="BH329" s="724">
        <v>3927</v>
      </c>
      <c r="BI329" s="706"/>
      <c r="BJ329" s="706"/>
      <c r="BK329" s="706"/>
      <c r="BL329" s="707"/>
      <c r="BM329" s="704">
        <v>81200</v>
      </c>
      <c r="BN329" s="705"/>
      <c r="BO329" s="705"/>
      <c r="BP329" s="705"/>
      <c r="BQ329" s="705"/>
      <c r="BR329" s="705"/>
      <c r="BS329" s="705"/>
      <c r="BT329" s="706">
        <v>81250</v>
      </c>
      <c r="BU329" s="706"/>
      <c r="BV329" s="706"/>
      <c r="BW329" s="707"/>
      <c r="BX329" s="724">
        <v>4155</v>
      </c>
      <c r="BY329" s="706"/>
      <c r="BZ329" s="706"/>
      <c r="CA329" s="706"/>
      <c r="CB329" s="706"/>
      <c r="CC329" s="706"/>
    </row>
    <row r="330" spans="1:81" ht="9" customHeight="1" x14ac:dyDescent="0.3">
      <c r="A330" s="713">
        <v>67250</v>
      </c>
      <c r="B330" s="713"/>
      <c r="C330" s="713"/>
      <c r="D330" s="713"/>
      <c r="E330" s="713"/>
      <c r="F330" s="713"/>
      <c r="G330" s="714">
        <v>67300</v>
      </c>
      <c r="H330" s="714"/>
      <c r="I330" s="714"/>
      <c r="J330" s="714"/>
      <c r="K330" s="715"/>
      <c r="L330" s="725">
        <v>3248</v>
      </c>
      <c r="M330" s="714"/>
      <c r="N330" s="714"/>
      <c r="O330" s="714"/>
      <c r="P330" s="714"/>
      <c r="Q330" s="714"/>
      <c r="R330" s="715"/>
      <c r="S330" s="712">
        <v>70750</v>
      </c>
      <c r="T330" s="713"/>
      <c r="U330" s="713"/>
      <c r="V330" s="713"/>
      <c r="W330" s="713"/>
      <c r="X330" s="714">
        <v>70800</v>
      </c>
      <c r="Y330" s="714"/>
      <c r="Z330" s="714"/>
      <c r="AA330" s="715"/>
      <c r="AB330" s="725">
        <v>3475</v>
      </c>
      <c r="AC330" s="714"/>
      <c r="AD330" s="714"/>
      <c r="AE330" s="714"/>
      <c r="AF330" s="714"/>
      <c r="AG330" s="715"/>
      <c r="AH330" s="712">
        <v>74250</v>
      </c>
      <c r="AI330" s="713"/>
      <c r="AJ330" s="713"/>
      <c r="AK330" s="713"/>
      <c r="AL330" s="713"/>
      <c r="AM330" s="713"/>
      <c r="AN330" s="714">
        <v>74300</v>
      </c>
      <c r="AO330" s="714"/>
      <c r="AP330" s="714"/>
      <c r="AQ330" s="715"/>
      <c r="AR330" s="725">
        <v>3703</v>
      </c>
      <c r="AS330" s="714"/>
      <c r="AT330" s="714"/>
      <c r="AU330" s="714"/>
      <c r="AV330" s="715"/>
      <c r="AW330" s="712">
        <v>77750</v>
      </c>
      <c r="AX330" s="713"/>
      <c r="AY330" s="713"/>
      <c r="AZ330" s="713"/>
      <c r="BA330" s="713"/>
      <c r="BB330" s="713"/>
      <c r="BC330" s="714">
        <v>77800</v>
      </c>
      <c r="BD330" s="714"/>
      <c r="BE330" s="714"/>
      <c r="BF330" s="714"/>
      <c r="BG330" s="715"/>
      <c r="BH330" s="725">
        <v>3930</v>
      </c>
      <c r="BI330" s="714"/>
      <c r="BJ330" s="714"/>
      <c r="BK330" s="714"/>
      <c r="BL330" s="715"/>
      <c r="BM330" s="712">
        <v>81250</v>
      </c>
      <c r="BN330" s="713"/>
      <c r="BO330" s="713"/>
      <c r="BP330" s="713"/>
      <c r="BQ330" s="713"/>
      <c r="BR330" s="713"/>
      <c r="BS330" s="713"/>
      <c r="BT330" s="714">
        <v>81300</v>
      </c>
      <c r="BU330" s="714"/>
      <c r="BV330" s="714"/>
      <c r="BW330" s="715"/>
      <c r="BX330" s="725">
        <v>4158</v>
      </c>
      <c r="BY330" s="714"/>
      <c r="BZ330" s="714"/>
      <c r="CA330" s="714"/>
      <c r="CB330" s="714"/>
      <c r="CC330" s="714"/>
    </row>
    <row r="331" spans="1:81" ht="8" customHeight="1" x14ac:dyDescent="0.3">
      <c r="A331" s="705">
        <v>67300</v>
      </c>
      <c r="B331" s="705"/>
      <c r="C331" s="705"/>
      <c r="D331" s="705"/>
      <c r="E331" s="705"/>
      <c r="F331" s="705"/>
      <c r="G331" s="706">
        <v>67350</v>
      </c>
      <c r="H331" s="706"/>
      <c r="I331" s="706"/>
      <c r="J331" s="706"/>
      <c r="K331" s="707"/>
      <c r="L331" s="724">
        <v>3251</v>
      </c>
      <c r="M331" s="706"/>
      <c r="N331" s="706"/>
      <c r="O331" s="706"/>
      <c r="P331" s="706"/>
      <c r="Q331" s="706"/>
      <c r="R331" s="707"/>
      <c r="S331" s="704">
        <v>70800</v>
      </c>
      <c r="T331" s="705"/>
      <c r="U331" s="705"/>
      <c r="V331" s="705"/>
      <c r="W331" s="705"/>
      <c r="X331" s="706">
        <v>70850</v>
      </c>
      <c r="Y331" s="706"/>
      <c r="Z331" s="706"/>
      <c r="AA331" s="707"/>
      <c r="AB331" s="724">
        <v>3479</v>
      </c>
      <c r="AC331" s="706"/>
      <c r="AD331" s="706"/>
      <c r="AE331" s="706"/>
      <c r="AF331" s="706"/>
      <c r="AG331" s="707"/>
      <c r="AH331" s="704">
        <v>74300</v>
      </c>
      <c r="AI331" s="705"/>
      <c r="AJ331" s="705"/>
      <c r="AK331" s="705"/>
      <c r="AL331" s="705"/>
      <c r="AM331" s="705"/>
      <c r="AN331" s="706">
        <v>74350</v>
      </c>
      <c r="AO331" s="706"/>
      <c r="AP331" s="706"/>
      <c r="AQ331" s="707"/>
      <c r="AR331" s="724">
        <v>3706</v>
      </c>
      <c r="AS331" s="706"/>
      <c r="AT331" s="706"/>
      <c r="AU331" s="706"/>
      <c r="AV331" s="707"/>
      <c r="AW331" s="704">
        <v>77800</v>
      </c>
      <c r="AX331" s="705"/>
      <c r="AY331" s="705"/>
      <c r="AZ331" s="705"/>
      <c r="BA331" s="705"/>
      <c r="BB331" s="705"/>
      <c r="BC331" s="706">
        <v>77850</v>
      </c>
      <c r="BD331" s="706"/>
      <c r="BE331" s="706"/>
      <c r="BF331" s="706"/>
      <c r="BG331" s="707"/>
      <c r="BH331" s="724">
        <v>3934</v>
      </c>
      <c r="BI331" s="706"/>
      <c r="BJ331" s="706"/>
      <c r="BK331" s="706"/>
      <c r="BL331" s="707"/>
      <c r="BM331" s="704">
        <v>81300</v>
      </c>
      <c r="BN331" s="705"/>
      <c r="BO331" s="705"/>
      <c r="BP331" s="705"/>
      <c r="BQ331" s="705"/>
      <c r="BR331" s="705"/>
      <c r="BS331" s="705"/>
      <c r="BT331" s="706">
        <v>81350</v>
      </c>
      <c r="BU331" s="706"/>
      <c r="BV331" s="706"/>
      <c r="BW331" s="707"/>
      <c r="BX331" s="724">
        <v>4161</v>
      </c>
      <c r="BY331" s="706"/>
      <c r="BZ331" s="706"/>
      <c r="CA331" s="706"/>
      <c r="CB331" s="706"/>
      <c r="CC331" s="706"/>
    </row>
    <row r="332" spans="1:81" ht="9" customHeight="1" x14ac:dyDescent="0.3">
      <c r="A332" s="713">
        <v>67350</v>
      </c>
      <c r="B332" s="713"/>
      <c r="C332" s="713"/>
      <c r="D332" s="713"/>
      <c r="E332" s="713"/>
      <c r="F332" s="713"/>
      <c r="G332" s="714">
        <v>67400</v>
      </c>
      <c r="H332" s="714"/>
      <c r="I332" s="714"/>
      <c r="J332" s="714"/>
      <c r="K332" s="715"/>
      <c r="L332" s="725">
        <v>3254</v>
      </c>
      <c r="M332" s="714"/>
      <c r="N332" s="714"/>
      <c r="O332" s="714"/>
      <c r="P332" s="714"/>
      <c r="Q332" s="714"/>
      <c r="R332" s="715"/>
      <c r="S332" s="712">
        <v>70850</v>
      </c>
      <c r="T332" s="713"/>
      <c r="U332" s="713"/>
      <c r="V332" s="713"/>
      <c r="W332" s="713"/>
      <c r="X332" s="714">
        <v>70900</v>
      </c>
      <c r="Y332" s="714"/>
      <c r="Z332" s="714"/>
      <c r="AA332" s="715"/>
      <c r="AB332" s="725">
        <v>3482</v>
      </c>
      <c r="AC332" s="714"/>
      <c r="AD332" s="714"/>
      <c r="AE332" s="714"/>
      <c r="AF332" s="714"/>
      <c r="AG332" s="715"/>
      <c r="AH332" s="712">
        <v>74350</v>
      </c>
      <c r="AI332" s="713"/>
      <c r="AJ332" s="713"/>
      <c r="AK332" s="713"/>
      <c r="AL332" s="713"/>
      <c r="AM332" s="713"/>
      <c r="AN332" s="714">
        <v>74400</v>
      </c>
      <c r="AO332" s="714"/>
      <c r="AP332" s="714"/>
      <c r="AQ332" s="715"/>
      <c r="AR332" s="725">
        <v>3709</v>
      </c>
      <c r="AS332" s="714"/>
      <c r="AT332" s="714"/>
      <c r="AU332" s="714"/>
      <c r="AV332" s="715"/>
      <c r="AW332" s="712">
        <v>77850</v>
      </c>
      <c r="AX332" s="713"/>
      <c r="AY332" s="713"/>
      <c r="AZ332" s="713"/>
      <c r="BA332" s="713"/>
      <c r="BB332" s="713"/>
      <c r="BC332" s="714">
        <v>77900</v>
      </c>
      <c r="BD332" s="714"/>
      <c r="BE332" s="714"/>
      <c r="BF332" s="714"/>
      <c r="BG332" s="715"/>
      <c r="BH332" s="725">
        <v>3937</v>
      </c>
      <c r="BI332" s="714"/>
      <c r="BJ332" s="714"/>
      <c r="BK332" s="714"/>
      <c r="BL332" s="715"/>
      <c r="BM332" s="712">
        <v>81350</v>
      </c>
      <c r="BN332" s="713"/>
      <c r="BO332" s="713"/>
      <c r="BP332" s="713"/>
      <c r="BQ332" s="713"/>
      <c r="BR332" s="713"/>
      <c r="BS332" s="713"/>
      <c r="BT332" s="714">
        <v>81400</v>
      </c>
      <c r="BU332" s="714"/>
      <c r="BV332" s="714"/>
      <c r="BW332" s="715"/>
      <c r="BX332" s="725">
        <v>4164</v>
      </c>
      <c r="BY332" s="714"/>
      <c r="BZ332" s="714"/>
      <c r="CA332" s="714"/>
      <c r="CB332" s="714"/>
      <c r="CC332" s="714"/>
    </row>
    <row r="333" spans="1:81" ht="9" customHeight="1" x14ac:dyDescent="0.3">
      <c r="A333" s="705">
        <v>67400</v>
      </c>
      <c r="B333" s="705"/>
      <c r="C333" s="705"/>
      <c r="D333" s="705"/>
      <c r="E333" s="705"/>
      <c r="F333" s="705"/>
      <c r="G333" s="706">
        <v>67450</v>
      </c>
      <c r="H333" s="706"/>
      <c r="I333" s="706"/>
      <c r="J333" s="706"/>
      <c r="K333" s="707"/>
      <c r="L333" s="724">
        <v>3258</v>
      </c>
      <c r="M333" s="706"/>
      <c r="N333" s="706"/>
      <c r="O333" s="706"/>
      <c r="P333" s="706"/>
      <c r="Q333" s="706"/>
      <c r="R333" s="707"/>
      <c r="S333" s="704">
        <v>70900</v>
      </c>
      <c r="T333" s="705"/>
      <c r="U333" s="705"/>
      <c r="V333" s="705"/>
      <c r="W333" s="705"/>
      <c r="X333" s="706">
        <v>70950</v>
      </c>
      <c r="Y333" s="706"/>
      <c r="Z333" s="706"/>
      <c r="AA333" s="707"/>
      <c r="AB333" s="724">
        <v>3485</v>
      </c>
      <c r="AC333" s="706"/>
      <c r="AD333" s="706"/>
      <c r="AE333" s="706"/>
      <c r="AF333" s="706"/>
      <c r="AG333" s="707"/>
      <c r="AH333" s="704">
        <v>74400</v>
      </c>
      <c r="AI333" s="705"/>
      <c r="AJ333" s="705"/>
      <c r="AK333" s="705"/>
      <c r="AL333" s="705"/>
      <c r="AM333" s="705"/>
      <c r="AN333" s="706">
        <v>74450</v>
      </c>
      <c r="AO333" s="706"/>
      <c r="AP333" s="706"/>
      <c r="AQ333" s="707"/>
      <c r="AR333" s="724">
        <v>3713</v>
      </c>
      <c r="AS333" s="706"/>
      <c r="AT333" s="706"/>
      <c r="AU333" s="706"/>
      <c r="AV333" s="707"/>
      <c r="AW333" s="704">
        <v>77900</v>
      </c>
      <c r="AX333" s="705"/>
      <c r="AY333" s="705"/>
      <c r="AZ333" s="705"/>
      <c r="BA333" s="705"/>
      <c r="BB333" s="705"/>
      <c r="BC333" s="706">
        <v>77950</v>
      </c>
      <c r="BD333" s="706"/>
      <c r="BE333" s="706"/>
      <c r="BF333" s="706"/>
      <c r="BG333" s="707"/>
      <c r="BH333" s="724">
        <v>3940</v>
      </c>
      <c r="BI333" s="706"/>
      <c r="BJ333" s="706"/>
      <c r="BK333" s="706"/>
      <c r="BL333" s="707"/>
      <c r="BM333" s="704">
        <v>81400</v>
      </c>
      <c r="BN333" s="705"/>
      <c r="BO333" s="705"/>
      <c r="BP333" s="705"/>
      <c r="BQ333" s="705"/>
      <c r="BR333" s="705"/>
      <c r="BS333" s="705"/>
      <c r="BT333" s="706">
        <v>81450</v>
      </c>
      <c r="BU333" s="706"/>
      <c r="BV333" s="706"/>
      <c r="BW333" s="707"/>
      <c r="BX333" s="724">
        <v>4168</v>
      </c>
      <c r="BY333" s="706"/>
      <c r="BZ333" s="706"/>
      <c r="CA333" s="706"/>
      <c r="CB333" s="706"/>
      <c r="CC333" s="706"/>
    </row>
    <row r="334" spans="1:81" ht="9" customHeight="1" x14ac:dyDescent="0.3">
      <c r="A334" s="713">
        <v>67450</v>
      </c>
      <c r="B334" s="713"/>
      <c r="C334" s="713"/>
      <c r="D334" s="713"/>
      <c r="E334" s="713"/>
      <c r="F334" s="713"/>
      <c r="G334" s="714">
        <v>67500</v>
      </c>
      <c r="H334" s="714"/>
      <c r="I334" s="714"/>
      <c r="J334" s="714"/>
      <c r="K334" s="715"/>
      <c r="L334" s="725">
        <v>3261</v>
      </c>
      <c r="M334" s="714"/>
      <c r="N334" s="714"/>
      <c r="O334" s="714"/>
      <c r="P334" s="714"/>
      <c r="Q334" s="714"/>
      <c r="R334" s="715"/>
      <c r="S334" s="712">
        <v>70950</v>
      </c>
      <c r="T334" s="713"/>
      <c r="U334" s="713"/>
      <c r="V334" s="713"/>
      <c r="W334" s="713"/>
      <c r="X334" s="714">
        <v>71000</v>
      </c>
      <c r="Y334" s="714"/>
      <c r="Z334" s="714"/>
      <c r="AA334" s="715"/>
      <c r="AB334" s="725">
        <v>3488</v>
      </c>
      <c r="AC334" s="714"/>
      <c r="AD334" s="714"/>
      <c r="AE334" s="714"/>
      <c r="AF334" s="714"/>
      <c r="AG334" s="715"/>
      <c r="AH334" s="712">
        <v>74450</v>
      </c>
      <c r="AI334" s="713"/>
      <c r="AJ334" s="713"/>
      <c r="AK334" s="713"/>
      <c r="AL334" s="713"/>
      <c r="AM334" s="713"/>
      <c r="AN334" s="714">
        <v>74500</v>
      </c>
      <c r="AO334" s="714"/>
      <c r="AP334" s="714"/>
      <c r="AQ334" s="715"/>
      <c r="AR334" s="725">
        <v>3716</v>
      </c>
      <c r="AS334" s="714"/>
      <c r="AT334" s="714"/>
      <c r="AU334" s="714"/>
      <c r="AV334" s="715"/>
      <c r="AW334" s="712">
        <v>77950</v>
      </c>
      <c r="AX334" s="713"/>
      <c r="AY334" s="713"/>
      <c r="AZ334" s="713"/>
      <c r="BA334" s="713"/>
      <c r="BB334" s="713"/>
      <c r="BC334" s="714">
        <v>78000</v>
      </c>
      <c r="BD334" s="714"/>
      <c r="BE334" s="714"/>
      <c r="BF334" s="714"/>
      <c r="BG334" s="715"/>
      <c r="BH334" s="725">
        <v>3943</v>
      </c>
      <c r="BI334" s="714"/>
      <c r="BJ334" s="714"/>
      <c r="BK334" s="714"/>
      <c r="BL334" s="715"/>
      <c r="BM334" s="712">
        <v>81450</v>
      </c>
      <c r="BN334" s="713"/>
      <c r="BO334" s="713"/>
      <c r="BP334" s="713"/>
      <c r="BQ334" s="713"/>
      <c r="BR334" s="713"/>
      <c r="BS334" s="713"/>
      <c r="BT334" s="714">
        <v>81500</v>
      </c>
      <c r="BU334" s="714"/>
      <c r="BV334" s="714"/>
      <c r="BW334" s="715"/>
      <c r="BX334" s="725">
        <v>4171</v>
      </c>
      <c r="BY334" s="714"/>
      <c r="BZ334" s="714"/>
      <c r="CA334" s="714"/>
      <c r="CB334" s="714"/>
      <c r="CC334" s="714"/>
    </row>
    <row r="335" spans="1:81" ht="9" customHeight="1" x14ac:dyDescent="0.3">
      <c r="A335" s="705">
        <v>67500</v>
      </c>
      <c r="B335" s="705"/>
      <c r="C335" s="705"/>
      <c r="D335" s="705"/>
      <c r="E335" s="705"/>
      <c r="F335" s="705"/>
      <c r="G335" s="706">
        <v>67550</v>
      </c>
      <c r="H335" s="706"/>
      <c r="I335" s="706"/>
      <c r="J335" s="706"/>
      <c r="K335" s="707"/>
      <c r="L335" s="724">
        <v>3264</v>
      </c>
      <c r="M335" s="706"/>
      <c r="N335" s="706"/>
      <c r="O335" s="706"/>
      <c r="P335" s="706"/>
      <c r="Q335" s="706"/>
      <c r="R335" s="707"/>
      <c r="S335" s="704">
        <v>71000</v>
      </c>
      <c r="T335" s="705"/>
      <c r="U335" s="705"/>
      <c r="V335" s="705"/>
      <c r="W335" s="705"/>
      <c r="X335" s="706">
        <v>71050</v>
      </c>
      <c r="Y335" s="706"/>
      <c r="Z335" s="706"/>
      <c r="AA335" s="707"/>
      <c r="AB335" s="724">
        <v>3492</v>
      </c>
      <c r="AC335" s="706"/>
      <c r="AD335" s="706"/>
      <c r="AE335" s="706"/>
      <c r="AF335" s="706"/>
      <c r="AG335" s="707"/>
      <c r="AH335" s="704">
        <v>74500</v>
      </c>
      <c r="AI335" s="705"/>
      <c r="AJ335" s="705"/>
      <c r="AK335" s="705"/>
      <c r="AL335" s="705"/>
      <c r="AM335" s="705"/>
      <c r="AN335" s="706">
        <v>74550</v>
      </c>
      <c r="AO335" s="706"/>
      <c r="AP335" s="706"/>
      <c r="AQ335" s="707"/>
      <c r="AR335" s="724">
        <v>3719</v>
      </c>
      <c r="AS335" s="706"/>
      <c r="AT335" s="706"/>
      <c r="AU335" s="706"/>
      <c r="AV335" s="707"/>
      <c r="AW335" s="704">
        <v>78000</v>
      </c>
      <c r="AX335" s="705"/>
      <c r="AY335" s="705"/>
      <c r="AZ335" s="705"/>
      <c r="BA335" s="705"/>
      <c r="BB335" s="705"/>
      <c r="BC335" s="706">
        <v>78050</v>
      </c>
      <c r="BD335" s="706"/>
      <c r="BE335" s="706"/>
      <c r="BF335" s="706"/>
      <c r="BG335" s="707"/>
      <c r="BH335" s="724">
        <v>3947</v>
      </c>
      <c r="BI335" s="706"/>
      <c r="BJ335" s="706"/>
      <c r="BK335" s="706"/>
      <c r="BL335" s="707"/>
      <c r="BM335" s="704">
        <v>81500</v>
      </c>
      <c r="BN335" s="705"/>
      <c r="BO335" s="705"/>
      <c r="BP335" s="705"/>
      <c r="BQ335" s="705"/>
      <c r="BR335" s="705"/>
      <c r="BS335" s="705"/>
      <c r="BT335" s="706">
        <v>81550</v>
      </c>
      <c r="BU335" s="706"/>
      <c r="BV335" s="706"/>
      <c r="BW335" s="707"/>
      <c r="BX335" s="724">
        <v>4174</v>
      </c>
      <c r="BY335" s="706"/>
      <c r="BZ335" s="706"/>
      <c r="CA335" s="706"/>
      <c r="CB335" s="706"/>
      <c r="CC335" s="706"/>
    </row>
    <row r="336" spans="1:81" ht="9" customHeight="1" x14ac:dyDescent="0.3">
      <c r="A336" s="713">
        <v>67550</v>
      </c>
      <c r="B336" s="713"/>
      <c r="C336" s="713"/>
      <c r="D336" s="713"/>
      <c r="E336" s="713"/>
      <c r="F336" s="713"/>
      <c r="G336" s="714">
        <v>67600</v>
      </c>
      <c r="H336" s="714"/>
      <c r="I336" s="714"/>
      <c r="J336" s="714"/>
      <c r="K336" s="715"/>
      <c r="L336" s="725">
        <v>3267</v>
      </c>
      <c r="M336" s="714"/>
      <c r="N336" s="714"/>
      <c r="O336" s="714"/>
      <c r="P336" s="714"/>
      <c r="Q336" s="714"/>
      <c r="R336" s="715"/>
      <c r="S336" s="712">
        <v>71050</v>
      </c>
      <c r="T336" s="713"/>
      <c r="U336" s="713"/>
      <c r="V336" s="713"/>
      <c r="W336" s="713"/>
      <c r="X336" s="714">
        <v>71100</v>
      </c>
      <c r="Y336" s="714"/>
      <c r="Z336" s="714"/>
      <c r="AA336" s="715"/>
      <c r="AB336" s="725">
        <v>3495</v>
      </c>
      <c r="AC336" s="714"/>
      <c r="AD336" s="714"/>
      <c r="AE336" s="714"/>
      <c r="AF336" s="714"/>
      <c r="AG336" s="715"/>
      <c r="AH336" s="712">
        <v>74550</v>
      </c>
      <c r="AI336" s="713"/>
      <c r="AJ336" s="713"/>
      <c r="AK336" s="713"/>
      <c r="AL336" s="713"/>
      <c r="AM336" s="713"/>
      <c r="AN336" s="714">
        <v>74600</v>
      </c>
      <c r="AO336" s="714"/>
      <c r="AP336" s="714"/>
      <c r="AQ336" s="715"/>
      <c r="AR336" s="725">
        <v>3722</v>
      </c>
      <c r="AS336" s="714"/>
      <c r="AT336" s="714"/>
      <c r="AU336" s="714"/>
      <c r="AV336" s="715"/>
      <c r="AW336" s="712">
        <v>78050</v>
      </c>
      <c r="AX336" s="713"/>
      <c r="AY336" s="713"/>
      <c r="AZ336" s="713"/>
      <c r="BA336" s="713"/>
      <c r="BB336" s="713"/>
      <c r="BC336" s="714">
        <v>78100</v>
      </c>
      <c r="BD336" s="714"/>
      <c r="BE336" s="714"/>
      <c r="BF336" s="714"/>
      <c r="BG336" s="715"/>
      <c r="BH336" s="725">
        <v>3950</v>
      </c>
      <c r="BI336" s="714"/>
      <c r="BJ336" s="714"/>
      <c r="BK336" s="714"/>
      <c r="BL336" s="715"/>
      <c r="BM336" s="712">
        <v>81550</v>
      </c>
      <c r="BN336" s="713"/>
      <c r="BO336" s="713"/>
      <c r="BP336" s="713"/>
      <c r="BQ336" s="713"/>
      <c r="BR336" s="713"/>
      <c r="BS336" s="713"/>
      <c r="BT336" s="714">
        <v>81600</v>
      </c>
      <c r="BU336" s="714"/>
      <c r="BV336" s="714"/>
      <c r="BW336" s="715"/>
      <c r="BX336" s="725">
        <v>4177</v>
      </c>
      <c r="BY336" s="714"/>
      <c r="BZ336" s="714"/>
      <c r="CA336" s="714"/>
      <c r="CB336" s="714"/>
      <c r="CC336" s="714"/>
    </row>
    <row r="337" spans="1:81" ht="8" customHeight="1" x14ac:dyDescent="0.3">
      <c r="A337" s="721">
        <v>67600</v>
      </c>
      <c r="B337" s="721"/>
      <c r="C337" s="721"/>
      <c r="D337" s="721"/>
      <c r="E337" s="721"/>
      <c r="F337" s="721"/>
      <c r="G337" s="722">
        <v>67650</v>
      </c>
      <c r="H337" s="722"/>
      <c r="I337" s="722"/>
      <c r="J337" s="722"/>
      <c r="K337" s="723"/>
      <c r="L337" s="726">
        <v>3271</v>
      </c>
      <c r="M337" s="722"/>
      <c r="N337" s="722"/>
      <c r="O337" s="722"/>
      <c r="P337" s="722"/>
      <c r="Q337" s="722"/>
      <c r="R337" s="723"/>
      <c r="S337" s="720">
        <v>71100</v>
      </c>
      <c r="T337" s="721"/>
      <c r="U337" s="721"/>
      <c r="V337" s="721"/>
      <c r="W337" s="721"/>
      <c r="X337" s="722">
        <v>71150</v>
      </c>
      <c r="Y337" s="722"/>
      <c r="Z337" s="722"/>
      <c r="AA337" s="723"/>
      <c r="AB337" s="726">
        <v>3498</v>
      </c>
      <c r="AC337" s="722"/>
      <c r="AD337" s="722"/>
      <c r="AE337" s="722"/>
      <c r="AF337" s="722"/>
      <c r="AG337" s="723"/>
      <c r="AH337" s="720">
        <v>74600</v>
      </c>
      <c r="AI337" s="721"/>
      <c r="AJ337" s="721"/>
      <c r="AK337" s="721"/>
      <c r="AL337" s="721"/>
      <c r="AM337" s="721"/>
      <c r="AN337" s="722">
        <v>74650</v>
      </c>
      <c r="AO337" s="722"/>
      <c r="AP337" s="722"/>
      <c r="AQ337" s="723"/>
      <c r="AR337" s="726">
        <v>3726</v>
      </c>
      <c r="AS337" s="722"/>
      <c r="AT337" s="722"/>
      <c r="AU337" s="722"/>
      <c r="AV337" s="723"/>
      <c r="AW337" s="720">
        <v>78100</v>
      </c>
      <c r="AX337" s="721"/>
      <c r="AY337" s="721"/>
      <c r="AZ337" s="721"/>
      <c r="BA337" s="721"/>
      <c r="BB337" s="721"/>
      <c r="BC337" s="722">
        <v>78150</v>
      </c>
      <c r="BD337" s="722"/>
      <c r="BE337" s="722"/>
      <c r="BF337" s="722"/>
      <c r="BG337" s="723"/>
      <c r="BH337" s="726">
        <v>3953</v>
      </c>
      <c r="BI337" s="722"/>
      <c r="BJ337" s="722"/>
      <c r="BK337" s="722"/>
      <c r="BL337" s="723"/>
      <c r="BM337" s="720">
        <v>81600</v>
      </c>
      <c r="BN337" s="721"/>
      <c r="BO337" s="721"/>
      <c r="BP337" s="721"/>
      <c r="BQ337" s="721"/>
      <c r="BR337" s="721"/>
      <c r="BS337" s="721"/>
      <c r="BT337" s="722">
        <v>81650</v>
      </c>
      <c r="BU337" s="722"/>
      <c r="BV337" s="722"/>
      <c r="BW337" s="723"/>
      <c r="BX337" s="726">
        <v>4181</v>
      </c>
      <c r="BY337" s="722"/>
      <c r="BZ337" s="722"/>
      <c r="CA337" s="722"/>
      <c r="CB337" s="722"/>
      <c r="CC337" s="722"/>
    </row>
    <row r="338" spans="1:81" ht="9" customHeight="1" x14ac:dyDescent="0.3">
      <c r="A338" s="697">
        <v>67650</v>
      </c>
      <c r="B338" s="697"/>
      <c r="C338" s="697"/>
      <c r="D338" s="697"/>
      <c r="E338" s="697"/>
      <c r="F338" s="697"/>
      <c r="G338" s="698">
        <v>67700</v>
      </c>
      <c r="H338" s="698"/>
      <c r="I338" s="698"/>
      <c r="J338" s="698"/>
      <c r="K338" s="699"/>
      <c r="L338" s="727">
        <v>3274</v>
      </c>
      <c r="M338" s="698"/>
      <c r="N338" s="698"/>
      <c r="O338" s="698"/>
      <c r="P338" s="698"/>
      <c r="Q338" s="698"/>
      <c r="R338" s="699"/>
      <c r="S338" s="696">
        <v>71150</v>
      </c>
      <c r="T338" s="697"/>
      <c r="U338" s="697"/>
      <c r="V338" s="697"/>
      <c r="W338" s="697"/>
      <c r="X338" s="698">
        <v>71200</v>
      </c>
      <c r="Y338" s="698"/>
      <c r="Z338" s="698"/>
      <c r="AA338" s="699"/>
      <c r="AB338" s="727">
        <v>3501</v>
      </c>
      <c r="AC338" s="698"/>
      <c r="AD338" s="698"/>
      <c r="AE338" s="698"/>
      <c r="AF338" s="698"/>
      <c r="AG338" s="699"/>
      <c r="AH338" s="696">
        <v>74650</v>
      </c>
      <c r="AI338" s="697"/>
      <c r="AJ338" s="697"/>
      <c r="AK338" s="697"/>
      <c r="AL338" s="697"/>
      <c r="AM338" s="697"/>
      <c r="AN338" s="698">
        <v>74700</v>
      </c>
      <c r="AO338" s="698"/>
      <c r="AP338" s="698"/>
      <c r="AQ338" s="699"/>
      <c r="AR338" s="727">
        <v>3729</v>
      </c>
      <c r="AS338" s="698"/>
      <c r="AT338" s="698"/>
      <c r="AU338" s="698"/>
      <c r="AV338" s="699"/>
      <c r="AW338" s="696">
        <v>78150</v>
      </c>
      <c r="AX338" s="697"/>
      <c r="AY338" s="697"/>
      <c r="AZ338" s="697"/>
      <c r="BA338" s="697"/>
      <c r="BB338" s="697"/>
      <c r="BC338" s="698">
        <v>78200</v>
      </c>
      <c r="BD338" s="698"/>
      <c r="BE338" s="698"/>
      <c r="BF338" s="698"/>
      <c r="BG338" s="699"/>
      <c r="BH338" s="727">
        <v>3956</v>
      </c>
      <c r="BI338" s="698"/>
      <c r="BJ338" s="698"/>
      <c r="BK338" s="698"/>
      <c r="BL338" s="699"/>
      <c r="BM338" s="696">
        <v>81650</v>
      </c>
      <c r="BN338" s="697"/>
      <c r="BO338" s="697"/>
      <c r="BP338" s="697"/>
      <c r="BQ338" s="697"/>
      <c r="BR338" s="697"/>
      <c r="BS338" s="697"/>
      <c r="BT338" s="698">
        <v>81700</v>
      </c>
      <c r="BU338" s="698"/>
      <c r="BV338" s="698"/>
      <c r="BW338" s="699"/>
      <c r="BX338" s="727">
        <v>4184</v>
      </c>
      <c r="BY338" s="698"/>
      <c r="BZ338" s="698"/>
      <c r="CA338" s="698"/>
      <c r="CB338" s="698"/>
      <c r="CC338" s="698"/>
    </row>
    <row r="339" spans="1:81" ht="8" customHeight="1" x14ac:dyDescent="0.3">
      <c r="A339" s="705">
        <v>67700</v>
      </c>
      <c r="B339" s="705"/>
      <c r="C339" s="705"/>
      <c r="D339" s="705"/>
      <c r="E339" s="705"/>
      <c r="F339" s="705"/>
      <c r="G339" s="706">
        <v>67750</v>
      </c>
      <c r="H339" s="706"/>
      <c r="I339" s="706"/>
      <c r="J339" s="706"/>
      <c r="K339" s="707"/>
      <c r="L339" s="724">
        <v>3277</v>
      </c>
      <c r="M339" s="706"/>
      <c r="N339" s="706"/>
      <c r="O339" s="706"/>
      <c r="P339" s="706"/>
      <c r="Q339" s="706"/>
      <c r="R339" s="707"/>
      <c r="S339" s="704">
        <v>71200</v>
      </c>
      <c r="T339" s="705"/>
      <c r="U339" s="705"/>
      <c r="V339" s="705"/>
      <c r="W339" s="705"/>
      <c r="X339" s="706">
        <v>71250</v>
      </c>
      <c r="Y339" s="706"/>
      <c r="Z339" s="706"/>
      <c r="AA339" s="707"/>
      <c r="AB339" s="724">
        <v>3505</v>
      </c>
      <c r="AC339" s="706"/>
      <c r="AD339" s="706"/>
      <c r="AE339" s="706"/>
      <c r="AF339" s="706"/>
      <c r="AG339" s="707"/>
      <c r="AH339" s="704">
        <v>74700</v>
      </c>
      <c r="AI339" s="705"/>
      <c r="AJ339" s="705"/>
      <c r="AK339" s="705"/>
      <c r="AL339" s="705"/>
      <c r="AM339" s="705"/>
      <c r="AN339" s="706">
        <v>74750</v>
      </c>
      <c r="AO339" s="706"/>
      <c r="AP339" s="706"/>
      <c r="AQ339" s="707"/>
      <c r="AR339" s="724">
        <v>3732</v>
      </c>
      <c r="AS339" s="706"/>
      <c r="AT339" s="706"/>
      <c r="AU339" s="706"/>
      <c r="AV339" s="707"/>
      <c r="AW339" s="704">
        <v>78200</v>
      </c>
      <c r="AX339" s="705"/>
      <c r="AY339" s="705"/>
      <c r="AZ339" s="705"/>
      <c r="BA339" s="705"/>
      <c r="BB339" s="705"/>
      <c r="BC339" s="706">
        <v>78250</v>
      </c>
      <c r="BD339" s="706"/>
      <c r="BE339" s="706"/>
      <c r="BF339" s="706"/>
      <c r="BG339" s="707"/>
      <c r="BH339" s="724">
        <v>3960</v>
      </c>
      <c r="BI339" s="706"/>
      <c r="BJ339" s="706"/>
      <c r="BK339" s="706"/>
      <c r="BL339" s="707"/>
      <c r="BM339" s="704">
        <v>81700</v>
      </c>
      <c r="BN339" s="705"/>
      <c r="BO339" s="705"/>
      <c r="BP339" s="705"/>
      <c r="BQ339" s="705"/>
      <c r="BR339" s="705"/>
      <c r="BS339" s="705"/>
      <c r="BT339" s="706">
        <v>81750</v>
      </c>
      <c r="BU339" s="706"/>
      <c r="BV339" s="706"/>
      <c r="BW339" s="707"/>
      <c r="BX339" s="724">
        <v>4187</v>
      </c>
      <c r="BY339" s="706"/>
      <c r="BZ339" s="706"/>
      <c r="CA339" s="706"/>
      <c r="CB339" s="706"/>
      <c r="CC339" s="706"/>
    </row>
    <row r="340" spans="1:81" ht="9" customHeight="1" x14ac:dyDescent="0.3">
      <c r="A340" s="713">
        <v>67750</v>
      </c>
      <c r="B340" s="713"/>
      <c r="C340" s="713"/>
      <c r="D340" s="713"/>
      <c r="E340" s="713"/>
      <c r="F340" s="713"/>
      <c r="G340" s="714">
        <v>67800</v>
      </c>
      <c r="H340" s="714"/>
      <c r="I340" s="714"/>
      <c r="J340" s="714"/>
      <c r="K340" s="715"/>
      <c r="L340" s="725">
        <v>3280</v>
      </c>
      <c r="M340" s="714"/>
      <c r="N340" s="714"/>
      <c r="O340" s="714"/>
      <c r="P340" s="714"/>
      <c r="Q340" s="714"/>
      <c r="R340" s="715"/>
      <c r="S340" s="712">
        <v>71250</v>
      </c>
      <c r="T340" s="713"/>
      <c r="U340" s="713"/>
      <c r="V340" s="713"/>
      <c r="W340" s="713"/>
      <c r="X340" s="714">
        <v>71300</v>
      </c>
      <c r="Y340" s="714"/>
      <c r="Z340" s="714"/>
      <c r="AA340" s="715"/>
      <c r="AB340" s="725">
        <v>3508</v>
      </c>
      <c r="AC340" s="714"/>
      <c r="AD340" s="714"/>
      <c r="AE340" s="714"/>
      <c r="AF340" s="714"/>
      <c r="AG340" s="715"/>
      <c r="AH340" s="712">
        <v>74750</v>
      </c>
      <c r="AI340" s="713"/>
      <c r="AJ340" s="713"/>
      <c r="AK340" s="713"/>
      <c r="AL340" s="713"/>
      <c r="AM340" s="713"/>
      <c r="AN340" s="714">
        <v>74800</v>
      </c>
      <c r="AO340" s="714"/>
      <c r="AP340" s="714"/>
      <c r="AQ340" s="715"/>
      <c r="AR340" s="725">
        <v>3735</v>
      </c>
      <c r="AS340" s="714"/>
      <c r="AT340" s="714"/>
      <c r="AU340" s="714"/>
      <c r="AV340" s="715"/>
      <c r="AW340" s="712">
        <v>78250</v>
      </c>
      <c r="AX340" s="713"/>
      <c r="AY340" s="713"/>
      <c r="AZ340" s="713"/>
      <c r="BA340" s="713"/>
      <c r="BB340" s="713"/>
      <c r="BC340" s="714">
        <v>78300</v>
      </c>
      <c r="BD340" s="714"/>
      <c r="BE340" s="714"/>
      <c r="BF340" s="714"/>
      <c r="BG340" s="715"/>
      <c r="BH340" s="725">
        <v>3963</v>
      </c>
      <c r="BI340" s="714"/>
      <c r="BJ340" s="714"/>
      <c r="BK340" s="714"/>
      <c r="BL340" s="715"/>
      <c r="BM340" s="712">
        <v>81750</v>
      </c>
      <c r="BN340" s="713"/>
      <c r="BO340" s="713"/>
      <c r="BP340" s="713"/>
      <c r="BQ340" s="713"/>
      <c r="BR340" s="713"/>
      <c r="BS340" s="713"/>
      <c r="BT340" s="714">
        <v>81800</v>
      </c>
      <c r="BU340" s="714"/>
      <c r="BV340" s="714"/>
      <c r="BW340" s="715"/>
      <c r="BX340" s="725">
        <v>4190</v>
      </c>
      <c r="BY340" s="714"/>
      <c r="BZ340" s="714"/>
      <c r="CA340" s="714"/>
      <c r="CB340" s="714"/>
      <c r="CC340" s="714"/>
    </row>
    <row r="341" spans="1:81" ht="9" customHeight="1" x14ac:dyDescent="0.3">
      <c r="A341" s="705">
        <v>67800</v>
      </c>
      <c r="B341" s="705"/>
      <c r="C341" s="705"/>
      <c r="D341" s="705"/>
      <c r="E341" s="705"/>
      <c r="F341" s="705"/>
      <c r="G341" s="706">
        <v>67850</v>
      </c>
      <c r="H341" s="706"/>
      <c r="I341" s="706"/>
      <c r="J341" s="706"/>
      <c r="K341" s="707"/>
      <c r="L341" s="724">
        <v>3284</v>
      </c>
      <c r="M341" s="706"/>
      <c r="N341" s="706"/>
      <c r="O341" s="706"/>
      <c r="P341" s="706"/>
      <c r="Q341" s="706"/>
      <c r="R341" s="707"/>
      <c r="S341" s="704">
        <v>71300</v>
      </c>
      <c r="T341" s="705"/>
      <c r="U341" s="705"/>
      <c r="V341" s="705"/>
      <c r="W341" s="705"/>
      <c r="X341" s="706">
        <v>71350</v>
      </c>
      <c r="Y341" s="706"/>
      <c r="Z341" s="706"/>
      <c r="AA341" s="707"/>
      <c r="AB341" s="724">
        <v>3511</v>
      </c>
      <c r="AC341" s="706"/>
      <c r="AD341" s="706"/>
      <c r="AE341" s="706"/>
      <c r="AF341" s="706"/>
      <c r="AG341" s="707"/>
      <c r="AH341" s="704">
        <v>74800</v>
      </c>
      <c r="AI341" s="705"/>
      <c r="AJ341" s="705"/>
      <c r="AK341" s="705"/>
      <c r="AL341" s="705"/>
      <c r="AM341" s="705"/>
      <c r="AN341" s="706">
        <v>74850</v>
      </c>
      <c r="AO341" s="706"/>
      <c r="AP341" s="706"/>
      <c r="AQ341" s="707"/>
      <c r="AR341" s="724">
        <v>3739</v>
      </c>
      <c r="AS341" s="706"/>
      <c r="AT341" s="706"/>
      <c r="AU341" s="706"/>
      <c r="AV341" s="707"/>
      <c r="AW341" s="704">
        <v>78300</v>
      </c>
      <c r="AX341" s="705"/>
      <c r="AY341" s="705"/>
      <c r="AZ341" s="705"/>
      <c r="BA341" s="705"/>
      <c r="BB341" s="705"/>
      <c r="BC341" s="706">
        <v>78350</v>
      </c>
      <c r="BD341" s="706"/>
      <c r="BE341" s="706"/>
      <c r="BF341" s="706"/>
      <c r="BG341" s="707"/>
      <c r="BH341" s="724">
        <v>3966</v>
      </c>
      <c r="BI341" s="706"/>
      <c r="BJ341" s="706"/>
      <c r="BK341" s="706"/>
      <c r="BL341" s="707"/>
      <c r="BM341" s="704">
        <v>81800</v>
      </c>
      <c r="BN341" s="705"/>
      <c r="BO341" s="705"/>
      <c r="BP341" s="705"/>
      <c r="BQ341" s="705"/>
      <c r="BR341" s="705"/>
      <c r="BS341" s="705"/>
      <c r="BT341" s="706">
        <v>81850</v>
      </c>
      <c r="BU341" s="706"/>
      <c r="BV341" s="706"/>
      <c r="BW341" s="707"/>
      <c r="BX341" s="724">
        <v>4194</v>
      </c>
      <c r="BY341" s="706"/>
      <c r="BZ341" s="706"/>
      <c r="CA341" s="706"/>
      <c r="CB341" s="706"/>
      <c r="CC341" s="706"/>
    </row>
    <row r="342" spans="1:81" ht="9" customHeight="1" x14ac:dyDescent="0.3">
      <c r="A342" s="713">
        <v>67850</v>
      </c>
      <c r="B342" s="713"/>
      <c r="C342" s="713"/>
      <c r="D342" s="713"/>
      <c r="E342" s="713"/>
      <c r="F342" s="713"/>
      <c r="G342" s="714">
        <v>67900</v>
      </c>
      <c r="H342" s="714"/>
      <c r="I342" s="714"/>
      <c r="J342" s="714"/>
      <c r="K342" s="715"/>
      <c r="L342" s="725">
        <v>3287</v>
      </c>
      <c r="M342" s="714"/>
      <c r="N342" s="714"/>
      <c r="O342" s="714"/>
      <c r="P342" s="714"/>
      <c r="Q342" s="714"/>
      <c r="R342" s="715"/>
      <c r="S342" s="712">
        <v>71350</v>
      </c>
      <c r="T342" s="713"/>
      <c r="U342" s="713"/>
      <c r="V342" s="713"/>
      <c r="W342" s="713"/>
      <c r="X342" s="714">
        <v>71400</v>
      </c>
      <c r="Y342" s="714"/>
      <c r="Z342" s="714"/>
      <c r="AA342" s="715"/>
      <c r="AB342" s="725">
        <v>3514</v>
      </c>
      <c r="AC342" s="714"/>
      <c r="AD342" s="714"/>
      <c r="AE342" s="714"/>
      <c r="AF342" s="714"/>
      <c r="AG342" s="715"/>
      <c r="AH342" s="712">
        <v>74850</v>
      </c>
      <c r="AI342" s="713"/>
      <c r="AJ342" s="713"/>
      <c r="AK342" s="713"/>
      <c r="AL342" s="713"/>
      <c r="AM342" s="713"/>
      <c r="AN342" s="714">
        <v>74900</v>
      </c>
      <c r="AO342" s="714"/>
      <c r="AP342" s="714"/>
      <c r="AQ342" s="715"/>
      <c r="AR342" s="725">
        <v>3742</v>
      </c>
      <c r="AS342" s="714"/>
      <c r="AT342" s="714"/>
      <c r="AU342" s="714"/>
      <c r="AV342" s="715"/>
      <c r="AW342" s="712">
        <v>78350</v>
      </c>
      <c r="AX342" s="713"/>
      <c r="AY342" s="713"/>
      <c r="AZ342" s="713"/>
      <c r="BA342" s="713"/>
      <c r="BB342" s="713"/>
      <c r="BC342" s="714">
        <v>78400</v>
      </c>
      <c r="BD342" s="714"/>
      <c r="BE342" s="714"/>
      <c r="BF342" s="714"/>
      <c r="BG342" s="715"/>
      <c r="BH342" s="725">
        <v>3969</v>
      </c>
      <c r="BI342" s="714"/>
      <c r="BJ342" s="714"/>
      <c r="BK342" s="714"/>
      <c r="BL342" s="715"/>
      <c r="BM342" s="712">
        <v>81850</v>
      </c>
      <c r="BN342" s="713"/>
      <c r="BO342" s="713"/>
      <c r="BP342" s="713"/>
      <c r="BQ342" s="713"/>
      <c r="BR342" s="713"/>
      <c r="BS342" s="713"/>
      <c r="BT342" s="714">
        <v>81900</v>
      </c>
      <c r="BU342" s="714"/>
      <c r="BV342" s="714"/>
      <c r="BW342" s="715"/>
      <c r="BX342" s="725">
        <v>4197</v>
      </c>
      <c r="BY342" s="714"/>
      <c r="BZ342" s="714"/>
      <c r="CA342" s="714"/>
      <c r="CB342" s="714"/>
      <c r="CC342" s="714"/>
    </row>
    <row r="343" spans="1:81" ht="8" customHeight="1" x14ac:dyDescent="0.3">
      <c r="A343" s="705">
        <v>67900</v>
      </c>
      <c r="B343" s="705"/>
      <c r="C343" s="705"/>
      <c r="D343" s="705"/>
      <c r="E343" s="705"/>
      <c r="F343" s="705"/>
      <c r="G343" s="706">
        <v>67950</v>
      </c>
      <c r="H343" s="706"/>
      <c r="I343" s="706"/>
      <c r="J343" s="706"/>
      <c r="K343" s="707"/>
      <c r="L343" s="724">
        <v>3290</v>
      </c>
      <c r="M343" s="706"/>
      <c r="N343" s="706"/>
      <c r="O343" s="706"/>
      <c r="P343" s="706"/>
      <c r="Q343" s="706"/>
      <c r="R343" s="707"/>
      <c r="S343" s="704">
        <v>71400</v>
      </c>
      <c r="T343" s="705"/>
      <c r="U343" s="705"/>
      <c r="V343" s="705"/>
      <c r="W343" s="705"/>
      <c r="X343" s="706">
        <v>71450</v>
      </c>
      <c r="Y343" s="706"/>
      <c r="Z343" s="706"/>
      <c r="AA343" s="707"/>
      <c r="AB343" s="724">
        <v>3518</v>
      </c>
      <c r="AC343" s="706"/>
      <c r="AD343" s="706"/>
      <c r="AE343" s="706"/>
      <c r="AF343" s="706"/>
      <c r="AG343" s="707"/>
      <c r="AH343" s="704">
        <v>74900</v>
      </c>
      <c r="AI343" s="705"/>
      <c r="AJ343" s="705"/>
      <c r="AK343" s="705"/>
      <c r="AL343" s="705"/>
      <c r="AM343" s="705"/>
      <c r="AN343" s="706">
        <v>74950</v>
      </c>
      <c r="AO343" s="706"/>
      <c r="AP343" s="706"/>
      <c r="AQ343" s="707"/>
      <c r="AR343" s="724">
        <v>3745</v>
      </c>
      <c r="AS343" s="706"/>
      <c r="AT343" s="706"/>
      <c r="AU343" s="706"/>
      <c r="AV343" s="707"/>
      <c r="AW343" s="704">
        <v>78400</v>
      </c>
      <c r="AX343" s="705"/>
      <c r="AY343" s="705"/>
      <c r="AZ343" s="705"/>
      <c r="BA343" s="705"/>
      <c r="BB343" s="705"/>
      <c r="BC343" s="706">
        <v>78450</v>
      </c>
      <c r="BD343" s="706"/>
      <c r="BE343" s="706"/>
      <c r="BF343" s="706"/>
      <c r="BG343" s="707"/>
      <c r="BH343" s="724">
        <v>3973</v>
      </c>
      <c r="BI343" s="706"/>
      <c r="BJ343" s="706"/>
      <c r="BK343" s="706"/>
      <c r="BL343" s="707"/>
      <c r="BM343" s="704">
        <v>81900</v>
      </c>
      <c r="BN343" s="705"/>
      <c r="BO343" s="705"/>
      <c r="BP343" s="705"/>
      <c r="BQ343" s="705"/>
      <c r="BR343" s="705"/>
      <c r="BS343" s="705"/>
      <c r="BT343" s="706">
        <v>81950</v>
      </c>
      <c r="BU343" s="706"/>
      <c r="BV343" s="706"/>
      <c r="BW343" s="707"/>
      <c r="BX343" s="724">
        <v>4200</v>
      </c>
      <c r="BY343" s="706"/>
      <c r="BZ343" s="706"/>
      <c r="CA343" s="706"/>
      <c r="CB343" s="706"/>
      <c r="CC343" s="706"/>
    </row>
    <row r="344" spans="1:81" ht="9" customHeight="1" x14ac:dyDescent="0.3">
      <c r="A344" s="713">
        <v>67950</v>
      </c>
      <c r="B344" s="713"/>
      <c r="C344" s="713"/>
      <c r="D344" s="713"/>
      <c r="E344" s="713"/>
      <c r="F344" s="713"/>
      <c r="G344" s="714">
        <v>68000</v>
      </c>
      <c r="H344" s="714"/>
      <c r="I344" s="714"/>
      <c r="J344" s="714"/>
      <c r="K344" s="715"/>
      <c r="L344" s="725">
        <v>3293</v>
      </c>
      <c r="M344" s="714"/>
      <c r="N344" s="714"/>
      <c r="O344" s="714"/>
      <c r="P344" s="714"/>
      <c r="Q344" s="714"/>
      <c r="R344" s="715"/>
      <c r="S344" s="712">
        <v>71450</v>
      </c>
      <c r="T344" s="713"/>
      <c r="U344" s="713"/>
      <c r="V344" s="713"/>
      <c r="W344" s="713"/>
      <c r="X344" s="714">
        <v>71500</v>
      </c>
      <c r="Y344" s="714"/>
      <c r="Z344" s="714"/>
      <c r="AA344" s="715"/>
      <c r="AB344" s="725">
        <v>3521</v>
      </c>
      <c r="AC344" s="714"/>
      <c r="AD344" s="714"/>
      <c r="AE344" s="714"/>
      <c r="AF344" s="714"/>
      <c r="AG344" s="715"/>
      <c r="AH344" s="712">
        <v>74950</v>
      </c>
      <c r="AI344" s="713"/>
      <c r="AJ344" s="713"/>
      <c r="AK344" s="713"/>
      <c r="AL344" s="713"/>
      <c r="AM344" s="713"/>
      <c r="AN344" s="714">
        <v>75000</v>
      </c>
      <c r="AO344" s="714"/>
      <c r="AP344" s="714"/>
      <c r="AQ344" s="715"/>
      <c r="AR344" s="725">
        <v>3748</v>
      </c>
      <c r="AS344" s="714"/>
      <c r="AT344" s="714"/>
      <c r="AU344" s="714"/>
      <c r="AV344" s="715"/>
      <c r="AW344" s="712">
        <v>78450</v>
      </c>
      <c r="AX344" s="713"/>
      <c r="AY344" s="713"/>
      <c r="AZ344" s="713"/>
      <c r="BA344" s="713"/>
      <c r="BB344" s="713"/>
      <c r="BC344" s="714">
        <v>78500</v>
      </c>
      <c r="BD344" s="714"/>
      <c r="BE344" s="714"/>
      <c r="BF344" s="714"/>
      <c r="BG344" s="715"/>
      <c r="BH344" s="725">
        <v>3976</v>
      </c>
      <c r="BI344" s="714"/>
      <c r="BJ344" s="714"/>
      <c r="BK344" s="714"/>
      <c r="BL344" s="715"/>
      <c r="BM344" s="712">
        <v>81950</v>
      </c>
      <c r="BN344" s="713"/>
      <c r="BO344" s="713"/>
      <c r="BP344" s="713"/>
      <c r="BQ344" s="713"/>
      <c r="BR344" s="713"/>
      <c r="BS344" s="713"/>
      <c r="BT344" s="714">
        <v>82000</v>
      </c>
      <c r="BU344" s="714"/>
      <c r="BV344" s="714"/>
      <c r="BW344" s="715"/>
      <c r="BX344" s="725">
        <v>4203</v>
      </c>
      <c r="BY344" s="714"/>
      <c r="BZ344" s="714"/>
      <c r="CA344" s="714"/>
      <c r="CB344" s="714"/>
      <c r="CC344" s="714"/>
    </row>
    <row r="345" spans="1:81" ht="9" customHeight="1" x14ac:dyDescent="0.3">
      <c r="A345" s="705">
        <v>68000</v>
      </c>
      <c r="B345" s="705"/>
      <c r="C345" s="705"/>
      <c r="D345" s="705"/>
      <c r="E345" s="705"/>
      <c r="F345" s="705"/>
      <c r="G345" s="706">
        <v>68050</v>
      </c>
      <c r="H345" s="706"/>
      <c r="I345" s="706"/>
      <c r="J345" s="706"/>
      <c r="K345" s="707"/>
      <c r="L345" s="724">
        <v>3297</v>
      </c>
      <c r="M345" s="706"/>
      <c r="N345" s="706"/>
      <c r="O345" s="706"/>
      <c r="P345" s="706"/>
      <c r="Q345" s="706"/>
      <c r="R345" s="707"/>
      <c r="S345" s="704">
        <v>71500</v>
      </c>
      <c r="T345" s="705"/>
      <c r="U345" s="705"/>
      <c r="V345" s="705"/>
      <c r="W345" s="705"/>
      <c r="X345" s="706">
        <v>71550</v>
      </c>
      <c r="Y345" s="706"/>
      <c r="Z345" s="706"/>
      <c r="AA345" s="707"/>
      <c r="AB345" s="724">
        <v>3524</v>
      </c>
      <c r="AC345" s="706"/>
      <c r="AD345" s="706"/>
      <c r="AE345" s="706"/>
      <c r="AF345" s="706"/>
      <c r="AG345" s="707"/>
      <c r="AH345" s="704">
        <v>75000</v>
      </c>
      <c r="AI345" s="705"/>
      <c r="AJ345" s="705"/>
      <c r="AK345" s="705"/>
      <c r="AL345" s="705"/>
      <c r="AM345" s="705"/>
      <c r="AN345" s="706">
        <v>75050</v>
      </c>
      <c r="AO345" s="706"/>
      <c r="AP345" s="706"/>
      <c r="AQ345" s="707"/>
      <c r="AR345" s="724">
        <v>3752</v>
      </c>
      <c r="AS345" s="706"/>
      <c r="AT345" s="706"/>
      <c r="AU345" s="706"/>
      <c r="AV345" s="707"/>
      <c r="AW345" s="704">
        <v>78500</v>
      </c>
      <c r="AX345" s="705"/>
      <c r="AY345" s="705"/>
      <c r="AZ345" s="705"/>
      <c r="BA345" s="705"/>
      <c r="BB345" s="705"/>
      <c r="BC345" s="706">
        <v>78550</v>
      </c>
      <c r="BD345" s="706"/>
      <c r="BE345" s="706"/>
      <c r="BF345" s="706"/>
      <c r="BG345" s="707"/>
      <c r="BH345" s="724">
        <v>3979</v>
      </c>
      <c r="BI345" s="706"/>
      <c r="BJ345" s="706"/>
      <c r="BK345" s="706"/>
      <c r="BL345" s="707"/>
      <c r="BM345" s="704">
        <v>82000</v>
      </c>
      <c r="BN345" s="705"/>
      <c r="BO345" s="705"/>
      <c r="BP345" s="705"/>
      <c r="BQ345" s="705"/>
      <c r="BR345" s="705"/>
      <c r="BS345" s="705"/>
      <c r="BT345" s="706">
        <v>82050</v>
      </c>
      <c r="BU345" s="706"/>
      <c r="BV345" s="706"/>
      <c r="BW345" s="707"/>
      <c r="BX345" s="724">
        <v>4207</v>
      </c>
      <c r="BY345" s="706"/>
      <c r="BZ345" s="706"/>
      <c r="CA345" s="706"/>
      <c r="CB345" s="706"/>
      <c r="CC345" s="706"/>
    </row>
    <row r="346" spans="1:81" ht="9" customHeight="1" x14ac:dyDescent="0.3">
      <c r="A346" s="713">
        <v>68050</v>
      </c>
      <c r="B346" s="713"/>
      <c r="C346" s="713"/>
      <c r="D346" s="713"/>
      <c r="E346" s="713"/>
      <c r="F346" s="713"/>
      <c r="G346" s="714">
        <v>68100</v>
      </c>
      <c r="H346" s="714"/>
      <c r="I346" s="714"/>
      <c r="J346" s="714"/>
      <c r="K346" s="715"/>
      <c r="L346" s="725">
        <v>3300</v>
      </c>
      <c r="M346" s="714"/>
      <c r="N346" s="714"/>
      <c r="O346" s="714"/>
      <c r="P346" s="714"/>
      <c r="Q346" s="714"/>
      <c r="R346" s="715"/>
      <c r="S346" s="712">
        <v>71550</v>
      </c>
      <c r="T346" s="713"/>
      <c r="U346" s="713"/>
      <c r="V346" s="713"/>
      <c r="W346" s="713"/>
      <c r="X346" s="714">
        <v>71600</v>
      </c>
      <c r="Y346" s="714"/>
      <c r="Z346" s="714"/>
      <c r="AA346" s="715"/>
      <c r="AB346" s="725">
        <v>3527</v>
      </c>
      <c r="AC346" s="714"/>
      <c r="AD346" s="714"/>
      <c r="AE346" s="714"/>
      <c r="AF346" s="714"/>
      <c r="AG346" s="715"/>
      <c r="AH346" s="712">
        <v>75050</v>
      </c>
      <c r="AI346" s="713"/>
      <c r="AJ346" s="713"/>
      <c r="AK346" s="713"/>
      <c r="AL346" s="713"/>
      <c r="AM346" s="713"/>
      <c r="AN346" s="714">
        <v>75100</v>
      </c>
      <c r="AO346" s="714"/>
      <c r="AP346" s="714"/>
      <c r="AQ346" s="715"/>
      <c r="AR346" s="725">
        <v>3755</v>
      </c>
      <c r="AS346" s="714"/>
      <c r="AT346" s="714"/>
      <c r="AU346" s="714"/>
      <c r="AV346" s="715"/>
      <c r="AW346" s="712">
        <v>78550</v>
      </c>
      <c r="AX346" s="713"/>
      <c r="AY346" s="713"/>
      <c r="AZ346" s="713"/>
      <c r="BA346" s="713"/>
      <c r="BB346" s="713"/>
      <c r="BC346" s="714">
        <v>78600</v>
      </c>
      <c r="BD346" s="714"/>
      <c r="BE346" s="714"/>
      <c r="BF346" s="714"/>
      <c r="BG346" s="715"/>
      <c r="BH346" s="725">
        <v>3982</v>
      </c>
      <c r="BI346" s="714"/>
      <c r="BJ346" s="714"/>
      <c r="BK346" s="714"/>
      <c r="BL346" s="715"/>
      <c r="BM346" s="712">
        <v>82050</v>
      </c>
      <c r="BN346" s="713"/>
      <c r="BO346" s="713"/>
      <c r="BP346" s="713"/>
      <c r="BQ346" s="713"/>
      <c r="BR346" s="713"/>
      <c r="BS346" s="713"/>
      <c r="BT346" s="714">
        <v>82100</v>
      </c>
      <c r="BU346" s="714"/>
      <c r="BV346" s="714"/>
      <c r="BW346" s="715"/>
      <c r="BX346" s="725">
        <v>4210</v>
      </c>
      <c r="BY346" s="714"/>
      <c r="BZ346" s="714"/>
      <c r="CA346" s="714"/>
      <c r="CB346" s="714"/>
      <c r="CC346" s="714"/>
    </row>
    <row r="347" spans="1:81" ht="8" customHeight="1" x14ac:dyDescent="0.3">
      <c r="A347" s="721">
        <v>68100</v>
      </c>
      <c r="B347" s="721"/>
      <c r="C347" s="721"/>
      <c r="D347" s="721"/>
      <c r="E347" s="721"/>
      <c r="F347" s="721"/>
      <c r="G347" s="722">
        <v>68150</v>
      </c>
      <c r="H347" s="722"/>
      <c r="I347" s="722"/>
      <c r="J347" s="722"/>
      <c r="K347" s="723"/>
      <c r="L347" s="726">
        <v>3303</v>
      </c>
      <c r="M347" s="722"/>
      <c r="N347" s="722"/>
      <c r="O347" s="722"/>
      <c r="P347" s="722"/>
      <c r="Q347" s="722"/>
      <c r="R347" s="723"/>
      <c r="S347" s="720">
        <v>71600</v>
      </c>
      <c r="T347" s="721"/>
      <c r="U347" s="721"/>
      <c r="V347" s="721"/>
      <c r="W347" s="721"/>
      <c r="X347" s="722">
        <v>71650</v>
      </c>
      <c r="Y347" s="722"/>
      <c r="Z347" s="722"/>
      <c r="AA347" s="723"/>
      <c r="AB347" s="726">
        <v>3531</v>
      </c>
      <c r="AC347" s="722"/>
      <c r="AD347" s="722"/>
      <c r="AE347" s="722"/>
      <c r="AF347" s="722"/>
      <c r="AG347" s="723"/>
      <c r="AH347" s="720">
        <v>75100</v>
      </c>
      <c r="AI347" s="721"/>
      <c r="AJ347" s="721"/>
      <c r="AK347" s="721"/>
      <c r="AL347" s="721"/>
      <c r="AM347" s="721"/>
      <c r="AN347" s="722">
        <v>75150</v>
      </c>
      <c r="AO347" s="722"/>
      <c r="AP347" s="722"/>
      <c r="AQ347" s="723"/>
      <c r="AR347" s="726">
        <v>3758</v>
      </c>
      <c r="AS347" s="722"/>
      <c r="AT347" s="722"/>
      <c r="AU347" s="722"/>
      <c r="AV347" s="723"/>
      <c r="AW347" s="720">
        <v>78600</v>
      </c>
      <c r="AX347" s="721"/>
      <c r="AY347" s="721"/>
      <c r="AZ347" s="721"/>
      <c r="BA347" s="721"/>
      <c r="BB347" s="721"/>
      <c r="BC347" s="722">
        <v>78650</v>
      </c>
      <c r="BD347" s="722"/>
      <c r="BE347" s="722"/>
      <c r="BF347" s="722"/>
      <c r="BG347" s="723"/>
      <c r="BH347" s="726">
        <v>3986</v>
      </c>
      <c r="BI347" s="722"/>
      <c r="BJ347" s="722"/>
      <c r="BK347" s="722"/>
      <c r="BL347" s="723"/>
      <c r="BM347" s="720">
        <v>82100</v>
      </c>
      <c r="BN347" s="721"/>
      <c r="BO347" s="721"/>
      <c r="BP347" s="721"/>
      <c r="BQ347" s="721"/>
      <c r="BR347" s="721"/>
      <c r="BS347" s="721"/>
      <c r="BT347" s="722">
        <v>82150</v>
      </c>
      <c r="BU347" s="722"/>
      <c r="BV347" s="722"/>
      <c r="BW347" s="723"/>
      <c r="BX347" s="726">
        <v>4213</v>
      </c>
      <c r="BY347" s="722"/>
      <c r="BZ347" s="722"/>
      <c r="CA347" s="722"/>
      <c r="CB347" s="722"/>
      <c r="CC347" s="722"/>
    </row>
    <row r="348" spans="1:81" ht="9" customHeight="1" x14ac:dyDescent="0.3">
      <c r="A348" s="697">
        <v>68150</v>
      </c>
      <c r="B348" s="697"/>
      <c r="C348" s="697"/>
      <c r="D348" s="697"/>
      <c r="E348" s="697"/>
      <c r="F348" s="697"/>
      <c r="G348" s="698">
        <v>68200</v>
      </c>
      <c r="H348" s="698"/>
      <c r="I348" s="698"/>
      <c r="J348" s="698"/>
      <c r="K348" s="699"/>
      <c r="L348" s="727">
        <v>3306</v>
      </c>
      <c r="M348" s="698"/>
      <c r="N348" s="698"/>
      <c r="O348" s="698"/>
      <c r="P348" s="698"/>
      <c r="Q348" s="698"/>
      <c r="R348" s="699"/>
      <c r="S348" s="696">
        <v>71650</v>
      </c>
      <c r="T348" s="697"/>
      <c r="U348" s="697"/>
      <c r="V348" s="697"/>
      <c r="W348" s="697"/>
      <c r="X348" s="698">
        <v>71700</v>
      </c>
      <c r="Y348" s="698"/>
      <c r="Z348" s="698"/>
      <c r="AA348" s="699"/>
      <c r="AB348" s="727">
        <v>3534</v>
      </c>
      <c r="AC348" s="698"/>
      <c r="AD348" s="698"/>
      <c r="AE348" s="698"/>
      <c r="AF348" s="698"/>
      <c r="AG348" s="699"/>
      <c r="AH348" s="696">
        <v>75150</v>
      </c>
      <c r="AI348" s="697"/>
      <c r="AJ348" s="697"/>
      <c r="AK348" s="697"/>
      <c r="AL348" s="697"/>
      <c r="AM348" s="697"/>
      <c r="AN348" s="698">
        <v>75200</v>
      </c>
      <c r="AO348" s="698"/>
      <c r="AP348" s="698"/>
      <c r="AQ348" s="699"/>
      <c r="AR348" s="727">
        <v>3761</v>
      </c>
      <c r="AS348" s="698"/>
      <c r="AT348" s="698"/>
      <c r="AU348" s="698"/>
      <c r="AV348" s="699"/>
      <c r="AW348" s="696">
        <v>78650</v>
      </c>
      <c r="AX348" s="697"/>
      <c r="AY348" s="697"/>
      <c r="AZ348" s="697"/>
      <c r="BA348" s="697"/>
      <c r="BB348" s="697"/>
      <c r="BC348" s="698">
        <v>78700</v>
      </c>
      <c r="BD348" s="698"/>
      <c r="BE348" s="698"/>
      <c r="BF348" s="698"/>
      <c r="BG348" s="699"/>
      <c r="BH348" s="727">
        <v>3989</v>
      </c>
      <c r="BI348" s="698"/>
      <c r="BJ348" s="698"/>
      <c r="BK348" s="698"/>
      <c r="BL348" s="699"/>
      <c r="BM348" s="696">
        <v>82150</v>
      </c>
      <c r="BN348" s="697"/>
      <c r="BO348" s="697"/>
      <c r="BP348" s="697"/>
      <c r="BQ348" s="697"/>
      <c r="BR348" s="697"/>
      <c r="BS348" s="697"/>
      <c r="BT348" s="698">
        <v>82200</v>
      </c>
      <c r="BU348" s="698"/>
      <c r="BV348" s="698"/>
      <c r="BW348" s="699"/>
      <c r="BX348" s="727">
        <v>4216</v>
      </c>
      <c r="BY348" s="698"/>
      <c r="BZ348" s="698"/>
      <c r="CA348" s="698"/>
      <c r="CB348" s="698"/>
      <c r="CC348" s="698"/>
    </row>
    <row r="349" spans="1:81" ht="9" customHeight="1" x14ac:dyDescent="0.3">
      <c r="A349" s="705">
        <v>68200</v>
      </c>
      <c r="B349" s="705"/>
      <c r="C349" s="705"/>
      <c r="D349" s="705"/>
      <c r="E349" s="705"/>
      <c r="F349" s="705"/>
      <c r="G349" s="706">
        <v>68250</v>
      </c>
      <c r="H349" s="706"/>
      <c r="I349" s="706"/>
      <c r="J349" s="706"/>
      <c r="K349" s="707"/>
      <c r="L349" s="724">
        <v>3310</v>
      </c>
      <c r="M349" s="706"/>
      <c r="N349" s="706"/>
      <c r="O349" s="706"/>
      <c r="P349" s="706"/>
      <c r="Q349" s="706"/>
      <c r="R349" s="707"/>
      <c r="S349" s="704">
        <v>71700</v>
      </c>
      <c r="T349" s="705"/>
      <c r="U349" s="705"/>
      <c r="V349" s="705"/>
      <c r="W349" s="705"/>
      <c r="X349" s="706">
        <v>71750</v>
      </c>
      <c r="Y349" s="706"/>
      <c r="Z349" s="706"/>
      <c r="AA349" s="707"/>
      <c r="AB349" s="724">
        <v>3537</v>
      </c>
      <c r="AC349" s="706"/>
      <c r="AD349" s="706"/>
      <c r="AE349" s="706"/>
      <c r="AF349" s="706"/>
      <c r="AG349" s="707"/>
      <c r="AH349" s="704">
        <v>75200</v>
      </c>
      <c r="AI349" s="705"/>
      <c r="AJ349" s="705"/>
      <c r="AK349" s="705"/>
      <c r="AL349" s="705"/>
      <c r="AM349" s="705"/>
      <c r="AN349" s="706">
        <v>75250</v>
      </c>
      <c r="AO349" s="706"/>
      <c r="AP349" s="706"/>
      <c r="AQ349" s="707"/>
      <c r="AR349" s="724">
        <v>3765</v>
      </c>
      <c r="AS349" s="706"/>
      <c r="AT349" s="706"/>
      <c r="AU349" s="706"/>
      <c r="AV349" s="707"/>
      <c r="AW349" s="704">
        <v>78700</v>
      </c>
      <c r="AX349" s="705"/>
      <c r="AY349" s="705"/>
      <c r="AZ349" s="705"/>
      <c r="BA349" s="705"/>
      <c r="BB349" s="705"/>
      <c r="BC349" s="706">
        <v>78750</v>
      </c>
      <c r="BD349" s="706"/>
      <c r="BE349" s="706"/>
      <c r="BF349" s="706"/>
      <c r="BG349" s="707"/>
      <c r="BH349" s="724">
        <v>3992</v>
      </c>
      <c r="BI349" s="706"/>
      <c r="BJ349" s="706"/>
      <c r="BK349" s="706"/>
      <c r="BL349" s="707"/>
      <c r="BM349" s="704">
        <v>82200</v>
      </c>
      <c r="BN349" s="705"/>
      <c r="BO349" s="705"/>
      <c r="BP349" s="705"/>
      <c r="BQ349" s="705"/>
      <c r="BR349" s="705"/>
      <c r="BS349" s="705"/>
      <c r="BT349" s="706">
        <v>82250</v>
      </c>
      <c r="BU349" s="706"/>
      <c r="BV349" s="706"/>
      <c r="BW349" s="707"/>
      <c r="BX349" s="724">
        <v>4220</v>
      </c>
      <c r="BY349" s="706"/>
      <c r="BZ349" s="706"/>
      <c r="CA349" s="706"/>
      <c r="CB349" s="706"/>
      <c r="CC349" s="706"/>
    </row>
    <row r="350" spans="1:81" ht="9" customHeight="1" x14ac:dyDescent="0.3">
      <c r="A350" s="713">
        <v>68250</v>
      </c>
      <c r="B350" s="713"/>
      <c r="C350" s="713"/>
      <c r="D350" s="713"/>
      <c r="E350" s="713"/>
      <c r="F350" s="713"/>
      <c r="G350" s="714">
        <v>68300</v>
      </c>
      <c r="H350" s="714"/>
      <c r="I350" s="714"/>
      <c r="J350" s="714"/>
      <c r="K350" s="715"/>
      <c r="L350" s="725">
        <v>3313</v>
      </c>
      <c r="M350" s="714"/>
      <c r="N350" s="714"/>
      <c r="O350" s="714"/>
      <c r="P350" s="714"/>
      <c r="Q350" s="714"/>
      <c r="R350" s="715"/>
      <c r="S350" s="712">
        <v>71750</v>
      </c>
      <c r="T350" s="713"/>
      <c r="U350" s="713"/>
      <c r="V350" s="713"/>
      <c r="W350" s="713"/>
      <c r="X350" s="714">
        <v>71800</v>
      </c>
      <c r="Y350" s="714"/>
      <c r="Z350" s="714"/>
      <c r="AA350" s="715"/>
      <c r="AB350" s="725">
        <v>3540</v>
      </c>
      <c r="AC350" s="714"/>
      <c r="AD350" s="714"/>
      <c r="AE350" s="714"/>
      <c r="AF350" s="714"/>
      <c r="AG350" s="715"/>
      <c r="AH350" s="712">
        <v>75250</v>
      </c>
      <c r="AI350" s="713"/>
      <c r="AJ350" s="713"/>
      <c r="AK350" s="713"/>
      <c r="AL350" s="713"/>
      <c r="AM350" s="713"/>
      <c r="AN350" s="714">
        <v>75300</v>
      </c>
      <c r="AO350" s="714"/>
      <c r="AP350" s="714"/>
      <c r="AQ350" s="715"/>
      <c r="AR350" s="725">
        <v>3768</v>
      </c>
      <c r="AS350" s="714"/>
      <c r="AT350" s="714"/>
      <c r="AU350" s="714"/>
      <c r="AV350" s="715"/>
      <c r="AW350" s="712">
        <v>78750</v>
      </c>
      <c r="AX350" s="713"/>
      <c r="AY350" s="713"/>
      <c r="AZ350" s="713"/>
      <c r="BA350" s="713"/>
      <c r="BB350" s="713"/>
      <c r="BC350" s="714">
        <v>78800</v>
      </c>
      <c r="BD350" s="714"/>
      <c r="BE350" s="714"/>
      <c r="BF350" s="714"/>
      <c r="BG350" s="715"/>
      <c r="BH350" s="725">
        <v>3995</v>
      </c>
      <c r="BI350" s="714"/>
      <c r="BJ350" s="714"/>
      <c r="BK350" s="714"/>
      <c r="BL350" s="715"/>
      <c r="BM350" s="712">
        <v>82250</v>
      </c>
      <c r="BN350" s="713"/>
      <c r="BO350" s="713"/>
      <c r="BP350" s="713"/>
      <c r="BQ350" s="713"/>
      <c r="BR350" s="713"/>
      <c r="BS350" s="713"/>
      <c r="BT350" s="714">
        <v>82300</v>
      </c>
      <c r="BU350" s="714"/>
      <c r="BV350" s="714"/>
      <c r="BW350" s="715"/>
      <c r="BX350" s="725">
        <v>4223</v>
      </c>
      <c r="BY350" s="714"/>
      <c r="BZ350" s="714"/>
      <c r="CA350" s="714"/>
      <c r="CB350" s="714"/>
      <c r="CC350" s="714"/>
    </row>
    <row r="351" spans="1:81" ht="9" customHeight="1" x14ac:dyDescent="0.3">
      <c r="A351" s="705">
        <v>68300</v>
      </c>
      <c r="B351" s="705"/>
      <c r="C351" s="705"/>
      <c r="D351" s="705"/>
      <c r="E351" s="705"/>
      <c r="F351" s="705"/>
      <c r="G351" s="706">
        <v>68350</v>
      </c>
      <c r="H351" s="706"/>
      <c r="I351" s="706"/>
      <c r="J351" s="706"/>
      <c r="K351" s="707"/>
      <c r="L351" s="724">
        <v>3316</v>
      </c>
      <c r="M351" s="706"/>
      <c r="N351" s="706"/>
      <c r="O351" s="706"/>
      <c r="P351" s="706"/>
      <c r="Q351" s="706"/>
      <c r="R351" s="707"/>
      <c r="S351" s="704">
        <v>71800</v>
      </c>
      <c r="T351" s="705"/>
      <c r="U351" s="705"/>
      <c r="V351" s="705"/>
      <c r="W351" s="705"/>
      <c r="X351" s="706">
        <v>71850</v>
      </c>
      <c r="Y351" s="706"/>
      <c r="Z351" s="706"/>
      <c r="AA351" s="707"/>
      <c r="AB351" s="724">
        <v>3544</v>
      </c>
      <c r="AC351" s="706"/>
      <c r="AD351" s="706"/>
      <c r="AE351" s="706"/>
      <c r="AF351" s="706"/>
      <c r="AG351" s="707"/>
      <c r="AH351" s="704">
        <v>75300</v>
      </c>
      <c r="AI351" s="705"/>
      <c r="AJ351" s="705"/>
      <c r="AK351" s="705"/>
      <c r="AL351" s="705"/>
      <c r="AM351" s="705"/>
      <c r="AN351" s="706">
        <v>75350</v>
      </c>
      <c r="AO351" s="706"/>
      <c r="AP351" s="706"/>
      <c r="AQ351" s="707"/>
      <c r="AR351" s="724">
        <v>3771</v>
      </c>
      <c r="AS351" s="706"/>
      <c r="AT351" s="706"/>
      <c r="AU351" s="706"/>
      <c r="AV351" s="707"/>
      <c r="AW351" s="704">
        <v>78800</v>
      </c>
      <c r="AX351" s="705"/>
      <c r="AY351" s="705"/>
      <c r="AZ351" s="705"/>
      <c r="BA351" s="705"/>
      <c r="BB351" s="705"/>
      <c r="BC351" s="706">
        <v>78850</v>
      </c>
      <c r="BD351" s="706"/>
      <c r="BE351" s="706"/>
      <c r="BF351" s="706"/>
      <c r="BG351" s="707"/>
      <c r="BH351" s="724">
        <v>3999</v>
      </c>
      <c r="BI351" s="706"/>
      <c r="BJ351" s="706"/>
      <c r="BK351" s="706"/>
      <c r="BL351" s="707"/>
      <c r="BM351" s="704">
        <v>82300</v>
      </c>
      <c r="BN351" s="705"/>
      <c r="BO351" s="705"/>
      <c r="BP351" s="705"/>
      <c r="BQ351" s="705"/>
      <c r="BR351" s="705"/>
      <c r="BS351" s="705"/>
      <c r="BT351" s="706">
        <v>82350</v>
      </c>
      <c r="BU351" s="706"/>
      <c r="BV351" s="706"/>
      <c r="BW351" s="707"/>
      <c r="BX351" s="724">
        <v>4226</v>
      </c>
      <c r="BY351" s="706"/>
      <c r="BZ351" s="706"/>
      <c r="CA351" s="706"/>
      <c r="CB351" s="706"/>
      <c r="CC351" s="706"/>
    </row>
    <row r="352" spans="1:81" ht="9" customHeight="1" x14ac:dyDescent="0.3">
      <c r="A352" s="713">
        <v>68350</v>
      </c>
      <c r="B352" s="713"/>
      <c r="C352" s="713"/>
      <c r="D352" s="713"/>
      <c r="E352" s="713"/>
      <c r="F352" s="713"/>
      <c r="G352" s="714">
        <v>68400</v>
      </c>
      <c r="H352" s="714"/>
      <c r="I352" s="714"/>
      <c r="J352" s="714"/>
      <c r="K352" s="715"/>
      <c r="L352" s="725">
        <v>3319</v>
      </c>
      <c r="M352" s="714"/>
      <c r="N352" s="714"/>
      <c r="O352" s="714"/>
      <c r="P352" s="714"/>
      <c r="Q352" s="714"/>
      <c r="R352" s="715"/>
      <c r="S352" s="712">
        <v>71850</v>
      </c>
      <c r="T352" s="713"/>
      <c r="U352" s="713"/>
      <c r="V352" s="713"/>
      <c r="W352" s="713"/>
      <c r="X352" s="714">
        <v>71900</v>
      </c>
      <c r="Y352" s="714"/>
      <c r="Z352" s="714"/>
      <c r="AA352" s="715"/>
      <c r="AB352" s="725">
        <v>3547</v>
      </c>
      <c r="AC352" s="714"/>
      <c r="AD352" s="714"/>
      <c r="AE352" s="714"/>
      <c r="AF352" s="714"/>
      <c r="AG352" s="715"/>
      <c r="AH352" s="712">
        <v>75350</v>
      </c>
      <c r="AI352" s="713"/>
      <c r="AJ352" s="713"/>
      <c r="AK352" s="713"/>
      <c r="AL352" s="713"/>
      <c r="AM352" s="713"/>
      <c r="AN352" s="714">
        <v>75400</v>
      </c>
      <c r="AO352" s="714"/>
      <c r="AP352" s="714"/>
      <c r="AQ352" s="715"/>
      <c r="AR352" s="725">
        <v>3774</v>
      </c>
      <c r="AS352" s="714"/>
      <c r="AT352" s="714"/>
      <c r="AU352" s="714"/>
      <c r="AV352" s="715"/>
      <c r="AW352" s="712">
        <v>78850</v>
      </c>
      <c r="AX352" s="713"/>
      <c r="AY352" s="713"/>
      <c r="AZ352" s="713"/>
      <c r="BA352" s="713"/>
      <c r="BB352" s="713"/>
      <c r="BC352" s="714">
        <v>78900</v>
      </c>
      <c r="BD352" s="714"/>
      <c r="BE352" s="714"/>
      <c r="BF352" s="714"/>
      <c r="BG352" s="715"/>
      <c r="BH352" s="725">
        <v>4002</v>
      </c>
      <c r="BI352" s="714"/>
      <c r="BJ352" s="714"/>
      <c r="BK352" s="714"/>
      <c r="BL352" s="715"/>
      <c r="BM352" s="712">
        <v>82350</v>
      </c>
      <c r="BN352" s="713"/>
      <c r="BO352" s="713"/>
      <c r="BP352" s="713"/>
      <c r="BQ352" s="713"/>
      <c r="BR352" s="713"/>
      <c r="BS352" s="713"/>
      <c r="BT352" s="714">
        <v>82400</v>
      </c>
      <c r="BU352" s="714"/>
      <c r="BV352" s="714"/>
      <c r="BW352" s="715"/>
      <c r="BX352" s="725">
        <v>4229</v>
      </c>
      <c r="BY352" s="714"/>
      <c r="BZ352" s="714"/>
      <c r="CA352" s="714"/>
      <c r="CB352" s="714"/>
      <c r="CC352" s="714"/>
    </row>
    <row r="353" spans="1:85" ht="8" customHeight="1" x14ac:dyDescent="0.3">
      <c r="A353" s="705">
        <v>68400</v>
      </c>
      <c r="B353" s="705"/>
      <c r="C353" s="705"/>
      <c r="D353" s="705"/>
      <c r="E353" s="705"/>
      <c r="F353" s="705"/>
      <c r="G353" s="706">
        <v>68450</v>
      </c>
      <c r="H353" s="706"/>
      <c r="I353" s="706"/>
      <c r="J353" s="706"/>
      <c r="K353" s="707"/>
      <c r="L353" s="724">
        <v>3323</v>
      </c>
      <c r="M353" s="706"/>
      <c r="N353" s="706"/>
      <c r="O353" s="706"/>
      <c r="P353" s="706"/>
      <c r="Q353" s="706"/>
      <c r="R353" s="707"/>
      <c r="S353" s="704">
        <v>71900</v>
      </c>
      <c r="T353" s="705"/>
      <c r="U353" s="705"/>
      <c r="V353" s="705"/>
      <c r="W353" s="705"/>
      <c r="X353" s="706">
        <v>71950</v>
      </c>
      <c r="Y353" s="706"/>
      <c r="Z353" s="706"/>
      <c r="AA353" s="707"/>
      <c r="AB353" s="724">
        <v>3550</v>
      </c>
      <c r="AC353" s="706"/>
      <c r="AD353" s="706"/>
      <c r="AE353" s="706"/>
      <c r="AF353" s="706"/>
      <c r="AG353" s="707"/>
      <c r="AH353" s="704">
        <v>75400</v>
      </c>
      <c r="AI353" s="705"/>
      <c r="AJ353" s="705"/>
      <c r="AK353" s="705"/>
      <c r="AL353" s="705"/>
      <c r="AM353" s="705"/>
      <c r="AN353" s="706">
        <v>75450</v>
      </c>
      <c r="AO353" s="706"/>
      <c r="AP353" s="706"/>
      <c r="AQ353" s="707"/>
      <c r="AR353" s="724">
        <v>3778</v>
      </c>
      <c r="AS353" s="706"/>
      <c r="AT353" s="706"/>
      <c r="AU353" s="706"/>
      <c r="AV353" s="707"/>
      <c r="AW353" s="704">
        <v>78900</v>
      </c>
      <c r="AX353" s="705"/>
      <c r="AY353" s="705"/>
      <c r="AZ353" s="705"/>
      <c r="BA353" s="705"/>
      <c r="BB353" s="705"/>
      <c r="BC353" s="706">
        <v>78950</v>
      </c>
      <c r="BD353" s="706"/>
      <c r="BE353" s="706"/>
      <c r="BF353" s="706"/>
      <c r="BG353" s="707"/>
      <c r="BH353" s="724">
        <v>4005</v>
      </c>
      <c r="BI353" s="706"/>
      <c r="BJ353" s="706"/>
      <c r="BK353" s="706"/>
      <c r="BL353" s="707"/>
      <c r="BM353" s="704">
        <v>82400</v>
      </c>
      <c r="BN353" s="705"/>
      <c r="BO353" s="705"/>
      <c r="BP353" s="705"/>
      <c r="BQ353" s="705"/>
      <c r="BR353" s="705"/>
      <c r="BS353" s="705"/>
      <c r="BT353" s="706">
        <v>82450</v>
      </c>
      <c r="BU353" s="706"/>
      <c r="BV353" s="706"/>
      <c r="BW353" s="707"/>
      <c r="BX353" s="724">
        <v>4233</v>
      </c>
      <c r="BY353" s="706"/>
      <c r="BZ353" s="706"/>
      <c r="CA353" s="706"/>
      <c r="CB353" s="706"/>
      <c r="CC353" s="706"/>
    </row>
    <row r="354" spans="1:85" ht="9" customHeight="1" x14ac:dyDescent="0.3">
      <c r="A354" s="713">
        <v>68450</v>
      </c>
      <c r="B354" s="713"/>
      <c r="C354" s="713"/>
      <c r="D354" s="713"/>
      <c r="E354" s="713"/>
      <c r="F354" s="713"/>
      <c r="G354" s="714">
        <v>68500</v>
      </c>
      <c r="H354" s="714"/>
      <c r="I354" s="714"/>
      <c r="J354" s="714"/>
      <c r="K354" s="715"/>
      <c r="L354" s="725">
        <v>3326</v>
      </c>
      <c r="M354" s="714"/>
      <c r="N354" s="714"/>
      <c r="O354" s="714"/>
      <c r="P354" s="714"/>
      <c r="Q354" s="714"/>
      <c r="R354" s="715"/>
      <c r="S354" s="712">
        <v>71950</v>
      </c>
      <c r="T354" s="713"/>
      <c r="U354" s="713"/>
      <c r="V354" s="713"/>
      <c r="W354" s="713"/>
      <c r="X354" s="714">
        <v>72000</v>
      </c>
      <c r="Y354" s="714"/>
      <c r="Z354" s="714"/>
      <c r="AA354" s="715"/>
      <c r="AB354" s="725">
        <v>3553</v>
      </c>
      <c r="AC354" s="714"/>
      <c r="AD354" s="714"/>
      <c r="AE354" s="714"/>
      <c r="AF354" s="714"/>
      <c r="AG354" s="715"/>
      <c r="AH354" s="712">
        <v>75450</v>
      </c>
      <c r="AI354" s="713"/>
      <c r="AJ354" s="713"/>
      <c r="AK354" s="713"/>
      <c r="AL354" s="713"/>
      <c r="AM354" s="713"/>
      <c r="AN354" s="714">
        <v>75500</v>
      </c>
      <c r="AO354" s="714"/>
      <c r="AP354" s="714"/>
      <c r="AQ354" s="715"/>
      <c r="AR354" s="725">
        <v>3781</v>
      </c>
      <c r="AS354" s="714"/>
      <c r="AT354" s="714"/>
      <c r="AU354" s="714"/>
      <c r="AV354" s="715"/>
      <c r="AW354" s="712">
        <v>78950</v>
      </c>
      <c r="AX354" s="713"/>
      <c r="AY354" s="713"/>
      <c r="AZ354" s="713"/>
      <c r="BA354" s="713"/>
      <c r="BB354" s="713"/>
      <c r="BC354" s="714">
        <v>79000</v>
      </c>
      <c r="BD354" s="714"/>
      <c r="BE354" s="714"/>
      <c r="BF354" s="714"/>
      <c r="BG354" s="715"/>
      <c r="BH354" s="725">
        <v>4008</v>
      </c>
      <c r="BI354" s="714"/>
      <c r="BJ354" s="714"/>
      <c r="BK354" s="714"/>
      <c r="BL354" s="715"/>
      <c r="BM354" s="712">
        <v>82450</v>
      </c>
      <c r="BN354" s="713"/>
      <c r="BO354" s="713"/>
      <c r="BP354" s="713"/>
      <c r="BQ354" s="713"/>
      <c r="BR354" s="713"/>
      <c r="BS354" s="713"/>
      <c r="BT354" s="714">
        <v>82500</v>
      </c>
      <c r="BU354" s="714"/>
      <c r="BV354" s="714"/>
      <c r="BW354" s="715"/>
      <c r="BX354" s="725">
        <v>4236</v>
      </c>
      <c r="BY354" s="714"/>
      <c r="BZ354" s="714"/>
      <c r="CA354" s="714"/>
      <c r="CB354" s="714"/>
      <c r="CC354" s="714"/>
    </row>
    <row r="355" spans="1:85" ht="9" customHeight="1" x14ac:dyDescent="0.3">
      <c r="A355" s="705">
        <v>68500</v>
      </c>
      <c r="B355" s="705"/>
      <c r="C355" s="705"/>
      <c r="D355" s="705"/>
      <c r="E355" s="705"/>
      <c r="F355" s="705"/>
      <c r="G355" s="706">
        <v>68550</v>
      </c>
      <c r="H355" s="706"/>
      <c r="I355" s="706"/>
      <c r="J355" s="706"/>
      <c r="K355" s="707"/>
      <c r="L355" s="724">
        <v>3329</v>
      </c>
      <c r="M355" s="706"/>
      <c r="N355" s="706"/>
      <c r="O355" s="706"/>
      <c r="P355" s="706"/>
      <c r="Q355" s="706"/>
      <c r="R355" s="707"/>
      <c r="S355" s="704">
        <v>72000</v>
      </c>
      <c r="T355" s="705"/>
      <c r="U355" s="705"/>
      <c r="V355" s="705"/>
      <c r="W355" s="705"/>
      <c r="X355" s="706">
        <v>72050</v>
      </c>
      <c r="Y355" s="706"/>
      <c r="Z355" s="706"/>
      <c r="AA355" s="707"/>
      <c r="AB355" s="724">
        <v>3557</v>
      </c>
      <c r="AC355" s="706"/>
      <c r="AD355" s="706"/>
      <c r="AE355" s="706"/>
      <c r="AF355" s="706"/>
      <c r="AG355" s="707"/>
      <c r="AH355" s="704">
        <v>75500</v>
      </c>
      <c r="AI355" s="705"/>
      <c r="AJ355" s="705"/>
      <c r="AK355" s="705"/>
      <c r="AL355" s="705"/>
      <c r="AM355" s="705"/>
      <c r="AN355" s="706">
        <v>75550</v>
      </c>
      <c r="AO355" s="706"/>
      <c r="AP355" s="706"/>
      <c r="AQ355" s="707"/>
      <c r="AR355" s="724">
        <v>3784</v>
      </c>
      <c r="AS355" s="706"/>
      <c r="AT355" s="706"/>
      <c r="AU355" s="706"/>
      <c r="AV355" s="707"/>
      <c r="AW355" s="704">
        <v>79000</v>
      </c>
      <c r="AX355" s="705"/>
      <c r="AY355" s="705"/>
      <c r="AZ355" s="705"/>
      <c r="BA355" s="705"/>
      <c r="BB355" s="705"/>
      <c r="BC355" s="706">
        <v>79050</v>
      </c>
      <c r="BD355" s="706"/>
      <c r="BE355" s="706"/>
      <c r="BF355" s="706"/>
      <c r="BG355" s="707"/>
      <c r="BH355" s="724">
        <v>4012</v>
      </c>
      <c r="BI355" s="706"/>
      <c r="BJ355" s="706"/>
      <c r="BK355" s="706"/>
      <c r="BL355" s="707"/>
      <c r="BM355" s="704">
        <v>82500</v>
      </c>
      <c r="BN355" s="705"/>
      <c r="BO355" s="705"/>
      <c r="BP355" s="705"/>
      <c r="BQ355" s="705"/>
      <c r="BR355" s="705"/>
      <c r="BS355" s="705"/>
      <c r="BT355" s="706">
        <v>82550</v>
      </c>
      <c r="BU355" s="706"/>
      <c r="BV355" s="706"/>
      <c r="BW355" s="707"/>
      <c r="BX355" s="724">
        <v>4239</v>
      </c>
      <c r="BY355" s="706"/>
      <c r="BZ355" s="706"/>
      <c r="CA355" s="706"/>
      <c r="CB355" s="706"/>
      <c r="CC355" s="706"/>
    </row>
    <row r="356" spans="1:85" ht="9" customHeight="1" x14ac:dyDescent="0.3">
      <c r="A356" s="713">
        <v>68550</v>
      </c>
      <c r="B356" s="713"/>
      <c r="C356" s="713"/>
      <c r="D356" s="713"/>
      <c r="E356" s="713"/>
      <c r="F356" s="713"/>
      <c r="G356" s="714">
        <v>68600</v>
      </c>
      <c r="H356" s="714"/>
      <c r="I356" s="714"/>
      <c r="J356" s="714"/>
      <c r="K356" s="715"/>
      <c r="L356" s="725">
        <v>3332</v>
      </c>
      <c r="M356" s="714"/>
      <c r="N356" s="714"/>
      <c r="O356" s="714"/>
      <c r="P356" s="714"/>
      <c r="Q356" s="714"/>
      <c r="R356" s="715"/>
      <c r="S356" s="712">
        <v>72050</v>
      </c>
      <c r="T356" s="713"/>
      <c r="U356" s="713"/>
      <c r="V356" s="713"/>
      <c r="W356" s="713"/>
      <c r="X356" s="714">
        <v>72100</v>
      </c>
      <c r="Y356" s="714"/>
      <c r="Z356" s="714"/>
      <c r="AA356" s="715"/>
      <c r="AB356" s="725">
        <v>3560</v>
      </c>
      <c r="AC356" s="714"/>
      <c r="AD356" s="714"/>
      <c r="AE356" s="714"/>
      <c r="AF356" s="714"/>
      <c r="AG356" s="715"/>
      <c r="AH356" s="712">
        <v>75550</v>
      </c>
      <c r="AI356" s="713"/>
      <c r="AJ356" s="713"/>
      <c r="AK356" s="713"/>
      <c r="AL356" s="713"/>
      <c r="AM356" s="713"/>
      <c r="AN356" s="714">
        <v>75600</v>
      </c>
      <c r="AO356" s="714"/>
      <c r="AP356" s="714"/>
      <c r="AQ356" s="715"/>
      <c r="AR356" s="725">
        <v>3787</v>
      </c>
      <c r="AS356" s="714"/>
      <c r="AT356" s="714"/>
      <c r="AU356" s="714"/>
      <c r="AV356" s="715"/>
      <c r="AW356" s="712">
        <v>79050</v>
      </c>
      <c r="AX356" s="713"/>
      <c r="AY356" s="713"/>
      <c r="AZ356" s="713"/>
      <c r="BA356" s="713"/>
      <c r="BB356" s="713"/>
      <c r="BC356" s="714">
        <v>79100</v>
      </c>
      <c r="BD356" s="714"/>
      <c r="BE356" s="714"/>
      <c r="BF356" s="714"/>
      <c r="BG356" s="715"/>
      <c r="BH356" s="725">
        <v>4015</v>
      </c>
      <c r="BI356" s="714"/>
      <c r="BJ356" s="714"/>
      <c r="BK356" s="714"/>
      <c r="BL356" s="715"/>
      <c r="BM356" s="712">
        <v>82550</v>
      </c>
      <c r="BN356" s="713"/>
      <c r="BO356" s="713"/>
      <c r="BP356" s="713"/>
      <c r="BQ356" s="713"/>
      <c r="BR356" s="713"/>
      <c r="BS356" s="713"/>
      <c r="BT356" s="714">
        <v>82600</v>
      </c>
      <c r="BU356" s="714"/>
      <c r="BV356" s="714"/>
      <c r="BW356" s="715"/>
      <c r="BX356" s="725">
        <v>4242</v>
      </c>
      <c r="BY356" s="714"/>
      <c r="BZ356" s="714"/>
      <c r="CA356" s="714"/>
      <c r="CB356" s="714"/>
      <c r="CC356" s="714"/>
    </row>
    <row r="357" spans="1:85" ht="9" customHeight="1" x14ac:dyDescent="0.3">
      <c r="A357" s="721">
        <v>68600</v>
      </c>
      <c r="B357" s="721"/>
      <c r="C357" s="721"/>
      <c r="D357" s="721"/>
      <c r="E357" s="721"/>
      <c r="F357" s="721"/>
      <c r="G357" s="722">
        <v>68650</v>
      </c>
      <c r="H357" s="722"/>
      <c r="I357" s="722"/>
      <c r="J357" s="722"/>
      <c r="K357" s="723"/>
      <c r="L357" s="726">
        <v>3336</v>
      </c>
      <c r="M357" s="722"/>
      <c r="N357" s="722"/>
      <c r="O357" s="722"/>
      <c r="P357" s="722"/>
      <c r="Q357" s="722"/>
      <c r="R357" s="723"/>
      <c r="S357" s="720">
        <v>72100</v>
      </c>
      <c r="T357" s="721"/>
      <c r="U357" s="721"/>
      <c r="V357" s="721"/>
      <c r="W357" s="721"/>
      <c r="X357" s="722">
        <v>72150</v>
      </c>
      <c r="Y357" s="722"/>
      <c r="Z357" s="722"/>
      <c r="AA357" s="723"/>
      <c r="AB357" s="726">
        <v>3563</v>
      </c>
      <c r="AC357" s="722"/>
      <c r="AD357" s="722"/>
      <c r="AE357" s="722"/>
      <c r="AF357" s="722"/>
      <c r="AG357" s="723"/>
      <c r="AH357" s="720">
        <v>75600</v>
      </c>
      <c r="AI357" s="721"/>
      <c r="AJ357" s="721"/>
      <c r="AK357" s="721"/>
      <c r="AL357" s="721"/>
      <c r="AM357" s="721"/>
      <c r="AN357" s="722">
        <v>75650</v>
      </c>
      <c r="AO357" s="722"/>
      <c r="AP357" s="722"/>
      <c r="AQ357" s="723"/>
      <c r="AR357" s="726">
        <v>3791</v>
      </c>
      <c r="AS357" s="722"/>
      <c r="AT357" s="722"/>
      <c r="AU357" s="722"/>
      <c r="AV357" s="723"/>
      <c r="AW357" s="720">
        <v>79100</v>
      </c>
      <c r="AX357" s="721"/>
      <c r="AY357" s="721"/>
      <c r="AZ357" s="721"/>
      <c r="BA357" s="721"/>
      <c r="BB357" s="721"/>
      <c r="BC357" s="722">
        <v>79150</v>
      </c>
      <c r="BD357" s="722"/>
      <c r="BE357" s="722"/>
      <c r="BF357" s="722"/>
      <c r="BG357" s="723"/>
      <c r="BH357" s="726">
        <v>4018</v>
      </c>
      <c r="BI357" s="722"/>
      <c r="BJ357" s="722"/>
      <c r="BK357" s="722"/>
      <c r="BL357" s="723"/>
      <c r="BM357" s="720">
        <v>82600</v>
      </c>
      <c r="BN357" s="721"/>
      <c r="BO357" s="721"/>
      <c r="BP357" s="721"/>
      <c r="BQ357" s="721"/>
      <c r="BR357" s="721"/>
      <c r="BS357" s="721"/>
      <c r="BT357" s="722">
        <v>82650</v>
      </c>
      <c r="BU357" s="722"/>
      <c r="BV357" s="722"/>
      <c r="BW357" s="723"/>
      <c r="BX357" s="726">
        <v>4246</v>
      </c>
      <c r="BY357" s="722"/>
      <c r="BZ357" s="722"/>
      <c r="CA357" s="722"/>
      <c r="CB357" s="722"/>
      <c r="CC357" s="722"/>
    </row>
    <row r="358" spans="1:85" ht="17" customHeight="1" x14ac:dyDescent="0.3">
      <c r="A358" s="69" t="s">
        <v>1184</v>
      </c>
    </row>
    <row r="359" spans="1:85" ht="12" customHeight="1" x14ac:dyDescent="0.3">
      <c r="A359" s="49" t="s">
        <v>1188</v>
      </c>
    </row>
    <row r="360" spans="1:85" ht="25" customHeight="1" x14ac:dyDescent="0.3">
      <c r="A360" s="81" t="s">
        <v>1172</v>
      </c>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c r="AA360" s="81"/>
      <c r="AB360" s="81"/>
      <c r="AC360" s="81"/>
      <c r="AD360" s="81"/>
      <c r="AE360" s="81"/>
      <c r="AF360" s="81"/>
      <c r="AG360" s="81"/>
      <c r="AH360" s="81"/>
      <c r="AI360" s="81"/>
      <c r="AJ360" s="81"/>
      <c r="AK360" s="81"/>
      <c r="AL360" s="81"/>
      <c r="AM360" s="81"/>
      <c r="AN360" s="81"/>
      <c r="AO360" s="81"/>
      <c r="AP360" s="81"/>
      <c r="AQ360" s="81"/>
      <c r="AR360" s="81"/>
      <c r="AS360" s="81"/>
      <c r="AT360" s="81"/>
      <c r="AU360" s="81"/>
      <c r="AV360" s="81"/>
      <c r="AW360" s="81"/>
      <c r="AX360" s="81"/>
      <c r="AY360" s="81"/>
      <c r="AZ360" s="81"/>
      <c r="BA360" s="81"/>
      <c r="BB360" s="81"/>
      <c r="BC360" s="81"/>
      <c r="BD360" s="81"/>
      <c r="BE360" s="81"/>
      <c r="BF360" s="81"/>
      <c r="BG360" s="81"/>
      <c r="BH360" s="81"/>
      <c r="BI360" s="81"/>
      <c r="BJ360" s="81"/>
      <c r="BK360" s="81"/>
      <c r="BL360" s="81"/>
      <c r="BM360" s="81"/>
      <c r="BN360" s="81"/>
      <c r="BO360" s="81"/>
      <c r="BP360" s="81"/>
      <c r="BQ360" s="81"/>
      <c r="BR360" s="81"/>
      <c r="BS360" s="81"/>
      <c r="BT360" s="81"/>
      <c r="BU360" s="81"/>
      <c r="BV360" s="81"/>
      <c r="BW360" s="81"/>
      <c r="BX360" s="81"/>
      <c r="BY360" s="81"/>
      <c r="BZ360" s="81"/>
      <c r="CA360" s="81"/>
      <c r="CB360" s="81"/>
      <c r="CC360" s="81"/>
      <c r="CD360" s="81"/>
      <c r="CE360" s="81"/>
      <c r="CF360" s="81"/>
      <c r="CG360" s="81"/>
    </row>
    <row r="361" spans="1:85" ht="56" customHeight="1" x14ac:dyDescent="0.3">
      <c r="A361" s="111" t="s">
        <v>1180</v>
      </c>
      <c r="B361" s="111"/>
      <c r="C361" s="111"/>
      <c r="D361" s="111"/>
      <c r="E361" s="111"/>
      <c r="F361" s="111"/>
      <c r="G361" s="111"/>
      <c r="H361" s="111"/>
      <c r="I361" s="111"/>
      <c r="J361" s="111"/>
      <c r="K361" s="112"/>
      <c r="L361" s="653" t="s">
        <v>1181</v>
      </c>
      <c r="M361" s="654"/>
      <c r="N361" s="654"/>
      <c r="O361" s="654"/>
      <c r="P361" s="654"/>
      <c r="Q361" s="654"/>
      <c r="R361" s="655"/>
      <c r="S361" s="110" t="s">
        <v>1180</v>
      </c>
      <c r="T361" s="111"/>
      <c r="U361" s="111"/>
      <c r="V361" s="111"/>
      <c r="W361" s="111"/>
      <c r="X361" s="111"/>
      <c r="Y361" s="111"/>
      <c r="Z361" s="111"/>
      <c r="AA361" s="112"/>
      <c r="AB361" s="653" t="s">
        <v>1181</v>
      </c>
      <c r="AC361" s="654"/>
      <c r="AD361" s="654"/>
      <c r="AE361" s="654"/>
      <c r="AF361" s="654"/>
      <c r="AG361" s="655"/>
      <c r="AH361" s="110" t="s">
        <v>1180</v>
      </c>
      <c r="AI361" s="111"/>
      <c r="AJ361" s="111"/>
      <c r="AK361" s="111"/>
      <c r="AL361" s="111"/>
      <c r="AM361" s="111"/>
      <c r="AN361" s="111"/>
      <c r="AO361" s="111"/>
      <c r="AP361" s="111"/>
      <c r="AQ361" s="112"/>
      <c r="AR361" s="653" t="s">
        <v>1181</v>
      </c>
      <c r="AS361" s="654"/>
      <c r="AT361" s="654"/>
      <c r="AU361" s="654"/>
      <c r="AV361" s="655"/>
      <c r="AW361" s="110" t="s">
        <v>1180</v>
      </c>
      <c r="AX361" s="111"/>
      <c r="AY361" s="111"/>
      <c r="AZ361" s="111"/>
      <c r="BA361" s="111"/>
      <c r="BB361" s="111"/>
      <c r="BC361" s="111"/>
      <c r="BD361" s="111"/>
      <c r="BE361" s="111"/>
      <c r="BF361" s="111"/>
      <c r="BG361" s="112"/>
      <c r="BH361" s="653" t="s">
        <v>1181</v>
      </c>
      <c r="BI361" s="654"/>
      <c r="BJ361" s="654"/>
      <c r="BK361" s="654"/>
      <c r="BL361" s="655"/>
      <c r="BM361" s="110" t="s">
        <v>1180</v>
      </c>
      <c r="BN361" s="111"/>
      <c r="BO361" s="111"/>
      <c r="BP361" s="111"/>
      <c r="BQ361" s="111"/>
      <c r="BR361" s="111"/>
      <c r="BS361" s="111"/>
      <c r="BT361" s="111"/>
      <c r="BU361" s="111"/>
      <c r="BV361" s="111"/>
      <c r="BW361" s="112"/>
      <c r="BX361" s="653" t="s">
        <v>1181</v>
      </c>
      <c r="BY361" s="654"/>
      <c r="BZ361" s="654"/>
      <c r="CA361" s="654"/>
      <c r="CB361" s="654"/>
      <c r="CC361" s="654"/>
    </row>
    <row r="362" spans="1:85" ht="10" customHeight="1" x14ac:dyDescent="0.3">
      <c r="A362" s="697">
        <v>82650</v>
      </c>
      <c r="B362" s="697"/>
      <c r="C362" s="697"/>
      <c r="D362" s="697"/>
      <c r="E362" s="697"/>
      <c r="F362" s="697"/>
      <c r="G362" s="698">
        <v>82700</v>
      </c>
      <c r="H362" s="698"/>
      <c r="I362" s="698"/>
      <c r="J362" s="698"/>
      <c r="K362" s="699"/>
      <c r="L362" s="727">
        <v>4249</v>
      </c>
      <c r="M362" s="698"/>
      <c r="N362" s="698"/>
      <c r="O362" s="698"/>
      <c r="P362" s="698"/>
      <c r="Q362" s="698"/>
      <c r="R362" s="699"/>
      <c r="S362" s="696">
        <v>86150</v>
      </c>
      <c r="T362" s="697"/>
      <c r="U362" s="697"/>
      <c r="V362" s="697"/>
      <c r="W362" s="697"/>
      <c r="X362" s="698">
        <v>86200</v>
      </c>
      <c r="Y362" s="698"/>
      <c r="Z362" s="698"/>
      <c r="AA362" s="699"/>
      <c r="AB362" s="727">
        <v>4476</v>
      </c>
      <c r="AC362" s="698"/>
      <c r="AD362" s="698"/>
      <c r="AE362" s="698"/>
      <c r="AF362" s="698"/>
      <c r="AG362" s="699"/>
      <c r="AH362" s="696">
        <v>89650</v>
      </c>
      <c r="AI362" s="697"/>
      <c r="AJ362" s="697"/>
      <c r="AK362" s="697"/>
      <c r="AL362" s="697"/>
      <c r="AM362" s="697"/>
      <c r="AN362" s="698">
        <v>89700</v>
      </c>
      <c r="AO362" s="698"/>
      <c r="AP362" s="698"/>
      <c r="AQ362" s="699"/>
      <c r="AR362" s="727">
        <v>4704</v>
      </c>
      <c r="AS362" s="698"/>
      <c r="AT362" s="698"/>
      <c r="AU362" s="698"/>
      <c r="AV362" s="699"/>
      <c r="AW362" s="696">
        <v>93150</v>
      </c>
      <c r="AX362" s="697"/>
      <c r="AY362" s="697"/>
      <c r="AZ362" s="697"/>
      <c r="BA362" s="697"/>
      <c r="BB362" s="697"/>
      <c r="BC362" s="698">
        <v>93200</v>
      </c>
      <c r="BD362" s="698"/>
      <c r="BE362" s="698"/>
      <c r="BF362" s="698"/>
      <c r="BG362" s="699"/>
      <c r="BH362" s="727">
        <v>4931</v>
      </c>
      <c r="BI362" s="698"/>
      <c r="BJ362" s="698"/>
      <c r="BK362" s="698"/>
      <c r="BL362" s="699"/>
      <c r="BM362" s="696">
        <v>96650</v>
      </c>
      <c r="BN362" s="697"/>
      <c r="BO362" s="697"/>
      <c r="BP362" s="697"/>
      <c r="BQ362" s="697"/>
      <c r="BR362" s="697"/>
      <c r="BS362" s="697"/>
      <c r="BT362" s="736">
        <v>96700</v>
      </c>
      <c r="BU362" s="736"/>
      <c r="BV362" s="736"/>
      <c r="BW362" s="737"/>
      <c r="BX362" s="727">
        <v>5159</v>
      </c>
      <c r="BY362" s="698"/>
      <c r="BZ362" s="698"/>
      <c r="CA362" s="698"/>
      <c r="CB362" s="698"/>
      <c r="CC362" s="698"/>
    </row>
    <row r="363" spans="1:85" ht="9" customHeight="1" x14ac:dyDescent="0.3">
      <c r="A363" s="705">
        <v>82700</v>
      </c>
      <c r="B363" s="705"/>
      <c r="C363" s="705"/>
      <c r="D363" s="705"/>
      <c r="E363" s="705"/>
      <c r="F363" s="705"/>
      <c r="G363" s="706">
        <v>82750</v>
      </c>
      <c r="H363" s="706"/>
      <c r="I363" s="706"/>
      <c r="J363" s="706"/>
      <c r="K363" s="707"/>
      <c r="L363" s="724">
        <v>4252</v>
      </c>
      <c r="M363" s="706"/>
      <c r="N363" s="706"/>
      <c r="O363" s="706"/>
      <c r="P363" s="706"/>
      <c r="Q363" s="706"/>
      <c r="R363" s="707"/>
      <c r="S363" s="704">
        <v>86200</v>
      </c>
      <c r="T363" s="705"/>
      <c r="U363" s="705"/>
      <c r="V363" s="705"/>
      <c r="W363" s="705"/>
      <c r="X363" s="706">
        <v>86250</v>
      </c>
      <c r="Y363" s="706"/>
      <c r="Z363" s="706"/>
      <c r="AA363" s="707"/>
      <c r="AB363" s="724">
        <v>4480</v>
      </c>
      <c r="AC363" s="706"/>
      <c r="AD363" s="706"/>
      <c r="AE363" s="706"/>
      <c r="AF363" s="706"/>
      <c r="AG363" s="707"/>
      <c r="AH363" s="704">
        <v>89700</v>
      </c>
      <c r="AI363" s="705"/>
      <c r="AJ363" s="705"/>
      <c r="AK363" s="705"/>
      <c r="AL363" s="705"/>
      <c r="AM363" s="705"/>
      <c r="AN363" s="706">
        <v>89750</v>
      </c>
      <c r="AO363" s="706"/>
      <c r="AP363" s="706"/>
      <c r="AQ363" s="707"/>
      <c r="AR363" s="724">
        <v>4707</v>
      </c>
      <c r="AS363" s="706"/>
      <c r="AT363" s="706"/>
      <c r="AU363" s="706"/>
      <c r="AV363" s="707"/>
      <c r="AW363" s="704">
        <v>93200</v>
      </c>
      <c r="AX363" s="705"/>
      <c r="AY363" s="705"/>
      <c r="AZ363" s="705"/>
      <c r="BA363" s="705"/>
      <c r="BB363" s="705"/>
      <c r="BC363" s="706">
        <v>93250</v>
      </c>
      <c r="BD363" s="706"/>
      <c r="BE363" s="706"/>
      <c r="BF363" s="706"/>
      <c r="BG363" s="707"/>
      <c r="BH363" s="724">
        <v>4935</v>
      </c>
      <c r="BI363" s="706"/>
      <c r="BJ363" s="706"/>
      <c r="BK363" s="706"/>
      <c r="BL363" s="707"/>
      <c r="BM363" s="704">
        <v>96700</v>
      </c>
      <c r="BN363" s="705"/>
      <c r="BO363" s="705"/>
      <c r="BP363" s="705"/>
      <c r="BQ363" s="705"/>
      <c r="BR363" s="705"/>
      <c r="BS363" s="705"/>
      <c r="BT363" s="738">
        <v>96750</v>
      </c>
      <c r="BU363" s="738"/>
      <c r="BV363" s="738"/>
      <c r="BW363" s="739"/>
      <c r="BX363" s="724">
        <v>5162</v>
      </c>
      <c r="BY363" s="706"/>
      <c r="BZ363" s="706"/>
      <c r="CA363" s="706"/>
      <c r="CB363" s="706"/>
      <c r="CC363" s="706"/>
    </row>
    <row r="364" spans="1:85" ht="9" customHeight="1" x14ac:dyDescent="0.3">
      <c r="A364" s="713">
        <v>82750</v>
      </c>
      <c r="B364" s="713"/>
      <c r="C364" s="713"/>
      <c r="D364" s="713"/>
      <c r="E364" s="713"/>
      <c r="F364" s="713"/>
      <c r="G364" s="714">
        <v>82800</v>
      </c>
      <c r="H364" s="714"/>
      <c r="I364" s="714"/>
      <c r="J364" s="714"/>
      <c r="K364" s="715"/>
      <c r="L364" s="725">
        <v>4255</v>
      </c>
      <c r="M364" s="714"/>
      <c r="N364" s="714"/>
      <c r="O364" s="714"/>
      <c r="P364" s="714"/>
      <c r="Q364" s="714"/>
      <c r="R364" s="715"/>
      <c r="S364" s="712">
        <v>86250</v>
      </c>
      <c r="T364" s="713"/>
      <c r="U364" s="713"/>
      <c r="V364" s="713"/>
      <c r="W364" s="713"/>
      <c r="X364" s="714">
        <v>86300</v>
      </c>
      <c r="Y364" s="714"/>
      <c r="Z364" s="714"/>
      <c r="AA364" s="715"/>
      <c r="AB364" s="725">
        <v>4483</v>
      </c>
      <c r="AC364" s="714"/>
      <c r="AD364" s="714"/>
      <c r="AE364" s="714"/>
      <c r="AF364" s="714"/>
      <c r="AG364" s="715"/>
      <c r="AH364" s="712">
        <v>89750</v>
      </c>
      <c r="AI364" s="713"/>
      <c r="AJ364" s="713"/>
      <c r="AK364" s="713"/>
      <c r="AL364" s="713"/>
      <c r="AM364" s="713"/>
      <c r="AN364" s="714">
        <v>89800</v>
      </c>
      <c r="AO364" s="714"/>
      <c r="AP364" s="714"/>
      <c r="AQ364" s="715"/>
      <c r="AR364" s="725">
        <v>4710</v>
      </c>
      <c r="AS364" s="714"/>
      <c r="AT364" s="714"/>
      <c r="AU364" s="714"/>
      <c r="AV364" s="715"/>
      <c r="AW364" s="712">
        <v>93250</v>
      </c>
      <c r="AX364" s="713"/>
      <c r="AY364" s="713"/>
      <c r="AZ364" s="713"/>
      <c r="BA364" s="713"/>
      <c r="BB364" s="713"/>
      <c r="BC364" s="714">
        <v>93300</v>
      </c>
      <c r="BD364" s="714"/>
      <c r="BE364" s="714"/>
      <c r="BF364" s="714"/>
      <c r="BG364" s="715"/>
      <c r="BH364" s="725">
        <v>4938</v>
      </c>
      <c r="BI364" s="714"/>
      <c r="BJ364" s="714"/>
      <c r="BK364" s="714"/>
      <c r="BL364" s="715"/>
      <c r="BM364" s="712">
        <v>96750</v>
      </c>
      <c r="BN364" s="713"/>
      <c r="BO364" s="713"/>
      <c r="BP364" s="713"/>
      <c r="BQ364" s="713"/>
      <c r="BR364" s="713"/>
      <c r="BS364" s="713"/>
      <c r="BT364" s="740">
        <v>96800</v>
      </c>
      <c r="BU364" s="740"/>
      <c r="BV364" s="740"/>
      <c r="BW364" s="741"/>
      <c r="BX364" s="725">
        <v>5165</v>
      </c>
      <c r="BY364" s="714"/>
      <c r="BZ364" s="714"/>
      <c r="CA364" s="714"/>
      <c r="CB364" s="714"/>
      <c r="CC364" s="714"/>
    </row>
    <row r="365" spans="1:85" ht="9" customHeight="1" x14ac:dyDescent="0.3">
      <c r="A365" s="705">
        <v>82800</v>
      </c>
      <c r="B365" s="705"/>
      <c r="C365" s="705"/>
      <c r="D365" s="705"/>
      <c r="E365" s="705"/>
      <c r="F365" s="705"/>
      <c r="G365" s="706">
        <v>82850</v>
      </c>
      <c r="H365" s="706"/>
      <c r="I365" s="706"/>
      <c r="J365" s="706"/>
      <c r="K365" s="707"/>
      <c r="L365" s="724">
        <v>4259</v>
      </c>
      <c r="M365" s="706"/>
      <c r="N365" s="706"/>
      <c r="O365" s="706"/>
      <c r="P365" s="706"/>
      <c r="Q365" s="706"/>
      <c r="R365" s="707"/>
      <c r="S365" s="704">
        <v>86300</v>
      </c>
      <c r="T365" s="705"/>
      <c r="U365" s="705"/>
      <c r="V365" s="705"/>
      <c r="W365" s="705"/>
      <c r="X365" s="706">
        <v>86350</v>
      </c>
      <c r="Y365" s="706"/>
      <c r="Z365" s="706"/>
      <c r="AA365" s="707"/>
      <c r="AB365" s="724">
        <v>4486</v>
      </c>
      <c r="AC365" s="706"/>
      <c r="AD365" s="706"/>
      <c r="AE365" s="706"/>
      <c r="AF365" s="706"/>
      <c r="AG365" s="707"/>
      <c r="AH365" s="704">
        <v>89800</v>
      </c>
      <c r="AI365" s="705"/>
      <c r="AJ365" s="705"/>
      <c r="AK365" s="705"/>
      <c r="AL365" s="705"/>
      <c r="AM365" s="705"/>
      <c r="AN365" s="706">
        <v>89850</v>
      </c>
      <c r="AO365" s="706"/>
      <c r="AP365" s="706"/>
      <c r="AQ365" s="707"/>
      <c r="AR365" s="724">
        <v>4714</v>
      </c>
      <c r="AS365" s="706"/>
      <c r="AT365" s="706"/>
      <c r="AU365" s="706"/>
      <c r="AV365" s="707"/>
      <c r="AW365" s="704">
        <v>93300</v>
      </c>
      <c r="AX365" s="705"/>
      <c r="AY365" s="705"/>
      <c r="AZ365" s="705"/>
      <c r="BA365" s="705"/>
      <c r="BB365" s="705"/>
      <c r="BC365" s="706">
        <v>93350</v>
      </c>
      <c r="BD365" s="706"/>
      <c r="BE365" s="706"/>
      <c r="BF365" s="706"/>
      <c r="BG365" s="707"/>
      <c r="BH365" s="724">
        <v>4941</v>
      </c>
      <c r="BI365" s="706"/>
      <c r="BJ365" s="706"/>
      <c r="BK365" s="706"/>
      <c r="BL365" s="707"/>
      <c r="BM365" s="704">
        <v>96800</v>
      </c>
      <c r="BN365" s="705"/>
      <c r="BO365" s="705"/>
      <c r="BP365" s="705"/>
      <c r="BQ365" s="705"/>
      <c r="BR365" s="705"/>
      <c r="BS365" s="705"/>
      <c r="BT365" s="738">
        <v>96850</v>
      </c>
      <c r="BU365" s="738"/>
      <c r="BV365" s="738"/>
      <c r="BW365" s="739"/>
      <c r="BX365" s="724">
        <v>5169</v>
      </c>
      <c r="BY365" s="706"/>
      <c r="BZ365" s="706"/>
      <c r="CA365" s="706"/>
      <c r="CB365" s="706"/>
      <c r="CC365" s="706"/>
    </row>
    <row r="366" spans="1:85" ht="9" customHeight="1" x14ac:dyDescent="0.3">
      <c r="A366" s="713">
        <v>82850</v>
      </c>
      <c r="B366" s="713"/>
      <c r="C366" s="713"/>
      <c r="D366" s="713"/>
      <c r="E366" s="713"/>
      <c r="F366" s="713"/>
      <c r="G366" s="714">
        <v>82900</v>
      </c>
      <c r="H366" s="714"/>
      <c r="I366" s="714"/>
      <c r="J366" s="714"/>
      <c r="K366" s="715"/>
      <c r="L366" s="725">
        <v>4262</v>
      </c>
      <c r="M366" s="714"/>
      <c r="N366" s="714"/>
      <c r="O366" s="714"/>
      <c r="P366" s="714"/>
      <c r="Q366" s="714"/>
      <c r="R366" s="715"/>
      <c r="S366" s="712">
        <v>86350</v>
      </c>
      <c r="T366" s="713"/>
      <c r="U366" s="713"/>
      <c r="V366" s="713"/>
      <c r="W366" s="713"/>
      <c r="X366" s="714">
        <v>86400</v>
      </c>
      <c r="Y366" s="714"/>
      <c r="Z366" s="714"/>
      <c r="AA366" s="715"/>
      <c r="AB366" s="725">
        <v>4489</v>
      </c>
      <c r="AC366" s="714"/>
      <c r="AD366" s="714"/>
      <c r="AE366" s="714"/>
      <c r="AF366" s="714"/>
      <c r="AG366" s="715"/>
      <c r="AH366" s="712">
        <v>89850</v>
      </c>
      <c r="AI366" s="713"/>
      <c r="AJ366" s="713"/>
      <c r="AK366" s="713"/>
      <c r="AL366" s="713"/>
      <c r="AM366" s="713"/>
      <c r="AN366" s="714">
        <v>89900</v>
      </c>
      <c r="AO366" s="714"/>
      <c r="AP366" s="714"/>
      <c r="AQ366" s="715"/>
      <c r="AR366" s="725">
        <v>4717</v>
      </c>
      <c r="AS366" s="714"/>
      <c r="AT366" s="714"/>
      <c r="AU366" s="714"/>
      <c r="AV366" s="715"/>
      <c r="AW366" s="712">
        <v>93350</v>
      </c>
      <c r="AX366" s="713"/>
      <c r="AY366" s="713"/>
      <c r="AZ366" s="713"/>
      <c r="BA366" s="713"/>
      <c r="BB366" s="713"/>
      <c r="BC366" s="714">
        <v>93400</v>
      </c>
      <c r="BD366" s="714"/>
      <c r="BE366" s="714"/>
      <c r="BF366" s="714"/>
      <c r="BG366" s="715"/>
      <c r="BH366" s="725">
        <v>4944</v>
      </c>
      <c r="BI366" s="714"/>
      <c r="BJ366" s="714"/>
      <c r="BK366" s="714"/>
      <c r="BL366" s="715"/>
      <c r="BM366" s="712">
        <v>96850</v>
      </c>
      <c r="BN366" s="713"/>
      <c r="BO366" s="713"/>
      <c r="BP366" s="713"/>
      <c r="BQ366" s="713"/>
      <c r="BR366" s="713"/>
      <c r="BS366" s="713"/>
      <c r="BT366" s="740">
        <v>96900</v>
      </c>
      <c r="BU366" s="740"/>
      <c r="BV366" s="740"/>
      <c r="BW366" s="741"/>
      <c r="BX366" s="725">
        <v>5172</v>
      </c>
      <c r="BY366" s="714"/>
      <c r="BZ366" s="714"/>
      <c r="CA366" s="714"/>
      <c r="CB366" s="714"/>
      <c r="CC366" s="714"/>
    </row>
    <row r="367" spans="1:85" ht="9" customHeight="1" x14ac:dyDescent="0.3">
      <c r="A367" s="705">
        <v>82900</v>
      </c>
      <c r="B367" s="705"/>
      <c r="C367" s="705"/>
      <c r="D367" s="705"/>
      <c r="E367" s="705"/>
      <c r="F367" s="705"/>
      <c r="G367" s="706">
        <v>82950</v>
      </c>
      <c r="H367" s="706"/>
      <c r="I367" s="706"/>
      <c r="J367" s="706"/>
      <c r="K367" s="707"/>
      <c r="L367" s="724">
        <v>4265</v>
      </c>
      <c r="M367" s="706"/>
      <c r="N367" s="706"/>
      <c r="O367" s="706"/>
      <c r="P367" s="706"/>
      <c r="Q367" s="706"/>
      <c r="R367" s="707"/>
      <c r="S367" s="704">
        <v>86400</v>
      </c>
      <c r="T367" s="705"/>
      <c r="U367" s="705"/>
      <c r="V367" s="705"/>
      <c r="W367" s="705"/>
      <c r="X367" s="706">
        <v>86450</v>
      </c>
      <c r="Y367" s="706"/>
      <c r="Z367" s="706"/>
      <c r="AA367" s="707"/>
      <c r="AB367" s="724">
        <v>4493</v>
      </c>
      <c r="AC367" s="706"/>
      <c r="AD367" s="706"/>
      <c r="AE367" s="706"/>
      <c r="AF367" s="706"/>
      <c r="AG367" s="707"/>
      <c r="AH367" s="704">
        <v>89900</v>
      </c>
      <c r="AI367" s="705"/>
      <c r="AJ367" s="705"/>
      <c r="AK367" s="705"/>
      <c r="AL367" s="705"/>
      <c r="AM367" s="705"/>
      <c r="AN367" s="706">
        <v>89950</v>
      </c>
      <c r="AO367" s="706"/>
      <c r="AP367" s="706"/>
      <c r="AQ367" s="707"/>
      <c r="AR367" s="724">
        <v>4720</v>
      </c>
      <c r="AS367" s="706"/>
      <c r="AT367" s="706"/>
      <c r="AU367" s="706"/>
      <c r="AV367" s="707"/>
      <c r="AW367" s="704">
        <v>93400</v>
      </c>
      <c r="AX367" s="705"/>
      <c r="AY367" s="705"/>
      <c r="AZ367" s="705"/>
      <c r="BA367" s="705"/>
      <c r="BB367" s="705"/>
      <c r="BC367" s="706">
        <v>93450</v>
      </c>
      <c r="BD367" s="706"/>
      <c r="BE367" s="706"/>
      <c r="BF367" s="706"/>
      <c r="BG367" s="707"/>
      <c r="BH367" s="724">
        <v>4948</v>
      </c>
      <c r="BI367" s="706"/>
      <c r="BJ367" s="706"/>
      <c r="BK367" s="706"/>
      <c r="BL367" s="707"/>
      <c r="BM367" s="704">
        <v>96900</v>
      </c>
      <c r="BN367" s="705"/>
      <c r="BO367" s="705"/>
      <c r="BP367" s="705"/>
      <c r="BQ367" s="705"/>
      <c r="BR367" s="705"/>
      <c r="BS367" s="705"/>
      <c r="BT367" s="738">
        <v>96950</v>
      </c>
      <c r="BU367" s="738"/>
      <c r="BV367" s="738"/>
      <c r="BW367" s="739"/>
      <c r="BX367" s="724">
        <v>5175</v>
      </c>
      <c r="BY367" s="706"/>
      <c r="BZ367" s="706"/>
      <c r="CA367" s="706"/>
      <c r="CB367" s="706"/>
      <c r="CC367" s="706"/>
    </row>
    <row r="368" spans="1:85" ht="9" customHeight="1" x14ac:dyDescent="0.3">
      <c r="A368" s="713">
        <v>82950</v>
      </c>
      <c r="B368" s="713"/>
      <c r="C368" s="713"/>
      <c r="D368" s="713"/>
      <c r="E368" s="713"/>
      <c r="F368" s="713"/>
      <c r="G368" s="714">
        <v>83000</v>
      </c>
      <c r="H368" s="714"/>
      <c r="I368" s="714"/>
      <c r="J368" s="714"/>
      <c r="K368" s="715"/>
      <c r="L368" s="725">
        <v>4268</v>
      </c>
      <c r="M368" s="714"/>
      <c r="N368" s="714"/>
      <c r="O368" s="714"/>
      <c r="P368" s="714"/>
      <c r="Q368" s="714"/>
      <c r="R368" s="715"/>
      <c r="S368" s="712">
        <v>86450</v>
      </c>
      <c r="T368" s="713"/>
      <c r="U368" s="713"/>
      <c r="V368" s="713"/>
      <c r="W368" s="713"/>
      <c r="X368" s="714">
        <v>86500</v>
      </c>
      <c r="Y368" s="714"/>
      <c r="Z368" s="714"/>
      <c r="AA368" s="715"/>
      <c r="AB368" s="725">
        <v>4496</v>
      </c>
      <c r="AC368" s="714"/>
      <c r="AD368" s="714"/>
      <c r="AE368" s="714"/>
      <c r="AF368" s="714"/>
      <c r="AG368" s="715"/>
      <c r="AH368" s="712">
        <v>89950</v>
      </c>
      <c r="AI368" s="713"/>
      <c r="AJ368" s="713"/>
      <c r="AK368" s="713"/>
      <c r="AL368" s="713"/>
      <c r="AM368" s="713"/>
      <c r="AN368" s="714">
        <v>90000</v>
      </c>
      <c r="AO368" s="714"/>
      <c r="AP368" s="714"/>
      <c r="AQ368" s="715"/>
      <c r="AR368" s="725">
        <v>4723</v>
      </c>
      <c r="AS368" s="714"/>
      <c r="AT368" s="714"/>
      <c r="AU368" s="714"/>
      <c r="AV368" s="715"/>
      <c r="AW368" s="712">
        <v>93450</v>
      </c>
      <c r="AX368" s="713"/>
      <c r="AY368" s="713"/>
      <c r="AZ368" s="713"/>
      <c r="BA368" s="713"/>
      <c r="BB368" s="713"/>
      <c r="BC368" s="714">
        <v>93500</v>
      </c>
      <c r="BD368" s="714"/>
      <c r="BE368" s="714"/>
      <c r="BF368" s="714"/>
      <c r="BG368" s="715"/>
      <c r="BH368" s="725">
        <v>4951</v>
      </c>
      <c r="BI368" s="714"/>
      <c r="BJ368" s="714"/>
      <c r="BK368" s="714"/>
      <c r="BL368" s="715"/>
      <c r="BM368" s="712">
        <v>96950</v>
      </c>
      <c r="BN368" s="713"/>
      <c r="BO368" s="713"/>
      <c r="BP368" s="713"/>
      <c r="BQ368" s="713"/>
      <c r="BR368" s="713"/>
      <c r="BS368" s="713"/>
      <c r="BT368" s="740">
        <v>97000</v>
      </c>
      <c r="BU368" s="740"/>
      <c r="BV368" s="740"/>
      <c r="BW368" s="741"/>
      <c r="BX368" s="725">
        <v>5178</v>
      </c>
      <c r="BY368" s="714"/>
      <c r="BZ368" s="714"/>
      <c r="CA368" s="714"/>
      <c r="CB368" s="714"/>
      <c r="CC368" s="714"/>
    </row>
    <row r="369" spans="1:81" ht="9" customHeight="1" x14ac:dyDescent="0.3">
      <c r="A369" s="705">
        <v>83000</v>
      </c>
      <c r="B369" s="705"/>
      <c r="C369" s="705"/>
      <c r="D369" s="705"/>
      <c r="E369" s="705"/>
      <c r="F369" s="705"/>
      <c r="G369" s="706">
        <v>83050</v>
      </c>
      <c r="H369" s="706"/>
      <c r="I369" s="706"/>
      <c r="J369" s="706"/>
      <c r="K369" s="707"/>
      <c r="L369" s="724">
        <v>4272</v>
      </c>
      <c r="M369" s="706"/>
      <c r="N369" s="706"/>
      <c r="O369" s="706"/>
      <c r="P369" s="706"/>
      <c r="Q369" s="706"/>
      <c r="R369" s="707"/>
      <c r="S369" s="704">
        <v>86500</v>
      </c>
      <c r="T369" s="705"/>
      <c r="U369" s="705"/>
      <c r="V369" s="705"/>
      <c r="W369" s="705"/>
      <c r="X369" s="706">
        <v>86550</v>
      </c>
      <c r="Y369" s="706"/>
      <c r="Z369" s="706"/>
      <c r="AA369" s="707"/>
      <c r="AB369" s="724">
        <v>4499</v>
      </c>
      <c r="AC369" s="706"/>
      <c r="AD369" s="706"/>
      <c r="AE369" s="706"/>
      <c r="AF369" s="706"/>
      <c r="AG369" s="707"/>
      <c r="AH369" s="704">
        <v>90000</v>
      </c>
      <c r="AI369" s="705"/>
      <c r="AJ369" s="705"/>
      <c r="AK369" s="705"/>
      <c r="AL369" s="705"/>
      <c r="AM369" s="705"/>
      <c r="AN369" s="706">
        <v>90050</v>
      </c>
      <c r="AO369" s="706"/>
      <c r="AP369" s="706"/>
      <c r="AQ369" s="707"/>
      <c r="AR369" s="724">
        <v>4727</v>
      </c>
      <c r="AS369" s="706"/>
      <c r="AT369" s="706"/>
      <c r="AU369" s="706"/>
      <c r="AV369" s="707"/>
      <c r="AW369" s="704">
        <v>93500</v>
      </c>
      <c r="AX369" s="705"/>
      <c r="AY369" s="705"/>
      <c r="AZ369" s="705"/>
      <c r="BA369" s="705"/>
      <c r="BB369" s="705"/>
      <c r="BC369" s="706">
        <v>93550</v>
      </c>
      <c r="BD369" s="706"/>
      <c r="BE369" s="706"/>
      <c r="BF369" s="706"/>
      <c r="BG369" s="707"/>
      <c r="BH369" s="724">
        <v>4954</v>
      </c>
      <c r="BI369" s="706"/>
      <c r="BJ369" s="706"/>
      <c r="BK369" s="706"/>
      <c r="BL369" s="707"/>
      <c r="BM369" s="704">
        <v>97000</v>
      </c>
      <c r="BN369" s="705"/>
      <c r="BO369" s="705"/>
      <c r="BP369" s="705"/>
      <c r="BQ369" s="705"/>
      <c r="BR369" s="705"/>
      <c r="BS369" s="705"/>
      <c r="BT369" s="738">
        <v>97050</v>
      </c>
      <c r="BU369" s="738"/>
      <c r="BV369" s="738"/>
      <c r="BW369" s="739"/>
      <c r="BX369" s="724">
        <v>5182</v>
      </c>
      <c r="BY369" s="706"/>
      <c r="BZ369" s="706"/>
      <c r="CA369" s="706"/>
      <c r="CB369" s="706"/>
      <c r="CC369" s="706"/>
    </row>
    <row r="370" spans="1:81" ht="9" customHeight="1" x14ac:dyDescent="0.3">
      <c r="A370" s="713">
        <v>83050</v>
      </c>
      <c r="B370" s="713"/>
      <c r="C370" s="713"/>
      <c r="D370" s="713"/>
      <c r="E370" s="713"/>
      <c r="F370" s="713"/>
      <c r="G370" s="714">
        <v>83100</v>
      </c>
      <c r="H370" s="714"/>
      <c r="I370" s="714"/>
      <c r="J370" s="714"/>
      <c r="K370" s="715"/>
      <c r="L370" s="725">
        <v>4275</v>
      </c>
      <c r="M370" s="714"/>
      <c r="N370" s="714"/>
      <c r="O370" s="714"/>
      <c r="P370" s="714"/>
      <c r="Q370" s="714"/>
      <c r="R370" s="715"/>
      <c r="S370" s="712">
        <v>86550</v>
      </c>
      <c r="T370" s="713"/>
      <c r="U370" s="713"/>
      <c r="V370" s="713"/>
      <c r="W370" s="713"/>
      <c r="X370" s="714">
        <v>86600</v>
      </c>
      <c r="Y370" s="714"/>
      <c r="Z370" s="714"/>
      <c r="AA370" s="715"/>
      <c r="AB370" s="725">
        <v>4502</v>
      </c>
      <c r="AC370" s="714"/>
      <c r="AD370" s="714"/>
      <c r="AE370" s="714"/>
      <c r="AF370" s="714"/>
      <c r="AG370" s="715"/>
      <c r="AH370" s="712">
        <v>90050</v>
      </c>
      <c r="AI370" s="713"/>
      <c r="AJ370" s="713"/>
      <c r="AK370" s="713"/>
      <c r="AL370" s="713"/>
      <c r="AM370" s="713"/>
      <c r="AN370" s="714">
        <v>90100</v>
      </c>
      <c r="AO370" s="714"/>
      <c r="AP370" s="714"/>
      <c r="AQ370" s="715"/>
      <c r="AR370" s="725">
        <v>4730</v>
      </c>
      <c r="AS370" s="714"/>
      <c r="AT370" s="714"/>
      <c r="AU370" s="714"/>
      <c r="AV370" s="715"/>
      <c r="AW370" s="712">
        <v>93550</v>
      </c>
      <c r="AX370" s="713"/>
      <c r="AY370" s="713"/>
      <c r="AZ370" s="713"/>
      <c r="BA370" s="713"/>
      <c r="BB370" s="713"/>
      <c r="BC370" s="714">
        <v>93600</v>
      </c>
      <c r="BD370" s="714"/>
      <c r="BE370" s="714"/>
      <c r="BF370" s="714"/>
      <c r="BG370" s="715"/>
      <c r="BH370" s="725">
        <v>4957</v>
      </c>
      <c r="BI370" s="714"/>
      <c r="BJ370" s="714"/>
      <c r="BK370" s="714"/>
      <c r="BL370" s="715"/>
      <c r="BM370" s="712">
        <v>97050</v>
      </c>
      <c r="BN370" s="713"/>
      <c r="BO370" s="713"/>
      <c r="BP370" s="713"/>
      <c r="BQ370" s="713"/>
      <c r="BR370" s="713"/>
      <c r="BS370" s="713"/>
      <c r="BT370" s="740">
        <v>97100</v>
      </c>
      <c r="BU370" s="740"/>
      <c r="BV370" s="740"/>
      <c r="BW370" s="741"/>
      <c r="BX370" s="725">
        <v>5185</v>
      </c>
      <c r="BY370" s="714"/>
      <c r="BZ370" s="714"/>
      <c r="CA370" s="714"/>
      <c r="CB370" s="714"/>
      <c r="CC370" s="714"/>
    </row>
    <row r="371" spans="1:81" ht="9" customHeight="1" x14ac:dyDescent="0.3">
      <c r="A371" s="721">
        <v>83100</v>
      </c>
      <c r="B371" s="721"/>
      <c r="C371" s="721"/>
      <c r="D371" s="721"/>
      <c r="E371" s="721"/>
      <c r="F371" s="721"/>
      <c r="G371" s="722">
        <v>83150</v>
      </c>
      <c r="H371" s="722"/>
      <c r="I371" s="722"/>
      <c r="J371" s="722"/>
      <c r="K371" s="723"/>
      <c r="L371" s="726">
        <v>4278</v>
      </c>
      <c r="M371" s="722"/>
      <c r="N371" s="722"/>
      <c r="O371" s="722"/>
      <c r="P371" s="722"/>
      <c r="Q371" s="722"/>
      <c r="R371" s="723"/>
      <c r="S371" s="720">
        <v>86600</v>
      </c>
      <c r="T371" s="721"/>
      <c r="U371" s="721"/>
      <c r="V371" s="721"/>
      <c r="W371" s="721"/>
      <c r="X371" s="722">
        <v>86650</v>
      </c>
      <c r="Y371" s="722"/>
      <c r="Z371" s="722"/>
      <c r="AA371" s="723"/>
      <c r="AB371" s="726">
        <v>4506</v>
      </c>
      <c r="AC371" s="722"/>
      <c r="AD371" s="722"/>
      <c r="AE371" s="722"/>
      <c r="AF371" s="722"/>
      <c r="AG371" s="723"/>
      <c r="AH371" s="720">
        <v>90100</v>
      </c>
      <c r="AI371" s="721"/>
      <c r="AJ371" s="721"/>
      <c r="AK371" s="721"/>
      <c r="AL371" s="721"/>
      <c r="AM371" s="721"/>
      <c r="AN371" s="722">
        <v>90150</v>
      </c>
      <c r="AO371" s="722"/>
      <c r="AP371" s="722"/>
      <c r="AQ371" s="723"/>
      <c r="AR371" s="726">
        <v>4733</v>
      </c>
      <c r="AS371" s="722"/>
      <c r="AT371" s="722"/>
      <c r="AU371" s="722"/>
      <c r="AV371" s="723"/>
      <c r="AW371" s="720">
        <v>93600</v>
      </c>
      <c r="AX371" s="721"/>
      <c r="AY371" s="721"/>
      <c r="AZ371" s="721"/>
      <c r="BA371" s="721"/>
      <c r="BB371" s="721"/>
      <c r="BC371" s="722">
        <v>93650</v>
      </c>
      <c r="BD371" s="722"/>
      <c r="BE371" s="722"/>
      <c r="BF371" s="722"/>
      <c r="BG371" s="723"/>
      <c r="BH371" s="726">
        <v>4961</v>
      </c>
      <c r="BI371" s="722"/>
      <c r="BJ371" s="722"/>
      <c r="BK371" s="722"/>
      <c r="BL371" s="723"/>
      <c r="BM371" s="720">
        <v>97100</v>
      </c>
      <c r="BN371" s="721"/>
      <c r="BO371" s="721"/>
      <c r="BP371" s="721"/>
      <c r="BQ371" s="721"/>
      <c r="BR371" s="721"/>
      <c r="BS371" s="721"/>
      <c r="BT371" s="742">
        <v>97150</v>
      </c>
      <c r="BU371" s="742"/>
      <c r="BV371" s="742"/>
      <c r="BW371" s="743"/>
      <c r="BX371" s="726">
        <v>5188</v>
      </c>
      <c r="BY371" s="722"/>
      <c r="BZ371" s="722"/>
      <c r="CA371" s="722"/>
      <c r="CB371" s="722"/>
      <c r="CC371" s="722"/>
    </row>
    <row r="372" spans="1:81" ht="9" customHeight="1" x14ac:dyDescent="0.3">
      <c r="A372" s="697">
        <v>83150</v>
      </c>
      <c r="B372" s="697"/>
      <c r="C372" s="697"/>
      <c r="D372" s="697"/>
      <c r="E372" s="697"/>
      <c r="F372" s="697"/>
      <c r="G372" s="698">
        <v>83200</v>
      </c>
      <c r="H372" s="698"/>
      <c r="I372" s="698"/>
      <c r="J372" s="698"/>
      <c r="K372" s="699"/>
      <c r="L372" s="727">
        <v>4281</v>
      </c>
      <c r="M372" s="698"/>
      <c r="N372" s="698"/>
      <c r="O372" s="698"/>
      <c r="P372" s="698"/>
      <c r="Q372" s="698"/>
      <c r="R372" s="699"/>
      <c r="S372" s="696">
        <v>86650</v>
      </c>
      <c r="T372" s="697"/>
      <c r="U372" s="697"/>
      <c r="V372" s="697"/>
      <c r="W372" s="697"/>
      <c r="X372" s="698">
        <v>86700</v>
      </c>
      <c r="Y372" s="698"/>
      <c r="Z372" s="698"/>
      <c r="AA372" s="699"/>
      <c r="AB372" s="727">
        <v>4509</v>
      </c>
      <c r="AC372" s="698"/>
      <c r="AD372" s="698"/>
      <c r="AE372" s="698"/>
      <c r="AF372" s="698"/>
      <c r="AG372" s="699"/>
      <c r="AH372" s="696">
        <v>90150</v>
      </c>
      <c r="AI372" s="697"/>
      <c r="AJ372" s="697"/>
      <c r="AK372" s="697"/>
      <c r="AL372" s="697"/>
      <c r="AM372" s="697"/>
      <c r="AN372" s="698">
        <v>90200</v>
      </c>
      <c r="AO372" s="698"/>
      <c r="AP372" s="698"/>
      <c r="AQ372" s="699"/>
      <c r="AR372" s="727">
        <v>4736</v>
      </c>
      <c r="AS372" s="698"/>
      <c r="AT372" s="698"/>
      <c r="AU372" s="698"/>
      <c r="AV372" s="699"/>
      <c r="AW372" s="696">
        <v>93650</v>
      </c>
      <c r="AX372" s="697"/>
      <c r="AY372" s="697"/>
      <c r="AZ372" s="697"/>
      <c r="BA372" s="697"/>
      <c r="BB372" s="697"/>
      <c r="BC372" s="698">
        <v>93700</v>
      </c>
      <c r="BD372" s="698"/>
      <c r="BE372" s="698"/>
      <c r="BF372" s="698"/>
      <c r="BG372" s="699"/>
      <c r="BH372" s="727">
        <v>4964</v>
      </c>
      <c r="BI372" s="698"/>
      <c r="BJ372" s="698"/>
      <c r="BK372" s="698"/>
      <c r="BL372" s="699"/>
      <c r="BM372" s="696">
        <v>97150</v>
      </c>
      <c r="BN372" s="697"/>
      <c r="BO372" s="697"/>
      <c r="BP372" s="697"/>
      <c r="BQ372" s="697"/>
      <c r="BR372" s="697"/>
      <c r="BS372" s="697"/>
      <c r="BT372" s="736">
        <v>97200</v>
      </c>
      <c r="BU372" s="736"/>
      <c r="BV372" s="736"/>
      <c r="BW372" s="737"/>
      <c r="BX372" s="727">
        <v>5191</v>
      </c>
      <c r="BY372" s="698"/>
      <c r="BZ372" s="698"/>
      <c r="CA372" s="698"/>
      <c r="CB372" s="698"/>
      <c r="CC372" s="698"/>
    </row>
    <row r="373" spans="1:81" ht="9" customHeight="1" x14ac:dyDescent="0.3">
      <c r="A373" s="705">
        <v>83200</v>
      </c>
      <c r="B373" s="705"/>
      <c r="C373" s="705"/>
      <c r="D373" s="705"/>
      <c r="E373" s="705"/>
      <c r="F373" s="705"/>
      <c r="G373" s="706">
        <v>83250</v>
      </c>
      <c r="H373" s="706"/>
      <c r="I373" s="706"/>
      <c r="J373" s="706"/>
      <c r="K373" s="707"/>
      <c r="L373" s="724">
        <v>4285</v>
      </c>
      <c r="M373" s="706"/>
      <c r="N373" s="706"/>
      <c r="O373" s="706"/>
      <c r="P373" s="706"/>
      <c r="Q373" s="706"/>
      <c r="R373" s="707"/>
      <c r="S373" s="704">
        <v>86700</v>
      </c>
      <c r="T373" s="705"/>
      <c r="U373" s="705"/>
      <c r="V373" s="705"/>
      <c r="W373" s="705"/>
      <c r="X373" s="706">
        <v>86750</v>
      </c>
      <c r="Y373" s="706"/>
      <c r="Z373" s="706"/>
      <c r="AA373" s="707"/>
      <c r="AB373" s="724">
        <v>4512</v>
      </c>
      <c r="AC373" s="706"/>
      <c r="AD373" s="706"/>
      <c r="AE373" s="706"/>
      <c r="AF373" s="706"/>
      <c r="AG373" s="707"/>
      <c r="AH373" s="704">
        <v>90200</v>
      </c>
      <c r="AI373" s="705"/>
      <c r="AJ373" s="705"/>
      <c r="AK373" s="705"/>
      <c r="AL373" s="705"/>
      <c r="AM373" s="705"/>
      <c r="AN373" s="706">
        <v>90250</v>
      </c>
      <c r="AO373" s="706"/>
      <c r="AP373" s="706"/>
      <c r="AQ373" s="707"/>
      <c r="AR373" s="724">
        <v>4740</v>
      </c>
      <c r="AS373" s="706"/>
      <c r="AT373" s="706"/>
      <c r="AU373" s="706"/>
      <c r="AV373" s="707"/>
      <c r="AW373" s="704">
        <v>93700</v>
      </c>
      <c r="AX373" s="705"/>
      <c r="AY373" s="705"/>
      <c r="AZ373" s="705"/>
      <c r="BA373" s="705"/>
      <c r="BB373" s="705"/>
      <c r="BC373" s="706">
        <v>93750</v>
      </c>
      <c r="BD373" s="706"/>
      <c r="BE373" s="706"/>
      <c r="BF373" s="706"/>
      <c r="BG373" s="707"/>
      <c r="BH373" s="724">
        <v>4967</v>
      </c>
      <c r="BI373" s="706"/>
      <c r="BJ373" s="706"/>
      <c r="BK373" s="706"/>
      <c r="BL373" s="707"/>
      <c r="BM373" s="704">
        <v>97200</v>
      </c>
      <c r="BN373" s="705"/>
      <c r="BO373" s="705"/>
      <c r="BP373" s="705"/>
      <c r="BQ373" s="705"/>
      <c r="BR373" s="705"/>
      <c r="BS373" s="705"/>
      <c r="BT373" s="738">
        <v>97250</v>
      </c>
      <c r="BU373" s="738"/>
      <c r="BV373" s="738"/>
      <c r="BW373" s="739"/>
      <c r="BX373" s="724">
        <v>5195</v>
      </c>
      <c r="BY373" s="706"/>
      <c r="BZ373" s="706"/>
      <c r="CA373" s="706"/>
      <c r="CB373" s="706"/>
      <c r="CC373" s="706"/>
    </row>
    <row r="374" spans="1:81" ht="9" customHeight="1" x14ac:dyDescent="0.3">
      <c r="A374" s="713">
        <v>83250</v>
      </c>
      <c r="B374" s="713"/>
      <c r="C374" s="713"/>
      <c r="D374" s="713"/>
      <c r="E374" s="713"/>
      <c r="F374" s="713"/>
      <c r="G374" s="714">
        <v>83300</v>
      </c>
      <c r="H374" s="714"/>
      <c r="I374" s="714"/>
      <c r="J374" s="714"/>
      <c r="K374" s="715"/>
      <c r="L374" s="725">
        <v>4288</v>
      </c>
      <c r="M374" s="714"/>
      <c r="N374" s="714"/>
      <c r="O374" s="714"/>
      <c r="P374" s="714"/>
      <c r="Q374" s="714"/>
      <c r="R374" s="715"/>
      <c r="S374" s="712">
        <v>86750</v>
      </c>
      <c r="T374" s="713"/>
      <c r="U374" s="713"/>
      <c r="V374" s="713"/>
      <c r="W374" s="713"/>
      <c r="X374" s="714">
        <v>86800</v>
      </c>
      <c r="Y374" s="714"/>
      <c r="Z374" s="714"/>
      <c r="AA374" s="715"/>
      <c r="AB374" s="725">
        <v>4515</v>
      </c>
      <c r="AC374" s="714"/>
      <c r="AD374" s="714"/>
      <c r="AE374" s="714"/>
      <c r="AF374" s="714"/>
      <c r="AG374" s="715"/>
      <c r="AH374" s="712">
        <v>90250</v>
      </c>
      <c r="AI374" s="713"/>
      <c r="AJ374" s="713"/>
      <c r="AK374" s="713"/>
      <c r="AL374" s="713"/>
      <c r="AM374" s="713"/>
      <c r="AN374" s="714">
        <v>90300</v>
      </c>
      <c r="AO374" s="714"/>
      <c r="AP374" s="714"/>
      <c r="AQ374" s="715"/>
      <c r="AR374" s="725">
        <v>4743</v>
      </c>
      <c r="AS374" s="714"/>
      <c r="AT374" s="714"/>
      <c r="AU374" s="714"/>
      <c r="AV374" s="715"/>
      <c r="AW374" s="712">
        <v>93750</v>
      </c>
      <c r="AX374" s="713"/>
      <c r="AY374" s="713"/>
      <c r="AZ374" s="713"/>
      <c r="BA374" s="713"/>
      <c r="BB374" s="713"/>
      <c r="BC374" s="714">
        <v>93800</v>
      </c>
      <c r="BD374" s="714"/>
      <c r="BE374" s="714"/>
      <c r="BF374" s="714"/>
      <c r="BG374" s="715"/>
      <c r="BH374" s="725">
        <v>4970</v>
      </c>
      <c r="BI374" s="714"/>
      <c r="BJ374" s="714"/>
      <c r="BK374" s="714"/>
      <c r="BL374" s="715"/>
      <c r="BM374" s="712">
        <v>97250</v>
      </c>
      <c r="BN374" s="713"/>
      <c r="BO374" s="713"/>
      <c r="BP374" s="713"/>
      <c r="BQ374" s="713"/>
      <c r="BR374" s="713"/>
      <c r="BS374" s="713"/>
      <c r="BT374" s="740">
        <v>97300</v>
      </c>
      <c r="BU374" s="740"/>
      <c r="BV374" s="740"/>
      <c r="BW374" s="741"/>
      <c r="BX374" s="725">
        <v>5198</v>
      </c>
      <c r="BY374" s="714"/>
      <c r="BZ374" s="714"/>
      <c r="CA374" s="714"/>
      <c r="CB374" s="714"/>
      <c r="CC374" s="714"/>
    </row>
    <row r="375" spans="1:81" ht="8" customHeight="1" x14ac:dyDescent="0.3">
      <c r="A375" s="705">
        <v>83300</v>
      </c>
      <c r="B375" s="705"/>
      <c r="C375" s="705"/>
      <c r="D375" s="705"/>
      <c r="E375" s="705"/>
      <c r="F375" s="705"/>
      <c r="G375" s="706">
        <v>83350</v>
      </c>
      <c r="H375" s="706"/>
      <c r="I375" s="706"/>
      <c r="J375" s="706"/>
      <c r="K375" s="707"/>
      <c r="L375" s="724">
        <v>4291</v>
      </c>
      <c r="M375" s="706"/>
      <c r="N375" s="706"/>
      <c r="O375" s="706"/>
      <c r="P375" s="706"/>
      <c r="Q375" s="706"/>
      <c r="R375" s="707"/>
      <c r="S375" s="704">
        <v>86800</v>
      </c>
      <c r="T375" s="705"/>
      <c r="U375" s="705"/>
      <c r="V375" s="705"/>
      <c r="W375" s="705"/>
      <c r="X375" s="706">
        <v>86850</v>
      </c>
      <c r="Y375" s="706"/>
      <c r="Z375" s="706"/>
      <c r="AA375" s="707"/>
      <c r="AB375" s="724">
        <v>4519</v>
      </c>
      <c r="AC375" s="706"/>
      <c r="AD375" s="706"/>
      <c r="AE375" s="706"/>
      <c r="AF375" s="706"/>
      <c r="AG375" s="707"/>
      <c r="AH375" s="704">
        <v>90300</v>
      </c>
      <c r="AI375" s="705"/>
      <c r="AJ375" s="705"/>
      <c r="AK375" s="705"/>
      <c r="AL375" s="705"/>
      <c r="AM375" s="705"/>
      <c r="AN375" s="706">
        <v>90350</v>
      </c>
      <c r="AO375" s="706"/>
      <c r="AP375" s="706"/>
      <c r="AQ375" s="707"/>
      <c r="AR375" s="724">
        <v>4746</v>
      </c>
      <c r="AS375" s="706"/>
      <c r="AT375" s="706"/>
      <c r="AU375" s="706"/>
      <c r="AV375" s="707"/>
      <c r="AW375" s="704">
        <v>93800</v>
      </c>
      <c r="AX375" s="705"/>
      <c r="AY375" s="705"/>
      <c r="AZ375" s="705"/>
      <c r="BA375" s="705"/>
      <c r="BB375" s="705"/>
      <c r="BC375" s="706">
        <v>93850</v>
      </c>
      <c r="BD375" s="706"/>
      <c r="BE375" s="706"/>
      <c r="BF375" s="706"/>
      <c r="BG375" s="707"/>
      <c r="BH375" s="724">
        <v>4974</v>
      </c>
      <c r="BI375" s="706"/>
      <c r="BJ375" s="706"/>
      <c r="BK375" s="706"/>
      <c r="BL375" s="707"/>
      <c r="BM375" s="704">
        <v>97300</v>
      </c>
      <c r="BN375" s="705"/>
      <c r="BO375" s="705"/>
      <c r="BP375" s="705"/>
      <c r="BQ375" s="705"/>
      <c r="BR375" s="705"/>
      <c r="BS375" s="705"/>
      <c r="BT375" s="738">
        <v>97350</v>
      </c>
      <c r="BU375" s="738"/>
      <c r="BV375" s="738"/>
      <c r="BW375" s="739"/>
      <c r="BX375" s="724">
        <v>5201</v>
      </c>
      <c r="BY375" s="706"/>
      <c r="BZ375" s="706"/>
      <c r="CA375" s="706"/>
      <c r="CB375" s="706"/>
      <c r="CC375" s="706"/>
    </row>
    <row r="376" spans="1:81" ht="9" customHeight="1" x14ac:dyDescent="0.3">
      <c r="A376" s="713">
        <v>83350</v>
      </c>
      <c r="B376" s="713"/>
      <c r="C376" s="713"/>
      <c r="D376" s="713"/>
      <c r="E376" s="713"/>
      <c r="F376" s="713"/>
      <c r="G376" s="714">
        <v>83400</v>
      </c>
      <c r="H376" s="714"/>
      <c r="I376" s="714"/>
      <c r="J376" s="714"/>
      <c r="K376" s="715"/>
      <c r="L376" s="725">
        <v>4294</v>
      </c>
      <c r="M376" s="714"/>
      <c r="N376" s="714"/>
      <c r="O376" s="714"/>
      <c r="P376" s="714"/>
      <c r="Q376" s="714"/>
      <c r="R376" s="715"/>
      <c r="S376" s="712">
        <v>86850</v>
      </c>
      <c r="T376" s="713"/>
      <c r="U376" s="713"/>
      <c r="V376" s="713"/>
      <c r="W376" s="713"/>
      <c r="X376" s="714">
        <v>86900</v>
      </c>
      <c r="Y376" s="714"/>
      <c r="Z376" s="714"/>
      <c r="AA376" s="715"/>
      <c r="AB376" s="725">
        <v>4522</v>
      </c>
      <c r="AC376" s="714"/>
      <c r="AD376" s="714"/>
      <c r="AE376" s="714"/>
      <c r="AF376" s="714"/>
      <c r="AG376" s="715"/>
      <c r="AH376" s="712">
        <v>90350</v>
      </c>
      <c r="AI376" s="713"/>
      <c r="AJ376" s="713"/>
      <c r="AK376" s="713"/>
      <c r="AL376" s="713"/>
      <c r="AM376" s="713"/>
      <c r="AN376" s="714">
        <v>90400</v>
      </c>
      <c r="AO376" s="714"/>
      <c r="AP376" s="714"/>
      <c r="AQ376" s="715"/>
      <c r="AR376" s="725">
        <v>4749</v>
      </c>
      <c r="AS376" s="714"/>
      <c r="AT376" s="714"/>
      <c r="AU376" s="714"/>
      <c r="AV376" s="715"/>
      <c r="AW376" s="712">
        <v>93850</v>
      </c>
      <c r="AX376" s="713"/>
      <c r="AY376" s="713"/>
      <c r="AZ376" s="713"/>
      <c r="BA376" s="713"/>
      <c r="BB376" s="713"/>
      <c r="BC376" s="714">
        <v>93900</v>
      </c>
      <c r="BD376" s="714"/>
      <c r="BE376" s="714"/>
      <c r="BF376" s="714"/>
      <c r="BG376" s="715"/>
      <c r="BH376" s="725">
        <v>4977</v>
      </c>
      <c r="BI376" s="714"/>
      <c r="BJ376" s="714"/>
      <c r="BK376" s="714"/>
      <c r="BL376" s="715"/>
      <c r="BM376" s="712">
        <v>97350</v>
      </c>
      <c r="BN376" s="713"/>
      <c r="BO376" s="713"/>
      <c r="BP376" s="713"/>
      <c r="BQ376" s="713"/>
      <c r="BR376" s="713"/>
      <c r="BS376" s="713"/>
      <c r="BT376" s="740">
        <v>97400</v>
      </c>
      <c r="BU376" s="740"/>
      <c r="BV376" s="740"/>
      <c r="BW376" s="741"/>
      <c r="BX376" s="725">
        <v>5204</v>
      </c>
      <c r="BY376" s="714"/>
      <c r="BZ376" s="714"/>
      <c r="CA376" s="714"/>
      <c r="CB376" s="714"/>
      <c r="CC376" s="714"/>
    </row>
    <row r="377" spans="1:81" ht="9" customHeight="1" x14ac:dyDescent="0.3">
      <c r="A377" s="705">
        <v>83400</v>
      </c>
      <c r="B377" s="705"/>
      <c r="C377" s="705"/>
      <c r="D377" s="705"/>
      <c r="E377" s="705"/>
      <c r="F377" s="705"/>
      <c r="G377" s="706">
        <v>83450</v>
      </c>
      <c r="H377" s="706"/>
      <c r="I377" s="706"/>
      <c r="J377" s="706"/>
      <c r="K377" s="707"/>
      <c r="L377" s="724">
        <v>4298</v>
      </c>
      <c r="M377" s="706"/>
      <c r="N377" s="706"/>
      <c r="O377" s="706"/>
      <c r="P377" s="706"/>
      <c r="Q377" s="706"/>
      <c r="R377" s="707"/>
      <c r="S377" s="704">
        <v>86900</v>
      </c>
      <c r="T377" s="705"/>
      <c r="U377" s="705"/>
      <c r="V377" s="705"/>
      <c r="W377" s="705"/>
      <c r="X377" s="706">
        <v>86950</v>
      </c>
      <c r="Y377" s="706"/>
      <c r="Z377" s="706"/>
      <c r="AA377" s="707"/>
      <c r="AB377" s="724">
        <v>4525</v>
      </c>
      <c r="AC377" s="706"/>
      <c r="AD377" s="706"/>
      <c r="AE377" s="706"/>
      <c r="AF377" s="706"/>
      <c r="AG377" s="707"/>
      <c r="AH377" s="704">
        <v>90400</v>
      </c>
      <c r="AI377" s="705"/>
      <c r="AJ377" s="705"/>
      <c r="AK377" s="705"/>
      <c r="AL377" s="705"/>
      <c r="AM377" s="705"/>
      <c r="AN377" s="706">
        <v>90450</v>
      </c>
      <c r="AO377" s="706"/>
      <c r="AP377" s="706"/>
      <c r="AQ377" s="707"/>
      <c r="AR377" s="724">
        <v>4753</v>
      </c>
      <c r="AS377" s="706"/>
      <c r="AT377" s="706"/>
      <c r="AU377" s="706"/>
      <c r="AV377" s="707"/>
      <c r="AW377" s="704">
        <v>93900</v>
      </c>
      <c r="AX377" s="705"/>
      <c r="AY377" s="705"/>
      <c r="AZ377" s="705"/>
      <c r="BA377" s="705"/>
      <c r="BB377" s="705"/>
      <c r="BC377" s="706">
        <v>93950</v>
      </c>
      <c r="BD377" s="706"/>
      <c r="BE377" s="706"/>
      <c r="BF377" s="706"/>
      <c r="BG377" s="707"/>
      <c r="BH377" s="724">
        <v>4980</v>
      </c>
      <c r="BI377" s="706"/>
      <c r="BJ377" s="706"/>
      <c r="BK377" s="706"/>
      <c r="BL377" s="707"/>
      <c r="BM377" s="704">
        <v>97400</v>
      </c>
      <c r="BN377" s="705"/>
      <c r="BO377" s="705"/>
      <c r="BP377" s="705"/>
      <c r="BQ377" s="705"/>
      <c r="BR377" s="705"/>
      <c r="BS377" s="705"/>
      <c r="BT377" s="738">
        <v>97450</v>
      </c>
      <c r="BU377" s="738"/>
      <c r="BV377" s="738"/>
      <c r="BW377" s="739"/>
      <c r="BX377" s="724">
        <v>5208</v>
      </c>
      <c r="BY377" s="706"/>
      <c r="BZ377" s="706"/>
      <c r="CA377" s="706"/>
      <c r="CB377" s="706"/>
      <c r="CC377" s="706"/>
    </row>
    <row r="378" spans="1:81" ht="9" customHeight="1" x14ac:dyDescent="0.3">
      <c r="A378" s="713">
        <v>83450</v>
      </c>
      <c r="B378" s="713"/>
      <c r="C378" s="713"/>
      <c r="D378" s="713"/>
      <c r="E378" s="713"/>
      <c r="F378" s="713"/>
      <c r="G378" s="714">
        <v>83500</v>
      </c>
      <c r="H378" s="714"/>
      <c r="I378" s="714"/>
      <c r="J378" s="714"/>
      <c r="K378" s="715"/>
      <c r="L378" s="725">
        <v>4301</v>
      </c>
      <c r="M378" s="714"/>
      <c r="N378" s="714"/>
      <c r="O378" s="714"/>
      <c r="P378" s="714"/>
      <c r="Q378" s="714"/>
      <c r="R378" s="715"/>
      <c r="S378" s="712">
        <v>86950</v>
      </c>
      <c r="T378" s="713"/>
      <c r="U378" s="713"/>
      <c r="V378" s="713"/>
      <c r="W378" s="713"/>
      <c r="X378" s="714">
        <v>87000</v>
      </c>
      <c r="Y378" s="714"/>
      <c r="Z378" s="714"/>
      <c r="AA378" s="715"/>
      <c r="AB378" s="725">
        <v>4528</v>
      </c>
      <c r="AC378" s="714"/>
      <c r="AD378" s="714"/>
      <c r="AE378" s="714"/>
      <c r="AF378" s="714"/>
      <c r="AG378" s="715"/>
      <c r="AH378" s="712">
        <v>90450</v>
      </c>
      <c r="AI378" s="713"/>
      <c r="AJ378" s="713"/>
      <c r="AK378" s="713"/>
      <c r="AL378" s="713"/>
      <c r="AM378" s="713"/>
      <c r="AN378" s="714">
        <v>90500</v>
      </c>
      <c r="AO378" s="714"/>
      <c r="AP378" s="714"/>
      <c r="AQ378" s="715"/>
      <c r="AR378" s="725">
        <v>4756</v>
      </c>
      <c r="AS378" s="714"/>
      <c r="AT378" s="714"/>
      <c r="AU378" s="714"/>
      <c r="AV378" s="715"/>
      <c r="AW378" s="712">
        <v>93950</v>
      </c>
      <c r="AX378" s="713"/>
      <c r="AY378" s="713"/>
      <c r="AZ378" s="713"/>
      <c r="BA378" s="713"/>
      <c r="BB378" s="713"/>
      <c r="BC378" s="714">
        <v>94000</v>
      </c>
      <c r="BD378" s="714"/>
      <c r="BE378" s="714"/>
      <c r="BF378" s="714"/>
      <c r="BG378" s="715"/>
      <c r="BH378" s="725">
        <v>4983</v>
      </c>
      <c r="BI378" s="714"/>
      <c r="BJ378" s="714"/>
      <c r="BK378" s="714"/>
      <c r="BL378" s="715"/>
      <c r="BM378" s="712">
        <v>97450</v>
      </c>
      <c r="BN378" s="713"/>
      <c r="BO378" s="713"/>
      <c r="BP378" s="713"/>
      <c r="BQ378" s="713"/>
      <c r="BR378" s="713"/>
      <c r="BS378" s="713"/>
      <c r="BT378" s="740">
        <v>97500</v>
      </c>
      <c r="BU378" s="740"/>
      <c r="BV378" s="740"/>
      <c r="BW378" s="741"/>
      <c r="BX378" s="725">
        <v>5211</v>
      </c>
      <c r="BY378" s="714"/>
      <c r="BZ378" s="714"/>
      <c r="CA378" s="714"/>
      <c r="CB378" s="714"/>
      <c r="CC378" s="714"/>
    </row>
    <row r="379" spans="1:81" ht="9" customHeight="1" x14ac:dyDescent="0.3">
      <c r="A379" s="705">
        <v>83500</v>
      </c>
      <c r="B379" s="705"/>
      <c r="C379" s="705"/>
      <c r="D379" s="705"/>
      <c r="E379" s="705"/>
      <c r="F379" s="705"/>
      <c r="G379" s="706">
        <v>83550</v>
      </c>
      <c r="H379" s="706"/>
      <c r="I379" s="706"/>
      <c r="J379" s="706"/>
      <c r="K379" s="707"/>
      <c r="L379" s="724">
        <v>4304</v>
      </c>
      <c r="M379" s="706"/>
      <c r="N379" s="706"/>
      <c r="O379" s="706"/>
      <c r="P379" s="706"/>
      <c r="Q379" s="706"/>
      <c r="R379" s="707"/>
      <c r="S379" s="704">
        <v>87000</v>
      </c>
      <c r="T379" s="705"/>
      <c r="U379" s="705"/>
      <c r="V379" s="705"/>
      <c r="W379" s="705"/>
      <c r="X379" s="706">
        <v>87050</v>
      </c>
      <c r="Y379" s="706"/>
      <c r="Z379" s="706"/>
      <c r="AA379" s="707"/>
      <c r="AB379" s="724">
        <v>4532</v>
      </c>
      <c r="AC379" s="706"/>
      <c r="AD379" s="706"/>
      <c r="AE379" s="706"/>
      <c r="AF379" s="706"/>
      <c r="AG379" s="707"/>
      <c r="AH379" s="704">
        <v>90500</v>
      </c>
      <c r="AI379" s="705"/>
      <c r="AJ379" s="705"/>
      <c r="AK379" s="705"/>
      <c r="AL379" s="705"/>
      <c r="AM379" s="705"/>
      <c r="AN379" s="706">
        <v>90550</v>
      </c>
      <c r="AO379" s="706"/>
      <c r="AP379" s="706"/>
      <c r="AQ379" s="707"/>
      <c r="AR379" s="724">
        <v>4759</v>
      </c>
      <c r="AS379" s="706"/>
      <c r="AT379" s="706"/>
      <c r="AU379" s="706"/>
      <c r="AV379" s="707"/>
      <c r="AW379" s="704">
        <v>94000</v>
      </c>
      <c r="AX379" s="705"/>
      <c r="AY379" s="705"/>
      <c r="AZ379" s="705"/>
      <c r="BA379" s="705"/>
      <c r="BB379" s="705"/>
      <c r="BC379" s="706">
        <v>94050</v>
      </c>
      <c r="BD379" s="706"/>
      <c r="BE379" s="706"/>
      <c r="BF379" s="706"/>
      <c r="BG379" s="707"/>
      <c r="BH379" s="724">
        <v>4987</v>
      </c>
      <c r="BI379" s="706"/>
      <c r="BJ379" s="706"/>
      <c r="BK379" s="706"/>
      <c r="BL379" s="707"/>
      <c r="BM379" s="704">
        <v>97500</v>
      </c>
      <c r="BN379" s="705"/>
      <c r="BO379" s="705"/>
      <c r="BP379" s="705"/>
      <c r="BQ379" s="705"/>
      <c r="BR379" s="705"/>
      <c r="BS379" s="705"/>
      <c r="BT379" s="738">
        <v>97550</v>
      </c>
      <c r="BU379" s="738"/>
      <c r="BV379" s="738"/>
      <c r="BW379" s="739"/>
      <c r="BX379" s="724">
        <v>5214</v>
      </c>
      <c r="BY379" s="706"/>
      <c r="BZ379" s="706"/>
      <c r="CA379" s="706"/>
      <c r="CB379" s="706"/>
      <c r="CC379" s="706"/>
    </row>
    <row r="380" spans="1:81" ht="9" customHeight="1" x14ac:dyDescent="0.3">
      <c r="A380" s="713">
        <v>83550</v>
      </c>
      <c r="B380" s="713"/>
      <c r="C380" s="713"/>
      <c r="D380" s="713"/>
      <c r="E380" s="713"/>
      <c r="F380" s="713"/>
      <c r="G380" s="714">
        <v>83600</v>
      </c>
      <c r="H380" s="714"/>
      <c r="I380" s="714"/>
      <c r="J380" s="714"/>
      <c r="K380" s="715"/>
      <c r="L380" s="725">
        <v>4307</v>
      </c>
      <c r="M380" s="714"/>
      <c r="N380" s="714"/>
      <c r="O380" s="714"/>
      <c r="P380" s="714"/>
      <c r="Q380" s="714"/>
      <c r="R380" s="715"/>
      <c r="S380" s="712">
        <v>87050</v>
      </c>
      <c r="T380" s="713"/>
      <c r="U380" s="713"/>
      <c r="V380" s="713"/>
      <c r="W380" s="713"/>
      <c r="X380" s="714">
        <v>87100</v>
      </c>
      <c r="Y380" s="714"/>
      <c r="Z380" s="714"/>
      <c r="AA380" s="715"/>
      <c r="AB380" s="725">
        <v>4535</v>
      </c>
      <c r="AC380" s="714"/>
      <c r="AD380" s="714"/>
      <c r="AE380" s="714"/>
      <c r="AF380" s="714"/>
      <c r="AG380" s="715"/>
      <c r="AH380" s="712">
        <v>90550</v>
      </c>
      <c r="AI380" s="713"/>
      <c r="AJ380" s="713"/>
      <c r="AK380" s="713"/>
      <c r="AL380" s="713"/>
      <c r="AM380" s="713"/>
      <c r="AN380" s="714">
        <v>90600</v>
      </c>
      <c r="AO380" s="714"/>
      <c r="AP380" s="714"/>
      <c r="AQ380" s="715"/>
      <c r="AR380" s="725">
        <v>4762</v>
      </c>
      <c r="AS380" s="714"/>
      <c r="AT380" s="714"/>
      <c r="AU380" s="714"/>
      <c r="AV380" s="715"/>
      <c r="AW380" s="712">
        <v>94050</v>
      </c>
      <c r="AX380" s="713"/>
      <c r="AY380" s="713"/>
      <c r="AZ380" s="713"/>
      <c r="BA380" s="713"/>
      <c r="BB380" s="713"/>
      <c r="BC380" s="714">
        <v>94100</v>
      </c>
      <c r="BD380" s="714"/>
      <c r="BE380" s="714"/>
      <c r="BF380" s="714"/>
      <c r="BG380" s="715"/>
      <c r="BH380" s="725">
        <v>4990</v>
      </c>
      <c r="BI380" s="714"/>
      <c r="BJ380" s="714"/>
      <c r="BK380" s="714"/>
      <c r="BL380" s="715"/>
      <c r="BM380" s="712">
        <v>97550</v>
      </c>
      <c r="BN380" s="713"/>
      <c r="BO380" s="713"/>
      <c r="BP380" s="713"/>
      <c r="BQ380" s="713"/>
      <c r="BR380" s="713"/>
      <c r="BS380" s="713"/>
      <c r="BT380" s="740">
        <v>97600</v>
      </c>
      <c r="BU380" s="740"/>
      <c r="BV380" s="740"/>
      <c r="BW380" s="741"/>
      <c r="BX380" s="725">
        <v>5217</v>
      </c>
      <c r="BY380" s="714"/>
      <c r="BZ380" s="714"/>
      <c r="CA380" s="714"/>
      <c r="CB380" s="714"/>
      <c r="CC380" s="714"/>
    </row>
    <row r="381" spans="1:81" ht="8" customHeight="1" x14ac:dyDescent="0.3">
      <c r="A381" s="721">
        <v>83600</v>
      </c>
      <c r="B381" s="721"/>
      <c r="C381" s="721"/>
      <c r="D381" s="721"/>
      <c r="E381" s="721"/>
      <c r="F381" s="721"/>
      <c r="G381" s="722">
        <v>83650</v>
      </c>
      <c r="H381" s="722"/>
      <c r="I381" s="722"/>
      <c r="J381" s="722"/>
      <c r="K381" s="723"/>
      <c r="L381" s="726">
        <v>4311</v>
      </c>
      <c r="M381" s="722"/>
      <c r="N381" s="722"/>
      <c r="O381" s="722"/>
      <c r="P381" s="722"/>
      <c r="Q381" s="722"/>
      <c r="R381" s="723"/>
      <c r="S381" s="720">
        <v>87100</v>
      </c>
      <c r="T381" s="721"/>
      <c r="U381" s="721"/>
      <c r="V381" s="721"/>
      <c r="W381" s="721"/>
      <c r="X381" s="722">
        <v>87150</v>
      </c>
      <c r="Y381" s="722"/>
      <c r="Z381" s="722"/>
      <c r="AA381" s="723"/>
      <c r="AB381" s="726">
        <v>4538</v>
      </c>
      <c r="AC381" s="722"/>
      <c r="AD381" s="722"/>
      <c r="AE381" s="722"/>
      <c r="AF381" s="722"/>
      <c r="AG381" s="723"/>
      <c r="AH381" s="720">
        <v>90600</v>
      </c>
      <c r="AI381" s="721"/>
      <c r="AJ381" s="721"/>
      <c r="AK381" s="721"/>
      <c r="AL381" s="721"/>
      <c r="AM381" s="721"/>
      <c r="AN381" s="722">
        <v>90650</v>
      </c>
      <c r="AO381" s="722"/>
      <c r="AP381" s="722"/>
      <c r="AQ381" s="723"/>
      <c r="AR381" s="726">
        <v>4766</v>
      </c>
      <c r="AS381" s="722"/>
      <c r="AT381" s="722"/>
      <c r="AU381" s="722"/>
      <c r="AV381" s="723"/>
      <c r="AW381" s="720">
        <v>94100</v>
      </c>
      <c r="AX381" s="721"/>
      <c r="AY381" s="721"/>
      <c r="AZ381" s="721"/>
      <c r="BA381" s="721"/>
      <c r="BB381" s="721"/>
      <c r="BC381" s="722">
        <v>94150</v>
      </c>
      <c r="BD381" s="722"/>
      <c r="BE381" s="722"/>
      <c r="BF381" s="722"/>
      <c r="BG381" s="723"/>
      <c r="BH381" s="726">
        <v>4993</v>
      </c>
      <c r="BI381" s="722"/>
      <c r="BJ381" s="722"/>
      <c r="BK381" s="722"/>
      <c r="BL381" s="723"/>
      <c r="BM381" s="720">
        <v>97600</v>
      </c>
      <c r="BN381" s="721"/>
      <c r="BO381" s="721"/>
      <c r="BP381" s="721"/>
      <c r="BQ381" s="721"/>
      <c r="BR381" s="721"/>
      <c r="BS381" s="721"/>
      <c r="BT381" s="742">
        <v>97650</v>
      </c>
      <c r="BU381" s="742"/>
      <c r="BV381" s="742"/>
      <c r="BW381" s="743"/>
      <c r="BX381" s="726">
        <v>5221</v>
      </c>
      <c r="BY381" s="722"/>
      <c r="BZ381" s="722"/>
      <c r="CA381" s="722"/>
      <c r="CB381" s="722"/>
      <c r="CC381" s="722"/>
    </row>
    <row r="382" spans="1:81" ht="9" customHeight="1" x14ac:dyDescent="0.3">
      <c r="A382" s="697">
        <v>83650</v>
      </c>
      <c r="B382" s="697"/>
      <c r="C382" s="697"/>
      <c r="D382" s="697"/>
      <c r="E382" s="697"/>
      <c r="F382" s="697"/>
      <c r="G382" s="698">
        <v>83700</v>
      </c>
      <c r="H382" s="698"/>
      <c r="I382" s="698"/>
      <c r="J382" s="698"/>
      <c r="K382" s="699"/>
      <c r="L382" s="727">
        <v>4314</v>
      </c>
      <c r="M382" s="698"/>
      <c r="N382" s="698"/>
      <c r="O382" s="698"/>
      <c r="P382" s="698"/>
      <c r="Q382" s="698"/>
      <c r="R382" s="699"/>
      <c r="S382" s="696">
        <v>87150</v>
      </c>
      <c r="T382" s="697"/>
      <c r="U382" s="697"/>
      <c r="V382" s="697"/>
      <c r="W382" s="697"/>
      <c r="X382" s="698">
        <v>87200</v>
      </c>
      <c r="Y382" s="698"/>
      <c r="Z382" s="698"/>
      <c r="AA382" s="699"/>
      <c r="AB382" s="727">
        <v>4541</v>
      </c>
      <c r="AC382" s="698"/>
      <c r="AD382" s="698"/>
      <c r="AE382" s="698"/>
      <c r="AF382" s="698"/>
      <c r="AG382" s="699"/>
      <c r="AH382" s="696">
        <v>90650</v>
      </c>
      <c r="AI382" s="697"/>
      <c r="AJ382" s="697"/>
      <c r="AK382" s="697"/>
      <c r="AL382" s="697"/>
      <c r="AM382" s="697"/>
      <c r="AN382" s="698">
        <v>90700</v>
      </c>
      <c r="AO382" s="698"/>
      <c r="AP382" s="698"/>
      <c r="AQ382" s="699"/>
      <c r="AR382" s="727">
        <v>4769</v>
      </c>
      <c r="AS382" s="698"/>
      <c r="AT382" s="698"/>
      <c r="AU382" s="698"/>
      <c r="AV382" s="699"/>
      <c r="AW382" s="696">
        <v>94150</v>
      </c>
      <c r="AX382" s="697"/>
      <c r="AY382" s="697"/>
      <c r="AZ382" s="697"/>
      <c r="BA382" s="697"/>
      <c r="BB382" s="697"/>
      <c r="BC382" s="698">
        <v>94200</v>
      </c>
      <c r="BD382" s="698"/>
      <c r="BE382" s="698"/>
      <c r="BF382" s="698"/>
      <c r="BG382" s="699"/>
      <c r="BH382" s="727">
        <v>4996</v>
      </c>
      <c r="BI382" s="698"/>
      <c r="BJ382" s="698"/>
      <c r="BK382" s="698"/>
      <c r="BL382" s="699"/>
      <c r="BM382" s="696">
        <v>97650</v>
      </c>
      <c r="BN382" s="697"/>
      <c r="BO382" s="697"/>
      <c r="BP382" s="697"/>
      <c r="BQ382" s="697"/>
      <c r="BR382" s="697"/>
      <c r="BS382" s="697"/>
      <c r="BT382" s="736">
        <v>97700</v>
      </c>
      <c r="BU382" s="736"/>
      <c r="BV382" s="736"/>
      <c r="BW382" s="737"/>
      <c r="BX382" s="727">
        <v>5224</v>
      </c>
      <c r="BY382" s="698"/>
      <c r="BZ382" s="698"/>
      <c r="CA382" s="698"/>
      <c r="CB382" s="698"/>
      <c r="CC382" s="698"/>
    </row>
    <row r="383" spans="1:81" ht="9" customHeight="1" x14ac:dyDescent="0.3">
      <c r="A383" s="705">
        <v>83700</v>
      </c>
      <c r="B383" s="705"/>
      <c r="C383" s="705"/>
      <c r="D383" s="705"/>
      <c r="E383" s="705"/>
      <c r="F383" s="705"/>
      <c r="G383" s="706">
        <v>83750</v>
      </c>
      <c r="H383" s="706"/>
      <c r="I383" s="706"/>
      <c r="J383" s="706"/>
      <c r="K383" s="707"/>
      <c r="L383" s="724">
        <v>4317</v>
      </c>
      <c r="M383" s="706"/>
      <c r="N383" s="706"/>
      <c r="O383" s="706"/>
      <c r="P383" s="706"/>
      <c r="Q383" s="706"/>
      <c r="R383" s="707"/>
      <c r="S383" s="704">
        <v>87200</v>
      </c>
      <c r="T383" s="705"/>
      <c r="U383" s="705"/>
      <c r="V383" s="705"/>
      <c r="W383" s="705"/>
      <c r="X383" s="706">
        <v>87250</v>
      </c>
      <c r="Y383" s="706"/>
      <c r="Z383" s="706"/>
      <c r="AA383" s="707"/>
      <c r="AB383" s="724">
        <v>4545</v>
      </c>
      <c r="AC383" s="706"/>
      <c r="AD383" s="706"/>
      <c r="AE383" s="706"/>
      <c r="AF383" s="706"/>
      <c r="AG383" s="707"/>
      <c r="AH383" s="704">
        <v>90700</v>
      </c>
      <c r="AI383" s="705"/>
      <c r="AJ383" s="705"/>
      <c r="AK383" s="705"/>
      <c r="AL383" s="705"/>
      <c r="AM383" s="705"/>
      <c r="AN383" s="706">
        <v>90750</v>
      </c>
      <c r="AO383" s="706"/>
      <c r="AP383" s="706"/>
      <c r="AQ383" s="707"/>
      <c r="AR383" s="724">
        <v>4772</v>
      </c>
      <c r="AS383" s="706"/>
      <c r="AT383" s="706"/>
      <c r="AU383" s="706"/>
      <c r="AV383" s="707"/>
      <c r="AW383" s="704">
        <v>94200</v>
      </c>
      <c r="AX383" s="705"/>
      <c r="AY383" s="705"/>
      <c r="AZ383" s="705"/>
      <c r="BA383" s="705"/>
      <c r="BB383" s="705"/>
      <c r="BC383" s="706">
        <v>94250</v>
      </c>
      <c r="BD383" s="706"/>
      <c r="BE383" s="706"/>
      <c r="BF383" s="706"/>
      <c r="BG383" s="707"/>
      <c r="BH383" s="724">
        <v>5000</v>
      </c>
      <c r="BI383" s="706"/>
      <c r="BJ383" s="706"/>
      <c r="BK383" s="706"/>
      <c r="BL383" s="707"/>
      <c r="BM383" s="704">
        <v>97700</v>
      </c>
      <c r="BN383" s="705"/>
      <c r="BO383" s="705"/>
      <c r="BP383" s="705"/>
      <c r="BQ383" s="705"/>
      <c r="BR383" s="705"/>
      <c r="BS383" s="705"/>
      <c r="BT383" s="738">
        <v>97750</v>
      </c>
      <c r="BU383" s="738"/>
      <c r="BV383" s="738"/>
      <c r="BW383" s="739"/>
      <c r="BX383" s="724">
        <v>5227</v>
      </c>
      <c r="BY383" s="706"/>
      <c r="BZ383" s="706"/>
      <c r="CA383" s="706"/>
      <c r="CB383" s="706"/>
      <c r="CC383" s="706"/>
    </row>
    <row r="384" spans="1:81" ht="9" customHeight="1" x14ac:dyDescent="0.3">
      <c r="A384" s="713">
        <v>83750</v>
      </c>
      <c r="B384" s="713"/>
      <c r="C384" s="713"/>
      <c r="D384" s="713"/>
      <c r="E384" s="713"/>
      <c r="F384" s="713"/>
      <c r="G384" s="714">
        <v>83800</v>
      </c>
      <c r="H384" s="714"/>
      <c r="I384" s="714"/>
      <c r="J384" s="714"/>
      <c r="K384" s="715"/>
      <c r="L384" s="725">
        <v>4320</v>
      </c>
      <c r="M384" s="714"/>
      <c r="N384" s="714"/>
      <c r="O384" s="714"/>
      <c r="P384" s="714"/>
      <c r="Q384" s="714"/>
      <c r="R384" s="715"/>
      <c r="S384" s="712">
        <v>87250</v>
      </c>
      <c r="T384" s="713"/>
      <c r="U384" s="713"/>
      <c r="V384" s="713"/>
      <c r="W384" s="713"/>
      <c r="X384" s="714">
        <v>87300</v>
      </c>
      <c r="Y384" s="714"/>
      <c r="Z384" s="714"/>
      <c r="AA384" s="715"/>
      <c r="AB384" s="725">
        <v>4548</v>
      </c>
      <c r="AC384" s="714"/>
      <c r="AD384" s="714"/>
      <c r="AE384" s="714"/>
      <c r="AF384" s="714"/>
      <c r="AG384" s="715"/>
      <c r="AH384" s="712">
        <v>90750</v>
      </c>
      <c r="AI384" s="713"/>
      <c r="AJ384" s="713"/>
      <c r="AK384" s="713"/>
      <c r="AL384" s="713"/>
      <c r="AM384" s="713"/>
      <c r="AN384" s="714">
        <v>90800</v>
      </c>
      <c r="AO384" s="714"/>
      <c r="AP384" s="714"/>
      <c r="AQ384" s="715"/>
      <c r="AR384" s="725">
        <v>4775</v>
      </c>
      <c r="AS384" s="714"/>
      <c r="AT384" s="714"/>
      <c r="AU384" s="714"/>
      <c r="AV384" s="715"/>
      <c r="AW384" s="712">
        <v>94250</v>
      </c>
      <c r="AX384" s="713"/>
      <c r="AY384" s="713"/>
      <c r="AZ384" s="713"/>
      <c r="BA384" s="713"/>
      <c r="BB384" s="713"/>
      <c r="BC384" s="714">
        <v>94300</v>
      </c>
      <c r="BD384" s="714"/>
      <c r="BE384" s="714"/>
      <c r="BF384" s="714"/>
      <c r="BG384" s="715"/>
      <c r="BH384" s="725">
        <v>5003</v>
      </c>
      <c r="BI384" s="714"/>
      <c r="BJ384" s="714"/>
      <c r="BK384" s="714"/>
      <c r="BL384" s="715"/>
      <c r="BM384" s="712">
        <v>97750</v>
      </c>
      <c r="BN384" s="713"/>
      <c r="BO384" s="713"/>
      <c r="BP384" s="713"/>
      <c r="BQ384" s="713"/>
      <c r="BR384" s="713"/>
      <c r="BS384" s="713"/>
      <c r="BT384" s="740">
        <v>97800</v>
      </c>
      <c r="BU384" s="740"/>
      <c r="BV384" s="740"/>
      <c r="BW384" s="741"/>
      <c r="BX384" s="725">
        <v>5230</v>
      </c>
      <c r="BY384" s="714"/>
      <c r="BZ384" s="714"/>
      <c r="CA384" s="714"/>
      <c r="CB384" s="714"/>
      <c r="CC384" s="714"/>
    </row>
    <row r="385" spans="1:81" ht="9" customHeight="1" x14ac:dyDescent="0.3">
      <c r="A385" s="705">
        <v>83800</v>
      </c>
      <c r="B385" s="705"/>
      <c r="C385" s="705"/>
      <c r="D385" s="705"/>
      <c r="E385" s="705"/>
      <c r="F385" s="705"/>
      <c r="G385" s="706">
        <v>83850</v>
      </c>
      <c r="H385" s="706"/>
      <c r="I385" s="706"/>
      <c r="J385" s="706"/>
      <c r="K385" s="707"/>
      <c r="L385" s="724">
        <v>4324</v>
      </c>
      <c r="M385" s="706"/>
      <c r="N385" s="706"/>
      <c r="O385" s="706"/>
      <c r="P385" s="706"/>
      <c r="Q385" s="706"/>
      <c r="R385" s="707"/>
      <c r="S385" s="704">
        <v>87300</v>
      </c>
      <c r="T385" s="705"/>
      <c r="U385" s="705"/>
      <c r="V385" s="705"/>
      <c r="W385" s="705"/>
      <c r="X385" s="706">
        <v>87350</v>
      </c>
      <c r="Y385" s="706"/>
      <c r="Z385" s="706"/>
      <c r="AA385" s="707"/>
      <c r="AB385" s="724">
        <v>4551</v>
      </c>
      <c r="AC385" s="706"/>
      <c r="AD385" s="706"/>
      <c r="AE385" s="706"/>
      <c r="AF385" s="706"/>
      <c r="AG385" s="707"/>
      <c r="AH385" s="704">
        <v>90800</v>
      </c>
      <c r="AI385" s="705"/>
      <c r="AJ385" s="705"/>
      <c r="AK385" s="705"/>
      <c r="AL385" s="705"/>
      <c r="AM385" s="705"/>
      <c r="AN385" s="706">
        <v>90850</v>
      </c>
      <c r="AO385" s="706"/>
      <c r="AP385" s="706"/>
      <c r="AQ385" s="707"/>
      <c r="AR385" s="724">
        <v>4779</v>
      </c>
      <c r="AS385" s="706"/>
      <c r="AT385" s="706"/>
      <c r="AU385" s="706"/>
      <c r="AV385" s="707"/>
      <c r="AW385" s="704">
        <v>94300</v>
      </c>
      <c r="AX385" s="705"/>
      <c r="AY385" s="705"/>
      <c r="AZ385" s="705"/>
      <c r="BA385" s="705"/>
      <c r="BB385" s="705"/>
      <c r="BC385" s="706">
        <v>94350</v>
      </c>
      <c r="BD385" s="706"/>
      <c r="BE385" s="706"/>
      <c r="BF385" s="706"/>
      <c r="BG385" s="707"/>
      <c r="BH385" s="724">
        <v>5006</v>
      </c>
      <c r="BI385" s="706"/>
      <c r="BJ385" s="706"/>
      <c r="BK385" s="706"/>
      <c r="BL385" s="707"/>
      <c r="BM385" s="704">
        <v>97800</v>
      </c>
      <c r="BN385" s="705"/>
      <c r="BO385" s="705"/>
      <c r="BP385" s="705"/>
      <c r="BQ385" s="705"/>
      <c r="BR385" s="705"/>
      <c r="BS385" s="705"/>
      <c r="BT385" s="738">
        <v>97850</v>
      </c>
      <c r="BU385" s="738"/>
      <c r="BV385" s="738"/>
      <c r="BW385" s="739"/>
      <c r="BX385" s="724">
        <v>5234</v>
      </c>
      <c r="BY385" s="706"/>
      <c r="BZ385" s="706"/>
      <c r="CA385" s="706"/>
      <c r="CB385" s="706"/>
      <c r="CC385" s="706"/>
    </row>
    <row r="386" spans="1:81" ht="9" customHeight="1" x14ac:dyDescent="0.3">
      <c r="A386" s="713">
        <v>83850</v>
      </c>
      <c r="B386" s="713"/>
      <c r="C386" s="713"/>
      <c r="D386" s="713"/>
      <c r="E386" s="713"/>
      <c r="F386" s="713"/>
      <c r="G386" s="714">
        <v>83900</v>
      </c>
      <c r="H386" s="714"/>
      <c r="I386" s="714"/>
      <c r="J386" s="714"/>
      <c r="K386" s="715"/>
      <c r="L386" s="725">
        <v>4327</v>
      </c>
      <c r="M386" s="714"/>
      <c r="N386" s="714"/>
      <c r="O386" s="714"/>
      <c r="P386" s="714"/>
      <c r="Q386" s="714"/>
      <c r="R386" s="715"/>
      <c r="S386" s="712">
        <v>87350</v>
      </c>
      <c r="T386" s="713"/>
      <c r="U386" s="713"/>
      <c r="V386" s="713"/>
      <c r="W386" s="713"/>
      <c r="X386" s="714">
        <v>87400</v>
      </c>
      <c r="Y386" s="714"/>
      <c r="Z386" s="714"/>
      <c r="AA386" s="715"/>
      <c r="AB386" s="725">
        <v>4554</v>
      </c>
      <c r="AC386" s="714"/>
      <c r="AD386" s="714"/>
      <c r="AE386" s="714"/>
      <c r="AF386" s="714"/>
      <c r="AG386" s="715"/>
      <c r="AH386" s="712">
        <v>90850</v>
      </c>
      <c r="AI386" s="713"/>
      <c r="AJ386" s="713"/>
      <c r="AK386" s="713"/>
      <c r="AL386" s="713"/>
      <c r="AM386" s="713"/>
      <c r="AN386" s="714">
        <v>90900</v>
      </c>
      <c r="AO386" s="714"/>
      <c r="AP386" s="714"/>
      <c r="AQ386" s="715"/>
      <c r="AR386" s="725">
        <v>4782</v>
      </c>
      <c r="AS386" s="714"/>
      <c r="AT386" s="714"/>
      <c r="AU386" s="714"/>
      <c r="AV386" s="715"/>
      <c r="AW386" s="712">
        <v>94350</v>
      </c>
      <c r="AX386" s="713"/>
      <c r="AY386" s="713"/>
      <c r="AZ386" s="713"/>
      <c r="BA386" s="713"/>
      <c r="BB386" s="713"/>
      <c r="BC386" s="714">
        <v>94400</v>
      </c>
      <c r="BD386" s="714"/>
      <c r="BE386" s="714"/>
      <c r="BF386" s="714"/>
      <c r="BG386" s="715"/>
      <c r="BH386" s="725">
        <v>5009</v>
      </c>
      <c r="BI386" s="714"/>
      <c r="BJ386" s="714"/>
      <c r="BK386" s="714"/>
      <c r="BL386" s="715"/>
      <c r="BM386" s="712">
        <v>97850</v>
      </c>
      <c r="BN386" s="713"/>
      <c r="BO386" s="713"/>
      <c r="BP386" s="713"/>
      <c r="BQ386" s="713"/>
      <c r="BR386" s="713"/>
      <c r="BS386" s="713"/>
      <c r="BT386" s="740">
        <v>97900</v>
      </c>
      <c r="BU386" s="740"/>
      <c r="BV386" s="740"/>
      <c r="BW386" s="741"/>
      <c r="BX386" s="725">
        <v>5237</v>
      </c>
      <c r="BY386" s="714"/>
      <c r="BZ386" s="714"/>
      <c r="CA386" s="714"/>
      <c r="CB386" s="714"/>
      <c r="CC386" s="714"/>
    </row>
    <row r="387" spans="1:81" ht="9" customHeight="1" x14ac:dyDescent="0.3">
      <c r="A387" s="705">
        <v>83900</v>
      </c>
      <c r="B387" s="705"/>
      <c r="C387" s="705"/>
      <c r="D387" s="705"/>
      <c r="E387" s="705"/>
      <c r="F387" s="705"/>
      <c r="G387" s="706">
        <v>83950</v>
      </c>
      <c r="H387" s="706"/>
      <c r="I387" s="706"/>
      <c r="J387" s="706"/>
      <c r="K387" s="707"/>
      <c r="L387" s="724">
        <v>4330</v>
      </c>
      <c r="M387" s="706"/>
      <c r="N387" s="706"/>
      <c r="O387" s="706"/>
      <c r="P387" s="706"/>
      <c r="Q387" s="706"/>
      <c r="R387" s="707"/>
      <c r="S387" s="704">
        <v>87400</v>
      </c>
      <c r="T387" s="705"/>
      <c r="U387" s="705"/>
      <c r="V387" s="705"/>
      <c r="W387" s="705"/>
      <c r="X387" s="706">
        <v>87450</v>
      </c>
      <c r="Y387" s="706"/>
      <c r="Z387" s="706"/>
      <c r="AA387" s="707"/>
      <c r="AB387" s="724">
        <v>4558</v>
      </c>
      <c r="AC387" s="706"/>
      <c r="AD387" s="706"/>
      <c r="AE387" s="706"/>
      <c r="AF387" s="706"/>
      <c r="AG387" s="707"/>
      <c r="AH387" s="704">
        <v>90900</v>
      </c>
      <c r="AI387" s="705"/>
      <c r="AJ387" s="705"/>
      <c r="AK387" s="705"/>
      <c r="AL387" s="705"/>
      <c r="AM387" s="705"/>
      <c r="AN387" s="706">
        <v>90950</v>
      </c>
      <c r="AO387" s="706"/>
      <c r="AP387" s="706"/>
      <c r="AQ387" s="707"/>
      <c r="AR387" s="724">
        <v>4785</v>
      </c>
      <c r="AS387" s="706"/>
      <c r="AT387" s="706"/>
      <c r="AU387" s="706"/>
      <c r="AV387" s="707"/>
      <c r="AW387" s="704">
        <v>94400</v>
      </c>
      <c r="AX387" s="705"/>
      <c r="AY387" s="705"/>
      <c r="AZ387" s="705"/>
      <c r="BA387" s="705"/>
      <c r="BB387" s="705"/>
      <c r="BC387" s="706">
        <v>94450</v>
      </c>
      <c r="BD387" s="706"/>
      <c r="BE387" s="706"/>
      <c r="BF387" s="706"/>
      <c r="BG387" s="707"/>
      <c r="BH387" s="724">
        <v>5013</v>
      </c>
      <c r="BI387" s="706"/>
      <c r="BJ387" s="706"/>
      <c r="BK387" s="706"/>
      <c r="BL387" s="707"/>
      <c r="BM387" s="704">
        <v>97900</v>
      </c>
      <c r="BN387" s="705"/>
      <c r="BO387" s="705"/>
      <c r="BP387" s="705"/>
      <c r="BQ387" s="705"/>
      <c r="BR387" s="705"/>
      <c r="BS387" s="705"/>
      <c r="BT387" s="738">
        <v>97950</v>
      </c>
      <c r="BU387" s="738"/>
      <c r="BV387" s="738"/>
      <c r="BW387" s="739"/>
      <c r="BX387" s="724">
        <v>5240</v>
      </c>
      <c r="BY387" s="706"/>
      <c r="BZ387" s="706"/>
      <c r="CA387" s="706"/>
      <c r="CB387" s="706"/>
      <c r="CC387" s="706"/>
    </row>
    <row r="388" spans="1:81" ht="9" customHeight="1" x14ac:dyDescent="0.3">
      <c r="A388" s="713">
        <v>83950</v>
      </c>
      <c r="B388" s="713"/>
      <c r="C388" s="713"/>
      <c r="D388" s="713"/>
      <c r="E388" s="713"/>
      <c r="F388" s="713"/>
      <c r="G388" s="714">
        <v>84000</v>
      </c>
      <c r="H388" s="714"/>
      <c r="I388" s="714"/>
      <c r="J388" s="714"/>
      <c r="K388" s="715"/>
      <c r="L388" s="725">
        <v>4333</v>
      </c>
      <c r="M388" s="714"/>
      <c r="N388" s="714"/>
      <c r="O388" s="714"/>
      <c r="P388" s="714"/>
      <c r="Q388" s="714"/>
      <c r="R388" s="715"/>
      <c r="S388" s="712">
        <v>87450</v>
      </c>
      <c r="T388" s="713"/>
      <c r="U388" s="713"/>
      <c r="V388" s="713"/>
      <c r="W388" s="713"/>
      <c r="X388" s="714">
        <v>87500</v>
      </c>
      <c r="Y388" s="714"/>
      <c r="Z388" s="714"/>
      <c r="AA388" s="715"/>
      <c r="AB388" s="725">
        <v>4561</v>
      </c>
      <c r="AC388" s="714"/>
      <c r="AD388" s="714"/>
      <c r="AE388" s="714"/>
      <c r="AF388" s="714"/>
      <c r="AG388" s="715"/>
      <c r="AH388" s="712">
        <v>90950</v>
      </c>
      <c r="AI388" s="713"/>
      <c r="AJ388" s="713"/>
      <c r="AK388" s="713"/>
      <c r="AL388" s="713"/>
      <c r="AM388" s="713"/>
      <c r="AN388" s="714">
        <v>91000</v>
      </c>
      <c r="AO388" s="714"/>
      <c r="AP388" s="714"/>
      <c r="AQ388" s="715"/>
      <c r="AR388" s="725">
        <v>4788</v>
      </c>
      <c r="AS388" s="714"/>
      <c r="AT388" s="714"/>
      <c r="AU388" s="714"/>
      <c r="AV388" s="715"/>
      <c r="AW388" s="712">
        <v>94450</v>
      </c>
      <c r="AX388" s="713"/>
      <c r="AY388" s="713"/>
      <c r="AZ388" s="713"/>
      <c r="BA388" s="713"/>
      <c r="BB388" s="713"/>
      <c r="BC388" s="714">
        <v>94500</v>
      </c>
      <c r="BD388" s="714"/>
      <c r="BE388" s="714"/>
      <c r="BF388" s="714"/>
      <c r="BG388" s="715"/>
      <c r="BH388" s="725">
        <v>5016</v>
      </c>
      <c r="BI388" s="714"/>
      <c r="BJ388" s="714"/>
      <c r="BK388" s="714"/>
      <c r="BL388" s="715"/>
      <c r="BM388" s="712">
        <v>97950</v>
      </c>
      <c r="BN388" s="713"/>
      <c r="BO388" s="713"/>
      <c r="BP388" s="713"/>
      <c r="BQ388" s="713"/>
      <c r="BR388" s="713"/>
      <c r="BS388" s="713"/>
      <c r="BT388" s="740">
        <v>98000</v>
      </c>
      <c r="BU388" s="740"/>
      <c r="BV388" s="740"/>
      <c r="BW388" s="741"/>
      <c r="BX388" s="725">
        <v>5243</v>
      </c>
      <c r="BY388" s="714"/>
      <c r="BZ388" s="714"/>
      <c r="CA388" s="714"/>
      <c r="CB388" s="714"/>
      <c r="CC388" s="714"/>
    </row>
    <row r="389" spans="1:81" ht="9" customHeight="1" x14ac:dyDescent="0.3">
      <c r="A389" s="705">
        <v>84000</v>
      </c>
      <c r="B389" s="705"/>
      <c r="C389" s="705"/>
      <c r="D389" s="705"/>
      <c r="E389" s="705"/>
      <c r="F389" s="705"/>
      <c r="G389" s="706">
        <v>84050</v>
      </c>
      <c r="H389" s="706"/>
      <c r="I389" s="706"/>
      <c r="J389" s="706"/>
      <c r="K389" s="707"/>
      <c r="L389" s="724">
        <v>4337</v>
      </c>
      <c r="M389" s="706"/>
      <c r="N389" s="706"/>
      <c r="O389" s="706"/>
      <c r="P389" s="706"/>
      <c r="Q389" s="706"/>
      <c r="R389" s="707"/>
      <c r="S389" s="704">
        <v>87500</v>
      </c>
      <c r="T389" s="705"/>
      <c r="U389" s="705"/>
      <c r="V389" s="705"/>
      <c r="W389" s="705"/>
      <c r="X389" s="706">
        <v>87550</v>
      </c>
      <c r="Y389" s="706"/>
      <c r="Z389" s="706"/>
      <c r="AA389" s="707"/>
      <c r="AB389" s="724">
        <v>4564</v>
      </c>
      <c r="AC389" s="706"/>
      <c r="AD389" s="706"/>
      <c r="AE389" s="706"/>
      <c r="AF389" s="706"/>
      <c r="AG389" s="707"/>
      <c r="AH389" s="704">
        <v>91000</v>
      </c>
      <c r="AI389" s="705"/>
      <c r="AJ389" s="705"/>
      <c r="AK389" s="705"/>
      <c r="AL389" s="705"/>
      <c r="AM389" s="705"/>
      <c r="AN389" s="706">
        <v>91050</v>
      </c>
      <c r="AO389" s="706"/>
      <c r="AP389" s="706"/>
      <c r="AQ389" s="707"/>
      <c r="AR389" s="724">
        <v>4792</v>
      </c>
      <c r="AS389" s="706"/>
      <c r="AT389" s="706"/>
      <c r="AU389" s="706"/>
      <c r="AV389" s="707"/>
      <c r="AW389" s="704">
        <v>94500</v>
      </c>
      <c r="AX389" s="705"/>
      <c r="AY389" s="705"/>
      <c r="AZ389" s="705"/>
      <c r="BA389" s="705"/>
      <c r="BB389" s="705"/>
      <c r="BC389" s="706">
        <v>94550</v>
      </c>
      <c r="BD389" s="706"/>
      <c r="BE389" s="706"/>
      <c r="BF389" s="706"/>
      <c r="BG389" s="707"/>
      <c r="BH389" s="724">
        <v>5019</v>
      </c>
      <c r="BI389" s="706"/>
      <c r="BJ389" s="706"/>
      <c r="BK389" s="706"/>
      <c r="BL389" s="707"/>
      <c r="BM389" s="704">
        <v>98000</v>
      </c>
      <c r="BN389" s="705"/>
      <c r="BO389" s="705"/>
      <c r="BP389" s="705"/>
      <c r="BQ389" s="705"/>
      <c r="BR389" s="705"/>
      <c r="BS389" s="705"/>
      <c r="BT389" s="738">
        <v>98050</v>
      </c>
      <c r="BU389" s="738"/>
      <c r="BV389" s="738"/>
      <c r="BW389" s="739"/>
      <c r="BX389" s="724">
        <v>5247</v>
      </c>
      <c r="BY389" s="706"/>
      <c r="BZ389" s="706"/>
      <c r="CA389" s="706"/>
      <c r="CB389" s="706"/>
      <c r="CC389" s="706"/>
    </row>
    <row r="390" spans="1:81" ht="9" customHeight="1" x14ac:dyDescent="0.3">
      <c r="A390" s="713">
        <v>84050</v>
      </c>
      <c r="B390" s="713"/>
      <c r="C390" s="713"/>
      <c r="D390" s="713"/>
      <c r="E390" s="713"/>
      <c r="F390" s="713"/>
      <c r="G390" s="714">
        <v>84100</v>
      </c>
      <c r="H390" s="714"/>
      <c r="I390" s="714"/>
      <c r="J390" s="714"/>
      <c r="K390" s="715"/>
      <c r="L390" s="725">
        <v>4340</v>
      </c>
      <c r="M390" s="714"/>
      <c r="N390" s="714"/>
      <c r="O390" s="714"/>
      <c r="P390" s="714"/>
      <c r="Q390" s="714"/>
      <c r="R390" s="715"/>
      <c r="S390" s="712">
        <v>87550</v>
      </c>
      <c r="T390" s="713"/>
      <c r="U390" s="713"/>
      <c r="V390" s="713"/>
      <c r="W390" s="713"/>
      <c r="X390" s="714">
        <v>87600</v>
      </c>
      <c r="Y390" s="714"/>
      <c r="Z390" s="714"/>
      <c r="AA390" s="715"/>
      <c r="AB390" s="725">
        <v>4567</v>
      </c>
      <c r="AC390" s="714"/>
      <c r="AD390" s="714"/>
      <c r="AE390" s="714"/>
      <c r="AF390" s="714"/>
      <c r="AG390" s="715"/>
      <c r="AH390" s="712">
        <v>91050</v>
      </c>
      <c r="AI390" s="713"/>
      <c r="AJ390" s="713"/>
      <c r="AK390" s="713"/>
      <c r="AL390" s="713"/>
      <c r="AM390" s="713"/>
      <c r="AN390" s="714">
        <v>91100</v>
      </c>
      <c r="AO390" s="714"/>
      <c r="AP390" s="714"/>
      <c r="AQ390" s="715"/>
      <c r="AR390" s="725">
        <v>4795</v>
      </c>
      <c r="AS390" s="714"/>
      <c r="AT390" s="714"/>
      <c r="AU390" s="714"/>
      <c r="AV390" s="715"/>
      <c r="AW390" s="712">
        <v>94550</v>
      </c>
      <c r="AX390" s="713"/>
      <c r="AY390" s="713"/>
      <c r="AZ390" s="713"/>
      <c r="BA390" s="713"/>
      <c r="BB390" s="713"/>
      <c r="BC390" s="714">
        <v>94600</v>
      </c>
      <c r="BD390" s="714"/>
      <c r="BE390" s="714"/>
      <c r="BF390" s="714"/>
      <c r="BG390" s="715"/>
      <c r="BH390" s="725">
        <v>5022</v>
      </c>
      <c r="BI390" s="714"/>
      <c r="BJ390" s="714"/>
      <c r="BK390" s="714"/>
      <c r="BL390" s="715"/>
      <c r="BM390" s="712">
        <v>98050</v>
      </c>
      <c r="BN390" s="713"/>
      <c r="BO390" s="713"/>
      <c r="BP390" s="713"/>
      <c r="BQ390" s="713"/>
      <c r="BR390" s="713"/>
      <c r="BS390" s="713"/>
      <c r="BT390" s="740">
        <v>98100</v>
      </c>
      <c r="BU390" s="740"/>
      <c r="BV390" s="740"/>
      <c r="BW390" s="741"/>
      <c r="BX390" s="725">
        <v>5250</v>
      </c>
      <c r="BY390" s="714"/>
      <c r="BZ390" s="714"/>
      <c r="CA390" s="714"/>
      <c r="CB390" s="714"/>
      <c r="CC390" s="714"/>
    </row>
    <row r="391" spans="1:81" ht="8" customHeight="1" x14ac:dyDescent="0.3">
      <c r="A391" s="721">
        <v>84100</v>
      </c>
      <c r="B391" s="721"/>
      <c r="C391" s="721"/>
      <c r="D391" s="721"/>
      <c r="E391" s="721"/>
      <c r="F391" s="721"/>
      <c r="G391" s="722">
        <v>84150</v>
      </c>
      <c r="H391" s="722"/>
      <c r="I391" s="722"/>
      <c r="J391" s="722"/>
      <c r="K391" s="723"/>
      <c r="L391" s="726">
        <v>4343</v>
      </c>
      <c r="M391" s="722"/>
      <c r="N391" s="722"/>
      <c r="O391" s="722"/>
      <c r="P391" s="722"/>
      <c r="Q391" s="722"/>
      <c r="R391" s="723"/>
      <c r="S391" s="720">
        <v>87600</v>
      </c>
      <c r="T391" s="721"/>
      <c r="U391" s="721"/>
      <c r="V391" s="721"/>
      <c r="W391" s="721"/>
      <c r="X391" s="722">
        <v>87650</v>
      </c>
      <c r="Y391" s="722"/>
      <c r="Z391" s="722"/>
      <c r="AA391" s="723"/>
      <c r="AB391" s="726">
        <v>4571</v>
      </c>
      <c r="AC391" s="722"/>
      <c r="AD391" s="722"/>
      <c r="AE391" s="722"/>
      <c r="AF391" s="722"/>
      <c r="AG391" s="723"/>
      <c r="AH391" s="720">
        <v>91100</v>
      </c>
      <c r="AI391" s="721"/>
      <c r="AJ391" s="721"/>
      <c r="AK391" s="721"/>
      <c r="AL391" s="721"/>
      <c r="AM391" s="721"/>
      <c r="AN391" s="722">
        <v>91150</v>
      </c>
      <c r="AO391" s="722"/>
      <c r="AP391" s="722"/>
      <c r="AQ391" s="723"/>
      <c r="AR391" s="726">
        <v>4798</v>
      </c>
      <c r="AS391" s="722"/>
      <c r="AT391" s="722"/>
      <c r="AU391" s="722"/>
      <c r="AV391" s="723"/>
      <c r="AW391" s="720">
        <v>94600</v>
      </c>
      <c r="AX391" s="721"/>
      <c r="AY391" s="721"/>
      <c r="AZ391" s="721"/>
      <c r="BA391" s="721"/>
      <c r="BB391" s="721"/>
      <c r="BC391" s="722">
        <v>94650</v>
      </c>
      <c r="BD391" s="722"/>
      <c r="BE391" s="722"/>
      <c r="BF391" s="722"/>
      <c r="BG391" s="723"/>
      <c r="BH391" s="726">
        <v>5026</v>
      </c>
      <c r="BI391" s="722"/>
      <c r="BJ391" s="722"/>
      <c r="BK391" s="722"/>
      <c r="BL391" s="723"/>
      <c r="BM391" s="720">
        <v>98100</v>
      </c>
      <c r="BN391" s="721"/>
      <c r="BO391" s="721"/>
      <c r="BP391" s="721"/>
      <c r="BQ391" s="721"/>
      <c r="BR391" s="721"/>
      <c r="BS391" s="721"/>
      <c r="BT391" s="742">
        <v>98150</v>
      </c>
      <c r="BU391" s="742"/>
      <c r="BV391" s="742"/>
      <c r="BW391" s="743"/>
      <c r="BX391" s="726">
        <v>5253</v>
      </c>
      <c r="BY391" s="722"/>
      <c r="BZ391" s="722"/>
      <c r="CA391" s="722"/>
      <c r="CB391" s="722"/>
      <c r="CC391" s="722"/>
    </row>
    <row r="392" spans="1:81" ht="9" customHeight="1" x14ac:dyDescent="0.3">
      <c r="A392" s="697">
        <v>84150</v>
      </c>
      <c r="B392" s="697"/>
      <c r="C392" s="697"/>
      <c r="D392" s="697"/>
      <c r="E392" s="697"/>
      <c r="F392" s="697"/>
      <c r="G392" s="698">
        <v>84200</v>
      </c>
      <c r="H392" s="698"/>
      <c r="I392" s="698"/>
      <c r="J392" s="698"/>
      <c r="K392" s="699"/>
      <c r="L392" s="727">
        <v>4346</v>
      </c>
      <c r="M392" s="698"/>
      <c r="N392" s="698"/>
      <c r="O392" s="698"/>
      <c r="P392" s="698"/>
      <c r="Q392" s="698"/>
      <c r="R392" s="699"/>
      <c r="S392" s="696">
        <v>87650</v>
      </c>
      <c r="T392" s="697"/>
      <c r="U392" s="697"/>
      <c r="V392" s="697"/>
      <c r="W392" s="697"/>
      <c r="X392" s="698">
        <v>87700</v>
      </c>
      <c r="Y392" s="698"/>
      <c r="Z392" s="698"/>
      <c r="AA392" s="699"/>
      <c r="AB392" s="727">
        <v>4574</v>
      </c>
      <c r="AC392" s="698"/>
      <c r="AD392" s="698"/>
      <c r="AE392" s="698"/>
      <c r="AF392" s="698"/>
      <c r="AG392" s="699"/>
      <c r="AH392" s="696">
        <v>91150</v>
      </c>
      <c r="AI392" s="697"/>
      <c r="AJ392" s="697"/>
      <c r="AK392" s="697"/>
      <c r="AL392" s="697"/>
      <c r="AM392" s="697"/>
      <c r="AN392" s="698">
        <v>91200</v>
      </c>
      <c r="AO392" s="698"/>
      <c r="AP392" s="698"/>
      <c r="AQ392" s="699"/>
      <c r="AR392" s="727">
        <v>4801</v>
      </c>
      <c r="AS392" s="698"/>
      <c r="AT392" s="698"/>
      <c r="AU392" s="698"/>
      <c r="AV392" s="699"/>
      <c r="AW392" s="696">
        <v>94650</v>
      </c>
      <c r="AX392" s="697"/>
      <c r="AY392" s="697"/>
      <c r="AZ392" s="697"/>
      <c r="BA392" s="697"/>
      <c r="BB392" s="697"/>
      <c r="BC392" s="698">
        <v>94700</v>
      </c>
      <c r="BD392" s="698"/>
      <c r="BE392" s="698"/>
      <c r="BF392" s="698"/>
      <c r="BG392" s="699"/>
      <c r="BH392" s="727">
        <v>5029</v>
      </c>
      <c r="BI392" s="698"/>
      <c r="BJ392" s="698"/>
      <c r="BK392" s="698"/>
      <c r="BL392" s="699"/>
      <c r="BM392" s="696">
        <v>98150</v>
      </c>
      <c r="BN392" s="697"/>
      <c r="BO392" s="697"/>
      <c r="BP392" s="697"/>
      <c r="BQ392" s="697"/>
      <c r="BR392" s="697"/>
      <c r="BS392" s="697"/>
      <c r="BT392" s="736">
        <v>98200</v>
      </c>
      <c r="BU392" s="736"/>
      <c r="BV392" s="736"/>
      <c r="BW392" s="737"/>
      <c r="BX392" s="727">
        <v>5256</v>
      </c>
      <c r="BY392" s="698"/>
      <c r="BZ392" s="698"/>
      <c r="CA392" s="698"/>
      <c r="CB392" s="698"/>
      <c r="CC392" s="698"/>
    </row>
    <row r="393" spans="1:81" ht="9" customHeight="1" x14ac:dyDescent="0.3">
      <c r="A393" s="705">
        <v>84200</v>
      </c>
      <c r="B393" s="705"/>
      <c r="C393" s="705"/>
      <c r="D393" s="705"/>
      <c r="E393" s="705"/>
      <c r="F393" s="705"/>
      <c r="G393" s="706">
        <v>84250</v>
      </c>
      <c r="H393" s="706"/>
      <c r="I393" s="706"/>
      <c r="J393" s="706"/>
      <c r="K393" s="707"/>
      <c r="L393" s="724">
        <v>4350</v>
      </c>
      <c r="M393" s="706"/>
      <c r="N393" s="706"/>
      <c r="O393" s="706"/>
      <c r="P393" s="706"/>
      <c r="Q393" s="706"/>
      <c r="R393" s="707"/>
      <c r="S393" s="704">
        <v>87700</v>
      </c>
      <c r="T393" s="705"/>
      <c r="U393" s="705"/>
      <c r="V393" s="705"/>
      <c r="W393" s="705"/>
      <c r="X393" s="706">
        <v>87750</v>
      </c>
      <c r="Y393" s="706"/>
      <c r="Z393" s="706"/>
      <c r="AA393" s="707"/>
      <c r="AB393" s="724">
        <v>4577</v>
      </c>
      <c r="AC393" s="706"/>
      <c r="AD393" s="706"/>
      <c r="AE393" s="706"/>
      <c r="AF393" s="706"/>
      <c r="AG393" s="707"/>
      <c r="AH393" s="704">
        <v>91200</v>
      </c>
      <c r="AI393" s="705"/>
      <c r="AJ393" s="705"/>
      <c r="AK393" s="705"/>
      <c r="AL393" s="705"/>
      <c r="AM393" s="705"/>
      <c r="AN393" s="706">
        <v>91250</v>
      </c>
      <c r="AO393" s="706"/>
      <c r="AP393" s="706"/>
      <c r="AQ393" s="707"/>
      <c r="AR393" s="724">
        <v>4805</v>
      </c>
      <c r="AS393" s="706"/>
      <c r="AT393" s="706"/>
      <c r="AU393" s="706"/>
      <c r="AV393" s="707"/>
      <c r="AW393" s="704">
        <v>94700</v>
      </c>
      <c r="AX393" s="705"/>
      <c r="AY393" s="705"/>
      <c r="AZ393" s="705"/>
      <c r="BA393" s="705"/>
      <c r="BB393" s="705"/>
      <c r="BC393" s="706">
        <v>94750</v>
      </c>
      <c r="BD393" s="706"/>
      <c r="BE393" s="706"/>
      <c r="BF393" s="706"/>
      <c r="BG393" s="707"/>
      <c r="BH393" s="724">
        <v>5032</v>
      </c>
      <c r="BI393" s="706"/>
      <c r="BJ393" s="706"/>
      <c r="BK393" s="706"/>
      <c r="BL393" s="707"/>
      <c r="BM393" s="704">
        <v>98200</v>
      </c>
      <c r="BN393" s="705"/>
      <c r="BO393" s="705"/>
      <c r="BP393" s="705"/>
      <c r="BQ393" s="705"/>
      <c r="BR393" s="705"/>
      <c r="BS393" s="705"/>
      <c r="BT393" s="738">
        <v>98250</v>
      </c>
      <c r="BU393" s="738"/>
      <c r="BV393" s="738"/>
      <c r="BW393" s="739"/>
      <c r="BX393" s="724">
        <v>5260</v>
      </c>
      <c r="BY393" s="706"/>
      <c r="BZ393" s="706"/>
      <c r="CA393" s="706"/>
      <c r="CB393" s="706"/>
      <c r="CC393" s="706"/>
    </row>
    <row r="394" spans="1:81" ht="9" customHeight="1" x14ac:dyDescent="0.3">
      <c r="A394" s="713">
        <v>84250</v>
      </c>
      <c r="B394" s="713"/>
      <c r="C394" s="713"/>
      <c r="D394" s="713"/>
      <c r="E394" s="713"/>
      <c r="F394" s="713"/>
      <c r="G394" s="714">
        <v>84300</v>
      </c>
      <c r="H394" s="714"/>
      <c r="I394" s="714"/>
      <c r="J394" s="714"/>
      <c r="K394" s="715"/>
      <c r="L394" s="725">
        <v>4353</v>
      </c>
      <c r="M394" s="714"/>
      <c r="N394" s="714"/>
      <c r="O394" s="714"/>
      <c r="P394" s="714"/>
      <c r="Q394" s="714"/>
      <c r="R394" s="715"/>
      <c r="S394" s="712">
        <v>87750</v>
      </c>
      <c r="T394" s="713"/>
      <c r="U394" s="713"/>
      <c r="V394" s="713"/>
      <c r="W394" s="713"/>
      <c r="X394" s="714">
        <v>87800</v>
      </c>
      <c r="Y394" s="714"/>
      <c r="Z394" s="714"/>
      <c r="AA394" s="715"/>
      <c r="AB394" s="725">
        <v>4580</v>
      </c>
      <c r="AC394" s="714"/>
      <c r="AD394" s="714"/>
      <c r="AE394" s="714"/>
      <c r="AF394" s="714"/>
      <c r="AG394" s="715"/>
      <c r="AH394" s="712">
        <v>91250</v>
      </c>
      <c r="AI394" s="713"/>
      <c r="AJ394" s="713"/>
      <c r="AK394" s="713"/>
      <c r="AL394" s="713"/>
      <c r="AM394" s="713"/>
      <c r="AN394" s="714">
        <v>91300</v>
      </c>
      <c r="AO394" s="714"/>
      <c r="AP394" s="714"/>
      <c r="AQ394" s="715"/>
      <c r="AR394" s="725">
        <v>4808</v>
      </c>
      <c r="AS394" s="714"/>
      <c r="AT394" s="714"/>
      <c r="AU394" s="714"/>
      <c r="AV394" s="715"/>
      <c r="AW394" s="712">
        <v>94750</v>
      </c>
      <c r="AX394" s="713"/>
      <c r="AY394" s="713"/>
      <c r="AZ394" s="713"/>
      <c r="BA394" s="713"/>
      <c r="BB394" s="713"/>
      <c r="BC394" s="714">
        <v>94800</v>
      </c>
      <c r="BD394" s="714"/>
      <c r="BE394" s="714"/>
      <c r="BF394" s="714"/>
      <c r="BG394" s="715"/>
      <c r="BH394" s="725">
        <v>5035</v>
      </c>
      <c r="BI394" s="714"/>
      <c r="BJ394" s="714"/>
      <c r="BK394" s="714"/>
      <c r="BL394" s="715"/>
      <c r="BM394" s="712">
        <v>98250</v>
      </c>
      <c r="BN394" s="713"/>
      <c r="BO394" s="713"/>
      <c r="BP394" s="713"/>
      <c r="BQ394" s="713"/>
      <c r="BR394" s="713"/>
      <c r="BS394" s="713"/>
      <c r="BT394" s="740">
        <v>98300</v>
      </c>
      <c r="BU394" s="740"/>
      <c r="BV394" s="740"/>
      <c r="BW394" s="741"/>
      <c r="BX394" s="725">
        <v>5263</v>
      </c>
      <c r="BY394" s="714"/>
      <c r="BZ394" s="714"/>
      <c r="CA394" s="714"/>
      <c r="CB394" s="714"/>
      <c r="CC394" s="714"/>
    </row>
    <row r="395" spans="1:81" ht="9" customHeight="1" x14ac:dyDescent="0.3">
      <c r="A395" s="705">
        <v>84300</v>
      </c>
      <c r="B395" s="705"/>
      <c r="C395" s="705"/>
      <c r="D395" s="705"/>
      <c r="E395" s="705"/>
      <c r="F395" s="705"/>
      <c r="G395" s="706">
        <v>84350</v>
      </c>
      <c r="H395" s="706"/>
      <c r="I395" s="706"/>
      <c r="J395" s="706"/>
      <c r="K395" s="707"/>
      <c r="L395" s="724">
        <v>4356</v>
      </c>
      <c r="M395" s="706"/>
      <c r="N395" s="706"/>
      <c r="O395" s="706"/>
      <c r="P395" s="706"/>
      <c r="Q395" s="706"/>
      <c r="R395" s="707"/>
      <c r="S395" s="704">
        <v>87800</v>
      </c>
      <c r="T395" s="705"/>
      <c r="U395" s="705"/>
      <c r="V395" s="705"/>
      <c r="W395" s="705"/>
      <c r="X395" s="706">
        <v>87850</v>
      </c>
      <c r="Y395" s="706"/>
      <c r="Z395" s="706"/>
      <c r="AA395" s="707"/>
      <c r="AB395" s="724">
        <v>4584</v>
      </c>
      <c r="AC395" s="706"/>
      <c r="AD395" s="706"/>
      <c r="AE395" s="706"/>
      <c r="AF395" s="706"/>
      <c r="AG395" s="707"/>
      <c r="AH395" s="704">
        <v>91300</v>
      </c>
      <c r="AI395" s="705"/>
      <c r="AJ395" s="705"/>
      <c r="AK395" s="705"/>
      <c r="AL395" s="705"/>
      <c r="AM395" s="705"/>
      <c r="AN395" s="706">
        <v>91350</v>
      </c>
      <c r="AO395" s="706"/>
      <c r="AP395" s="706"/>
      <c r="AQ395" s="707"/>
      <c r="AR395" s="724">
        <v>4811</v>
      </c>
      <c r="AS395" s="706"/>
      <c r="AT395" s="706"/>
      <c r="AU395" s="706"/>
      <c r="AV395" s="707"/>
      <c r="AW395" s="704">
        <v>94800</v>
      </c>
      <c r="AX395" s="705"/>
      <c r="AY395" s="705"/>
      <c r="AZ395" s="705"/>
      <c r="BA395" s="705"/>
      <c r="BB395" s="705"/>
      <c r="BC395" s="706">
        <v>94850</v>
      </c>
      <c r="BD395" s="706"/>
      <c r="BE395" s="706"/>
      <c r="BF395" s="706"/>
      <c r="BG395" s="707"/>
      <c r="BH395" s="724">
        <v>5039</v>
      </c>
      <c r="BI395" s="706"/>
      <c r="BJ395" s="706"/>
      <c r="BK395" s="706"/>
      <c r="BL395" s="707"/>
      <c r="BM395" s="704">
        <v>98300</v>
      </c>
      <c r="BN395" s="705"/>
      <c r="BO395" s="705"/>
      <c r="BP395" s="705"/>
      <c r="BQ395" s="705"/>
      <c r="BR395" s="705"/>
      <c r="BS395" s="705"/>
      <c r="BT395" s="738">
        <v>98350</v>
      </c>
      <c r="BU395" s="738"/>
      <c r="BV395" s="738"/>
      <c r="BW395" s="739"/>
      <c r="BX395" s="724">
        <v>5266</v>
      </c>
      <c r="BY395" s="706"/>
      <c r="BZ395" s="706"/>
      <c r="CA395" s="706"/>
      <c r="CB395" s="706"/>
      <c r="CC395" s="706"/>
    </row>
    <row r="396" spans="1:81" ht="9" customHeight="1" x14ac:dyDescent="0.3">
      <c r="A396" s="713">
        <v>84350</v>
      </c>
      <c r="B396" s="713"/>
      <c r="C396" s="713"/>
      <c r="D396" s="713"/>
      <c r="E396" s="713"/>
      <c r="F396" s="713"/>
      <c r="G396" s="714">
        <v>84400</v>
      </c>
      <c r="H396" s="714"/>
      <c r="I396" s="714"/>
      <c r="J396" s="714"/>
      <c r="K396" s="715"/>
      <c r="L396" s="725">
        <v>4359</v>
      </c>
      <c r="M396" s="714"/>
      <c r="N396" s="714"/>
      <c r="O396" s="714"/>
      <c r="P396" s="714"/>
      <c r="Q396" s="714"/>
      <c r="R396" s="715"/>
      <c r="S396" s="712">
        <v>87850</v>
      </c>
      <c r="T396" s="713"/>
      <c r="U396" s="713"/>
      <c r="V396" s="713"/>
      <c r="W396" s="713"/>
      <c r="X396" s="714">
        <v>87900</v>
      </c>
      <c r="Y396" s="714"/>
      <c r="Z396" s="714"/>
      <c r="AA396" s="715"/>
      <c r="AB396" s="725">
        <v>4587</v>
      </c>
      <c r="AC396" s="714"/>
      <c r="AD396" s="714"/>
      <c r="AE396" s="714"/>
      <c r="AF396" s="714"/>
      <c r="AG396" s="715"/>
      <c r="AH396" s="712">
        <v>91350</v>
      </c>
      <c r="AI396" s="713"/>
      <c r="AJ396" s="713"/>
      <c r="AK396" s="713"/>
      <c r="AL396" s="713"/>
      <c r="AM396" s="713"/>
      <c r="AN396" s="714">
        <v>91400</v>
      </c>
      <c r="AO396" s="714"/>
      <c r="AP396" s="714"/>
      <c r="AQ396" s="715"/>
      <c r="AR396" s="725">
        <v>4814</v>
      </c>
      <c r="AS396" s="714"/>
      <c r="AT396" s="714"/>
      <c r="AU396" s="714"/>
      <c r="AV396" s="715"/>
      <c r="AW396" s="712">
        <v>94850</v>
      </c>
      <c r="AX396" s="713"/>
      <c r="AY396" s="713"/>
      <c r="AZ396" s="713"/>
      <c r="BA396" s="713"/>
      <c r="BB396" s="713"/>
      <c r="BC396" s="714">
        <v>94900</v>
      </c>
      <c r="BD396" s="714"/>
      <c r="BE396" s="714"/>
      <c r="BF396" s="714"/>
      <c r="BG396" s="715"/>
      <c r="BH396" s="725">
        <v>5042</v>
      </c>
      <c r="BI396" s="714"/>
      <c r="BJ396" s="714"/>
      <c r="BK396" s="714"/>
      <c r="BL396" s="715"/>
      <c r="BM396" s="712">
        <v>98350</v>
      </c>
      <c r="BN396" s="713"/>
      <c r="BO396" s="713"/>
      <c r="BP396" s="713"/>
      <c r="BQ396" s="713"/>
      <c r="BR396" s="713"/>
      <c r="BS396" s="713"/>
      <c r="BT396" s="740">
        <v>98400</v>
      </c>
      <c r="BU396" s="740"/>
      <c r="BV396" s="740"/>
      <c r="BW396" s="741"/>
      <c r="BX396" s="725">
        <v>5269</v>
      </c>
      <c r="BY396" s="714"/>
      <c r="BZ396" s="714"/>
      <c r="CA396" s="714"/>
      <c r="CB396" s="714"/>
      <c r="CC396" s="714"/>
    </row>
    <row r="397" spans="1:81" ht="9" customHeight="1" x14ac:dyDescent="0.3">
      <c r="A397" s="705">
        <v>84400</v>
      </c>
      <c r="B397" s="705"/>
      <c r="C397" s="705"/>
      <c r="D397" s="705"/>
      <c r="E397" s="705"/>
      <c r="F397" s="705"/>
      <c r="G397" s="706">
        <v>84450</v>
      </c>
      <c r="H397" s="706"/>
      <c r="I397" s="706"/>
      <c r="J397" s="706"/>
      <c r="K397" s="707"/>
      <c r="L397" s="724">
        <v>4363</v>
      </c>
      <c r="M397" s="706"/>
      <c r="N397" s="706"/>
      <c r="O397" s="706"/>
      <c r="P397" s="706"/>
      <c r="Q397" s="706"/>
      <c r="R397" s="707"/>
      <c r="S397" s="704">
        <v>87900</v>
      </c>
      <c r="T397" s="705"/>
      <c r="U397" s="705"/>
      <c r="V397" s="705"/>
      <c r="W397" s="705"/>
      <c r="X397" s="706">
        <v>87950</v>
      </c>
      <c r="Y397" s="706"/>
      <c r="Z397" s="706"/>
      <c r="AA397" s="707"/>
      <c r="AB397" s="724">
        <v>4590</v>
      </c>
      <c r="AC397" s="706"/>
      <c r="AD397" s="706"/>
      <c r="AE397" s="706"/>
      <c r="AF397" s="706"/>
      <c r="AG397" s="707"/>
      <c r="AH397" s="704">
        <v>91400</v>
      </c>
      <c r="AI397" s="705"/>
      <c r="AJ397" s="705"/>
      <c r="AK397" s="705"/>
      <c r="AL397" s="705"/>
      <c r="AM397" s="705"/>
      <c r="AN397" s="706">
        <v>91450</v>
      </c>
      <c r="AO397" s="706"/>
      <c r="AP397" s="706"/>
      <c r="AQ397" s="707"/>
      <c r="AR397" s="724">
        <v>4818</v>
      </c>
      <c r="AS397" s="706"/>
      <c r="AT397" s="706"/>
      <c r="AU397" s="706"/>
      <c r="AV397" s="707"/>
      <c r="AW397" s="704">
        <v>94900</v>
      </c>
      <c r="AX397" s="705"/>
      <c r="AY397" s="705"/>
      <c r="AZ397" s="705"/>
      <c r="BA397" s="705"/>
      <c r="BB397" s="705"/>
      <c r="BC397" s="706">
        <v>94950</v>
      </c>
      <c r="BD397" s="706"/>
      <c r="BE397" s="706"/>
      <c r="BF397" s="706"/>
      <c r="BG397" s="707"/>
      <c r="BH397" s="724">
        <v>5045</v>
      </c>
      <c r="BI397" s="706"/>
      <c r="BJ397" s="706"/>
      <c r="BK397" s="706"/>
      <c r="BL397" s="707"/>
      <c r="BM397" s="704">
        <v>98400</v>
      </c>
      <c r="BN397" s="705"/>
      <c r="BO397" s="705"/>
      <c r="BP397" s="705"/>
      <c r="BQ397" s="705"/>
      <c r="BR397" s="705"/>
      <c r="BS397" s="705"/>
      <c r="BT397" s="738">
        <v>98450</v>
      </c>
      <c r="BU397" s="738"/>
      <c r="BV397" s="738"/>
      <c r="BW397" s="739"/>
      <c r="BX397" s="724">
        <v>5273</v>
      </c>
      <c r="BY397" s="706"/>
      <c r="BZ397" s="706"/>
      <c r="CA397" s="706"/>
      <c r="CB397" s="706"/>
      <c r="CC397" s="706"/>
    </row>
    <row r="398" spans="1:81" ht="9" customHeight="1" x14ac:dyDescent="0.3">
      <c r="A398" s="713">
        <v>84450</v>
      </c>
      <c r="B398" s="713"/>
      <c r="C398" s="713"/>
      <c r="D398" s="713"/>
      <c r="E398" s="713"/>
      <c r="F398" s="713"/>
      <c r="G398" s="714">
        <v>84500</v>
      </c>
      <c r="H398" s="714"/>
      <c r="I398" s="714"/>
      <c r="J398" s="714"/>
      <c r="K398" s="715"/>
      <c r="L398" s="725">
        <v>4366</v>
      </c>
      <c r="M398" s="714"/>
      <c r="N398" s="714"/>
      <c r="O398" s="714"/>
      <c r="P398" s="714"/>
      <c r="Q398" s="714"/>
      <c r="R398" s="715"/>
      <c r="S398" s="712">
        <v>87950</v>
      </c>
      <c r="T398" s="713"/>
      <c r="U398" s="713"/>
      <c r="V398" s="713"/>
      <c r="W398" s="713"/>
      <c r="X398" s="714">
        <v>88000</v>
      </c>
      <c r="Y398" s="714"/>
      <c r="Z398" s="714"/>
      <c r="AA398" s="715"/>
      <c r="AB398" s="725">
        <v>4593</v>
      </c>
      <c r="AC398" s="714"/>
      <c r="AD398" s="714"/>
      <c r="AE398" s="714"/>
      <c r="AF398" s="714"/>
      <c r="AG398" s="715"/>
      <c r="AH398" s="712">
        <v>91450</v>
      </c>
      <c r="AI398" s="713"/>
      <c r="AJ398" s="713"/>
      <c r="AK398" s="713"/>
      <c r="AL398" s="713"/>
      <c r="AM398" s="713"/>
      <c r="AN398" s="714">
        <v>91500</v>
      </c>
      <c r="AO398" s="714"/>
      <c r="AP398" s="714"/>
      <c r="AQ398" s="715"/>
      <c r="AR398" s="725">
        <v>4821</v>
      </c>
      <c r="AS398" s="714"/>
      <c r="AT398" s="714"/>
      <c r="AU398" s="714"/>
      <c r="AV398" s="715"/>
      <c r="AW398" s="712">
        <v>94950</v>
      </c>
      <c r="AX398" s="713"/>
      <c r="AY398" s="713"/>
      <c r="AZ398" s="713"/>
      <c r="BA398" s="713"/>
      <c r="BB398" s="713"/>
      <c r="BC398" s="714">
        <v>95000</v>
      </c>
      <c r="BD398" s="714"/>
      <c r="BE398" s="714"/>
      <c r="BF398" s="714"/>
      <c r="BG398" s="715"/>
      <c r="BH398" s="725">
        <v>5048</v>
      </c>
      <c r="BI398" s="714"/>
      <c r="BJ398" s="714"/>
      <c r="BK398" s="714"/>
      <c r="BL398" s="715"/>
      <c r="BM398" s="712">
        <v>98450</v>
      </c>
      <c r="BN398" s="713"/>
      <c r="BO398" s="713"/>
      <c r="BP398" s="713"/>
      <c r="BQ398" s="713"/>
      <c r="BR398" s="713"/>
      <c r="BS398" s="713"/>
      <c r="BT398" s="740">
        <v>98500</v>
      </c>
      <c r="BU398" s="740"/>
      <c r="BV398" s="740"/>
      <c r="BW398" s="741"/>
      <c r="BX398" s="725">
        <v>5276</v>
      </c>
      <c r="BY398" s="714"/>
      <c r="BZ398" s="714"/>
      <c r="CA398" s="714"/>
      <c r="CB398" s="714"/>
      <c r="CC398" s="714"/>
    </row>
    <row r="399" spans="1:81" ht="9" customHeight="1" x14ac:dyDescent="0.3">
      <c r="A399" s="705">
        <v>84500</v>
      </c>
      <c r="B399" s="705"/>
      <c r="C399" s="705"/>
      <c r="D399" s="705"/>
      <c r="E399" s="705"/>
      <c r="F399" s="705"/>
      <c r="G399" s="706">
        <v>84550</v>
      </c>
      <c r="H399" s="706"/>
      <c r="I399" s="706"/>
      <c r="J399" s="706"/>
      <c r="K399" s="707"/>
      <c r="L399" s="724">
        <v>4369</v>
      </c>
      <c r="M399" s="706"/>
      <c r="N399" s="706"/>
      <c r="O399" s="706"/>
      <c r="P399" s="706"/>
      <c r="Q399" s="706"/>
      <c r="R399" s="707"/>
      <c r="S399" s="704">
        <v>88000</v>
      </c>
      <c r="T399" s="705"/>
      <c r="U399" s="705"/>
      <c r="V399" s="705"/>
      <c r="W399" s="705"/>
      <c r="X399" s="706">
        <v>88050</v>
      </c>
      <c r="Y399" s="706"/>
      <c r="Z399" s="706"/>
      <c r="AA399" s="707"/>
      <c r="AB399" s="724">
        <v>4597</v>
      </c>
      <c r="AC399" s="706"/>
      <c r="AD399" s="706"/>
      <c r="AE399" s="706"/>
      <c r="AF399" s="706"/>
      <c r="AG399" s="707"/>
      <c r="AH399" s="704">
        <v>91500</v>
      </c>
      <c r="AI399" s="705"/>
      <c r="AJ399" s="705"/>
      <c r="AK399" s="705"/>
      <c r="AL399" s="705"/>
      <c r="AM399" s="705"/>
      <c r="AN399" s="706">
        <v>91550</v>
      </c>
      <c r="AO399" s="706"/>
      <c r="AP399" s="706"/>
      <c r="AQ399" s="707"/>
      <c r="AR399" s="724">
        <v>4824</v>
      </c>
      <c r="AS399" s="706"/>
      <c r="AT399" s="706"/>
      <c r="AU399" s="706"/>
      <c r="AV399" s="707"/>
      <c r="AW399" s="704">
        <v>95000</v>
      </c>
      <c r="AX399" s="705"/>
      <c r="AY399" s="705"/>
      <c r="AZ399" s="705"/>
      <c r="BA399" s="705"/>
      <c r="BB399" s="705"/>
      <c r="BC399" s="706">
        <v>95050</v>
      </c>
      <c r="BD399" s="706"/>
      <c r="BE399" s="706"/>
      <c r="BF399" s="706"/>
      <c r="BG399" s="707"/>
      <c r="BH399" s="724">
        <v>5052</v>
      </c>
      <c r="BI399" s="706"/>
      <c r="BJ399" s="706"/>
      <c r="BK399" s="706"/>
      <c r="BL399" s="707"/>
      <c r="BM399" s="704">
        <v>98500</v>
      </c>
      <c r="BN399" s="705"/>
      <c r="BO399" s="705"/>
      <c r="BP399" s="705"/>
      <c r="BQ399" s="705"/>
      <c r="BR399" s="705"/>
      <c r="BS399" s="705"/>
      <c r="BT399" s="738">
        <v>98550</v>
      </c>
      <c r="BU399" s="738"/>
      <c r="BV399" s="738"/>
      <c r="BW399" s="739"/>
      <c r="BX399" s="724">
        <v>5279</v>
      </c>
      <c r="BY399" s="706"/>
      <c r="BZ399" s="706"/>
      <c r="CA399" s="706"/>
      <c r="CB399" s="706"/>
      <c r="CC399" s="706"/>
    </row>
    <row r="400" spans="1:81" ht="9" customHeight="1" x14ac:dyDescent="0.3">
      <c r="A400" s="713">
        <v>84550</v>
      </c>
      <c r="B400" s="713"/>
      <c r="C400" s="713"/>
      <c r="D400" s="713"/>
      <c r="E400" s="713"/>
      <c r="F400" s="713"/>
      <c r="G400" s="714">
        <v>84600</v>
      </c>
      <c r="H400" s="714"/>
      <c r="I400" s="714"/>
      <c r="J400" s="714"/>
      <c r="K400" s="715"/>
      <c r="L400" s="725">
        <v>4372</v>
      </c>
      <c r="M400" s="714"/>
      <c r="N400" s="714"/>
      <c r="O400" s="714"/>
      <c r="P400" s="714"/>
      <c r="Q400" s="714"/>
      <c r="R400" s="715"/>
      <c r="S400" s="712">
        <v>88050</v>
      </c>
      <c r="T400" s="713"/>
      <c r="U400" s="713"/>
      <c r="V400" s="713"/>
      <c r="W400" s="713"/>
      <c r="X400" s="714">
        <v>88100</v>
      </c>
      <c r="Y400" s="714"/>
      <c r="Z400" s="714"/>
      <c r="AA400" s="715"/>
      <c r="AB400" s="725">
        <v>4600</v>
      </c>
      <c r="AC400" s="714"/>
      <c r="AD400" s="714"/>
      <c r="AE400" s="714"/>
      <c r="AF400" s="714"/>
      <c r="AG400" s="715"/>
      <c r="AH400" s="712">
        <v>91550</v>
      </c>
      <c r="AI400" s="713"/>
      <c r="AJ400" s="713"/>
      <c r="AK400" s="713"/>
      <c r="AL400" s="713"/>
      <c r="AM400" s="713"/>
      <c r="AN400" s="714">
        <v>91600</v>
      </c>
      <c r="AO400" s="714"/>
      <c r="AP400" s="714"/>
      <c r="AQ400" s="715"/>
      <c r="AR400" s="725">
        <v>4827</v>
      </c>
      <c r="AS400" s="714"/>
      <c r="AT400" s="714"/>
      <c r="AU400" s="714"/>
      <c r="AV400" s="715"/>
      <c r="AW400" s="712">
        <v>95050</v>
      </c>
      <c r="AX400" s="713"/>
      <c r="AY400" s="713"/>
      <c r="AZ400" s="713"/>
      <c r="BA400" s="713"/>
      <c r="BB400" s="713"/>
      <c r="BC400" s="714">
        <v>95100</v>
      </c>
      <c r="BD400" s="714"/>
      <c r="BE400" s="714"/>
      <c r="BF400" s="714"/>
      <c r="BG400" s="715"/>
      <c r="BH400" s="725">
        <v>5055</v>
      </c>
      <c r="BI400" s="714"/>
      <c r="BJ400" s="714"/>
      <c r="BK400" s="714"/>
      <c r="BL400" s="715"/>
      <c r="BM400" s="712">
        <v>98550</v>
      </c>
      <c r="BN400" s="713"/>
      <c r="BO400" s="713"/>
      <c r="BP400" s="713"/>
      <c r="BQ400" s="713"/>
      <c r="BR400" s="713"/>
      <c r="BS400" s="713"/>
      <c r="BT400" s="740">
        <v>98600</v>
      </c>
      <c r="BU400" s="740"/>
      <c r="BV400" s="740"/>
      <c r="BW400" s="741"/>
      <c r="BX400" s="725">
        <v>5282</v>
      </c>
      <c r="BY400" s="714"/>
      <c r="BZ400" s="714"/>
      <c r="CA400" s="714"/>
      <c r="CB400" s="714"/>
      <c r="CC400" s="714"/>
    </row>
    <row r="401" spans="1:81" ht="8" customHeight="1" x14ac:dyDescent="0.3">
      <c r="A401" s="721">
        <v>84600</v>
      </c>
      <c r="B401" s="721"/>
      <c r="C401" s="721"/>
      <c r="D401" s="721"/>
      <c r="E401" s="721"/>
      <c r="F401" s="721"/>
      <c r="G401" s="722">
        <v>84650</v>
      </c>
      <c r="H401" s="722"/>
      <c r="I401" s="722"/>
      <c r="J401" s="722"/>
      <c r="K401" s="723"/>
      <c r="L401" s="726">
        <v>4376</v>
      </c>
      <c r="M401" s="722"/>
      <c r="N401" s="722"/>
      <c r="O401" s="722"/>
      <c r="P401" s="722"/>
      <c r="Q401" s="722"/>
      <c r="R401" s="723"/>
      <c r="S401" s="720">
        <v>88100</v>
      </c>
      <c r="T401" s="721"/>
      <c r="U401" s="721"/>
      <c r="V401" s="721"/>
      <c r="W401" s="721"/>
      <c r="X401" s="722">
        <v>88150</v>
      </c>
      <c r="Y401" s="722"/>
      <c r="Z401" s="722"/>
      <c r="AA401" s="723"/>
      <c r="AB401" s="726">
        <v>4603</v>
      </c>
      <c r="AC401" s="722"/>
      <c r="AD401" s="722"/>
      <c r="AE401" s="722"/>
      <c r="AF401" s="722"/>
      <c r="AG401" s="723"/>
      <c r="AH401" s="720">
        <v>91600</v>
      </c>
      <c r="AI401" s="721"/>
      <c r="AJ401" s="721"/>
      <c r="AK401" s="721"/>
      <c r="AL401" s="721"/>
      <c r="AM401" s="721"/>
      <c r="AN401" s="722">
        <v>91650</v>
      </c>
      <c r="AO401" s="722"/>
      <c r="AP401" s="722"/>
      <c r="AQ401" s="723"/>
      <c r="AR401" s="726">
        <v>4831</v>
      </c>
      <c r="AS401" s="722"/>
      <c r="AT401" s="722"/>
      <c r="AU401" s="722"/>
      <c r="AV401" s="723"/>
      <c r="AW401" s="720">
        <v>95100</v>
      </c>
      <c r="AX401" s="721"/>
      <c r="AY401" s="721"/>
      <c r="AZ401" s="721"/>
      <c r="BA401" s="721"/>
      <c r="BB401" s="721"/>
      <c r="BC401" s="722">
        <v>95150</v>
      </c>
      <c r="BD401" s="722"/>
      <c r="BE401" s="722"/>
      <c r="BF401" s="722"/>
      <c r="BG401" s="723"/>
      <c r="BH401" s="726">
        <v>5058</v>
      </c>
      <c r="BI401" s="722"/>
      <c r="BJ401" s="722"/>
      <c r="BK401" s="722"/>
      <c r="BL401" s="723"/>
      <c r="BM401" s="720">
        <v>98600</v>
      </c>
      <c r="BN401" s="721"/>
      <c r="BO401" s="721"/>
      <c r="BP401" s="721"/>
      <c r="BQ401" s="721"/>
      <c r="BR401" s="721"/>
      <c r="BS401" s="721"/>
      <c r="BT401" s="742">
        <v>98650</v>
      </c>
      <c r="BU401" s="742"/>
      <c r="BV401" s="742"/>
      <c r="BW401" s="743"/>
      <c r="BX401" s="726">
        <v>5286</v>
      </c>
      <c r="BY401" s="722"/>
      <c r="BZ401" s="722"/>
      <c r="CA401" s="722"/>
      <c r="CB401" s="722"/>
      <c r="CC401" s="722"/>
    </row>
    <row r="402" spans="1:81" ht="9" customHeight="1" x14ac:dyDescent="0.3">
      <c r="A402" s="697">
        <v>84650</v>
      </c>
      <c r="B402" s="697"/>
      <c r="C402" s="697"/>
      <c r="D402" s="697"/>
      <c r="E402" s="697"/>
      <c r="F402" s="697"/>
      <c r="G402" s="698">
        <v>84700</v>
      </c>
      <c r="H402" s="698"/>
      <c r="I402" s="698"/>
      <c r="J402" s="698"/>
      <c r="K402" s="699"/>
      <c r="L402" s="727">
        <v>4379</v>
      </c>
      <c r="M402" s="698"/>
      <c r="N402" s="698"/>
      <c r="O402" s="698"/>
      <c r="P402" s="698"/>
      <c r="Q402" s="698"/>
      <c r="R402" s="699"/>
      <c r="S402" s="696">
        <v>88150</v>
      </c>
      <c r="T402" s="697"/>
      <c r="U402" s="697"/>
      <c r="V402" s="697"/>
      <c r="W402" s="697"/>
      <c r="X402" s="698">
        <v>88200</v>
      </c>
      <c r="Y402" s="698"/>
      <c r="Z402" s="698"/>
      <c r="AA402" s="699"/>
      <c r="AB402" s="727">
        <v>4606</v>
      </c>
      <c r="AC402" s="698"/>
      <c r="AD402" s="698"/>
      <c r="AE402" s="698"/>
      <c r="AF402" s="698"/>
      <c r="AG402" s="699"/>
      <c r="AH402" s="696">
        <v>91650</v>
      </c>
      <c r="AI402" s="697"/>
      <c r="AJ402" s="697"/>
      <c r="AK402" s="697"/>
      <c r="AL402" s="697"/>
      <c r="AM402" s="697"/>
      <c r="AN402" s="698">
        <v>91700</v>
      </c>
      <c r="AO402" s="698"/>
      <c r="AP402" s="698"/>
      <c r="AQ402" s="699"/>
      <c r="AR402" s="727">
        <v>4834</v>
      </c>
      <c r="AS402" s="698"/>
      <c r="AT402" s="698"/>
      <c r="AU402" s="698"/>
      <c r="AV402" s="699"/>
      <c r="AW402" s="696">
        <v>95150</v>
      </c>
      <c r="AX402" s="697"/>
      <c r="AY402" s="697"/>
      <c r="AZ402" s="697"/>
      <c r="BA402" s="697"/>
      <c r="BB402" s="697"/>
      <c r="BC402" s="698">
        <v>95200</v>
      </c>
      <c r="BD402" s="698"/>
      <c r="BE402" s="698"/>
      <c r="BF402" s="698"/>
      <c r="BG402" s="699"/>
      <c r="BH402" s="727">
        <v>5061</v>
      </c>
      <c r="BI402" s="698"/>
      <c r="BJ402" s="698"/>
      <c r="BK402" s="698"/>
      <c r="BL402" s="699"/>
      <c r="BM402" s="696">
        <v>98650</v>
      </c>
      <c r="BN402" s="697"/>
      <c r="BO402" s="697"/>
      <c r="BP402" s="697"/>
      <c r="BQ402" s="697"/>
      <c r="BR402" s="697"/>
      <c r="BS402" s="697"/>
      <c r="BT402" s="736">
        <v>98700</v>
      </c>
      <c r="BU402" s="736"/>
      <c r="BV402" s="736"/>
      <c r="BW402" s="737"/>
      <c r="BX402" s="727">
        <v>5289</v>
      </c>
      <c r="BY402" s="698"/>
      <c r="BZ402" s="698"/>
      <c r="CA402" s="698"/>
      <c r="CB402" s="698"/>
      <c r="CC402" s="698"/>
    </row>
    <row r="403" spans="1:81" ht="9" customHeight="1" x14ac:dyDescent="0.3">
      <c r="A403" s="705">
        <v>84700</v>
      </c>
      <c r="B403" s="705"/>
      <c r="C403" s="705"/>
      <c r="D403" s="705"/>
      <c r="E403" s="705"/>
      <c r="F403" s="705"/>
      <c r="G403" s="706">
        <v>84750</v>
      </c>
      <c r="H403" s="706"/>
      <c r="I403" s="706"/>
      <c r="J403" s="706"/>
      <c r="K403" s="707"/>
      <c r="L403" s="724">
        <v>4382</v>
      </c>
      <c r="M403" s="706"/>
      <c r="N403" s="706"/>
      <c r="O403" s="706"/>
      <c r="P403" s="706"/>
      <c r="Q403" s="706"/>
      <c r="R403" s="707"/>
      <c r="S403" s="704">
        <v>88200</v>
      </c>
      <c r="T403" s="705"/>
      <c r="U403" s="705"/>
      <c r="V403" s="705"/>
      <c r="W403" s="705"/>
      <c r="X403" s="706">
        <v>88250</v>
      </c>
      <c r="Y403" s="706"/>
      <c r="Z403" s="706"/>
      <c r="AA403" s="707"/>
      <c r="AB403" s="724">
        <v>4610</v>
      </c>
      <c r="AC403" s="706"/>
      <c r="AD403" s="706"/>
      <c r="AE403" s="706"/>
      <c r="AF403" s="706"/>
      <c r="AG403" s="707"/>
      <c r="AH403" s="704">
        <v>91700</v>
      </c>
      <c r="AI403" s="705"/>
      <c r="AJ403" s="705"/>
      <c r="AK403" s="705"/>
      <c r="AL403" s="705"/>
      <c r="AM403" s="705"/>
      <c r="AN403" s="706">
        <v>91750</v>
      </c>
      <c r="AO403" s="706"/>
      <c r="AP403" s="706"/>
      <c r="AQ403" s="707"/>
      <c r="AR403" s="724">
        <v>4837</v>
      </c>
      <c r="AS403" s="706"/>
      <c r="AT403" s="706"/>
      <c r="AU403" s="706"/>
      <c r="AV403" s="707"/>
      <c r="AW403" s="704">
        <v>95200</v>
      </c>
      <c r="AX403" s="705"/>
      <c r="AY403" s="705"/>
      <c r="AZ403" s="705"/>
      <c r="BA403" s="705"/>
      <c r="BB403" s="705"/>
      <c r="BC403" s="706">
        <v>95250</v>
      </c>
      <c r="BD403" s="706"/>
      <c r="BE403" s="706"/>
      <c r="BF403" s="706"/>
      <c r="BG403" s="707"/>
      <c r="BH403" s="724">
        <v>5065</v>
      </c>
      <c r="BI403" s="706"/>
      <c r="BJ403" s="706"/>
      <c r="BK403" s="706"/>
      <c r="BL403" s="707"/>
      <c r="BM403" s="704">
        <v>98700</v>
      </c>
      <c r="BN403" s="705"/>
      <c r="BO403" s="705"/>
      <c r="BP403" s="705"/>
      <c r="BQ403" s="705"/>
      <c r="BR403" s="705"/>
      <c r="BS403" s="705"/>
      <c r="BT403" s="738">
        <v>98750</v>
      </c>
      <c r="BU403" s="738"/>
      <c r="BV403" s="738"/>
      <c r="BW403" s="739"/>
      <c r="BX403" s="724">
        <v>5292</v>
      </c>
      <c r="BY403" s="706"/>
      <c r="BZ403" s="706"/>
      <c r="CA403" s="706"/>
      <c r="CB403" s="706"/>
      <c r="CC403" s="706"/>
    </row>
    <row r="404" spans="1:81" ht="9" customHeight="1" x14ac:dyDescent="0.3">
      <c r="A404" s="713">
        <v>84750</v>
      </c>
      <c r="B404" s="713"/>
      <c r="C404" s="713"/>
      <c r="D404" s="713"/>
      <c r="E404" s="713"/>
      <c r="F404" s="713"/>
      <c r="G404" s="714">
        <v>84800</v>
      </c>
      <c r="H404" s="714"/>
      <c r="I404" s="714"/>
      <c r="J404" s="714"/>
      <c r="K404" s="715"/>
      <c r="L404" s="725">
        <v>4385</v>
      </c>
      <c r="M404" s="714"/>
      <c r="N404" s="714"/>
      <c r="O404" s="714"/>
      <c r="P404" s="714"/>
      <c r="Q404" s="714"/>
      <c r="R404" s="715"/>
      <c r="S404" s="712">
        <v>88250</v>
      </c>
      <c r="T404" s="713"/>
      <c r="U404" s="713"/>
      <c r="V404" s="713"/>
      <c r="W404" s="713"/>
      <c r="X404" s="714">
        <v>88300</v>
      </c>
      <c r="Y404" s="714"/>
      <c r="Z404" s="714"/>
      <c r="AA404" s="715"/>
      <c r="AB404" s="725">
        <v>4613</v>
      </c>
      <c r="AC404" s="714"/>
      <c r="AD404" s="714"/>
      <c r="AE404" s="714"/>
      <c r="AF404" s="714"/>
      <c r="AG404" s="715"/>
      <c r="AH404" s="712">
        <v>91750</v>
      </c>
      <c r="AI404" s="713"/>
      <c r="AJ404" s="713"/>
      <c r="AK404" s="713"/>
      <c r="AL404" s="713"/>
      <c r="AM404" s="713"/>
      <c r="AN404" s="714">
        <v>91800</v>
      </c>
      <c r="AO404" s="714"/>
      <c r="AP404" s="714"/>
      <c r="AQ404" s="715"/>
      <c r="AR404" s="725">
        <v>4840</v>
      </c>
      <c r="AS404" s="714"/>
      <c r="AT404" s="714"/>
      <c r="AU404" s="714"/>
      <c r="AV404" s="715"/>
      <c r="AW404" s="712">
        <v>95250</v>
      </c>
      <c r="AX404" s="713"/>
      <c r="AY404" s="713"/>
      <c r="AZ404" s="713"/>
      <c r="BA404" s="713"/>
      <c r="BB404" s="713"/>
      <c r="BC404" s="714">
        <v>95300</v>
      </c>
      <c r="BD404" s="714"/>
      <c r="BE404" s="714"/>
      <c r="BF404" s="714"/>
      <c r="BG404" s="715"/>
      <c r="BH404" s="725">
        <v>5068</v>
      </c>
      <c r="BI404" s="714"/>
      <c r="BJ404" s="714"/>
      <c r="BK404" s="714"/>
      <c r="BL404" s="715"/>
      <c r="BM404" s="712">
        <v>98750</v>
      </c>
      <c r="BN404" s="713"/>
      <c r="BO404" s="713"/>
      <c r="BP404" s="713"/>
      <c r="BQ404" s="713"/>
      <c r="BR404" s="713"/>
      <c r="BS404" s="713"/>
      <c r="BT404" s="740">
        <v>98800</v>
      </c>
      <c r="BU404" s="740"/>
      <c r="BV404" s="740"/>
      <c r="BW404" s="741"/>
      <c r="BX404" s="725">
        <v>5295</v>
      </c>
      <c r="BY404" s="714"/>
      <c r="BZ404" s="714"/>
      <c r="CA404" s="714"/>
      <c r="CB404" s="714"/>
      <c r="CC404" s="714"/>
    </row>
    <row r="405" spans="1:81" ht="9" customHeight="1" x14ac:dyDescent="0.3">
      <c r="A405" s="705">
        <v>84800</v>
      </c>
      <c r="B405" s="705"/>
      <c r="C405" s="705"/>
      <c r="D405" s="705"/>
      <c r="E405" s="705"/>
      <c r="F405" s="705"/>
      <c r="G405" s="706">
        <v>84850</v>
      </c>
      <c r="H405" s="706"/>
      <c r="I405" s="706"/>
      <c r="J405" s="706"/>
      <c r="K405" s="707"/>
      <c r="L405" s="724">
        <v>4389</v>
      </c>
      <c r="M405" s="706"/>
      <c r="N405" s="706"/>
      <c r="O405" s="706"/>
      <c r="P405" s="706"/>
      <c r="Q405" s="706"/>
      <c r="R405" s="707"/>
      <c r="S405" s="704">
        <v>88300</v>
      </c>
      <c r="T405" s="705"/>
      <c r="U405" s="705"/>
      <c r="V405" s="705"/>
      <c r="W405" s="705"/>
      <c r="X405" s="706">
        <v>88350</v>
      </c>
      <c r="Y405" s="706"/>
      <c r="Z405" s="706"/>
      <c r="AA405" s="707"/>
      <c r="AB405" s="724">
        <v>4616</v>
      </c>
      <c r="AC405" s="706"/>
      <c r="AD405" s="706"/>
      <c r="AE405" s="706"/>
      <c r="AF405" s="706"/>
      <c r="AG405" s="707"/>
      <c r="AH405" s="704">
        <v>91800</v>
      </c>
      <c r="AI405" s="705"/>
      <c r="AJ405" s="705"/>
      <c r="AK405" s="705"/>
      <c r="AL405" s="705"/>
      <c r="AM405" s="705"/>
      <c r="AN405" s="706">
        <v>91850</v>
      </c>
      <c r="AO405" s="706"/>
      <c r="AP405" s="706"/>
      <c r="AQ405" s="707"/>
      <c r="AR405" s="724">
        <v>4844</v>
      </c>
      <c r="AS405" s="706"/>
      <c r="AT405" s="706"/>
      <c r="AU405" s="706"/>
      <c r="AV405" s="707"/>
      <c r="AW405" s="704">
        <v>95300</v>
      </c>
      <c r="AX405" s="705"/>
      <c r="AY405" s="705"/>
      <c r="AZ405" s="705"/>
      <c r="BA405" s="705"/>
      <c r="BB405" s="705"/>
      <c r="BC405" s="706">
        <v>95350</v>
      </c>
      <c r="BD405" s="706"/>
      <c r="BE405" s="706"/>
      <c r="BF405" s="706"/>
      <c r="BG405" s="707"/>
      <c r="BH405" s="724">
        <v>5071</v>
      </c>
      <c r="BI405" s="706"/>
      <c r="BJ405" s="706"/>
      <c r="BK405" s="706"/>
      <c r="BL405" s="707"/>
      <c r="BM405" s="704">
        <v>98800</v>
      </c>
      <c r="BN405" s="705"/>
      <c r="BO405" s="705"/>
      <c r="BP405" s="705"/>
      <c r="BQ405" s="705"/>
      <c r="BR405" s="705"/>
      <c r="BS405" s="705"/>
      <c r="BT405" s="738">
        <v>98850</v>
      </c>
      <c r="BU405" s="738"/>
      <c r="BV405" s="738"/>
      <c r="BW405" s="739"/>
      <c r="BX405" s="724">
        <v>5299</v>
      </c>
      <c r="BY405" s="706"/>
      <c r="BZ405" s="706"/>
      <c r="CA405" s="706"/>
      <c r="CB405" s="706"/>
      <c r="CC405" s="706"/>
    </row>
    <row r="406" spans="1:81" ht="9" customHeight="1" x14ac:dyDescent="0.3">
      <c r="A406" s="713">
        <v>84850</v>
      </c>
      <c r="B406" s="713"/>
      <c r="C406" s="713"/>
      <c r="D406" s="713"/>
      <c r="E406" s="713"/>
      <c r="F406" s="713"/>
      <c r="G406" s="714">
        <v>84900</v>
      </c>
      <c r="H406" s="714"/>
      <c r="I406" s="714"/>
      <c r="J406" s="714"/>
      <c r="K406" s="715"/>
      <c r="L406" s="725">
        <v>4392</v>
      </c>
      <c r="M406" s="714"/>
      <c r="N406" s="714"/>
      <c r="O406" s="714"/>
      <c r="P406" s="714"/>
      <c r="Q406" s="714"/>
      <c r="R406" s="715"/>
      <c r="S406" s="712">
        <v>88350</v>
      </c>
      <c r="T406" s="713"/>
      <c r="U406" s="713"/>
      <c r="V406" s="713"/>
      <c r="W406" s="713"/>
      <c r="X406" s="714">
        <v>88400</v>
      </c>
      <c r="Y406" s="714"/>
      <c r="Z406" s="714"/>
      <c r="AA406" s="715"/>
      <c r="AB406" s="725">
        <v>4619</v>
      </c>
      <c r="AC406" s="714"/>
      <c r="AD406" s="714"/>
      <c r="AE406" s="714"/>
      <c r="AF406" s="714"/>
      <c r="AG406" s="715"/>
      <c r="AH406" s="712">
        <v>91850</v>
      </c>
      <c r="AI406" s="713"/>
      <c r="AJ406" s="713"/>
      <c r="AK406" s="713"/>
      <c r="AL406" s="713"/>
      <c r="AM406" s="713"/>
      <c r="AN406" s="714">
        <v>91900</v>
      </c>
      <c r="AO406" s="714"/>
      <c r="AP406" s="714"/>
      <c r="AQ406" s="715"/>
      <c r="AR406" s="725">
        <v>4847</v>
      </c>
      <c r="AS406" s="714"/>
      <c r="AT406" s="714"/>
      <c r="AU406" s="714"/>
      <c r="AV406" s="715"/>
      <c r="AW406" s="712">
        <v>95350</v>
      </c>
      <c r="AX406" s="713"/>
      <c r="AY406" s="713"/>
      <c r="AZ406" s="713"/>
      <c r="BA406" s="713"/>
      <c r="BB406" s="713"/>
      <c r="BC406" s="714">
        <v>95400</v>
      </c>
      <c r="BD406" s="714"/>
      <c r="BE406" s="714"/>
      <c r="BF406" s="714"/>
      <c r="BG406" s="715"/>
      <c r="BH406" s="725">
        <v>5074</v>
      </c>
      <c r="BI406" s="714"/>
      <c r="BJ406" s="714"/>
      <c r="BK406" s="714"/>
      <c r="BL406" s="715"/>
      <c r="BM406" s="712">
        <v>98850</v>
      </c>
      <c r="BN406" s="713"/>
      <c r="BO406" s="713"/>
      <c r="BP406" s="713"/>
      <c r="BQ406" s="713"/>
      <c r="BR406" s="713"/>
      <c r="BS406" s="713"/>
      <c r="BT406" s="740">
        <v>98900</v>
      </c>
      <c r="BU406" s="740"/>
      <c r="BV406" s="740"/>
      <c r="BW406" s="741"/>
      <c r="BX406" s="725">
        <v>5302</v>
      </c>
      <c r="BY406" s="714"/>
      <c r="BZ406" s="714"/>
      <c r="CA406" s="714"/>
      <c r="CB406" s="714"/>
      <c r="CC406" s="714"/>
    </row>
    <row r="407" spans="1:81" ht="9" customHeight="1" x14ac:dyDescent="0.3">
      <c r="A407" s="705">
        <v>84900</v>
      </c>
      <c r="B407" s="705"/>
      <c r="C407" s="705"/>
      <c r="D407" s="705"/>
      <c r="E407" s="705"/>
      <c r="F407" s="705"/>
      <c r="G407" s="706">
        <v>84950</v>
      </c>
      <c r="H407" s="706"/>
      <c r="I407" s="706"/>
      <c r="J407" s="706"/>
      <c r="K407" s="707"/>
      <c r="L407" s="724">
        <v>4395</v>
      </c>
      <c r="M407" s="706"/>
      <c r="N407" s="706"/>
      <c r="O407" s="706"/>
      <c r="P407" s="706"/>
      <c r="Q407" s="706"/>
      <c r="R407" s="707"/>
      <c r="S407" s="704">
        <v>88400</v>
      </c>
      <c r="T407" s="705"/>
      <c r="U407" s="705"/>
      <c r="V407" s="705"/>
      <c r="W407" s="705"/>
      <c r="X407" s="706">
        <v>88450</v>
      </c>
      <c r="Y407" s="706"/>
      <c r="Z407" s="706"/>
      <c r="AA407" s="707"/>
      <c r="AB407" s="724">
        <v>4623</v>
      </c>
      <c r="AC407" s="706"/>
      <c r="AD407" s="706"/>
      <c r="AE407" s="706"/>
      <c r="AF407" s="706"/>
      <c r="AG407" s="707"/>
      <c r="AH407" s="704">
        <v>91900</v>
      </c>
      <c r="AI407" s="705"/>
      <c r="AJ407" s="705"/>
      <c r="AK407" s="705"/>
      <c r="AL407" s="705"/>
      <c r="AM407" s="705"/>
      <c r="AN407" s="706">
        <v>91950</v>
      </c>
      <c r="AO407" s="706"/>
      <c r="AP407" s="706"/>
      <c r="AQ407" s="707"/>
      <c r="AR407" s="724">
        <v>4850</v>
      </c>
      <c r="AS407" s="706"/>
      <c r="AT407" s="706"/>
      <c r="AU407" s="706"/>
      <c r="AV407" s="707"/>
      <c r="AW407" s="704">
        <v>95400</v>
      </c>
      <c r="AX407" s="705"/>
      <c r="AY407" s="705"/>
      <c r="AZ407" s="705"/>
      <c r="BA407" s="705"/>
      <c r="BB407" s="705"/>
      <c r="BC407" s="706">
        <v>95450</v>
      </c>
      <c r="BD407" s="706"/>
      <c r="BE407" s="706"/>
      <c r="BF407" s="706"/>
      <c r="BG407" s="707"/>
      <c r="BH407" s="724">
        <v>5078</v>
      </c>
      <c r="BI407" s="706"/>
      <c r="BJ407" s="706"/>
      <c r="BK407" s="706"/>
      <c r="BL407" s="707"/>
      <c r="BM407" s="704">
        <v>98900</v>
      </c>
      <c r="BN407" s="705"/>
      <c r="BO407" s="705"/>
      <c r="BP407" s="705"/>
      <c r="BQ407" s="705"/>
      <c r="BR407" s="705"/>
      <c r="BS407" s="705"/>
      <c r="BT407" s="738">
        <v>98950</v>
      </c>
      <c r="BU407" s="738"/>
      <c r="BV407" s="738"/>
      <c r="BW407" s="739"/>
      <c r="BX407" s="724">
        <v>5305</v>
      </c>
      <c r="BY407" s="706"/>
      <c r="BZ407" s="706"/>
      <c r="CA407" s="706"/>
      <c r="CB407" s="706"/>
      <c r="CC407" s="706"/>
    </row>
    <row r="408" spans="1:81" ht="9" customHeight="1" x14ac:dyDescent="0.3">
      <c r="A408" s="713">
        <v>84950</v>
      </c>
      <c r="B408" s="713"/>
      <c r="C408" s="713"/>
      <c r="D408" s="713"/>
      <c r="E408" s="713"/>
      <c r="F408" s="713"/>
      <c r="G408" s="714">
        <v>85000</v>
      </c>
      <c r="H408" s="714"/>
      <c r="I408" s="714"/>
      <c r="J408" s="714"/>
      <c r="K408" s="715"/>
      <c r="L408" s="725">
        <v>4398</v>
      </c>
      <c r="M408" s="714"/>
      <c r="N408" s="714"/>
      <c r="O408" s="714"/>
      <c r="P408" s="714"/>
      <c r="Q408" s="714"/>
      <c r="R408" s="715"/>
      <c r="S408" s="712">
        <v>88450</v>
      </c>
      <c r="T408" s="713"/>
      <c r="U408" s="713"/>
      <c r="V408" s="713"/>
      <c r="W408" s="713"/>
      <c r="X408" s="714">
        <v>88500</v>
      </c>
      <c r="Y408" s="714"/>
      <c r="Z408" s="714"/>
      <c r="AA408" s="715"/>
      <c r="AB408" s="725">
        <v>4626</v>
      </c>
      <c r="AC408" s="714"/>
      <c r="AD408" s="714"/>
      <c r="AE408" s="714"/>
      <c r="AF408" s="714"/>
      <c r="AG408" s="715"/>
      <c r="AH408" s="712">
        <v>91950</v>
      </c>
      <c r="AI408" s="713"/>
      <c r="AJ408" s="713"/>
      <c r="AK408" s="713"/>
      <c r="AL408" s="713"/>
      <c r="AM408" s="713"/>
      <c r="AN408" s="714">
        <v>92000</v>
      </c>
      <c r="AO408" s="714"/>
      <c r="AP408" s="714"/>
      <c r="AQ408" s="715"/>
      <c r="AR408" s="725">
        <v>4853</v>
      </c>
      <c r="AS408" s="714"/>
      <c r="AT408" s="714"/>
      <c r="AU408" s="714"/>
      <c r="AV408" s="715"/>
      <c r="AW408" s="712">
        <v>95450</v>
      </c>
      <c r="AX408" s="713"/>
      <c r="AY408" s="713"/>
      <c r="AZ408" s="713"/>
      <c r="BA408" s="713"/>
      <c r="BB408" s="713"/>
      <c r="BC408" s="714">
        <v>95500</v>
      </c>
      <c r="BD408" s="714"/>
      <c r="BE408" s="714"/>
      <c r="BF408" s="714"/>
      <c r="BG408" s="715"/>
      <c r="BH408" s="725">
        <v>5081</v>
      </c>
      <c r="BI408" s="714"/>
      <c r="BJ408" s="714"/>
      <c r="BK408" s="714"/>
      <c r="BL408" s="715"/>
      <c r="BM408" s="712">
        <v>98950</v>
      </c>
      <c r="BN408" s="713"/>
      <c r="BO408" s="713"/>
      <c r="BP408" s="713"/>
      <c r="BQ408" s="713"/>
      <c r="BR408" s="713"/>
      <c r="BS408" s="713"/>
      <c r="BT408" s="740">
        <v>99000</v>
      </c>
      <c r="BU408" s="740"/>
      <c r="BV408" s="740"/>
      <c r="BW408" s="741"/>
      <c r="BX408" s="725">
        <v>5308</v>
      </c>
      <c r="BY408" s="714"/>
      <c r="BZ408" s="714"/>
      <c r="CA408" s="714"/>
      <c r="CB408" s="714"/>
      <c r="CC408" s="714"/>
    </row>
    <row r="409" spans="1:81" ht="8" customHeight="1" x14ac:dyDescent="0.3">
      <c r="A409" s="705">
        <v>85000</v>
      </c>
      <c r="B409" s="705"/>
      <c r="C409" s="705"/>
      <c r="D409" s="705"/>
      <c r="E409" s="705"/>
      <c r="F409" s="705"/>
      <c r="G409" s="706">
        <v>85050</v>
      </c>
      <c r="H409" s="706"/>
      <c r="I409" s="706"/>
      <c r="J409" s="706"/>
      <c r="K409" s="707"/>
      <c r="L409" s="724">
        <v>4402</v>
      </c>
      <c r="M409" s="706"/>
      <c r="N409" s="706"/>
      <c r="O409" s="706"/>
      <c r="P409" s="706"/>
      <c r="Q409" s="706"/>
      <c r="R409" s="707"/>
      <c r="S409" s="704">
        <v>88500</v>
      </c>
      <c r="T409" s="705"/>
      <c r="U409" s="705"/>
      <c r="V409" s="705"/>
      <c r="W409" s="705"/>
      <c r="X409" s="706">
        <v>88550</v>
      </c>
      <c r="Y409" s="706"/>
      <c r="Z409" s="706"/>
      <c r="AA409" s="707"/>
      <c r="AB409" s="724">
        <v>4629</v>
      </c>
      <c r="AC409" s="706"/>
      <c r="AD409" s="706"/>
      <c r="AE409" s="706"/>
      <c r="AF409" s="706"/>
      <c r="AG409" s="707"/>
      <c r="AH409" s="704">
        <v>92000</v>
      </c>
      <c r="AI409" s="705"/>
      <c r="AJ409" s="705"/>
      <c r="AK409" s="705"/>
      <c r="AL409" s="705"/>
      <c r="AM409" s="705"/>
      <c r="AN409" s="706">
        <v>92050</v>
      </c>
      <c r="AO409" s="706"/>
      <c r="AP409" s="706"/>
      <c r="AQ409" s="707"/>
      <c r="AR409" s="724">
        <v>4857</v>
      </c>
      <c r="AS409" s="706"/>
      <c r="AT409" s="706"/>
      <c r="AU409" s="706"/>
      <c r="AV409" s="707"/>
      <c r="AW409" s="704">
        <v>95500</v>
      </c>
      <c r="AX409" s="705"/>
      <c r="AY409" s="705"/>
      <c r="AZ409" s="705"/>
      <c r="BA409" s="705"/>
      <c r="BB409" s="705"/>
      <c r="BC409" s="706">
        <v>95550</v>
      </c>
      <c r="BD409" s="706"/>
      <c r="BE409" s="706"/>
      <c r="BF409" s="706"/>
      <c r="BG409" s="707"/>
      <c r="BH409" s="724">
        <v>5084</v>
      </c>
      <c r="BI409" s="706"/>
      <c r="BJ409" s="706"/>
      <c r="BK409" s="706"/>
      <c r="BL409" s="707"/>
      <c r="BM409" s="704">
        <v>99000</v>
      </c>
      <c r="BN409" s="705"/>
      <c r="BO409" s="705"/>
      <c r="BP409" s="705"/>
      <c r="BQ409" s="705"/>
      <c r="BR409" s="705"/>
      <c r="BS409" s="705"/>
      <c r="BT409" s="738">
        <v>99050</v>
      </c>
      <c r="BU409" s="738"/>
      <c r="BV409" s="738"/>
      <c r="BW409" s="739"/>
      <c r="BX409" s="724">
        <v>5312</v>
      </c>
      <c r="BY409" s="706"/>
      <c r="BZ409" s="706"/>
      <c r="CA409" s="706"/>
      <c r="CB409" s="706"/>
      <c r="CC409" s="706"/>
    </row>
    <row r="410" spans="1:81" ht="9" customHeight="1" x14ac:dyDescent="0.3">
      <c r="A410" s="713">
        <v>85050</v>
      </c>
      <c r="B410" s="713"/>
      <c r="C410" s="713"/>
      <c r="D410" s="713"/>
      <c r="E410" s="713"/>
      <c r="F410" s="713"/>
      <c r="G410" s="714">
        <v>85100</v>
      </c>
      <c r="H410" s="714"/>
      <c r="I410" s="714"/>
      <c r="J410" s="714"/>
      <c r="K410" s="715"/>
      <c r="L410" s="725">
        <v>4405</v>
      </c>
      <c r="M410" s="714"/>
      <c r="N410" s="714"/>
      <c r="O410" s="714"/>
      <c r="P410" s="714"/>
      <c r="Q410" s="714"/>
      <c r="R410" s="715"/>
      <c r="S410" s="712">
        <v>88550</v>
      </c>
      <c r="T410" s="713"/>
      <c r="U410" s="713"/>
      <c r="V410" s="713"/>
      <c r="W410" s="713"/>
      <c r="X410" s="714">
        <v>88600</v>
      </c>
      <c r="Y410" s="714"/>
      <c r="Z410" s="714"/>
      <c r="AA410" s="715"/>
      <c r="AB410" s="725">
        <v>4632</v>
      </c>
      <c r="AC410" s="714"/>
      <c r="AD410" s="714"/>
      <c r="AE410" s="714"/>
      <c r="AF410" s="714"/>
      <c r="AG410" s="715"/>
      <c r="AH410" s="712">
        <v>92050</v>
      </c>
      <c r="AI410" s="713"/>
      <c r="AJ410" s="713"/>
      <c r="AK410" s="713"/>
      <c r="AL410" s="713"/>
      <c r="AM410" s="713"/>
      <c r="AN410" s="714">
        <v>92100</v>
      </c>
      <c r="AO410" s="714"/>
      <c r="AP410" s="714"/>
      <c r="AQ410" s="715"/>
      <c r="AR410" s="725">
        <v>4860</v>
      </c>
      <c r="AS410" s="714"/>
      <c r="AT410" s="714"/>
      <c r="AU410" s="714"/>
      <c r="AV410" s="715"/>
      <c r="AW410" s="712">
        <v>95550</v>
      </c>
      <c r="AX410" s="713"/>
      <c r="AY410" s="713"/>
      <c r="AZ410" s="713"/>
      <c r="BA410" s="713"/>
      <c r="BB410" s="713"/>
      <c r="BC410" s="714">
        <v>95600</v>
      </c>
      <c r="BD410" s="714"/>
      <c r="BE410" s="714"/>
      <c r="BF410" s="714"/>
      <c r="BG410" s="715"/>
      <c r="BH410" s="725">
        <v>5087</v>
      </c>
      <c r="BI410" s="714"/>
      <c r="BJ410" s="714"/>
      <c r="BK410" s="714"/>
      <c r="BL410" s="715"/>
      <c r="BM410" s="712">
        <v>99050</v>
      </c>
      <c r="BN410" s="713"/>
      <c r="BO410" s="713"/>
      <c r="BP410" s="713"/>
      <c r="BQ410" s="713"/>
      <c r="BR410" s="713"/>
      <c r="BS410" s="713"/>
      <c r="BT410" s="740">
        <v>99100</v>
      </c>
      <c r="BU410" s="740"/>
      <c r="BV410" s="740"/>
      <c r="BW410" s="741"/>
      <c r="BX410" s="725">
        <v>5315</v>
      </c>
      <c r="BY410" s="714"/>
      <c r="BZ410" s="714"/>
      <c r="CA410" s="714"/>
      <c r="CB410" s="714"/>
      <c r="CC410" s="714"/>
    </row>
    <row r="411" spans="1:81" ht="8" customHeight="1" x14ac:dyDescent="0.3">
      <c r="A411" s="721">
        <v>85100</v>
      </c>
      <c r="B411" s="721"/>
      <c r="C411" s="721"/>
      <c r="D411" s="721"/>
      <c r="E411" s="721"/>
      <c r="F411" s="721"/>
      <c r="G411" s="722">
        <v>85150</v>
      </c>
      <c r="H411" s="722"/>
      <c r="I411" s="722"/>
      <c r="J411" s="722"/>
      <c r="K411" s="723"/>
      <c r="L411" s="726">
        <v>4408</v>
      </c>
      <c r="M411" s="722"/>
      <c r="N411" s="722"/>
      <c r="O411" s="722"/>
      <c r="P411" s="722"/>
      <c r="Q411" s="722"/>
      <c r="R411" s="723"/>
      <c r="S411" s="720">
        <v>88600</v>
      </c>
      <c r="T411" s="721"/>
      <c r="U411" s="721"/>
      <c r="V411" s="721"/>
      <c r="W411" s="721"/>
      <c r="X411" s="722">
        <v>88650</v>
      </c>
      <c r="Y411" s="722"/>
      <c r="Z411" s="722"/>
      <c r="AA411" s="723"/>
      <c r="AB411" s="726">
        <v>4636</v>
      </c>
      <c r="AC411" s="722"/>
      <c r="AD411" s="722"/>
      <c r="AE411" s="722"/>
      <c r="AF411" s="722"/>
      <c r="AG411" s="723"/>
      <c r="AH411" s="720">
        <v>92100</v>
      </c>
      <c r="AI411" s="721"/>
      <c r="AJ411" s="721"/>
      <c r="AK411" s="721"/>
      <c r="AL411" s="721"/>
      <c r="AM411" s="721"/>
      <c r="AN411" s="722">
        <v>92150</v>
      </c>
      <c r="AO411" s="722"/>
      <c r="AP411" s="722"/>
      <c r="AQ411" s="723"/>
      <c r="AR411" s="726">
        <v>4863</v>
      </c>
      <c r="AS411" s="722"/>
      <c r="AT411" s="722"/>
      <c r="AU411" s="722"/>
      <c r="AV411" s="723"/>
      <c r="AW411" s="720">
        <v>95600</v>
      </c>
      <c r="AX411" s="721"/>
      <c r="AY411" s="721"/>
      <c r="AZ411" s="721"/>
      <c r="BA411" s="721"/>
      <c r="BB411" s="721"/>
      <c r="BC411" s="722">
        <v>95650</v>
      </c>
      <c r="BD411" s="722"/>
      <c r="BE411" s="722"/>
      <c r="BF411" s="722"/>
      <c r="BG411" s="723"/>
      <c r="BH411" s="726">
        <v>5091</v>
      </c>
      <c r="BI411" s="722"/>
      <c r="BJ411" s="722"/>
      <c r="BK411" s="722"/>
      <c r="BL411" s="723"/>
      <c r="BM411" s="720">
        <v>99100</v>
      </c>
      <c r="BN411" s="721"/>
      <c r="BO411" s="721"/>
      <c r="BP411" s="721"/>
      <c r="BQ411" s="721"/>
      <c r="BR411" s="721"/>
      <c r="BS411" s="721"/>
      <c r="BT411" s="742">
        <v>99150</v>
      </c>
      <c r="BU411" s="742"/>
      <c r="BV411" s="742"/>
      <c r="BW411" s="743"/>
      <c r="BX411" s="726">
        <v>5318</v>
      </c>
      <c r="BY411" s="722"/>
      <c r="BZ411" s="722"/>
      <c r="CA411" s="722"/>
      <c r="CB411" s="722"/>
      <c r="CC411" s="722"/>
    </row>
    <row r="412" spans="1:81" ht="9" customHeight="1" x14ac:dyDescent="0.3">
      <c r="A412" s="697">
        <v>85150</v>
      </c>
      <c r="B412" s="697"/>
      <c r="C412" s="697"/>
      <c r="D412" s="697"/>
      <c r="E412" s="697"/>
      <c r="F412" s="697"/>
      <c r="G412" s="698">
        <v>85200</v>
      </c>
      <c r="H412" s="698"/>
      <c r="I412" s="698"/>
      <c r="J412" s="698"/>
      <c r="K412" s="699"/>
      <c r="L412" s="727">
        <v>4411</v>
      </c>
      <c r="M412" s="698"/>
      <c r="N412" s="698"/>
      <c r="O412" s="698"/>
      <c r="P412" s="698"/>
      <c r="Q412" s="698"/>
      <c r="R412" s="699"/>
      <c r="S412" s="696">
        <v>88650</v>
      </c>
      <c r="T412" s="697"/>
      <c r="U412" s="697"/>
      <c r="V412" s="697"/>
      <c r="W412" s="697"/>
      <c r="X412" s="698">
        <v>88700</v>
      </c>
      <c r="Y412" s="698"/>
      <c r="Z412" s="698"/>
      <c r="AA412" s="699"/>
      <c r="AB412" s="727">
        <v>4639</v>
      </c>
      <c r="AC412" s="698"/>
      <c r="AD412" s="698"/>
      <c r="AE412" s="698"/>
      <c r="AF412" s="698"/>
      <c r="AG412" s="699"/>
      <c r="AH412" s="696">
        <v>92150</v>
      </c>
      <c r="AI412" s="697"/>
      <c r="AJ412" s="697"/>
      <c r="AK412" s="697"/>
      <c r="AL412" s="697"/>
      <c r="AM412" s="697"/>
      <c r="AN412" s="698">
        <v>92200</v>
      </c>
      <c r="AO412" s="698"/>
      <c r="AP412" s="698"/>
      <c r="AQ412" s="699"/>
      <c r="AR412" s="727">
        <v>4866</v>
      </c>
      <c r="AS412" s="698"/>
      <c r="AT412" s="698"/>
      <c r="AU412" s="698"/>
      <c r="AV412" s="699"/>
      <c r="AW412" s="696">
        <v>95650</v>
      </c>
      <c r="AX412" s="697"/>
      <c r="AY412" s="697"/>
      <c r="AZ412" s="697"/>
      <c r="BA412" s="697"/>
      <c r="BB412" s="697"/>
      <c r="BC412" s="698">
        <v>95700</v>
      </c>
      <c r="BD412" s="698"/>
      <c r="BE412" s="698"/>
      <c r="BF412" s="698"/>
      <c r="BG412" s="699"/>
      <c r="BH412" s="727">
        <v>5094</v>
      </c>
      <c r="BI412" s="698"/>
      <c r="BJ412" s="698"/>
      <c r="BK412" s="698"/>
      <c r="BL412" s="699"/>
      <c r="BM412" s="696">
        <v>99150</v>
      </c>
      <c r="BN412" s="697"/>
      <c r="BO412" s="697"/>
      <c r="BP412" s="697"/>
      <c r="BQ412" s="697"/>
      <c r="BR412" s="697"/>
      <c r="BS412" s="697"/>
      <c r="BT412" s="736">
        <v>99200</v>
      </c>
      <c r="BU412" s="736"/>
      <c r="BV412" s="736"/>
      <c r="BW412" s="737"/>
      <c r="BX412" s="727">
        <v>5321</v>
      </c>
      <c r="BY412" s="698"/>
      <c r="BZ412" s="698"/>
      <c r="CA412" s="698"/>
      <c r="CB412" s="698"/>
      <c r="CC412" s="698"/>
    </row>
    <row r="413" spans="1:81" ht="9" customHeight="1" x14ac:dyDescent="0.3">
      <c r="A413" s="705">
        <v>85200</v>
      </c>
      <c r="B413" s="705"/>
      <c r="C413" s="705"/>
      <c r="D413" s="705"/>
      <c r="E413" s="705"/>
      <c r="F413" s="705"/>
      <c r="G413" s="706">
        <v>85250</v>
      </c>
      <c r="H413" s="706"/>
      <c r="I413" s="706"/>
      <c r="J413" s="706"/>
      <c r="K413" s="707"/>
      <c r="L413" s="724">
        <v>4415</v>
      </c>
      <c r="M413" s="706"/>
      <c r="N413" s="706"/>
      <c r="O413" s="706"/>
      <c r="P413" s="706"/>
      <c r="Q413" s="706"/>
      <c r="R413" s="707"/>
      <c r="S413" s="704">
        <v>88700</v>
      </c>
      <c r="T413" s="705"/>
      <c r="U413" s="705"/>
      <c r="V413" s="705"/>
      <c r="W413" s="705"/>
      <c r="X413" s="706">
        <v>88750</v>
      </c>
      <c r="Y413" s="706"/>
      <c r="Z413" s="706"/>
      <c r="AA413" s="707"/>
      <c r="AB413" s="724">
        <v>4642</v>
      </c>
      <c r="AC413" s="706"/>
      <c r="AD413" s="706"/>
      <c r="AE413" s="706"/>
      <c r="AF413" s="706"/>
      <c r="AG413" s="707"/>
      <c r="AH413" s="704">
        <v>92200</v>
      </c>
      <c r="AI413" s="705"/>
      <c r="AJ413" s="705"/>
      <c r="AK413" s="705"/>
      <c r="AL413" s="705"/>
      <c r="AM413" s="705"/>
      <c r="AN413" s="706">
        <v>92250</v>
      </c>
      <c r="AO413" s="706"/>
      <c r="AP413" s="706"/>
      <c r="AQ413" s="707"/>
      <c r="AR413" s="724">
        <v>4870</v>
      </c>
      <c r="AS413" s="706"/>
      <c r="AT413" s="706"/>
      <c r="AU413" s="706"/>
      <c r="AV413" s="707"/>
      <c r="AW413" s="704">
        <v>95700</v>
      </c>
      <c r="AX413" s="705"/>
      <c r="AY413" s="705"/>
      <c r="AZ413" s="705"/>
      <c r="BA413" s="705"/>
      <c r="BB413" s="705"/>
      <c r="BC413" s="706">
        <v>95750</v>
      </c>
      <c r="BD413" s="706"/>
      <c r="BE413" s="706"/>
      <c r="BF413" s="706"/>
      <c r="BG413" s="707"/>
      <c r="BH413" s="724">
        <v>5097</v>
      </c>
      <c r="BI413" s="706"/>
      <c r="BJ413" s="706"/>
      <c r="BK413" s="706"/>
      <c r="BL413" s="707"/>
      <c r="BM413" s="704">
        <v>99200</v>
      </c>
      <c r="BN413" s="705"/>
      <c r="BO413" s="705"/>
      <c r="BP413" s="705"/>
      <c r="BQ413" s="705"/>
      <c r="BR413" s="705"/>
      <c r="BS413" s="705"/>
      <c r="BT413" s="738">
        <v>99250</v>
      </c>
      <c r="BU413" s="738"/>
      <c r="BV413" s="738"/>
      <c r="BW413" s="739"/>
      <c r="BX413" s="724">
        <v>5325</v>
      </c>
      <c r="BY413" s="706"/>
      <c r="BZ413" s="706"/>
      <c r="CA413" s="706"/>
      <c r="CB413" s="706"/>
      <c r="CC413" s="706"/>
    </row>
    <row r="414" spans="1:81" ht="9" customHeight="1" x14ac:dyDescent="0.3">
      <c r="A414" s="713">
        <v>85250</v>
      </c>
      <c r="B414" s="713"/>
      <c r="C414" s="713"/>
      <c r="D414" s="713"/>
      <c r="E414" s="713"/>
      <c r="F414" s="713"/>
      <c r="G414" s="714">
        <v>85300</v>
      </c>
      <c r="H414" s="714"/>
      <c r="I414" s="714"/>
      <c r="J414" s="714"/>
      <c r="K414" s="715"/>
      <c r="L414" s="725">
        <v>4418</v>
      </c>
      <c r="M414" s="714"/>
      <c r="N414" s="714"/>
      <c r="O414" s="714"/>
      <c r="P414" s="714"/>
      <c r="Q414" s="714"/>
      <c r="R414" s="715"/>
      <c r="S414" s="712">
        <v>88750</v>
      </c>
      <c r="T414" s="713"/>
      <c r="U414" s="713"/>
      <c r="V414" s="713"/>
      <c r="W414" s="713"/>
      <c r="X414" s="714">
        <v>88800</v>
      </c>
      <c r="Y414" s="714"/>
      <c r="Z414" s="714"/>
      <c r="AA414" s="715"/>
      <c r="AB414" s="725">
        <v>4645</v>
      </c>
      <c r="AC414" s="714"/>
      <c r="AD414" s="714"/>
      <c r="AE414" s="714"/>
      <c r="AF414" s="714"/>
      <c r="AG414" s="715"/>
      <c r="AH414" s="712">
        <v>92250</v>
      </c>
      <c r="AI414" s="713"/>
      <c r="AJ414" s="713"/>
      <c r="AK414" s="713"/>
      <c r="AL414" s="713"/>
      <c r="AM414" s="713"/>
      <c r="AN414" s="714">
        <v>92300</v>
      </c>
      <c r="AO414" s="714"/>
      <c r="AP414" s="714"/>
      <c r="AQ414" s="715"/>
      <c r="AR414" s="725">
        <v>4873</v>
      </c>
      <c r="AS414" s="714"/>
      <c r="AT414" s="714"/>
      <c r="AU414" s="714"/>
      <c r="AV414" s="715"/>
      <c r="AW414" s="712">
        <v>95750</v>
      </c>
      <c r="AX414" s="713"/>
      <c r="AY414" s="713"/>
      <c r="AZ414" s="713"/>
      <c r="BA414" s="713"/>
      <c r="BB414" s="713"/>
      <c r="BC414" s="714">
        <v>95800</v>
      </c>
      <c r="BD414" s="714"/>
      <c r="BE414" s="714"/>
      <c r="BF414" s="714"/>
      <c r="BG414" s="715"/>
      <c r="BH414" s="725">
        <v>5100</v>
      </c>
      <c r="BI414" s="714"/>
      <c r="BJ414" s="714"/>
      <c r="BK414" s="714"/>
      <c r="BL414" s="715"/>
      <c r="BM414" s="712">
        <v>99250</v>
      </c>
      <c r="BN414" s="713"/>
      <c r="BO414" s="713"/>
      <c r="BP414" s="713"/>
      <c r="BQ414" s="713"/>
      <c r="BR414" s="713"/>
      <c r="BS414" s="713"/>
      <c r="BT414" s="740">
        <v>99300</v>
      </c>
      <c r="BU414" s="740"/>
      <c r="BV414" s="740"/>
      <c r="BW414" s="741"/>
      <c r="BX414" s="725">
        <v>5328</v>
      </c>
      <c r="BY414" s="714"/>
      <c r="BZ414" s="714"/>
      <c r="CA414" s="714"/>
      <c r="CB414" s="714"/>
      <c r="CC414" s="714"/>
    </row>
    <row r="415" spans="1:81" ht="8" customHeight="1" x14ac:dyDescent="0.3">
      <c r="A415" s="705">
        <v>85300</v>
      </c>
      <c r="B415" s="705"/>
      <c r="C415" s="705"/>
      <c r="D415" s="705"/>
      <c r="E415" s="705"/>
      <c r="F415" s="705"/>
      <c r="G415" s="706">
        <v>85350</v>
      </c>
      <c r="H415" s="706"/>
      <c r="I415" s="706"/>
      <c r="J415" s="706"/>
      <c r="K415" s="707"/>
      <c r="L415" s="724">
        <v>4421</v>
      </c>
      <c r="M415" s="706"/>
      <c r="N415" s="706"/>
      <c r="O415" s="706"/>
      <c r="P415" s="706"/>
      <c r="Q415" s="706"/>
      <c r="R415" s="707"/>
      <c r="S415" s="704">
        <v>88800</v>
      </c>
      <c r="T415" s="705"/>
      <c r="U415" s="705"/>
      <c r="V415" s="705"/>
      <c r="W415" s="705"/>
      <c r="X415" s="706">
        <v>88850</v>
      </c>
      <c r="Y415" s="706"/>
      <c r="Z415" s="706"/>
      <c r="AA415" s="707"/>
      <c r="AB415" s="724">
        <v>4649</v>
      </c>
      <c r="AC415" s="706"/>
      <c r="AD415" s="706"/>
      <c r="AE415" s="706"/>
      <c r="AF415" s="706"/>
      <c r="AG415" s="707"/>
      <c r="AH415" s="704">
        <v>92300</v>
      </c>
      <c r="AI415" s="705"/>
      <c r="AJ415" s="705"/>
      <c r="AK415" s="705"/>
      <c r="AL415" s="705"/>
      <c r="AM415" s="705"/>
      <c r="AN415" s="706">
        <v>92350</v>
      </c>
      <c r="AO415" s="706"/>
      <c r="AP415" s="706"/>
      <c r="AQ415" s="707"/>
      <c r="AR415" s="724">
        <v>4876</v>
      </c>
      <c r="AS415" s="706"/>
      <c r="AT415" s="706"/>
      <c r="AU415" s="706"/>
      <c r="AV415" s="707"/>
      <c r="AW415" s="704">
        <v>95800</v>
      </c>
      <c r="AX415" s="705"/>
      <c r="AY415" s="705"/>
      <c r="AZ415" s="705"/>
      <c r="BA415" s="705"/>
      <c r="BB415" s="705"/>
      <c r="BC415" s="706">
        <v>95850</v>
      </c>
      <c r="BD415" s="706"/>
      <c r="BE415" s="706"/>
      <c r="BF415" s="706"/>
      <c r="BG415" s="707"/>
      <c r="BH415" s="724">
        <v>5104</v>
      </c>
      <c r="BI415" s="706"/>
      <c r="BJ415" s="706"/>
      <c r="BK415" s="706"/>
      <c r="BL415" s="707"/>
      <c r="BM415" s="704">
        <v>99300</v>
      </c>
      <c r="BN415" s="705"/>
      <c r="BO415" s="705"/>
      <c r="BP415" s="705"/>
      <c r="BQ415" s="705"/>
      <c r="BR415" s="705"/>
      <c r="BS415" s="705"/>
      <c r="BT415" s="738">
        <v>99350</v>
      </c>
      <c r="BU415" s="738"/>
      <c r="BV415" s="738"/>
      <c r="BW415" s="739"/>
      <c r="BX415" s="724">
        <v>5331</v>
      </c>
      <c r="BY415" s="706"/>
      <c r="BZ415" s="706"/>
      <c r="CA415" s="706"/>
      <c r="CB415" s="706"/>
      <c r="CC415" s="706"/>
    </row>
    <row r="416" spans="1:81" ht="9" customHeight="1" x14ac:dyDescent="0.3">
      <c r="A416" s="713">
        <v>85350</v>
      </c>
      <c r="B416" s="713"/>
      <c r="C416" s="713"/>
      <c r="D416" s="713"/>
      <c r="E416" s="713"/>
      <c r="F416" s="713"/>
      <c r="G416" s="714">
        <v>85400</v>
      </c>
      <c r="H416" s="714"/>
      <c r="I416" s="714"/>
      <c r="J416" s="714"/>
      <c r="K416" s="715"/>
      <c r="L416" s="725">
        <v>4424</v>
      </c>
      <c r="M416" s="714"/>
      <c r="N416" s="714"/>
      <c r="O416" s="714"/>
      <c r="P416" s="714"/>
      <c r="Q416" s="714"/>
      <c r="R416" s="715"/>
      <c r="S416" s="712">
        <v>88850</v>
      </c>
      <c r="T416" s="713"/>
      <c r="U416" s="713"/>
      <c r="V416" s="713"/>
      <c r="W416" s="713"/>
      <c r="X416" s="714">
        <v>88900</v>
      </c>
      <c r="Y416" s="714"/>
      <c r="Z416" s="714"/>
      <c r="AA416" s="715"/>
      <c r="AB416" s="725">
        <v>4652</v>
      </c>
      <c r="AC416" s="714"/>
      <c r="AD416" s="714"/>
      <c r="AE416" s="714"/>
      <c r="AF416" s="714"/>
      <c r="AG416" s="715"/>
      <c r="AH416" s="712">
        <v>92350</v>
      </c>
      <c r="AI416" s="713"/>
      <c r="AJ416" s="713"/>
      <c r="AK416" s="713"/>
      <c r="AL416" s="713"/>
      <c r="AM416" s="713"/>
      <c r="AN416" s="714">
        <v>92400</v>
      </c>
      <c r="AO416" s="714"/>
      <c r="AP416" s="714"/>
      <c r="AQ416" s="715"/>
      <c r="AR416" s="725">
        <v>4879</v>
      </c>
      <c r="AS416" s="714"/>
      <c r="AT416" s="714"/>
      <c r="AU416" s="714"/>
      <c r="AV416" s="715"/>
      <c r="AW416" s="712">
        <v>95850</v>
      </c>
      <c r="AX416" s="713"/>
      <c r="AY416" s="713"/>
      <c r="AZ416" s="713"/>
      <c r="BA416" s="713"/>
      <c r="BB416" s="713"/>
      <c r="BC416" s="714">
        <v>95900</v>
      </c>
      <c r="BD416" s="714"/>
      <c r="BE416" s="714"/>
      <c r="BF416" s="714"/>
      <c r="BG416" s="715"/>
      <c r="BH416" s="725">
        <v>5107</v>
      </c>
      <c r="BI416" s="714"/>
      <c r="BJ416" s="714"/>
      <c r="BK416" s="714"/>
      <c r="BL416" s="715"/>
      <c r="BM416" s="712">
        <v>99350</v>
      </c>
      <c r="BN416" s="713"/>
      <c r="BO416" s="713"/>
      <c r="BP416" s="713"/>
      <c r="BQ416" s="713"/>
      <c r="BR416" s="713"/>
      <c r="BS416" s="713"/>
      <c r="BT416" s="740">
        <v>99400</v>
      </c>
      <c r="BU416" s="740"/>
      <c r="BV416" s="740"/>
      <c r="BW416" s="741"/>
      <c r="BX416" s="725">
        <v>5334</v>
      </c>
      <c r="BY416" s="714"/>
      <c r="BZ416" s="714"/>
      <c r="CA416" s="714"/>
      <c r="CB416" s="714"/>
      <c r="CC416" s="714"/>
    </row>
    <row r="417" spans="1:81" ht="9" customHeight="1" x14ac:dyDescent="0.3">
      <c r="A417" s="705">
        <v>85400</v>
      </c>
      <c r="B417" s="705"/>
      <c r="C417" s="705"/>
      <c r="D417" s="705"/>
      <c r="E417" s="705"/>
      <c r="F417" s="705"/>
      <c r="G417" s="706">
        <v>85450</v>
      </c>
      <c r="H417" s="706"/>
      <c r="I417" s="706"/>
      <c r="J417" s="706"/>
      <c r="K417" s="707"/>
      <c r="L417" s="724">
        <v>4428</v>
      </c>
      <c r="M417" s="706"/>
      <c r="N417" s="706"/>
      <c r="O417" s="706"/>
      <c r="P417" s="706"/>
      <c r="Q417" s="706"/>
      <c r="R417" s="707"/>
      <c r="S417" s="704">
        <v>88900</v>
      </c>
      <c r="T417" s="705"/>
      <c r="U417" s="705"/>
      <c r="V417" s="705"/>
      <c r="W417" s="705"/>
      <c r="X417" s="706">
        <v>88950</v>
      </c>
      <c r="Y417" s="706"/>
      <c r="Z417" s="706"/>
      <c r="AA417" s="707"/>
      <c r="AB417" s="724">
        <v>4655</v>
      </c>
      <c r="AC417" s="706"/>
      <c r="AD417" s="706"/>
      <c r="AE417" s="706"/>
      <c r="AF417" s="706"/>
      <c r="AG417" s="707"/>
      <c r="AH417" s="704">
        <v>92400</v>
      </c>
      <c r="AI417" s="705"/>
      <c r="AJ417" s="705"/>
      <c r="AK417" s="705"/>
      <c r="AL417" s="705"/>
      <c r="AM417" s="705"/>
      <c r="AN417" s="706">
        <v>92450</v>
      </c>
      <c r="AO417" s="706"/>
      <c r="AP417" s="706"/>
      <c r="AQ417" s="707"/>
      <c r="AR417" s="724">
        <v>4883</v>
      </c>
      <c r="AS417" s="706"/>
      <c r="AT417" s="706"/>
      <c r="AU417" s="706"/>
      <c r="AV417" s="707"/>
      <c r="AW417" s="704">
        <v>95900</v>
      </c>
      <c r="AX417" s="705"/>
      <c r="AY417" s="705"/>
      <c r="AZ417" s="705"/>
      <c r="BA417" s="705"/>
      <c r="BB417" s="705"/>
      <c r="BC417" s="706">
        <v>95950</v>
      </c>
      <c r="BD417" s="706"/>
      <c r="BE417" s="706"/>
      <c r="BF417" s="706"/>
      <c r="BG417" s="707"/>
      <c r="BH417" s="724">
        <v>5110</v>
      </c>
      <c r="BI417" s="706"/>
      <c r="BJ417" s="706"/>
      <c r="BK417" s="706"/>
      <c r="BL417" s="707"/>
      <c r="BM417" s="704">
        <v>99400</v>
      </c>
      <c r="BN417" s="705"/>
      <c r="BO417" s="705"/>
      <c r="BP417" s="705"/>
      <c r="BQ417" s="705"/>
      <c r="BR417" s="705"/>
      <c r="BS417" s="705"/>
      <c r="BT417" s="738">
        <v>99450</v>
      </c>
      <c r="BU417" s="738"/>
      <c r="BV417" s="738"/>
      <c r="BW417" s="739"/>
      <c r="BX417" s="724">
        <v>5338</v>
      </c>
      <c r="BY417" s="706"/>
      <c r="BZ417" s="706"/>
      <c r="CA417" s="706"/>
      <c r="CB417" s="706"/>
      <c r="CC417" s="706"/>
    </row>
    <row r="418" spans="1:81" ht="9" customHeight="1" x14ac:dyDescent="0.3">
      <c r="A418" s="713">
        <v>85450</v>
      </c>
      <c r="B418" s="713"/>
      <c r="C418" s="713"/>
      <c r="D418" s="713"/>
      <c r="E418" s="713"/>
      <c r="F418" s="713"/>
      <c r="G418" s="714">
        <v>85500</v>
      </c>
      <c r="H418" s="714"/>
      <c r="I418" s="714"/>
      <c r="J418" s="714"/>
      <c r="K418" s="715"/>
      <c r="L418" s="725">
        <v>4431</v>
      </c>
      <c r="M418" s="714"/>
      <c r="N418" s="714"/>
      <c r="O418" s="714"/>
      <c r="P418" s="714"/>
      <c r="Q418" s="714"/>
      <c r="R418" s="715"/>
      <c r="S418" s="712">
        <v>88950</v>
      </c>
      <c r="T418" s="713"/>
      <c r="U418" s="713"/>
      <c r="V418" s="713"/>
      <c r="W418" s="713"/>
      <c r="X418" s="714">
        <v>89000</v>
      </c>
      <c r="Y418" s="714"/>
      <c r="Z418" s="714"/>
      <c r="AA418" s="715"/>
      <c r="AB418" s="725">
        <v>4658</v>
      </c>
      <c r="AC418" s="714"/>
      <c r="AD418" s="714"/>
      <c r="AE418" s="714"/>
      <c r="AF418" s="714"/>
      <c r="AG418" s="715"/>
      <c r="AH418" s="712">
        <v>92450</v>
      </c>
      <c r="AI418" s="713"/>
      <c r="AJ418" s="713"/>
      <c r="AK418" s="713"/>
      <c r="AL418" s="713"/>
      <c r="AM418" s="713"/>
      <c r="AN418" s="714">
        <v>92500</v>
      </c>
      <c r="AO418" s="714"/>
      <c r="AP418" s="714"/>
      <c r="AQ418" s="715"/>
      <c r="AR418" s="725">
        <v>4886</v>
      </c>
      <c r="AS418" s="714"/>
      <c r="AT418" s="714"/>
      <c r="AU418" s="714"/>
      <c r="AV418" s="715"/>
      <c r="AW418" s="712">
        <v>95950</v>
      </c>
      <c r="AX418" s="713"/>
      <c r="AY418" s="713"/>
      <c r="AZ418" s="713"/>
      <c r="BA418" s="713"/>
      <c r="BB418" s="713"/>
      <c r="BC418" s="714">
        <v>96000</v>
      </c>
      <c r="BD418" s="714"/>
      <c r="BE418" s="714"/>
      <c r="BF418" s="714"/>
      <c r="BG418" s="715"/>
      <c r="BH418" s="725">
        <v>5113</v>
      </c>
      <c r="BI418" s="714"/>
      <c r="BJ418" s="714"/>
      <c r="BK418" s="714"/>
      <c r="BL418" s="715"/>
      <c r="BM418" s="712">
        <v>99450</v>
      </c>
      <c r="BN418" s="713"/>
      <c r="BO418" s="713"/>
      <c r="BP418" s="713"/>
      <c r="BQ418" s="713"/>
      <c r="BR418" s="713"/>
      <c r="BS418" s="713"/>
      <c r="BT418" s="740">
        <v>99500</v>
      </c>
      <c r="BU418" s="740"/>
      <c r="BV418" s="740"/>
      <c r="BW418" s="741"/>
      <c r="BX418" s="725">
        <v>5341</v>
      </c>
      <c r="BY418" s="714"/>
      <c r="BZ418" s="714"/>
      <c r="CA418" s="714"/>
      <c r="CB418" s="714"/>
      <c r="CC418" s="714"/>
    </row>
    <row r="419" spans="1:81" ht="8" customHeight="1" x14ac:dyDescent="0.3">
      <c r="A419" s="705">
        <v>85500</v>
      </c>
      <c r="B419" s="705"/>
      <c r="C419" s="705"/>
      <c r="D419" s="705"/>
      <c r="E419" s="705"/>
      <c r="F419" s="705"/>
      <c r="G419" s="706">
        <v>85550</v>
      </c>
      <c r="H419" s="706"/>
      <c r="I419" s="706"/>
      <c r="J419" s="706"/>
      <c r="K419" s="707"/>
      <c r="L419" s="724">
        <v>4434</v>
      </c>
      <c r="M419" s="706"/>
      <c r="N419" s="706"/>
      <c r="O419" s="706"/>
      <c r="P419" s="706"/>
      <c r="Q419" s="706"/>
      <c r="R419" s="707"/>
      <c r="S419" s="704">
        <v>89000</v>
      </c>
      <c r="T419" s="705"/>
      <c r="U419" s="705"/>
      <c r="V419" s="705"/>
      <c r="W419" s="705"/>
      <c r="X419" s="706">
        <v>89050</v>
      </c>
      <c r="Y419" s="706"/>
      <c r="Z419" s="706"/>
      <c r="AA419" s="707"/>
      <c r="AB419" s="724">
        <v>4662</v>
      </c>
      <c r="AC419" s="706"/>
      <c r="AD419" s="706"/>
      <c r="AE419" s="706"/>
      <c r="AF419" s="706"/>
      <c r="AG419" s="707"/>
      <c r="AH419" s="704">
        <v>92500</v>
      </c>
      <c r="AI419" s="705"/>
      <c r="AJ419" s="705"/>
      <c r="AK419" s="705"/>
      <c r="AL419" s="705"/>
      <c r="AM419" s="705"/>
      <c r="AN419" s="706">
        <v>92550</v>
      </c>
      <c r="AO419" s="706"/>
      <c r="AP419" s="706"/>
      <c r="AQ419" s="707"/>
      <c r="AR419" s="724">
        <v>4889</v>
      </c>
      <c r="AS419" s="706"/>
      <c r="AT419" s="706"/>
      <c r="AU419" s="706"/>
      <c r="AV419" s="707"/>
      <c r="AW419" s="704">
        <v>96000</v>
      </c>
      <c r="AX419" s="705"/>
      <c r="AY419" s="705"/>
      <c r="AZ419" s="705"/>
      <c r="BA419" s="705"/>
      <c r="BB419" s="705"/>
      <c r="BC419" s="706">
        <v>96050</v>
      </c>
      <c r="BD419" s="706"/>
      <c r="BE419" s="706"/>
      <c r="BF419" s="706"/>
      <c r="BG419" s="707"/>
      <c r="BH419" s="724">
        <v>5117</v>
      </c>
      <c r="BI419" s="706"/>
      <c r="BJ419" s="706"/>
      <c r="BK419" s="706"/>
      <c r="BL419" s="707"/>
      <c r="BM419" s="704">
        <v>99500</v>
      </c>
      <c r="BN419" s="705"/>
      <c r="BO419" s="705"/>
      <c r="BP419" s="705"/>
      <c r="BQ419" s="705"/>
      <c r="BR419" s="705"/>
      <c r="BS419" s="705"/>
      <c r="BT419" s="738">
        <v>99550</v>
      </c>
      <c r="BU419" s="738"/>
      <c r="BV419" s="738"/>
      <c r="BW419" s="739"/>
      <c r="BX419" s="724">
        <v>5344</v>
      </c>
      <c r="BY419" s="706"/>
      <c r="BZ419" s="706"/>
      <c r="CA419" s="706"/>
      <c r="CB419" s="706"/>
      <c r="CC419" s="706"/>
    </row>
    <row r="420" spans="1:81" ht="9" customHeight="1" x14ac:dyDescent="0.3">
      <c r="A420" s="713">
        <v>85550</v>
      </c>
      <c r="B420" s="713"/>
      <c r="C420" s="713"/>
      <c r="D420" s="713"/>
      <c r="E420" s="713"/>
      <c r="F420" s="713"/>
      <c r="G420" s="714">
        <v>85600</v>
      </c>
      <c r="H420" s="714"/>
      <c r="I420" s="714"/>
      <c r="J420" s="714"/>
      <c r="K420" s="715"/>
      <c r="L420" s="725">
        <v>4437</v>
      </c>
      <c r="M420" s="714"/>
      <c r="N420" s="714"/>
      <c r="O420" s="714"/>
      <c r="P420" s="714"/>
      <c r="Q420" s="714"/>
      <c r="R420" s="715"/>
      <c r="S420" s="712">
        <v>89050</v>
      </c>
      <c r="T420" s="713"/>
      <c r="U420" s="713"/>
      <c r="V420" s="713"/>
      <c r="W420" s="713"/>
      <c r="X420" s="714">
        <v>89100</v>
      </c>
      <c r="Y420" s="714"/>
      <c r="Z420" s="714"/>
      <c r="AA420" s="715"/>
      <c r="AB420" s="725">
        <v>4665</v>
      </c>
      <c r="AC420" s="714"/>
      <c r="AD420" s="714"/>
      <c r="AE420" s="714"/>
      <c r="AF420" s="714"/>
      <c r="AG420" s="715"/>
      <c r="AH420" s="712">
        <v>92550</v>
      </c>
      <c r="AI420" s="713"/>
      <c r="AJ420" s="713"/>
      <c r="AK420" s="713"/>
      <c r="AL420" s="713"/>
      <c r="AM420" s="713"/>
      <c r="AN420" s="714">
        <v>92600</v>
      </c>
      <c r="AO420" s="714"/>
      <c r="AP420" s="714"/>
      <c r="AQ420" s="715"/>
      <c r="AR420" s="725">
        <v>4892</v>
      </c>
      <c r="AS420" s="714"/>
      <c r="AT420" s="714"/>
      <c r="AU420" s="714"/>
      <c r="AV420" s="715"/>
      <c r="AW420" s="712">
        <v>96050</v>
      </c>
      <c r="AX420" s="713"/>
      <c r="AY420" s="713"/>
      <c r="AZ420" s="713"/>
      <c r="BA420" s="713"/>
      <c r="BB420" s="713"/>
      <c r="BC420" s="714">
        <v>96100</v>
      </c>
      <c r="BD420" s="714"/>
      <c r="BE420" s="714"/>
      <c r="BF420" s="714"/>
      <c r="BG420" s="715"/>
      <c r="BH420" s="725">
        <v>5120</v>
      </c>
      <c r="BI420" s="714"/>
      <c r="BJ420" s="714"/>
      <c r="BK420" s="714"/>
      <c r="BL420" s="715"/>
      <c r="BM420" s="712">
        <v>99550</v>
      </c>
      <c r="BN420" s="713"/>
      <c r="BO420" s="713"/>
      <c r="BP420" s="713"/>
      <c r="BQ420" s="713"/>
      <c r="BR420" s="713"/>
      <c r="BS420" s="713"/>
      <c r="BT420" s="740">
        <v>99600</v>
      </c>
      <c r="BU420" s="740"/>
      <c r="BV420" s="740"/>
      <c r="BW420" s="741"/>
      <c r="BX420" s="725">
        <v>5347</v>
      </c>
      <c r="BY420" s="714"/>
      <c r="BZ420" s="714"/>
      <c r="CA420" s="714"/>
      <c r="CB420" s="714"/>
      <c r="CC420" s="714"/>
    </row>
    <row r="421" spans="1:81" ht="8" customHeight="1" x14ac:dyDescent="0.3">
      <c r="A421" s="721">
        <v>85600</v>
      </c>
      <c r="B421" s="721"/>
      <c r="C421" s="721"/>
      <c r="D421" s="721"/>
      <c r="E421" s="721"/>
      <c r="F421" s="721"/>
      <c r="G421" s="722">
        <v>85650</v>
      </c>
      <c r="H421" s="722"/>
      <c r="I421" s="722"/>
      <c r="J421" s="722"/>
      <c r="K421" s="723"/>
      <c r="L421" s="726">
        <v>4441</v>
      </c>
      <c r="M421" s="722"/>
      <c r="N421" s="722"/>
      <c r="O421" s="722"/>
      <c r="P421" s="722"/>
      <c r="Q421" s="722"/>
      <c r="R421" s="723"/>
      <c r="S421" s="720">
        <v>89100</v>
      </c>
      <c r="T421" s="721"/>
      <c r="U421" s="721"/>
      <c r="V421" s="721"/>
      <c r="W421" s="721"/>
      <c r="X421" s="722">
        <v>89150</v>
      </c>
      <c r="Y421" s="722"/>
      <c r="Z421" s="722"/>
      <c r="AA421" s="723"/>
      <c r="AB421" s="726">
        <v>4668</v>
      </c>
      <c r="AC421" s="722"/>
      <c r="AD421" s="722"/>
      <c r="AE421" s="722"/>
      <c r="AF421" s="722"/>
      <c r="AG421" s="723"/>
      <c r="AH421" s="720">
        <v>92600</v>
      </c>
      <c r="AI421" s="721"/>
      <c r="AJ421" s="721"/>
      <c r="AK421" s="721"/>
      <c r="AL421" s="721"/>
      <c r="AM421" s="721"/>
      <c r="AN421" s="722">
        <v>92650</v>
      </c>
      <c r="AO421" s="722"/>
      <c r="AP421" s="722"/>
      <c r="AQ421" s="723"/>
      <c r="AR421" s="726">
        <v>4896</v>
      </c>
      <c r="AS421" s="722"/>
      <c r="AT421" s="722"/>
      <c r="AU421" s="722"/>
      <c r="AV421" s="723"/>
      <c r="AW421" s="720">
        <v>96100</v>
      </c>
      <c r="AX421" s="721"/>
      <c r="AY421" s="721"/>
      <c r="AZ421" s="721"/>
      <c r="BA421" s="721"/>
      <c r="BB421" s="721"/>
      <c r="BC421" s="722">
        <v>96150</v>
      </c>
      <c r="BD421" s="722"/>
      <c r="BE421" s="722"/>
      <c r="BF421" s="722"/>
      <c r="BG421" s="723"/>
      <c r="BH421" s="726">
        <v>5123</v>
      </c>
      <c r="BI421" s="722"/>
      <c r="BJ421" s="722"/>
      <c r="BK421" s="722"/>
      <c r="BL421" s="723"/>
      <c r="BM421" s="720">
        <v>99600</v>
      </c>
      <c r="BN421" s="721"/>
      <c r="BO421" s="721"/>
      <c r="BP421" s="721"/>
      <c r="BQ421" s="721"/>
      <c r="BR421" s="721"/>
      <c r="BS421" s="721"/>
      <c r="BT421" s="742">
        <v>99650</v>
      </c>
      <c r="BU421" s="742"/>
      <c r="BV421" s="742"/>
      <c r="BW421" s="743"/>
      <c r="BX421" s="726">
        <v>5351</v>
      </c>
      <c r="BY421" s="722"/>
      <c r="BZ421" s="722"/>
      <c r="CA421" s="722"/>
      <c r="CB421" s="722"/>
      <c r="CC421" s="722"/>
    </row>
    <row r="422" spans="1:81" ht="9" customHeight="1" x14ac:dyDescent="0.3">
      <c r="A422" s="697">
        <v>85650</v>
      </c>
      <c r="B422" s="697"/>
      <c r="C422" s="697"/>
      <c r="D422" s="697"/>
      <c r="E422" s="697"/>
      <c r="F422" s="697"/>
      <c r="G422" s="698">
        <v>85700</v>
      </c>
      <c r="H422" s="698"/>
      <c r="I422" s="698"/>
      <c r="J422" s="698"/>
      <c r="K422" s="699"/>
      <c r="L422" s="727">
        <v>4444</v>
      </c>
      <c r="M422" s="698"/>
      <c r="N422" s="698"/>
      <c r="O422" s="698"/>
      <c r="P422" s="698"/>
      <c r="Q422" s="698"/>
      <c r="R422" s="699"/>
      <c r="S422" s="696">
        <v>89150</v>
      </c>
      <c r="T422" s="697"/>
      <c r="U422" s="697"/>
      <c r="V422" s="697"/>
      <c r="W422" s="697"/>
      <c r="X422" s="698">
        <v>89200</v>
      </c>
      <c r="Y422" s="698"/>
      <c r="Z422" s="698"/>
      <c r="AA422" s="699"/>
      <c r="AB422" s="727">
        <v>4671</v>
      </c>
      <c r="AC422" s="698"/>
      <c r="AD422" s="698"/>
      <c r="AE422" s="698"/>
      <c r="AF422" s="698"/>
      <c r="AG422" s="699"/>
      <c r="AH422" s="696">
        <v>92650</v>
      </c>
      <c r="AI422" s="697"/>
      <c r="AJ422" s="697"/>
      <c r="AK422" s="697"/>
      <c r="AL422" s="697"/>
      <c r="AM422" s="697"/>
      <c r="AN422" s="698">
        <v>92700</v>
      </c>
      <c r="AO422" s="698"/>
      <c r="AP422" s="698"/>
      <c r="AQ422" s="699"/>
      <c r="AR422" s="727">
        <v>4899</v>
      </c>
      <c r="AS422" s="698"/>
      <c r="AT422" s="698"/>
      <c r="AU422" s="698"/>
      <c r="AV422" s="699"/>
      <c r="AW422" s="696">
        <v>96150</v>
      </c>
      <c r="AX422" s="697"/>
      <c r="AY422" s="697"/>
      <c r="AZ422" s="697"/>
      <c r="BA422" s="697"/>
      <c r="BB422" s="697"/>
      <c r="BC422" s="698">
        <v>96200</v>
      </c>
      <c r="BD422" s="698"/>
      <c r="BE422" s="698"/>
      <c r="BF422" s="698"/>
      <c r="BG422" s="699"/>
      <c r="BH422" s="727">
        <v>5126</v>
      </c>
      <c r="BI422" s="698"/>
      <c r="BJ422" s="698"/>
      <c r="BK422" s="698"/>
      <c r="BL422" s="699"/>
      <c r="BM422" s="696">
        <v>99650</v>
      </c>
      <c r="BN422" s="697"/>
      <c r="BO422" s="697"/>
      <c r="BP422" s="697"/>
      <c r="BQ422" s="697"/>
      <c r="BR422" s="697"/>
      <c r="BS422" s="697"/>
      <c r="BT422" s="736">
        <v>99700</v>
      </c>
      <c r="BU422" s="736"/>
      <c r="BV422" s="736"/>
      <c r="BW422" s="737"/>
      <c r="BX422" s="727">
        <v>5354</v>
      </c>
      <c r="BY422" s="698"/>
      <c r="BZ422" s="698"/>
      <c r="CA422" s="698"/>
      <c r="CB422" s="698"/>
      <c r="CC422" s="698"/>
    </row>
    <row r="423" spans="1:81" ht="9" customHeight="1" x14ac:dyDescent="0.3">
      <c r="A423" s="705">
        <v>85700</v>
      </c>
      <c r="B423" s="705"/>
      <c r="C423" s="705"/>
      <c r="D423" s="705"/>
      <c r="E423" s="705"/>
      <c r="F423" s="705"/>
      <c r="G423" s="706">
        <v>85750</v>
      </c>
      <c r="H423" s="706"/>
      <c r="I423" s="706"/>
      <c r="J423" s="706"/>
      <c r="K423" s="707"/>
      <c r="L423" s="724">
        <v>4447</v>
      </c>
      <c r="M423" s="706"/>
      <c r="N423" s="706"/>
      <c r="O423" s="706"/>
      <c r="P423" s="706"/>
      <c r="Q423" s="706"/>
      <c r="R423" s="707"/>
      <c r="S423" s="704">
        <v>89200</v>
      </c>
      <c r="T423" s="705"/>
      <c r="U423" s="705"/>
      <c r="V423" s="705"/>
      <c r="W423" s="705"/>
      <c r="X423" s="706">
        <v>89250</v>
      </c>
      <c r="Y423" s="706"/>
      <c r="Z423" s="706"/>
      <c r="AA423" s="707"/>
      <c r="AB423" s="724">
        <v>4675</v>
      </c>
      <c r="AC423" s="706"/>
      <c r="AD423" s="706"/>
      <c r="AE423" s="706"/>
      <c r="AF423" s="706"/>
      <c r="AG423" s="707"/>
      <c r="AH423" s="704">
        <v>92700</v>
      </c>
      <c r="AI423" s="705"/>
      <c r="AJ423" s="705"/>
      <c r="AK423" s="705"/>
      <c r="AL423" s="705"/>
      <c r="AM423" s="705"/>
      <c r="AN423" s="706">
        <v>92750</v>
      </c>
      <c r="AO423" s="706"/>
      <c r="AP423" s="706"/>
      <c r="AQ423" s="707"/>
      <c r="AR423" s="724">
        <v>4902</v>
      </c>
      <c r="AS423" s="706"/>
      <c r="AT423" s="706"/>
      <c r="AU423" s="706"/>
      <c r="AV423" s="707"/>
      <c r="AW423" s="704">
        <v>96200</v>
      </c>
      <c r="AX423" s="705"/>
      <c r="AY423" s="705"/>
      <c r="AZ423" s="705"/>
      <c r="BA423" s="705"/>
      <c r="BB423" s="705"/>
      <c r="BC423" s="706">
        <v>96250</v>
      </c>
      <c r="BD423" s="706"/>
      <c r="BE423" s="706"/>
      <c r="BF423" s="706"/>
      <c r="BG423" s="707"/>
      <c r="BH423" s="724">
        <v>5130</v>
      </c>
      <c r="BI423" s="706"/>
      <c r="BJ423" s="706"/>
      <c r="BK423" s="706"/>
      <c r="BL423" s="707"/>
      <c r="BM423" s="704">
        <v>99700</v>
      </c>
      <c r="BN423" s="705"/>
      <c r="BO423" s="705"/>
      <c r="BP423" s="705"/>
      <c r="BQ423" s="705"/>
      <c r="BR423" s="705"/>
      <c r="BS423" s="705"/>
      <c r="BT423" s="738">
        <v>99750</v>
      </c>
      <c r="BU423" s="738"/>
      <c r="BV423" s="738"/>
      <c r="BW423" s="739"/>
      <c r="BX423" s="724">
        <v>5357</v>
      </c>
      <c r="BY423" s="706"/>
      <c r="BZ423" s="706"/>
      <c r="CA423" s="706"/>
      <c r="CB423" s="706"/>
      <c r="CC423" s="706"/>
    </row>
    <row r="424" spans="1:81" ht="9" customHeight="1" x14ac:dyDescent="0.3">
      <c r="A424" s="713">
        <v>85750</v>
      </c>
      <c r="B424" s="713"/>
      <c r="C424" s="713"/>
      <c r="D424" s="713"/>
      <c r="E424" s="713"/>
      <c r="F424" s="713"/>
      <c r="G424" s="714">
        <v>85800</v>
      </c>
      <c r="H424" s="714"/>
      <c r="I424" s="714"/>
      <c r="J424" s="714"/>
      <c r="K424" s="715"/>
      <c r="L424" s="725">
        <v>4450</v>
      </c>
      <c r="M424" s="714"/>
      <c r="N424" s="714"/>
      <c r="O424" s="714"/>
      <c r="P424" s="714"/>
      <c r="Q424" s="714"/>
      <c r="R424" s="715"/>
      <c r="S424" s="712">
        <v>89250</v>
      </c>
      <c r="T424" s="713"/>
      <c r="U424" s="713"/>
      <c r="V424" s="713"/>
      <c r="W424" s="713"/>
      <c r="X424" s="714">
        <v>89300</v>
      </c>
      <c r="Y424" s="714"/>
      <c r="Z424" s="714"/>
      <c r="AA424" s="715"/>
      <c r="AB424" s="725">
        <v>4678</v>
      </c>
      <c r="AC424" s="714"/>
      <c r="AD424" s="714"/>
      <c r="AE424" s="714"/>
      <c r="AF424" s="714"/>
      <c r="AG424" s="715"/>
      <c r="AH424" s="712">
        <v>92750</v>
      </c>
      <c r="AI424" s="713"/>
      <c r="AJ424" s="713"/>
      <c r="AK424" s="713"/>
      <c r="AL424" s="713"/>
      <c r="AM424" s="713"/>
      <c r="AN424" s="714">
        <v>92800</v>
      </c>
      <c r="AO424" s="714"/>
      <c r="AP424" s="714"/>
      <c r="AQ424" s="715"/>
      <c r="AR424" s="725">
        <v>4905</v>
      </c>
      <c r="AS424" s="714"/>
      <c r="AT424" s="714"/>
      <c r="AU424" s="714"/>
      <c r="AV424" s="715"/>
      <c r="AW424" s="712">
        <v>96250</v>
      </c>
      <c r="AX424" s="713"/>
      <c r="AY424" s="713"/>
      <c r="AZ424" s="713"/>
      <c r="BA424" s="713"/>
      <c r="BB424" s="713"/>
      <c r="BC424" s="714">
        <v>96300</v>
      </c>
      <c r="BD424" s="714"/>
      <c r="BE424" s="714"/>
      <c r="BF424" s="714"/>
      <c r="BG424" s="715"/>
      <c r="BH424" s="725">
        <v>5133</v>
      </c>
      <c r="BI424" s="714"/>
      <c r="BJ424" s="714"/>
      <c r="BK424" s="714"/>
      <c r="BL424" s="715"/>
      <c r="BM424" s="712">
        <v>99750</v>
      </c>
      <c r="BN424" s="713"/>
      <c r="BO424" s="713"/>
      <c r="BP424" s="713"/>
      <c r="BQ424" s="713"/>
      <c r="BR424" s="713"/>
      <c r="BS424" s="713"/>
      <c r="BT424" s="740">
        <v>99800</v>
      </c>
      <c r="BU424" s="740"/>
      <c r="BV424" s="740"/>
      <c r="BW424" s="741"/>
      <c r="BX424" s="725">
        <v>5360</v>
      </c>
      <c r="BY424" s="714"/>
      <c r="BZ424" s="714"/>
      <c r="CA424" s="714"/>
      <c r="CB424" s="714"/>
      <c r="CC424" s="714"/>
    </row>
    <row r="425" spans="1:81" ht="9" customHeight="1" x14ac:dyDescent="0.3">
      <c r="A425" s="705">
        <v>85800</v>
      </c>
      <c r="B425" s="705"/>
      <c r="C425" s="705"/>
      <c r="D425" s="705"/>
      <c r="E425" s="705"/>
      <c r="F425" s="705"/>
      <c r="G425" s="706">
        <v>85850</v>
      </c>
      <c r="H425" s="706"/>
      <c r="I425" s="706"/>
      <c r="J425" s="706"/>
      <c r="K425" s="707"/>
      <c r="L425" s="724">
        <v>4454</v>
      </c>
      <c r="M425" s="706"/>
      <c r="N425" s="706"/>
      <c r="O425" s="706"/>
      <c r="P425" s="706"/>
      <c r="Q425" s="706"/>
      <c r="R425" s="707"/>
      <c r="S425" s="704">
        <v>89300</v>
      </c>
      <c r="T425" s="705"/>
      <c r="U425" s="705"/>
      <c r="V425" s="705"/>
      <c r="W425" s="705"/>
      <c r="X425" s="706">
        <v>89350</v>
      </c>
      <c r="Y425" s="706"/>
      <c r="Z425" s="706"/>
      <c r="AA425" s="707"/>
      <c r="AB425" s="724">
        <v>4681</v>
      </c>
      <c r="AC425" s="706"/>
      <c r="AD425" s="706"/>
      <c r="AE425" s="706"/>
      <c r="AF425" s="706"/>
      <c r="AG425" s="707"/>
      <c r="AH425" s="704">
        <v>92800</v>
      </c>
      <c r="AI425" s="705"/>
      <c r="AJ425" s="705"/>
      <c r="AK425" s="705"/>
      <c r="AL425" s="705"/>
      <c r="AM425" s="705"/>
      <c r="AN425" s="706">
        <v>92850</v>
      </c>
      <c r="AO425" s="706"/>
      <c r="AP425" s="706"/>
      <c r="AQ425" s="707"/>
      <c r="AR425" s="724">
        <v>4909</v>
      </c>
      <c r="AS425" s="706"/>
      <c r="AT425" s="706"/>
      <c r="AU425" s="706"/>
      <c r="AV425" s="707"/>
      <c r="AW425" s="704">
        <v>96300</v>
      </c>
      <c r="AX425" s="705"/>
      <c r="AY425" s="705"/>
      <c r="AZ425" s="705"/>
      <c r="BA425" s="705"/>
      <c r="BB425" s="705"/>
      <c r="BC425" s="706">
        <v>96350</v>
      </c>
      <c r="BD425" s="706"/>
      <c r="BE425" s="706"/>
      <c r="BF425" s="706"/>
      <c r="BG425" s="707"/>
      <c r="BH425" s="724">
        <v>5136</v>
      </c>
      <c r="BI425" s="706"/>
      <c r="BJ425" s="706"/>
      <c r="BK425" s="706"/>
      <c r="BL425" s="707"/>
      <c r="BM425" s="704">
        <v>99800</v>
      </c>
      <c r="BN425" s="705"/>
      <c r="BO425" s="705"/>
      <c r="BP425" s="705"/>
      <c r="BQ425" s="705"/>
      <c r="BR425" s="705"/>
      <c r="BS425" s="705"/>
      <c r="BT425" s="738">
        <v>99850</v>
      </c>
      <c r="BU425" s="738"/>
      <c r="BV425" s="738"/>
      <c r="BW425" s="739"/>
      <c r="BX425" s="724">
        <v>5364</v>
      </c>
      <c r="BY425" s="706"/>
      <c r="BZ425" s="706"/>
      <c r="CA425" s="706"/>
      <c r="CB425" s="706"/>
      <c r="CC425" s="706"/>
    </row>
    <row r="426" spans="1:81" ht="9" customHeight="1" x14ac:dyDescent="0.3">
      <c r="A426" s="713">
        <v>85850</v>
      </c>
      <c r="B426" s="713"/>
      <c r="C426" s="713"/>
      <c r="D426" s="713"/>
      <c r="E426" s="713"/>
      <c r="F426" s="713"/>
      <c r="G426" s="714">
        <v>85900</v>
      </c>
      <c r="H426" s="714"/>
      <c r="I426" s="714"/>
      <c r="J426" s="714"/>
      <c r="K426" s="715"/>
      <c r="L426" s="725">
        <v>4457</v>
      </c>
      <c r="M426" s="714"/>
      <c r="N426" s="714"/>
      <c r="O426" s="714"/>
      <c r="P426" s="714"/>
      <c r="Q426" s="714"/>
      <c r="R426" s="715"/>
      <c r="S426" s="712">
        <v>89350</v>
      </c>
      <c r="T426" s="713"/>
      <c r="U426" s="713"/>
      <c r="V426" s="713"/>
      <c r="W426" s="713"/>
      <c r="X426" s="714">
        <v>89400</v>
      </c>
      <c r="Y426" s="714"/>
      <c r="Z426" s="714"/>
      <c r="AA426" s="715"/>
      <c r="AB426" s="725">
        <v>4684</v>
      </c>
      <c r="AC426" s="714"/>
      <c r="AD426" s="714"/>
      <c r="AE426" s="714"/>
      <c r="AF426" s="714"/>
      <c r="AG426" s="715"/>
      <c r="AH426" s="712">
        <v>92850</v>
      </c>
      <c r="AI426" s="713"/>
      <c r="AJ426" s="713"/>
      <c r="AK426" s="713"/>
      <c r="AL426" s="713"/>
      <c r="AM426" s="713"/>
      <c r="AN426" s="714">
        <v>92900</v>
      </c>
      <c r="AO426" s="714"/>
      <c r="AP426" s="714"/>
      <c r="AQ426" s="715"/>
      <c r="AR426" s="725">
        <v>4912</v>
      </c>
      <c r="AS426" s="714"/>
      <c r="AT426" s="714"/>
      <c r="AU426" s="714"/>
      <c r="AV426" s="715"/>
      <c r="AW426" s="712">
        <v>96350</v>
      </c>
      <c r="AX426" s="713"/>
      <c r="AY426" s="713"/>
      <c r="AZ426" s="713"/>
      <c r="BA426" s="713"/>
      <c r="BB426" s="713"/>
      <c r="BC426" s="714">
        <v>96400</v>
      </c>
      <c r="BD426" s="714"/>
      <c r="BE426" s="714"/>
      <c r="BF426" s="714"/>
      <c r="BG426" s="715"/>
      <c r="BH426" s="725">
        <v>5139</v>
      </c>
      <c r="BI426" s="714"/>
      <c r="BJ426" s="714"/>
      <c r="BK426" s="714"/>
      <c r="BL426" s="715"/>
      <c r="BM426" s="712">
        <v>99850</v>
      </c>
      <c r="BN426" s="713"/>
      <c r="BO426" s="713"/>
      <c r="BP426" s="713"/>
      <c r="BQ426" s="713"/>
      <c r="BR426" s="713"/>
      <c r="BS426" s="713"/>
      <c r="BT426" s="740">
        <v>99900</v>
      </c>
      <c r="BU426" s="740"/>
      <c r="BV426" s="740"/>
      <c r="BW426" s="741"/>
      <c r="BX426" s="725">
        <v>5367</v>
      </c>
      <c r="BY426" s="714"/>
      <c r="BZ426" s="714"/>
      <c r="CA426" s="714"/>
      <c r="CB426" s="714"/>
      <c r="CC426" s="714"/>
    </row>
    <row r="427" spans="1:81" ht="9" customHeight="1" x14ac:dyDescent="0.3">
      <c r="A427" s="705">
        <v>85900</v>
      </c>
      <c r="B427" s="705"/>
      <c r="C427" s="705"/>
      <c r="D427" s="705"/>
      <c r="E427" s="705"/>
      <c r="F427" s="705"/>
      <c r="G427" s="706">
        <v>85950</v>
      </c>
      <c r="H427" s="706"/>
      <c r="I427" s="706"/>
      <c r="J427" s="706"/>
      <c r="K427" s="707"/>
      <c r="L427" s="724">
        <v>4460</v>
      </c>
      <c r="M427" s="706"/>
      <c r="N427" s="706"/>
      <c r="O427" s="706"/>
      <c r="P427" s="706"/>
      <c r="Q427" s="706"/>
      <c r="R427" s="707"/>
      <c r="S427" s="704">
        <v>89400</v>
      </c>
      <c r="T427" s="705"/>
      <c r="U427" s="705"/>
      <c r="V427" s="705"/>
      <c r="W427" s="705"/>
      <c r="X427" s="706">
        <v>89450</v>
      </c>
      <c r="Y427" s="706"/>
      <c r="Z427" s="706"/>
      <c r="AA427" s="707"/>
      <c r="AB427" s="724">
        <v>4688</v>
      </c>
      <c r="AC427" s="706"/>
      <c r="AD427" s="706"/>
      <c r="AE427" s="706"/>
      <c r="AF427" s="706"/>
      <c r="AG427" s="707"/>
      <c r="AH427" s="704">
        <v>92900</v>
      </c>
      <c r="AI427" s="705"/>
      <c r="AJ427" s="705"/>
      <c r="AK427" s="705"/>
      <c r="AL427" s="705"/>
      <c r="AM427" s="705"/>
      <c r="AN427" s="706">
        <v>92950</v>
      </c>
      <c r="AO427" s="706"/>
      <c r="AP427" s="706"/>
      <c r="AQ427" s="707"/>
      <c r="AR427" s="724">
        <v>4915</v>
      </c>
      <c r="AS427" s="706"/>
      <c r="AT427" s="706"/>
      <c r="AU427" s="706"/>
      <c r="AV427" s="707"/>
      <c r="AW427" s="704">
        <v>96400</v>
      </c>
      <c r="AX427" s="705"/>
      <c r="AY427" s="705"/>
      <c r="AZ427" s="705"/>
      <c r="BA427" s="705"/>
      <c r="BB427" s="705"/>
      <c r="BC427" s="706">
        <v>96450</v>
      </c>
      <c r="BD427" s="706"/>
      <c r="BE427" s="706"/>
      <c r="BF427" s="706"/>
      <c r="BG427" s="707"/>
      <c r="BH427" s="724">
        <v>5143</v>
      </c>
      <c r="BI427" s="706"/>
      <c r="BJ427" s="706"/>
      <c r="BK427" s="706"/>
      <c r="BL427" s="707"/>
      <c r="BM427" s="704">
        <v>99900</v>
      </c>
      <c r="BN427" s="705"/>
      <c r="BO427" s="705"/>
      <c r="BP427" s="705"/>
      <c r="BQ427" s="705"/>
      <c r="BR427" s="705"/>
      <c r="BS427" s="705"/>
      <c r="BT427" s="738">
        <v>99950</v>
      </c>
      <c r="BU427" s="738"/>
      <c r="BV427" s="738"/>
      <c r="BW427" s="739"/>
      <c r="BX427" s="724">
        <v>5370</v>
      </c>
      <c r="BY427" s="706"/>
      <c r="BZ427" s="706"/>
      <c r="CA427" s="706"/>
      <c r="CB427" s="706"/>
      <c r="CC427" s="706"/>
    </row>
    <row r="428" spans="1:81" ht="9" customHeight="1" x14ac:dyDescent="0.3">
      <c r="A428" s="713">
        <v>85950</v>
      </c>
      <c r="B428" s="713"/>
      <c r="C428" s="713"/>
      <c r="D428" s="713"/>
      <c r="E428" s="713"/>
      <c r="F428" s="713"/>
      <c r="G428" s="714">
        <v>86000</v>
      </c>
      <c r="H428" s="714"/>
      <c r="I428" s="714"/>
      <c r="J428" s="714"/>
      <c r="K428" s="715"/>
      <c r="L428" s="725">
        <v>4463</v>
      </c>
      <c r="M428" s="714"/>
      <c r="N428" s="714"/>
      <c r="O428" s="714"/>
      <c r="P428" s="714"/>
      <c r="Q428" s="714"/>
      <c r="R428" s="715"/>
      <c r="S428" s="712">
        <v>89450</v>
      </c>
      <c r="T428" s="713"/>
      <c r="U428" s="713"/>
      <c r="V428" s="713"/>
      <c r="W428" s="713"/>
      <c r="X428" s="714">
        <v>89500</v>
      </c>
      <c r="Y428" s="714"/>
      <c r="Z428" s="714"/>
      <c r="AA428" s="715"/>
      <c r="AB428" s="725">
        <v>4691</v>
      </c>
      <c r="AC428" s="714"/>
      <c r="AD428" s="714"/>
      <c r="AE428" s="714"/>
      <c r="AF428" s="714"/>
      <c r="AG428" s="715"/>
      <c r="AH428" s="712">
        <v>92950</v>
      </c>
      <c r="AI428" s="713"/>
      <c r="AJ428" s="713"/>
      <c r="AK428" s="713"/>
      <c r="AL428" s="713"/>
      <c r="AM428" s="713"/>
      <c r="AN428" s="714">
        <v>93000</v>
      </c>
      <c r="AO428" s="714"/>
      <c r="AP428" s="714"/>
      <c r="AQ428" s="715"/>
      <c r="AR428" s="725">
        <v>4918</v>
      </c>
      <c r="AS428" s="714"/>
      <c r="AT428" s="714"/>
      <c r="AU428" s="714"/>
      <c r="AV428" s="715"/>
      <c r="AW428" s="712">
        <v>96450</v>
      </c>
      <c r="AX428" s="713"/>
      <c r="AY428" s="713"/>
      <c r="AZ428" s="713"/>
      <c r="BA428" s="713"/>
      <c r="BB428" s="713"/>
      <c r="BC428" s="714">
        <v>96500</v>
      </c>
      <c r="BD428" s="714"/>
      <c r="BE428" s="714"/>
      <c r="BF428" s="714"/>
      <c r="BG428" s="715"/>
      <c r="BH428" s="725">
        <v>5146</v>
      </c>
      <c r="BI428" s="714"/>
      <c r="BJ428" s="714"/>
      <c r="BK428" s="714"/>
      <c r="BL428" s="715"/>
      <c r="BM428" s="712">
        <v>99950</v>
      </c>
      <c r="BN428" s="713"/>
      <c r="BO428" s="713"/>
      <c r="BP428" s="713"/>
      <c r="BQ428" s="713"/>
      <c r="BR428" s="713"/>
      <c r="BS428" s="713"/>
      <c r="BT428" s="740">
        <v>100000</v>
      </c>
      <c r="BU428" s="740"/>
      <c r="BV428" s="740"/>
      <c r="BW428" s="741"/>
      <c r="BX428" s="725">
        <v>5373</v>
      </c>
      <c r="BY428" s="714"/>
      <c r="BZ428" s="714"/>
      <c r="CA428" s="714"/>
      <c r="CB428" s="714"/>
      <c r="CC428" s="714"/>
    </row>
    <row r="429" spans="1:81" ht="9" customHeight="1" x14ac:dyDescent="0.3">
      <c r="A429" s="705">
        <v>86000</v>
      </c>
      <c r="B429" s="705"/>
      <c r="C429" s="705"/>
      <c r="D429" s="705"/>
      <c r="E429" s="705"/>
      <c r="F429" s="705"/>
      <c r="G429" s="706">
        <v>86050</v>
      </c>
      <c r="H429" s="706"/>
      <c r="I429" s="706"/>
      <c r="J429" s="706"/>
      <c r="K429" s="707"/>
      <c r="L429" s="724">
        <v>4467</v>
      </c>
      <c r="M429" s="706"/>
      <c r="N429" s="706"/>
      <c r="O429" s="706"/>
      <c r="P429" s="706"/>
      <c r="Q429" s="706"/>
      <c r="R429" s="707"/>
      <c r="S429" s="704">
        <v>89500</v>
      </c>
      <c r="T429" s="705"/>
      <c r="U429" s="705"/>
      <c r="V429" s="705"/>
      <c r="W429" s="705"/>
      <c r="X429" s="706">
        <v>89550</v>
      </c>
      <c r="Y429" s="706"/>
      <c r="Z429" s="706"/>
      <c r="AA429" s="707"/>
      <c r="AB429" s="724">
        <v>4694</v>
      </c>
      <c r="AC429" s="706"/>
      <c r="AD429" s="706"/>
      <c r="AE429" s="706"/>
      <c r="AF429" s="706"/>
      <c r="AG429" s="707"/>
      <c r="AH429" s="704">
        <v>93000</v>
      </c>
      <c r="AI429" s="705"/>
      <c r="AJ429" s="705"/>
      <c r="AK429" s="705"/>
      <c r="AL429" s="705"/>
      <c r="AM429" s="705"/>
      <c r="AN429" s="706">
        <v>93050</v>
      </c>
      <c r="AO429" s="706"/>
      <c r="AP429" s="706"/>
      <c r="AQ429" s="707"/>
      <c r="AR429" s="724">
        <v>4922</v>
      </c>
      <c r="AS429" s="706"/>
      <c r="AT429" s="706"/>
      <c r="AU429" s="706"/>
      <c r="AV429" s="707"/>
      <c r="AW429" s="704">
        <v>96500</v>
      </c>
      <c r="AX429" s="705"/>
      <c r="AY429" s="705"/>
      <c r="AZ429" s="705"/>
      <c r="BA429" s="705"/>
      <c r="BB429" s="705"/>
      <c r="BC429" s="706">
        <v>96550</v>
      </c>
      <c r="BD429" s="706"/>
      <c r="BE429" s="706"/>
      <c r="BF429" s="706"/>
      <c r="BG429" s="707"/>
      <c r="BH429" s="724">
        <v>5149</v>
      </c>
      <c r="BI429" s="706"/>
      <c r="BJ429" s="706"/>
      <c r="BK429" s="706"/>
      <c r="BL429" s="707"/>
      <c r="BM429" s="744"/>
      <c r="BN429" s="744"/>
      <c r="BO429" s="744"/>
      <c r="BP429" s="744"/>
      <c r="BQ429" s="744"/>
      <c r="BR429" s="744"/>
      <c r="BS429" s="744"/>
      <c r="BT429" s="744"/>
      <c r="BU429" s="744"/>
      <c r="BV429" s="744"/>
      <c r="BW429" s="744"/>
      <c r="BX429" s="744"/>
      <c r="BY429" s="744"/>
      <c r="BZ429" s="744"/>
      <c r="CA429" s="744"/>
      <c r="CB429" s="744"/>
      <c r="CC429" s="744"/>
    </row>
    <row r="430" spans="1:81" ht="8" customHeight="1" x14ac:dyDescent="0.3">
      <c r="A430" s="705">
        <v>86050</v>
      </c>
      <c r="B430" s="705"/>
      <c r="C430" s="705"/>
      <c r="D430" s="705"/>
      <c r="E430" s="705"/>
      <c r="F430" s="705"/>
      <c r="G430" s="706">
        <v>86100</v>
      </c>
      <c r="H430" s="706"/>
      <c r="I430" s="706"/>
      <c r="J430" s="706"/>
      <c r="K430" s="707"/>
      <c r="L430" s="724">
        <v>4470</v>
      </c>
      <c r="M430" s="706"/>
      <c r="N430" s="706"/>
      <c r="O430" s="706"/>
      <c r="P430" s="706"/>
      <c r="Q430" s="706"/>
      <c r="R430" s="707"/>
      <c r="S430" s="704">
        <v>89550</v>
      </c>
      <c r="T430" s="705"/>
      <c r="U430" s="705"/>
      <c r="V430" s="705"/>
      <c r="W430" s="705"/>
      <c r="X430" s="706">
        <v>89600</v>
      </c>
      <c r="Y430" s="706"/>
      <c r="Z430" s="706"/>
      <c r="AA430" s="707"/>
      <c r="AB430" s="724">
        <v>4697</v>
      </c>
      <c r="AC430" s="706"/>
      <c r="AD430" s="706"/>
      <c r="AE430" s="706"/>
      <c r="AF430" s="706"/>
      <c r="AG430" s="707"/>
      <c r="AH430" s="704">
        <v>93050</v>
      </c>
      <c r="AI430" s="705"/>
      <c r="AJ430" s="705"/>
      <c r="AK430" s="705"/>
      <c r="AL430" s="705"/>
      <c r="AM430" s="705"/>
      <c r="AN430" s="706">
        <v>93100</v>
      </c>
      <c r="AO430" s="706"/>
      <c r="AP430" s="706"/>
      <c r="AQ430" s="707"/>
      <c r="AR430" s="724">
        <v>4925</v>
      </c>
      <c r="AS430" s="706"/>
      <c r="AT430" s="706"/>
      <c r="AU430" s="706"/>
      <c r="AV430" s="707"/>
      <c r="AW430" s="704">
        <v>96550</v>
      </c>
      <c r="AX430" s="705"/>
      <c r="AY430" s="705"/>
      <c r="AZ430" s="705"/>
      <c r="BA430" s="705"/>
      <c r="BB430" s="705"/>
      <c r="BC430" s="706">
        <v>96600</v>
      </c>
      <c r="BD430" s="706"/>
      <c r="BE430" s="706"/>
      <c r="BF430" s="706"/>
      <c r="BG430" s="707"/>
      <c r="BH430" s="724">
        <v>5152</v>
      </c>
      <c r="BI430" s="706"/>
      <c r="BJ430" s="706"/>
      <c r="BK430" s="706"/>
      <c r="BL430" s="707"/>
      <c r="BM430" s="744"/>
      <c r="BN430" s="744"/>
      <c r="BO430" s="744"/>
      <c r="BP430" s="744"/>
      <c r="BQ430" s="744"/>
      <c r="BR430" s="744"/>
      <c r="BS430" s="744"/>
      <c r="BT430" s="744"/>
      <c r="BU430" s="744"/>
      <c r="BV430" s="744"/>
      <c r="BW430" s="744"/>
      <c r="BX430" s="744"/>
      <c r="BY430" s="744"/>
      <c r="BZ430" s="744"/>
      <c r="CA430" s="744"/>
      <c r="CB430" s="744"/>
      <c r="CC430" s="744"/>
    </row>
    <row r="431" spans="1:81" ht="8" customHeight="1" x14ac:dyDescent="0.3">
      <c r="A431" s="721">
        <v>86100</v>
      </c>
      <c r="B431" s="721"/>
      <c r="C431" s="721"/>
      <c r="D431" s="721"/>
      <c r="E431" s="721"/>
      <c r="F431" s="721"/>
      <c r="G431" s="722">
        <v>86150</v>
      </c>
      <c r="H431" s="722"/>
      <c r="I431" s="722"/>
      <c r="J431" s="722"/>
      <c r="K431" s="723"/>
      <c r="L431" s="726">
        <v>4473</v>
      </c>
      <c r="M431" s="722"/>
      <c r="N431" s="722"/>
      <c r="O431" s="722"/>
      <c r="P431" s="722"/>
      <c r="Q431" s="722"/>
      <c r="R431" s="723"/>
      <c r="S431" s="720">
        <v>89600</v>
      </c>
      <c r="T431" s="721"/>
      <c r="U431" s="721"/>
      <c r="V431" s="721"/>
      <c r="W431" s="721"/>
      <c r="X431" s="722">
        <v>89650</v>
      </c>
      <c r="Y431" s="722"/>
      <c r="Z431" s="722"/>
      <c r="AA431" s="723"/>
      <c r="AB431" s="726">
        <v>4701</v>
      </c>
      <c r="AC431" s="722"/>
      <c r="AD431" s="722"/>
      <c r="AE431" s="722"/>
      <c r="AF431" s="722"/>
      <c r="AG431" s="723"/>
      <c r="AH431" s="720">
        <v>93100</v>
      </c>
      <c r="AI431" s="721"/>
      <c r="AJ431" s="721"/>
      <c r="AK431" s="721"/>
      <c r="AL431" s="721"/>
      <c r="AM431" s="721"/>
      <c r="AN431" s="722">
        <v>93150</v>
      </c>
      <c r="AO431" s="722"/>
      <c r="AP431" s="722"/>
      <c r="AQ431" s="723"/>
      <c r="AR431" s="726">
        <v>4928</v>
      </c>
      <c r="AS431" s="722"/>
      <c r="AT431" s="722"/>
      <c r="AU431" s="722"/>
      <c r="AV431" s="723"/>
      <c r="AW431" s="720">
        <v>96600</v>
      </c>
      <c r="AX431" s="721"/>
      <c r="AY431" s="721"/>
      <c r="AZ431" s="721"/>
      <c r="BA431" s="721"/>
      <c r="BB431" s="721"/>
      <c r="BC431" s="722">
        <v>96650</v>
      </c>
      <c r="BD431" s="722"/>
      <c r="BE431" s="722"/>
      <c r="BF431" s="722"/>
      <c r="BG431" s="723"/>
      <c r="BH431" s="726">
        <v>5156</v>
      </c>
      <c r="BI431" s="722"/>
      <c r="BJ431" s="722"/>
      <c r="BK431" s="722"/>
      <c r="BL431" s="723"/>
      <c r="BM431" s="744"/>
      <c r="BN431" s="744"/>
      <c r="BO431" s="744"/>
      <c r="BP431" s="744"/>
      <c r="BQ431" s="744"/>
      <c r="BR431" s="744"/>
      <c r="BS431" s="744"/>
      <c r="BT431" s="744"/>
      <c r="BU431" s="744"/>
      <c r="BV431" s="744"/>
      <c r="BW431" s="744"/>
      <c r="BX431" s="744"/>
      <c r="BY431" s="744"/>
      <c r="BZ431" s="744"/>
      <c r="CA431" s="744"/>
      <c r="CB431" s="744"/>
      <c r="CC431" s="744"/>
    </row>
    <row r="432" spans="1:81" ht="9" customHeight="1" x14ac:dyDescent="0.3">
      <c r="A432" s="745"/>
      <c r="B432" s="745"/>
      <c r="C432" s="745"/>
      <c r="D432" s="745"/>
      <c r="E432" s="745"/>
      <c r="F432" s="745"/>
      <c r="G432" s="745"/>
      <c r="H432" s="745"/>
      <c r="I432" s="745"/>
      <c r="J432" s="745"/>
      <c r="K432" s="745"/>
      <c r="L432" s="745"/>
      <c r="M432" s="745"/>
      <c r="N432" s="745"/>
      <c r="O432" s="745"/>
      <c r="P432" s="745"/>
      <c r="Q432" s="745"/>
      <c r="R432" s="745"/>
      <c r="S432" s="745"/>
      <c r="T432" s="745"/>
      <c r="U432" s="745"/>
      <c r="V432" s="745"/>
      <c r="W432" s="745"/>
      <c r="X432" s="745"/>
      <c r="Y432" s="745"/>
      <c r="Z432" s="745"/>
      <c r="AA432" s="745"/>
      <c r="AB432" s="745"/>
      <c r="AC432" s="745"/>
      <c r="AD432" s="745"/>
      <c r="AE432" s="745"/>
      <c r="AF432" s="745"/>
      <c r="AG432" s="745"/>
      <c r="AH432" s="745"/>
      <c r="AI432" s="745"/>
      <c r="AJ432" s="745"/>
      <c r="AK432" s="745"/>
      <c r="AL432" s="745"/>
      <c r="AM432" s="745"/>
      <c r="AN432" s="745"/>
      <c r="AO432" s="745"/>
      <c r="AP432" s="745"/>
      <c r="AQ432" s="745"/>
      <c r="AR432" s="745"/>
      <c r="AS432" s="745"/>
      <c r="AT432" s="745"/>
      <c r="AU432" s="745"/>
      <c r="AV432" s="745"/>
      <c r="AW432" s="745"/>
      <c r="AX432" s="745"/>
      <c r="AY432" s="745"/>
      <c r="AZ432" s="745"/>
      <c r="BA432" s="745"/>
      <c r="BB432" s="745"/>
      <c r="BC432" s="745"/>
      <c r="BD432" s="745"/>
      <c r="BE432" s="745"/>
      <c r="BF432" s="745"/>
      <c r="BG432" s="745"/>
      <c r="BH432" s="745"/>
      <c r="BI432" s="745"/>
      <c r="BJ432" s="745"/>
      <c r="BK432" s="745"/>
      <c r="BL432" s="745"/>
    </row>
    <row r="433" spans="1:85" ht="12" customHeight="1" x14ac:dyDescent="0.3">
      <c r="A433" s="49" t="s">
        <v>1189</v>
      </c>
    </row>
    <row r="434" spans="1:85" ht="25" customHeight="1" x14ac:dyDescent="0.3">
      <c r="A434" s="81" t="s">
        <v>1190</v>
      </c>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c r="AA434" s="81"/>
      <c r="AB434" s="81"/>
      <c r="AC434" s="81"/>
      <c r="AD434" s="81"/>
      <c r="AE434" s="81"/>
      <c r="AF434" s="81"/>
      <c r="AG434" s="81"/>
      <c r="AH434" s="81"/>
      <c r="AI434" s="81"/>
      <c r="AJ434" s="81"/>
      <c r="AK434" s="81"/>
      <c r="AL434" s="81"/>
      <c r="AM434" s="81"/>
      <c r="AN434" s="81"/>
      <c r="AO434" s="81"/>
      <c r="AP434" s="81"/>
      <c r="AQ434" s="81"/>
      <c r="AR434" s="81"/>
      <c r="AS434" s="81"/>
      <c r="AT434" s="81"/>
      <c r="AU434" s="81"/>
      <c r="AV434" s="81"/>
      <c r="AW434" s="81"/>
      <c r="AX434" s="81"/>
      <c r="AY434" s="81"/>
      <c r="AZ434" s="81"/>
      <c r="BA434" s="81"/>
      <c r="BB434" s="81"/>
      <c r="BC434" s="81"/>
      <c r="BD434" s="81"/>
      <c r="BE434" s="81"/>
      <c r="BF434" s="81"/>
      <c r="BG434" s="81"/>
      <c r="BH434" s="81"/>
      <c r="BI434" s="81"/>
      <c r="BJ434" s="81"/>
      <c r="BK434" s="81"/>
      <c r="BL434" s="81"/>
      <c r="BM434" s="81"/>
      <c r="BN434" s="81"/>
      <c r="BO434" s="81"/>
      <c r="BP434" s="81"/>
      <c r="BQ434" s="81"/>
      <c r="BR434" s="81"/>
      <c r="BS434" s="81"/>
      <c r="BT434" s="81"/>
      <c r="BU434" s="81"/>
      <c r="BV434" s="81"/>
      <c r="BW434" s="81"/>
      <c r="BX434" s="81"/>
      <c r="BY434" s="81"/>
      <c r="BZ434" s="81"/>
      <c r="CA434" s="81"/>
      <c r="CB434" s="81"/>
      <c r="CC434" s="81"/>
      <c r="CD434" s="81"/>
      <c r="CE434" s="81"/>
      <c r="CF434" s="81"/>
      <c r="CG434" s="81"/>
    </row>
    <row r="435" spans="1:85" ht="17" customHeight="1" x14ac:dyDescent="0.3">
      <c r="A435" s="746" t="s">
        <v>1191</v>
      </c>
      <c r="B435" s="746"/>
      <c r="C435" s="746"/>
      <c r="D435" s="746"/>
      <c r="E435" s="746"/>
      <c r="F435" s="746"/>
      <c r="G435" s="746"/>
      <c r="H435" s="746"/>
      <c r="I435" s="746"/>
      <c r="J435" s="746"/>
      <c r="K435" s="746"/>
      <c r="L435" s="746"/>
      <c r="M435" s="746"/>
      <c r="N435" s="746"/>
      <c r="O435" s="746"/>
      <c r="P435" s="746"/>
      <c r="Q435" s="746"/>
      <c r="R435" s="746"/>
      <c r="S435" s="746"/>
      <c r="T435" s="746"/>
      <c r="U435" s="746"/>
      <c r="V435" s="746"/>
      <c r="W435" s="746"/>
      <c r="X435" s="746"/>
      <c r="Y435" s="746"/>
      <c r="Z435" s="746"/>
      <c r="AA435" s="746"/>
      <c r="AB435" s="746"/>
      <c r="AC435" s="746"/>
      <c r="AD435" s="746"/>
      <c r="AE435" s="746"/>
      <c r="AF435" s="746"/>
      <c r="AG435" s="746"/>
      <c r="AH435" s="746"/>
      <c r="AI435" s="746"/>
      <c r="AJ435" s="746"/>
      <c r="AK435" s="746"/>
      <c r="AL435" s="746"/>
      <c r="AM435" s="746"/>
      <c r="AN435" s="746"/>
      <c r="AO435" s="746"/>
      <c r="AP435" s="746"/>
      <c r="AQ435" s="746"/>
      <c r="AR435" s="746"/>
      <c r="AS435" s="746"/>
      <c r="AT435" s="746"/>
      <c r="AU435" s="746"/>
      <c r="AV435" s="746"/>
      <c r="AW435" s="746"/>
      <c r="AX435" s="746"/>
      <c r="AY435" s="746"/>
      <c r="AZ435" s="746"/>
      <c r="BA435" s="746"/>
      <c r="BB435" s="746"/>
      <c r="BC435" s="746"/>
      <c r="BD435" s="746"/>
      <c r="BE435" s="746"/>
      <c r="BF435" s="746"/>
      <c r="BG435" s="746"/>
      <c r="BH435" s="746"/>
      <c r="BI435" s="746"/>
      <c r="BJ435" s="746"/>
      <c r="BK435" s="746"/>
      <c r="BL435" s="746"/>
      <c r="BM435" s="746"/>
      <c r="BN435" s="746"/>
      <c r="BO435" s="746"/>
      <c r="BP435" s="746"/>
      <c r="BQ435" s="746"/>
      <c r="BR435" s="746"/>
      <c r="BS435" s="746"/>
      <c r="BT435" s="746"/>
      <c r="BU435" s="746"/>
      <c r="BV435" s="746"/>
      <c r="BW435" s="746"/>
      <c r="BX435" s="746"/>
      <c r="BY435" s="746"/>
      <c r="BZ435" s="746"/>
      <c r="CA435" s="746"/>
      <c r="CB435" s="746"/>
      <c r="CC435" s="746"/>
      <c r="CD435" s="746"/>
      <c r="CE435" s="746"/>
      <c r="CF435" s="746"/>
      <c r="CG435" s="746"/>
    </row>
    <row r="436" spans="1:85" ht="14" customHeight="1" x14ac:dyDescent="0.3">
      <c r="A436" t="s">
        <v>1192</v>
      </c>
    </row>
    <row r="437" spans="1:85" ht="11" customHeight="1" x14ac:dyDescent="0.3">
      <c r="A437" s="6" t="s">
        <v>1193</v>
      </c>
    </row>
    <row r="438" spans="1:85" ht="15" customHeight="1" x14ac:dyDescent="0.3">
      <c r="A438" s="747" t="s">
        <v>1194</v>
      </c>
      <c r="B438" s="747"/>
      <c r="C438" s="747"/>
      <c r="D438" s="747"/>
      <c r="E438" s="747"/>
      <c r="F438" s="747"/>
      <c r="G438" s="747"/>
      <c r="H438" s="747"/>
      <c r="I438" s="747"/>
      <c r="J438" s="747"/>
      <c r="K438" s="747"/>
      <c r="L438" s="747"/>
      <c r="M438" s="747"/>
      <c r="N438" s="747"/>
      <c r="O438" s="546" t="s">
        <v>1195</v>
      </c>
      <c r="P438" s="546"/>
      <c r="Q438" s="546"/>
      <c r="R438" s="546"/>
      <c r="S438" s="546"/>
      <c r="T438" s="546"/>
      <c r="U438" s="546"/>
      <c r="V438" s="546"/>
      <c r="W438" s="546"/>
      <c r="X438" s="546"/>
      <c r="Y438" s="546"/>
      <c r="Z438" s="546"/>
      <c r="AA438" s="546"/>
      <c r="AB438" s="546"/>
      <c r="AC438" s="546"/>
      <c r="AD438" s="546"/>
      <c r="AE438" s="546"/>
      <c r="AF438" s="546"/>
      <c r="AG438" s="546"/>
      <c r="AH438" s="546"/>
      <c r="AI438" s="546"/>
      <c r="AJ438" s="546"/>
      <c r="AK438" s="546"/>
      <c r="AL438" s="546"/>
      <c r="AM438" s="546"/>
      <c r="AN438" s="546"/>
      <c r="AO438" s="119"/>
      <c r="AP438" s="119"/>
      <c r="AQ438" s="119"/>
      <c r="AR438" s="119"/>
      <c r="AS438" s="119"/>
      <c r="AT438" s="119"/>
      <c r="AU438" s="119"/>
      <c r="AV438" s="119"/>
      <c r="AW438" s="119"/>
      <c r="AX438" s="119"/>
      <c r="AY438" s="119"/>
      <c r="AZ438" s="119"/>
      <c r="BA438" s="119"/>
      <c r="BB438" s="119"/>
      <c r="BC438" s="119"/>
      <c r="BD438" s="119"/>
      <c r="BE438" s="119"/>
      <c r="BF438" s="119"/>
      <c r="BG438" s="119"/>
      <c r="BH438" s="119"/>
      <c r="BI438" s="119"/>
      <c r="BJ438" s="119"/>
      <c r="BK438" s="119"/>
      <c r="BL438" s="119"/>
      <c r="BM438" s="119"/>
      <c r="BN438" s="119"/>
      <c r="BO438" s="119"/>
      <c r="BP438" s="119"/>
      <c r="BQ438" s="119"/>
      <c r="BR438" s="119"/>
      <c r="BS438" s="119"/>
      <c r="BT438" s="119"/>
      <c r="BU438" s="119"/>
      <c r="BV438" s="119"/>
      <c r="BW438" s="119"/>
      <c r="BX438" s="119"/>
      <c r="BY438" s="119"/>
      <c r="BZ438" s="119"/>
      <c r="CA438" s="119"/>
      <c r="CB438" s="119"/>
      <c r="CC438" s="119"/>
    </row>
    <row r="439" spans="1:85" ht="13" customHeight="1" x14ac:dyDescent="0.3">
      <c r="A439" s="748">
        <v>10000</v>
      </c>
      <c r="B439" s="748"/>
      <c r="C439" s="748"/>
      <c r="D439" s="748"/>
      <c r="E439" s="748"/>
      <c r="F439" s="748"/>
      <c r="G439" s="748"/>
      <c r="H439" s="748"/>
      <c r="I439" s="748"/>
      <c r="J439" s="748"/>
      <c r="K439" s="748"/>
      <c r="L439" s="748"/>
      <c r="M439" s="748"/>
      <c r="N439" s="748"/>
      <c r="O439" s="749">
        <v>25000</v>
      </c>
      <c r="P439" s="749"/>
      <c r="Q439" s="749"/>
      <c r="R439" s="749"/>
      <c r="S439" s="749"/>
      <c r="T439" s="749"/>
      <c r="U439" s="749"/>
      <c r="V439" s="749"/>
      <c r="W439" s="749"/>
      <c r="X439" s="749"/>
      <c r="Y439" s="749"/>
      <c r="Z439" s="749"/>
      <c r="AA439" s="749"/>
      <c r="AB439" s="749"/>
      <c r="AC439" s="749"/>
      <c r="AD439" s="749"/>
      <c r="AE439" s="749"/>
      <c r="AF439" s="749"/>
      <c r="AG439" s="749"/>
      <c r="AH439" s="749"/>
      <c r="AI439" s="749"/>
      <c r="AJ439" s="749"/>
      <c r="AK439" s="749"/>
      <c r="AL439" s="749"/>
      <c r="AM439" s="749"/>
      <c r="AN439" s="749"/>
      <c r="AO439" s="750" t="s">
        <v>1196</v>
      </c>
      <c r="AP439" s="750"/>
      <c r="AQ439" s="750"/>
      <c r="AR439" s="750"/>
      <c r="AS439" s="750"/>
      <c r="AT439" s="750"/>
      <c r="AU439" s="750"/>
      <c r="AV439" s="750"/>
      <c r="AW439" s="750"/>
      <c r="AX439" s="750"/>
      <c r="AY439" s="750"/>
      <c r="AZ439" s="750"/>
      <c r="BA439" s="750"/>
      <c r="BB439" s="750"/>
      <c r="BC439" s="750"/>
      <c r="BD439" s="750"/>
      <c r="BE439" s="750"/>
      <c r="BF439" s="750"/>
      <c r="BG439" s="750"/>
      <c r="BH439" s="750"/>
      <c r="BI439" s="750"/>
      <c r="BJ439" s="750"/>
      <c r="BK439" s="750"/>
      <c r="BL439" s="750"/>
      <c r="BM439" s="750"/>
      <c r="BN439" s="750"/>
      <c r="BO439" s="750"/>
      <c r="BP439" s="750"/>
      <c r="BQ439" s="750"/>
      <c r="BR439" s="750"/>
      <c r="BS439" s="750"/>
      <c r="BT439" s="750"/>
      <c r="BU439" s="750"/>
      <c r="BV439" s="750"/>
      <c r="BW439" s="750"/>
      <c r="BX439" s="750"/>
      <c r="BY439" s="750"/>
      <c r="BZ439" s="750"/>
      <c r="CA439" s="750"/>
      <c r="CB439" s="750"/>
      <c r="CC439" s="750"/>
    </row>
    <row r="440" spans="1:85" ht="13" customHeight="1" x14ac:dyDescent="0.3">
      <c r="A440" s="751">
        <v>25000</v>
      </c>
      <c r="B440" s="751"/>
      <c r="C440" s="751"/>
      <c r="D440" s="751"/>
      <c r="E440" s="751"/>
      <c r="F440" s="751"/>
      <c r="G440" s="751"/>
      <c r="H440" s="751"/>
      <c r="I440" s="751"/>
      <c r="J440" s="751"/>
      <c r="K440" s="751"/>
      <c r="L440" s="751"/>
      <c r="M440" s="751"/>
      <c r="N440" s="751"/>
      <c r="O440" s="752">
        <v>40000</v>
      </c>
      <c r="P440" s="752"/>
      <c r="Q440" s="752"/>
      <c r="R440" s="752"/>
      <c r="S440" s="752"/>
      <c r="T440" s="752"/>
      <c r="U440" s="752"/>
      <c r="V440" s="752"/>
      <c r="W440" s="752"/>
      <c r="X440" s="752"/>
      <c r="Y440" s="752"/>
      <c r="Z440" s="752"/>
      <c r="AA440" s="752"/>
      <c r="AB440" s="752"/>
      <c r="AC440" s="752"/>
      <c r="AD440" s="752"/>
      <c r="AE440" s="752"/>
      <c r="AF440" s="752"/>
      <c r="AG440" s="752"/>
      <c r="AH440" s="752"/>
      <c r="AI440" s="752"/>
      <c r="AJ440" s="752"/>
      <c r="AK440" s="752"/>
      <c r="AL440" s="752"/>
      <c r="AM440" s="752"/>
      <c r="AN440" s="752"/>
      <c r="AO440" s="753" t="s">
        <v>1197</v>
      </c>
      <c r="AP440" s="753"/>
      <c r="AQ440" s="753"/>
      <c r="AR440" s="753"/>
      <c r="AS440" s="753"/>
      <c r="AT440" s="753"/>
      <c r="AU440" s="753"/>
      <c r="AV440" s="753"/>
      <c r="AW440" s="753"/>
      <c r="AX440" s="753"/>
      <c r="AY440" s="753"/>
      <c r="AZ440" s="753"/>
      <c r="BA440" s="753"/>
      <c r="BB440" s="753"/>
      <c r="BC440" s="753"/>
      <c r="BD440" s="753"/>
      <c r="BE440" s="753"/>
      <c r="BF440" s="753"/>
      <c r="BG440" s="753"/>
      <c r="BH440" s="753"/>
      <c r="BI440" s="753"/>
      <c r="BJ440" s="753"/>
      <c r="BK440" s="753"/>
      <c r="BL440" s="753"/>
      <c r="BM440" s="753"/>
      <c r="BN440" s="753"/>
      <c r="BO440" s="753"/>
      <c r="BP440" s="753"/>
      <c r="BQ440" s="753"/>
      <c r="BR440" s="753"/>
      <c r="BS440" s="753"/>
      <c r="BT440" s="753"/>
      <c r="BU440" s="753"/>
      <c r="BV440" s="753"/>
      <c r="BW440" s="753"/>
      <c r="BX440" s="753"/>
      <c r="BY440" s="753"/>
      <c r="BZ440" s="753"/>
      <c r="CA440" s="753"/>
      <c r="CB440" s="753"/>
      <c r="CC440" s="753"/>
    </row>
    <row r="441" spans="1:85" ht="13" customHeight="1" x14ac:dyDescent="0.3">
      <c r="A441" s="754">
        <v>40000</v>
      </c>
      <c r="B441" s="754"/>
      <c r="C441" s="754"/>
      <c r="D441" s="754"/>
      <c r="E441" s="754"/>
      <c r="F441" s="754"/>
      <c r="G441" s="754"/>
      <c r="H441" s="754"/>
      <c r="I441" s="754"/>
      <c r="J441" s="754"/>
      <c r="K441" s="754"/>
      <c r="L441" s="754"/>
      <c r="M441" s="754"/>
      <c r="N441" s="754"/>
      <c r="O441" s="749">
        <v>60000</v>
      </c>
      <c r="P441" s="749"/>
      <c r="Q441" s="749"/>
      <c r="R441" s="749"/>
      <c r="S441" s="749"/>
      <c r="T441" s="749"/>
      <c r="U441" s="749"/>
      <c r="V441" s="749"/>
      <c r="W441" s="749"/>
      <c r="X441" s="749"/>
      <c r="Y441" s="749"/>
      <c r="Z441" s="749"/>
      <c r="AA441" s="749"/>
      <c r="AB441" s="749"/>
      <c r="AC441" s="749"/>
      <c r="AD441" s="749"/>
      <c r="AE441" s="749"/>
      <c r="AF441" s="749"/>
      <c r="AG441" s="749"/>
      <c r="AH441" s="749"/>
      <c r="AI441" s="749"/>
      <c r="AJ441" s="749"/>
      <c r="AK441" s="749"/>
      <c r="AL441" s="749"/>
      <c r="AM441" s="749"/>
      <c r="AN441" s="749"/>
      <c r="AO441" s="750" t="s">
        <v>1198</v>
      </c>
      <c r="AP441" s="750"/>
      <c r="AQ441" s="750"/>
      <c r="AR441" s="750"/>
      <c r="AS441" s="750"/>
      <c r="AT441" s="750"/>
      <c r="AU441" s="750"/>
      <c r="AV441" s="750"/>
      <c r="AW441" s="750"/>
      <c r="AX441" s="750"/>
      <c r="AY441" s="750"/>
      <c r="AZ441" s="750"/>
      <c r="BA441" s="750"/>
      <c r="BB441" s="750"/>
      <c r="BC441" s="750"/>
      <c r="BD441" s="750"/>
      <c r="BE441" s="750"/>
      <c r="BF441" s="750"/>
      <c r="BG441" s="750"/>
      <c r="BH441" s="750"/>
      <c r="BI441" s="750"/>
      <c r="BJ441" s="750"/>
      <c r="BK441" s="750"/>
      <c r="BL441" s="750"/>
      <c r="BM441" s="750"/>
      <c r="BN441" s="750"/>
      <c r="BO441" s="750"/>
      <c r="BP441" s="750"/>
      <c r="BQ441" s="750"/>
      <c r="BR441" s="750"/>
      <c r="BS441" s="750"/>
      <c r="BT441" s="750"/>
      <c r="BU441" s="750"/>
      <c r="BV441" s="750"/>
      <c r="BW441" s="750"/>
      <c r="BX441" s="750"/>
      <c r="BY441" s="750"/>
      <c r="BZ441" s="750"/>
      <c r="CA441" s="750"/>
      <c r="CB441" s="750"/>
      <c r="CC441" s="750"/>
    </row>
    <row r="442" spans="1:85" ht="16" customHeight="1" x14ac:dyDescent="0.3">
      <c r="A442" s="751">
        <v>60000</v>
      </c>
      <c r="B442" s="751"/>
      <c r="C442" s="751"/>
      <c r="D442" s="751"/>
      <c r="E442" s="751"/>
      <c r="F442" s="751"/>
      <c r="G442" s="751"/>
      <c r="H442" s="751"/>
      <c r="I442" s="751"/>
      <c r="J442" s="751"/>
      <c r="K442" s="751"/>
      <c r="L442" s="751"/>
      <c r="M442" s="751"/>
      <c r="N442" s="751"/>
      <c r="O442" s="119"/>
      <c r="P442" s="119"/>
      <c r="Q442" s="119"/>
      <c r="R442" s="119"/>
      <c r="S442" s="119"/>
      <c r="T442" s="119"/>
      <c r="U442" s="119"/>
      <c r="V442" s="119"/>
      <c r="W442" s="119"/>
      <c r="X442" s="119"/>
      <c r="Y442" s="119"/>
      <c r="Z442" s="119"/>
      <c r="AA442" s="119"/>
      <c r="AB442" s="119"/>
      <c r="AC442" s="119"/>
      <c r="AD442" s="119"/>
      <c r="AE442" s="119"/>
      <c r="AF442" s="119"/>
      <c r="AG442" s="119"/>
      <c r="AH442" s="119"/>
      <c r="AI442" s="119"/>
      <c r="AJ442" s="119"/>
      <c r="AK442" s="119"/>
      <c r="AL442" s="119"/>
      <c r="AM442" s="119"/>
      <c r="AN442" s="119"/>
      <c r="AO442" s="753" t="s">
        <v>1199</v>
      </c>
      <c r="AP442" s="753"/>
      <c r="AQ442" s="753"/>
      <c r="AR442" s="753"/>
      <c r="AS442" s="753"/>
      <c r="AT442" s="753"/>
      <c r="AU442" s="753"/>
      <c r="AV442" s="753"/>
      <c r="AW442" s="753"/>
      <c r="AX442" s="753"/>
      <c r="AY442" s="753"/>
      <c r="AZ442" s="753"/>
      <c r="BA442" s="753"/>
      <c r="BB442" s="753"/>
      <c r="BC442" s="753"/>
      <c r="BD442" s="753"/>
      <c r="BE442" s="753"/>
      <c r="BF442" s="753"/>
      <c r="BG442" s="753"/>
      <c r="BH442" s="753"/>
      <c r="BI442" s="753"/>
      <c r="BJ442" s="753"/>
      <c r="BK442" s="753"/>
      <c r="BL442" s="753"/>
      <c r="BM442" s="753"/>
      <c r="BN442" s="753"/>
      <c r="BO442" s="753"/>
      <c r="BP442" s="753"/>
      <c r="BQ442" s="753"/>
      <c r="BR442" s="753"/>
      <c r="BS442" s="753"/>
      <c r="BT442" s="753"/>
      <c r="BU442" s="753"/>
      <c r="BV442" s="753"/>
      <c r="BW442" s="753"/>
      <c r="BX442" s="753"/>
      <c r="BY442" s="753"/>
      <c r="BZ442" s="753"/>
      <c r="CA442" s="753"/>
      <c r="CB442" s="753"/>
      <c r="CC442" s="753"/>
    </row>
    <row r="443" spans="1:85" ht="55" customHeight="1" x14ac:dyDescent="0.3">
      <c r="A443" s="755" t="s">
        <v>1200</v>
      </c>
      <c r="B443" s="756"/>
      <c r="C443" s="756"/>
      <c r="D443" s="756"/>
      <c r="E443" s="756"/>
      <c r="F443" s="756"/>
      <c r="G443" s="756"/>
      <c r="H443" s="756"/>
      <c r="I443" s="756"/>
      <c r="J443" s="756"/>
      <c r="K443" s="756"/>
      <c r="L443" s="757" t="s">
        <v>1201</v>
      </c>
      <c r="M443" s="757"/>
      <c r="N443" s="757"/>
      <c r="O443" s="757"/>
      <c r="P443" s="757"/>
      <c r="Q443" s="757"/>
      <c r="R443" s="757"/>
      <c r="S443" s="757"/>
      <c r="T443" s="757"/>
      <c r="U443" s="757"/>
      <c r="V443" s="757"/>
      <c r="W443" s="757"/>
      <c r="X443" s="757"/>
      <c r="Y443" s="757"/>
      <c r="Z443" s="757"/>
      <c r="AA443" s="757"/>
      <c r="AB443" s="757"/>
      <c r="AC443" s="757"/>
      <c r="AD443" s="757"/>
      <c r="AE443" s="757"/>
      <c r="AF443" s="757"/>
      <c r="AG443" s="757"/>
      <c r="AH443" s="757"/>
      <c r="AI443" s="757"/>
      <c r="AJ443" s="757"/>
      <c r="AK443" s="757"/>
      <c r="AL443" s="757"/>
      <c r="AM443" s="757"/>
      <c r="AN443" s="758"/>
    </row>
    <row r="444" spans="1:85" ht="27" customHeight="1" x14ac:dyDescent="0.3">
      <c r="A444" s="762" t="s">
        <v>1202</v>
      </c>
      <c r="B444" s="763"/>
      <c r="C444" s="763"/>
      <c r="D444" s="763"/>
      <c r="E444" s="763"/>
      <c r="F444" s="763"/>
      <c r="G444" s="763"/>
      <c r="H444" s="763"/>
      <c r="I444" s="763"/>
      <c r="J444" s="763"/>
      <c r="K444" s="763"/>
      <c r="L444" s="745"/>
      <c r="M444" s="745"/>
      <c r="N444" s="745"/>
      <c r="O444" s="745"/>
      <c r="P444" s="745"/>
      <c r="Q444" s="745"/>
      <c r="R444" s="745"/>
      <c r="S444" s="745"/>
      <c r="T444" s="745"/>
      <c r="U444" s="745"/>
      <c r="V444" s="745"/>
      <c r="W444" s="745"/>
      <c r="X444" s="745"/>
      <c r="Y444" s="745"/>
      <c r="Z444" s="745"/>
      <c r="AA444" s="745"/>
      <c r="AB444" s="745"/>
      <c r="AC444" s="745"/>
      <c r="AD444" s="745"/>
      <c r="AE444" s="745"/>
      <c r="AF444" s="745"/>
      <c r="AG444" s="745"/>
      <c r="AH444" s="745"/>
      <c r="AI444" s="745"/>
      <c r="AJ444" s="745"/>
      <c r="AK444" s="745"/>
      <c r="AL444" s="745"/>
      <c r="AM444" s="745"/>
      <c r="AN444" s="759"/>
    </row>
    <row r="445" spans="1:85" ht="13" customHeight="1" x14ac:dyDescent="0.3">
      <c r="A445" s="764">
        <v>6521</v>
      </c>
      <c r="B445" s="765"/>
      <c r="C445" s="765"/>
      <c r="D445" s="765"/>
      <c r="E445" s="765"/>
      <c r="F445" s="765"/>
      <c r="G445" s="765"/>
      <c r="H445" s="765"/>
      <c r="I445" s="765"/>
      <c r="J445" s="765"/>
      <c r="K445" s="765"/>
      <c r="L445" s="760"/>
      <c r="M445" s="760"/>
      <c r="N445" s="760"/>
      <c r="O445" s="760"/>
      <c r="P445" s="760"/>
      <c r="Q445" s="760"/>
      <c r="R445" s="760"/>
      <c r="S445" s="760"/>
      <c r="T445" s="760"/>
      <c r="U445" s="760"/>
      <c r="V445" s="760"/>
      <c r="W445" s="760"/>
      <c r="X445" s="760"/>
      <c r="Y445" s="760"/>
      <c r="Z445" s="760"/>
      <c r="AA445" s="760"/>
      <c r="AB445" s="760"/>
      <c r="AC445" s="760"/>
      <c r="AD445" s="760"/>
      <c r="AE445" s="760"/>
      <c r="AF445" s="760"/>
      <c r="AG445" s="760"/>
      <c r="AH445" s="760"/>
      <c r="AI445" s="760"/>
      <c r="AJ445" s="760"/>
      <c r="AK445" s="760"/>
      <c r="AL445" s="760"/>
      <c r="AM445" s="760"/>
      <c r="AN445" s="761"/>
    </row>
    <row r="446" spans="1:85" ht="17" customHeight="1" x14ac:dyDescent="0.3">
      <c r="A446" s="746" t="s">
        <v>1203</v>
      </c>
      <c r="B446" s="746"/>
      <c r="C446" s="746"/>
      <c r="D446" s="746"/>
      <c r="E446" s="746"/>
      <c r="F446" s="746"/>
      <c r="G446" s="746"/>
      <c r="H446" s="746"/>
      <c r="I446" s="746"/>
      <c r="J446" s="746"/>
      <c r="K446" s="746"/>
      <c r="L446" s="746"/>
      <c r="M446" s="746"/>
      <c r="N446" s="746"/>
      <c r="O446" s="746"/>
      <c r="P446" s="746"/>
      <c r="Q446" s="746"/>
      <c r="R446" s="746"/>
      <c r="S446" s="746"/>
      <c r="T446" s="746"/>
      <c r="U446" s="746"/>
      <c r="V446" s="746"/>
      <c r="W446" s="746"/>
      <c r="X446" s="746"/>
      <c r="Y446" s="746"/>
      <c r="Z446" s="746"/>
      <c r="AA446" s="746"/>
      <c r="AB446" s="746"/>
      <c r="AC446" s="746"/>
      <c r="AD446" s="746"/>
      <c r="AE446" s="746"/>
      <c r="AF446" s="746"/>
      <c r="AG446" s="746"/>
      <c r="AH446" s="746"/>
      <c r="AI446" s="746"/>
      <c r="AJ446" s="746"/>
      <c r="AK446" s="746"/>
      <c r="AL446" s="746"/>
      <c r="AM446" s="746"/>
      <c r="AN446" s="746"/>
      <c r="AO446" s="746"/>
      <c r="AP446" s="746"/>
      <c r="AQ446" s="746"/>
      <c r="AR446" s="746"/>
      <c r="AS446" s="746"/>
      <c r="AT446" s="746"/>
      <c r="AU446" s="746"/>
      <c r="AV446" s="746"/>
      <c r="AW446" s="746"/>
      <c r="AX446" s="746"/>
      <c r="AY446" s="746"/>
      <c r="AZ446" s="746"/>
      <c r="BA446" s="746"/>
      <c r="BB446" s="746"/>
      <c r="BC446" s="746"/>
      <c r="BD446" s="746"/>
      <c r="BE446" s="746"/>
      <c r="BF446" s="746"/>
      <c r="BG446" s="746"/>
      <c r="BH446" s="746"/>
      <c r="BI446" s="746"/>
      <c r="BJ446" s="746"/>
      <c r="BK446" s="746"/>
      <c r="BL446" s="746"/>
      <c r="BM446" s="746"/>
      <c r="BN446" s="746"/>
      <c r="BO446" s="746"/>
      <c r="BP446" s="746"/>
      <c r="BQ446" s="746"/>
      <c r="BR446" s="746"/>
      <c r="BS446" s="746"/>
      <c r="BT446" s="746"/>
      <c r="BU446" s="746"/>
      <c r="BV446" s="746"/>
      <c r="BW446" s="746"/>
      <c r="BX446" s="746"/>
      <c r="BY446" s="746"/>
      <c r="BZ446" s="746"/>
      <c r="CA446" s="746"/>
      <c r="CB446" s="746"/>
      <c r="CC446" s="746"/>
      <c r="CD446" s="746"/>
      <c r="CE446" s="746"/>
      <c r="CF446" s="746"/>
      <c r="CG446" s="746"/>
    </row>
    <row r="447" spans="1:85" ht="14" customHeight="1" x14ac:dyDescent="0.3">
      <c r="A447" t="s">
        <v>1204</v>
      </c>
    </row>
    <row r="448" spans="1:85" ht="11" customHeight="1" x14ac:dyDescent="0.3">
      <c r="A448" s="6" t="s">
        <v>1205</v>
      </c>
    </row>
    <row r="449" spans="1:81" ht="15" customHeight="1" x14ac:dyDescent="0.3">
      <c r="A449" s="747" t="s">
        <v>1194</v>
      </c>
      <c r="B449" s="747"/>
      <c r="C449" s="747"/>
      <c r="D449" s="747"/>
      <c r="E449" s="747"/>
      <c r="F449" s="747"/>
      <c r="G449" s="747"/>
      <c r="H449" s="747"/>
      <c r="I449" s="747"/>
      <c r="J449" s="747"/>
      <c r="K449" s="747"/>
      <c r="L449" s="747"/>
      <c r="M449" s="747"/>
      <c r="N449" s="747"/>
      <c r="O449" s="546" t="s">
        <v>1195</v>
      </c>
      <c r="P449" s="546"/>
      <c r="Q449" s="546"/>
      <c r="R449" s="546"/>
      <c r="S449" s="546"/>
      <c r="T449" s="546"/>
      <c r="U449" s="546"/>
      <c r="V449" s="546"/>
      <c r="W449" s="546"/>
      <c r="X449" s="546"/>
      <c r="Y449" s="546"/>
      <c r="Z449" s="546"/>
      <c r="AA449" s="546"/>
      <c r="AB449" s="546"/>
      <c r="AC449" s="546"/>
      <c r="AD449" s="546"/>
      <c r="AE449" s="546"/>
      <c r="AF449" s="546"/>
      <c r="AG449" s="546"/>
      <c r="AH449" s="546"/>
      <c r="AI449" s="546"/>
      <c r="AJ449" s="546"/>
      <c r="AK449" s="546"/>
      <c r="AL449" s="546"/>
      <c r="AM449" s="546"/>
      <c r="AN449" s="546"/>
      <c r="AO449" s="119"/>
      <c r="AP449" s="119"/>
      <c r="AQ449" s="119"/>
      <c r="AR449" s="119"/>
      <c r="AS449" s="119"/>
      <c r="AT449" s="119"/>
      <c r="AU449" s="119"/>
      <c r="AV449" s="119"/>
      <c r="AW449" s="119"/>
      <c r="AX449" s="119"/>
      <c r="AY449" s="119"/>
      <c r="AZ449" s="119"/>
      <c r="BA449" s="119"/>
      <c r="BB449" s="119"/>
      <c r="BC449" s="119"/>
      <c r="BD449" s="119"/>
      <c r="BE449" s="119"/>
      <c r="BF449" s="119"/>
      <c r="BG449" s="119"/>
      <c r="BH449" s="119"/>
      <c r="BI449" s="119"/>
      <c r="BJ449" s="119"/>
      <c r="BK449" s="119"/>
      <c r="BL449" s="119"/>
      <c r="BM449" s="119"/>
      <c r="BN449" s="119"/>
      <c r="BO449" s="119"/>
      <c r="BP449" s="119"/>
      <c r="BQ449" s="119"/>
      <c r="BR449" s="119"/>
      <c r="BS449" s="119"/>
      <c r="BT449" s="119"/>
      <c r="BU449" s="119"/>
      <c r="BV449" s="119"/>
      <c r="BW449" s="119"/>
      <c r="BX449" s="119"/>
      <c r="BY449" s="119"/>
      <c r="BZ449" s="119"/>
      <c r="CA449" s="119"/>
      <c r="CB449" s="119"/>
      <c r="CC449" s="119"/>
    </row>
    <row r="450" spans="1:81" ht="13" customHeight="1" x14ac:dyDescent="0.3">
      <c r="A450" s="766">
        <v>5000</v>
      </c>
      <c r="B450" s="766"/>
      <c r="C450" s="766"/>
      <c r="D450" s="766"/>
      <c r="E450" s="766"/>
      <c r="F450" s="766"/>
      <c r="G450" s="766"/>
      <c r="H450" s="766"/>
      <c r="I450" s="766"/>
      <c r="J450" s="766"/>
      <c r="K450" s="766"/>
      <c r="L450" s="766"/>
      <c r="M450" s="766"/>
      <c r="N450" s="766"/>
      <c r="O450" s="749">
        <v>12500</v>
      </c>
      <c r="P450" s="749"/>
      <c r="Q450" s="749"/>
      <c r="R450" s="749"/>
      <c r="S450" s="749"/>
      <c r="T450" s="749"/>
      <c r="U450" s="749"/>
      <c r="V450" s="749"/>
      <c r="W450" s="749"/>
      <c r="X450" s="749"/>
      <c r="Y450" s="749"/>
      <c r="Z450" s="749"/>
      <c r="AA450" s="749"/>
      <c r="AB450" s="749"/>
      <c r="AC450" s="749"/>
      <c r="AD450" s="749"/>
      <c r="AE450" s="749"/>
      <c r="AF450" s="749"/>
      <c r="AG450" s="749"/>
      <c r="AH450" s="749"/>
      <c r="AI450" s="749"/>
      <c r="AJ450" s="749"/>
      <c r="AK450" s="749"/>
      <c r="AL450" s="749"/>
      <c r="AM450" s="749"/>
      <c r="AN450" s="749"/>
      <c r="AO450" s="750" t="s">
        <v>1206</v>
      </c>
      <c r="AP450" s="750"/>
      <c r="AQ450" s="750"/>
      <c r="AR450" s="750"/>
      <c r="AS450" s="750"/>
      <c r="AT450" s="750"/>
      <c r="AU450" s="750"/>
      <c r="AV450" s="750"/>
      <c r="AW450" s="750"/>
      <c r="AX450" s="750"/>
      <c r="AY450" s="750"/>
      <c r="AZ450" s="750"/>
      <c r="BA450" s="750"/>
      <c r="BB450" s="750"/>
      <c r="BC450" s="750"/>
      <c r="BD450" s="750"/>
      <c r="BE450" s="750"/>
      <c r="BF450" s="750"/>
      <c r="BG450" s="750"/>
      <c r="BH450" s="750"/>
      <c r="BI450" s="750"/>
      <c r="BJ450" s="750"/>
      <c r="BK450" s="750"/>
      <c r="BL450" s="750"/>
      <c r="BM450" s="750"/>
      <c r="BN450" s="750"/>
      <c r="BO450" s="750"/>
      <c r="BP450" s="750"/>
      <c r="BQ450" s="750"/>
      <c r="BR450" s="750"/>
      <c r="BS450" s="750"/>
      <c r="BT450" s="750"/>
      <c r="BU450" s="750"/>
      <c r="BV450" s="750"/>
      <c r="BW450" s="750"/>
      <c r="BX450" s="750"/>
      <c r="BY450" s="750"/>
      <c r="BZ450" s="750"/>
      <c r="CA450" s="750"/>
      <c r="CB450" s="750"/>
      <c r="CC450" s="750"/>
    </row>
    <row r="451" spans="1:81" ht="13" customHeight="1" x14ac:dyDescent="0.3">
      <c r="A451" s="751">
        <v>12500</v>
      </c>
      <c r="B451" s="751"/>
      <c r="C451" s="751"/>
      <c r="D451" s="751"/>
      <c r="E451" s="751"/>
      <c r="F451" s="751"/>
      <c r="G451" s="751"/>
      <c r="H451" s="751"/>
      <c r="I451" s="751"/>
      <c r="J451" s="751"/>
      <c r="K451" s="751"/>
      <c r="L451" s="751"/>
      <c r="M451" s="751"/>
      <c r="N451" s="751"/>
      <c r="O451" s="752">
        <v>20000</v>
      </c>
      <c r="P451" s="752"/>
      <c r="Q451" s="752"/>
      <c r="R451" s="752"/>
      <c r="S451" s="752"/>
      <c r="T451" s="752"/>
      <c r="U451" s="752"/>
      <c r="V451" s="752"/>
      <c r="W451" s="752"/>
      <c r="X451" s="752"/>
      <c r="Y451" s="752"/>
      <c r="Z451" s="752"/>
      <c r="AA451" s="752"/>
      <c r="AB451" s="752"/>
      <c r="AC451" s="752"/>
      <c r="AD451" s="752"/>
      <c r="AE451" s="752"/>
      <c r="AF451" s="752"/>
      <c r="AG451" s="752"/>
      <c r="AH451" s="752"/>
      <c r="AI451" s="752"/>
      <c r="AJ451" s="752"/>
      <c r="AK451" s="752"/>
      <c r="AL451" s="752"/>
      <c r="AM451" s="752"/>
      <c r="AN451" s="752"/>
      <c r="AO451" s="753" t="s">
        <v>1207</v>
      </c>
      <c r="AP451" s="753"/>
      <c r="AQ451" s="753"/>
      <c r="AR451" s="753"/>
      <c r="AS451" s="753"/>
      <c r="AT451" s="753"/>
      <c r="AU451" s="753"/>
      <c r="AV451" s="753"/>
      <c r="AW451" s="753"/>
      <c r="AX451" s="753"/>
      <c r="AY451" s="753"/>
      <c r="AZ451" s="753"/>
      <c r="BA451" s="753"/>
      <c r="BB451" s="753"/>
      <c r="BC451" s="753"/>
      <c r="BD451" s="753"/>
      <c r="BE451" s="753"/>
      <c r="BF451" s="753"/>
      <c r="BG451" s="753"/>
      <c r="BH451" s="753"/>
      <c r="BI451" s="753"/>
      <c r="BJ451" s="753"/>
      <c r="BK451" s="753"/>
      <c r="BL451" s="753"/>
      <c r="BM451" s="753"/>
      <c r="BN451" s="753"/>
      <c r="BO451" s="753"/>
      <c r="BP451" s="753"/>
      <c r="BQ451" s="753"/>
      <c r="BR451" s="753"/>
      <c r="BS451" s="753"/>
      <c r="BT451" s="753"/>
      <c r="BU451" s="753"/>
      <c r="BV451" s="753"/>
      <c r="BW451" s="753"/>
      <c r="BX451" s="753"/>
      <c r="BY451" s="753"/>
      <c r="BZ451" s="753"/>
      <c r="CA451" s="753"/>
      <c r="CB451" s="753"/>
      <c r="CC451" s="753"/>
    </row>
    <row r="452" spans="1:81" ht="13" customHeight="1" x14ac:dyDescent="0.3">
      <c r="A452" s="754">
        <v>20000</v>
      </c>
      <c r="B452" s="754"/>
      <c r="C452" s="754"/>
      <c r="D452" s="754"/>
      <c r="E452" s="754"/>
      <c r="F452" s="754"/>
      <c r="G452" s="754"/>
      <c r="H452" s="754"/>
      <c r="I452" s="754"/>
      <c r="J452" s="754"/>
      <c r="K452" s="754"/>
      <c r="L452" s="754"/>
      <c r="M452" s="754"/>
      <c r="N452" s="754"/>
      <c r="O452" s="749">
        <v>30000</v>
      </c>
      <c r="P452" s="749"/>
      <c r="Q452" s="749"/>
      <c r="R452" s="749"/>
      <c r="S452" s="749"/>
      <c r="T452" s="749"/>
      <c r="U452" s="749"/>
      <c r="V452" s="749"/>
      <c r="W452" s="749"/>
      <c r="X452" s="749"/>
      <c r="Y452" s="749"/>
      <c r="Z452" s="749"/>
      <c r="AA452" s="749"/>
      <c r="AB452" s="749"/>
      <c r="AC452" s="749"/>
      <c r="AD452" s="749"/>
      <c r="AE452" s="749"/>
      <c r="AF452" s="749"/>
      <c r="AG452" s="749"/>
      <c r="AH452" s="749"/>
      <c r="AI452" s="749"/>
      <c r="AJ452" s="749"/>
      <c r="AK452" s="749"/>
      <c r="AL452" s="749"/>
      <c r="AM452" s="749"/>
      <c r="AN452" s="749"/>
      <c r="AO452" s="750" t="s">
        <v>1208</v>
      </c>
      <c r="AP452" s="750"/>
      <c r="AQ452" s="750"/>
      <c r="AR452" s="750"/>
      <c r="AS452" s="750"/>
      <c r="AT452" s="750"/>
      <c r="AU452" s="750"/>
      <c r="AV452" s="750"/>
      <c r="AW452" s="750"/>
      <c r="AX452" s="750"/>
      <c r="AY452" s="750"/>
      <c r="AZ452" s="750"/>
      <c r="BA452" s="750"/>
      <c r="BB452" s="750"/>
      <c r="BC452" s="750"/>
      <c r="BD452" s="750"/>
      <c r="BE452" s="750"/>
      <c r="BF452" s="750"/>
      <c r="BG452" s="750"/>
      <c r="BH452" s="750"/>
      <c r="BI452" s="750"/>
      <c r="BJ452" s="750"/>
      <c r="BK452" s="750"/>
      <c r="BL452" s="750"/>
      <c r="BM452" s="750"/>
      <c r="BN452" s="750"/>
      <c r="BO452" s="750"/>
      <c r="BP452" s="750"/>
      <c r="BQ452" s="750"/>
      <c r="BR452" s="750"/>
      <c r="BS452" s="750"/>
      <c r="BT452" s="750"/>
      <c r="BU452" s="750"/>
      <c r="BV452" s="750"/>
      <c r="BW452" s="750"/>
      <c r="BX452" s="750"/>
      <c r="BY452" s="750"/>
      <c r="BZ452" s="750"/>
      <c r="CA452" s="750"/>
      <c r="CB452" s="750"/>
      <c r="CC452" s="750"/>
    </row>
    <row r="453" spans="1:81" ht="16" customHeight="1" x14ac:dyDescent="0.3">
      <c r="A453" s="751">
        <v>30000</v>
      </c>
      <c r="B453" s="751"/>
      <c r="C453" s="751"/>
      <c r="D453" s="751"/>
      <c r="E453" s="751"/>
      <c r="F453" s="751"/>
      <c r="G453" s="751"/>
      <c r="H453" s="751"/>
      <c r="I453" s="751"/>
      <c r="J453" s="751"/>
      <c r="K453" s="751"/>
      <c r="L453" s="751"/>
      <c r="M453" s="751"/>
      <c r="N453" s="751"/>
      <c r="O453" s="119"/>
      <c r="P453" s="119"/>
      <c r="Q453" s="119"/>
      <c r="R453" s="119"/>
      <c r="S453" s="119"/>
      <c r="T453" s="119"/>
      <c r="U453" s="119"/>
      <c r="V453" s="119"/>
      <c r="W453" s="119"/>
      <c r="X453" s="119"/>
      <c r="Y453" s="119"/>
      <c r="Z453" s="119"/>
      <c r="AA453" s="119"/>
      <c r="AB453" s="119"/>
      <c r="AC453" s="119"/>
      <c r="AD453" s="119"/>
      <c r="AE453" s="119"/>
      <c r="AF453" s="119"/>
      <c r="AG453" s="119"/>
      <c r="AH453" s="119"/>
      <c r="AI453" s="119"/>
      <c r="AJ453" s="119"/>
      <c r="AK453" s="119"/>
      <c r="AL453" s="119"/>
      <c r="AM453" s="119"/>
      <c r="AN453" s="119"/>
      <c r="AO453" s="753" t="s">
        <v>1209</v>
      </c>
      <c r="AP453" s="753"/>
      <c r="AQ453" s="753"/>
      <c r="AR453" s="753"/>
      <c r="AS453" s="753"/>
      <c r="AT453" s="753"/>
      <c r="AU453" s="753"/>
      <c r="AV453" s="753"/>
      <c r="AW453" s="753"/>
      <c r="AX453" s="753"/>
      <c r="AY453" s="753"/>
      <c r="AZ453" s="753"/>
      <c r="BA453" s="753"/>
      <c r="BB453" s="753"/>
      <c r="BC453" s="753"/>
      <c r="BD453" s="753"/>
      <c r="BE453" s="753"/>
      <c r="BF453" s="753"/>
      <c r="BG453" s="753"/>
      <c r="BH453" s="753"/>
      <c r="BI453" s="753"/>
      <c r="BJ453" s="753"/>
      <c r="BK453" s="753"/>
      <c r="BL453" s="753"/>
      <c r="BM453" s="753"/>
      <c r="BN453" s="753"/>
      <c r="BO453" s="753"/>
      <c r="BP453" s="753"/>
      <c r="BQ453" s="753"/>
      <c r="BR453" s="753"/>
      <c r="BS453" s="753"/>
      <c r="BT453" s="753"/>
      <c r="BU453" s="753"/>
      <c r="BV453" s="753"/>
      <c r="BW453" s="753"/>
      <c r="BX453" s="753"/>
      <c r="BY453" s="753"/>
      <c r="BZ453" s="753"/>
      <c r="CA453" s="753"/>
      <c r="CB453" s="753"/>
      <c r="CC453" s="753"/>
    </row>
    <row r="454" spans="1:81" ht="55" customHeight="1" x14ac:dyDescent="0.3">
      <c r="A454" s="755" t="s">
        <v>1210</v>
      </c>
      <c r="B454" s="756"/>
      <c r="C454" s="756"/>
      <c r="D454" s="756"/>
      <c r="E454" s="756"/>
      <c r="F454" s="756"/>
      <c r="G454" s="756"/>
      <c r="H454" s="756"/>
      <c r="I454" s="756"/>
      <c r="J454" s="756"/>
      <c r="K454" s="756"/>
      <c r="L454" s="757" t="s">
        <v>1211</v>
      </c>
      <c r="M454" s="757"/>
      <c r="N454" s="757"/>
      <c r="O454" s="757"/>
      <c r="P454" s="757"/>
      <c r="Q454" s="757"/>
      <c r="R454" s="757"/>
      <c r="S454" s="757"/>
      <c r="T454" s="757"/>
      <c r="U454" s="757"/>
      <c r="V454" s="757"/>
      <c r="W454" s="757"/>
      <c r="X454" s="757"/>
      <c r="Y454" s="757"/>
      <c r="Z454" s="757"/>
      <c r="AA454" s="757"/>
      <c r="AB454" s="757"/>
      <c r="AC454" s="757"/>
      <c r="AD454" s="757"/>
      <c r="AE454" s="757"/>
      <c r="AF454" s="757"/>
      <c r="AG454" s="757"/>
      <c r="AH454" s="757"/>
      <c r="AI454" s="757"/>
      <c r="AJ454" s="757"/>
      <c r="AK454" s="757"/>
      <c r="AL454" s="757"/>
      <c r="AM454" s="757"/>
      <c r="AN454" s="758"/>
    </row>
    <row r="455" spans="1:81" ht="27" customHeight="1" x14ac:dyDescent="0.3">
      <c r="A455" s="762" t="s">
        <v>1212</v>
      </c>
      <c r="B455" s="763"/>
      <c r="C455" s="763"/>
      <c r="D455" s="763"/>
      <c r="E455" s="763"/>
      <c r="F455" s="763"/>
      <c r="G455" s="763"/>
      <c r="H455" s="763"/>
      <c r="I455" s="763"/>
      <c r="J455" s="763"/>
      <c r="K455" s="763"/>
      <c r="L455" s="745"/>
      <c r="M455" s="745"/>
      <c r="N455" s="745"/>
      <c r="O455" s="745"/>
      <c r="P455" s="745"/>
      <c r="Q455" s="745"/>
      <c r="R455" s="745"/>
      <c r="S455" s="745"/>
      <c r="T455" s="745"/>
      <c r="U455" s="745"/>
      <c r="V455" s="745"/>
      <c r="W455" s="745"/>
      <c r="X455" s="745"/>
      <c r="Y455" s="745"/>
      <c r="Z455" s="745"/>
      <c r="AA455" s="745"/>
      <c r="AB455" s="745"/>
      <c r="AC455" s="745"/>
      <c r="AD455" s="745"/>
      <c r="AE455" s="745"/>
      <c r="AF455" s="745"/>
      <c r="AG455" s="745"/>
      <c r="AH455" s="745"/>
      <c r="AI455" s="745"/>
      <c r="AJ455" s="745"/>
      <c r="AK455" s="745"/>
      <c r="AL455" s="745"/>
      <c r="AM455" s="745"/>
      <c r="AN455" s="759"/>
    </row>
    <row r="456" spans="1:81" ht="13" customHeight="1" x14ac:dyDescent="0.3">
      <c r="A456" s="764">
        <v>7138</v>
      </c>
      <c r="B456" s="765"/>
      <c r="C456" s="765"/>
      <c r="D456" s="765"/>
      <c r="E456" s="765"/>
      <c r="F456" s="765"/>
      <c r="G456" s="765"/>
      <c r="H456" s="765"/>
      <c r="I456" s="765"/>
      <c r="J456" s="765"/>
      <c r="K456" s="765"/>
      <c r="L456" s="760"/>
      <c r="M456" s="760"/>
      <c r="N456" s="760"/>
      <c r="O456" s="760"/>
      <c r="P456" s="760"/>
      <c r="Q456" s="760"/>
      <c r="R456" s="760"/>
      <c r="S456" s="760"/>
      <c r="T456" s="760"/>
      <c r="U456" s="760"/>
      <c r="V456" s="760"/>
      <c r="W456" s="760"/>
      <c r="X456" s="760"/>
      <c r="Y456" s="760"/>
      <c r="Z456" s="760"/>
      <c r="AA456" s="760"/>
      <c r="AB456" s="760"/>
      <c r="AC456" s="760"/>
      <c r="AD456" s="760"/>
      <c r="AE456" s="760"/>
      <c r="AF456" s="760"/>
      <c r="AG456" s="760"/>
      <c r="AH456" s="760"/>
      <c r="AI456" s="760"/>
      <c r="AJ456" s="760"/>
      <c r="AK456" s="760"/>
      <c r="AL456" s="760"/>
      <c r="AM456" s="760"/>
      <c r="AN456" s="761"/>
    </row>
    <row r="457" spans="1:81" ht="11" customHeight="1" x14ac:dyDescent="0.3">
      <c r="A457" s="6" t="s">
        <v>1213</v>
      </c>
    </row>
    <row r="458" spans="1:81" ht="23" customHeight="1" x14ac:dyDescent="0.3">
      <c r="A458" s="166"/>
      <c r="B458" s="167"/>
    </row>
    <row r="459" spans="1:81" ht="11" customHeight="1" x14ac:dyDescent="0.3">
      <c r="A459" s="6" t="s">
        <v>182</v>
      </c>
    </row>
  </sheetData>
  <mergeCells count="5816">
    <mergeCell ref="A454:K454"/>
    <mergeCell ref="L454:AN456"/>
    <mergeCell ref="A455:K455"/>
    <mergeCell ref="A456:K456"/>
    <mergeCell ref="A458:B458"/>
    <mergeCell ref="A452:N452"/>
    <mergeCell ref="O452:AN452"/>
    <mergeCell ref="AO452:CC452"/>
    <mergeCell ref="A453:N453"/>
    <mergeCell ref="O453:AN453"/>
    <mergeCell ref="AO453:CC453"/>
    <mergeCell ref="A450:N450"/>
    <mergeCell ref="O450:AN450"/>
    <mergeCell ref="AO450:CC450"/>
    <mergeCell ref="A451:N451"/>
    <mergeCell ref="O451:AN451"/>
    <mergeCell ref="AO451:CC451"/>
    <mergeCell ref="A443:K443"/>
    <mergeCell ref="L443:AN445"/>
    <mergeCell ref="A444:K444"/>
    <mergeCell ref="A445:K445"/>
    <mergeCell ref="A446:CG446"/>
    <mergeCell ref="A449:N449"/>
    <mergeCell ref="O449:AN449"/>
    <mergeCell ref="AO449:CC449"/>
    <mergeCell ref="A441:N441"/>
    <mergeCell ref="O441:AN441"/>
    <mergeCell ref="AO441:CC441"/>
    <mergeCell ref="A442:N442"/>
    <mergeCell ref="O442:AN442"/>
    <mergeCell ref="AO442:CC442"/>
    <mergeCell ref="A439:N439"/>
    <mergeCell ref="O439:AN439"/>
    <mergeCell ref="AO439:CC439"/>
    <mergeCell ref="A440:N440"/>
    <mergeCell ref="O440:AN440"/>
    <mergeCell ref="AO440:CC440"/>
    <mergeCell ref="A432:BL432"/>
    <mergeCell ref="A434:CG434"/>
    <mergeCell ref="A435:CG435"/>
    <mergeCell ref="A438:N438"/>
    <mergeCell ref="O438:AN438"/>
    <mergeCell ref="AO438:CC438"/>
    <mergeCell ref="AH431:AM431"/>
    <mergeCell ref="AN431:AQ431"/>
    <mergeCell ref="AR431:AV431"/>
    <mergeCell ref="AW431:BB431"/>
    <mergeCell ref="BC431:BG431"/>
    <mergeCell ref="BH431:BL431"/>
    <mergeCell ref="A431:F431"/>
    <mergeCell ref="G431:K431"/>
    <mergeCell ref="L431:R431"/>
    <mergeCell ref="S431:W431"/>
    <mergeCell ref="X431:AA431"/>
    <mergeCell ref="AB431:AG431"/>
    <mergeCell ref="AH430:AM430"/>
    <mergeCell ref="AN430:AQ430"/>
    <mergeCell ref="AR430:AV430"/>
    <mergeCell ref="AW430:BB430"/>
    <mergeCell ref="BC430:BG430"/>
    <mergeCell ref="BH430:BL430"/>
    <mergeCell ref="A430:F430"/>
    <mergeCell ref="G430:K430"/>
    <mergeCell ref="L430:R430"/>
    <mergeCell ref="S430:W430"/>
    <mergeCell ref="X430:AA430"/>
    <mergeCell ref="AB430:AG430"/>
    <mergeCell ref="AN429:AQ429"/>
    <mergeCell ref="AR429:AV429"/>
    <mergeCell ref="AW429:BB429"/>
    <mergeCell ref="BC429:BG429"/>
    <mergeCell ref="BH429:BL429"/>
    <mergeCell ref="BM429:CC431"/>
    <mergeCell ref="BM428:BS428"/>
    <mergeCell ref="BT428:BW428"/>
    <mergeCell ref="BX428:CC428"/>
    <mergeCell ref="A429:F429"/>
    <mergeCell ref="G429:K429"/>
    <mergeCell ref="L429:R429"/>
    <mergeCell ref="S429:W429"/>
    <mergeCell ref="X429:AA429"/>
    <mergeCell ref="AB429:AG429"/>
    <mergeCell ref="AH429:AM429"/>
    <mergeCell ref="AH428:AM428"/>
    <mergeCell ref="AN428:AQ428"/>
    <mergeCell ref="AR428:AV428"/>
    <mergeCell ref="AW428:BB428"/>
    <mergeCell ref="BC428:BG428"/>
    <mergeCell ref="BH428:BL428"/>
    <mergeCell ref="A428:F428"/>
    <mergeCell ref="G428:K428"/>
    <mergeCell ref="L428:R428"/>
    <mergeCell ref="S428:W428"/>
    <mergeCell ref="X428:AA428"/>
    <mergeCell ref="AB428:AG428"/>
    <mergeCell ref="AW427:BB427"/>
    <mergeCell ref="BC427:BG427"/>
    <mergeCell ref="BH427:BL427"/>
    <mergeCell ref="BM427:BS427"/>
    <mergeCell ref="BT427:BW427"/>
    <mergeCell ref="BX427:CC427"/>
    <mergeCell ref="BX426:CC426"/>
    <mergeCell ref="A427:F427"/>
    <mergeCell ref="G427:K427"/>
    <mergeCell ref="L427:R427"/>
    <mergeCell ref="S427:W427"/>
    <mergeCell ref="X427:AA427"/>
    <mergeCell ref="AB427:AG427"/>
    <mergeCell ref="AH427:AM427"/>
    <mergeCell ref="AN427:AQ427"/>
    <mergeCell ref="AR427:AV427"/>
    <mergeCell ref="AR426:AV426"/>
    <mergeCell ref="AW426:BB426"/>
    <mergeCell ref="BC426:BG426"/>
    <mergeCell ref="BH426:BL426"/>
    <mergeCell ref="BM426:BS426"/>
    <mergeCell ref="BT426:BW426"/>
    <mergeCell ref="BT425:BW425"/>
    <mergeCell ref="BX425:CC425"/>
    <mergeCell ref="A426:F426"/>
    <mergeCell ref="G426:K426"/>
    <mergeCell ref="L426:R426"/>
    <mergeCell ref="S426:W426"/>
    <mergeCell ref="X426:AA426"/>
    <mergeCell ref="AB426:AG426"/>
    <mergeCell ref="AH426:AM426"/>
    <mergeCell ref="AN426:AQ426"/>
    <mergeCell ref="AN425:AQ425"/>
    <mergeCell ref="AR425:AV425"/>
    <mergeCell ref="AW425:BB425"/>
    <mergeCell ref="BC425:BG425"/>
    <mergeCell ref="BH425:BL425"/>
    <mergeCell ref="BM425:BS425"/>
    <mergeCell ref="BM424:BS424"/>
    <mergeCell ref="BT424:BW424"/>
    <mergeCell ref="BX424:CC424"/>
    <mergeCell ref="A425:F425"/>
    <mergeCell ref="G425:K425"/>
    <mergeCell ref="L425:R425"/>
    <mergeCell ref="S425:W425"/>
    <mergeCell ref="X425:AA425"/>
    <mergeCell ref="AB425:AG425"/>
    <mergeCell ref="AH425:AM425"/>
    <mergeCell ref="AH424:AM424"/>
    <mergeCell ref="AN424:AQ424"/>
    <mergeCell ref="AR424:AV424"/>
    <mergeCell ref="AW424:BB424"/>
    <mergeCell ref="BC424:BG424"/>
    <mergeCell ref="BH424:BL424"/>
    <mergeCell ref="A424:F424"/>
    <mergeCell ref="G424:K424"/>
    <mergeCell ref="L424:R424"/>
    <mergeCell ref="S424:W424"/>
    <mergeCell ref="X424:AA424"/>
    <mergeCell ref="AB424:AG424"/>
    <mergeCell ref="AW423:BB423"/>
    <mergeCell ref="BC423:BG423"/>
    <mergeCell ref="BH423:BL423"/>
    <mergeCell ref="BM423:BS423"/>
    <mergeCell ref="BT423:BW423"/>
    <mergeCell ref="BX423:CC423"/>
    <mergeCell ref="BX422:CC422"/>
    <mergeCell ref="A423:F423"/>
    <mergeCell ref="G423:K423"/>
    <mergeCell ref="L423:R423"/>
    <mergeCell ref="S423:W423"/>
    <mergeCell ref="X423:AA423"/>
    <mergeCell ref="AB423:AG423"/>
    <mergeCell ref="AH423:AM423"/>
    <mergeCell ref="AN423:AQ423"/>
    <mergeCell ref="AR423:AV423"/>
    <mergeCell ref="AR422:AV422"/>
    <mergeCell ref="AW422:BB422"/>
    <mergeCell ref="BC422:BG422"/>
    <mergeCell ref="BH422:BL422"/>
    <mergeCell ref="BM422:BS422"/>
    <mergeCell ref="BT422:BW422"/>
    <mergeCell ref="BT421:BW421"/>
    <mergeCell ref="BX421:CC421"/>
    <mergeCell ref="A422:F422"/>
    <mergeCell ref="G422:K422"/>
    <mergeCell ref="L422:R422"/>
    <mergeCell ref="S422:W422"/>
    <mergeCell ref="X422:AA422"/>
    <mergeCell ref="AB422:AG422"/>
    <mergeCell ref="AH422:AM422"/>
    <mergeCell ref="AN422:AQ422"/>
    <mergeCell ref="AN421:AQ421"/>
    <mergeCell ref="AR421:AV421"/>
    <mergeCell ref="AW421:BB421"/>
    <mergeCell ref="BC421:BG421"/>
    <mergeCell ref="BH421:BL421"/>
    <mergeCell ref="BM421:BS421"/>
    <mergeCell ref="BM420:BS420"/>
    <mergeCell ref="BT420:BW420"/>
    <mergeCell ref="BX420:CC420"/>
    <mergeCell ref="A421:F421"/>
    <mergeCell ref="G421:K421"/>
    <mergeCell ref="L421:R421"/>
    <mergeCell ref="S421:W421"/>
    <mergeCell ref="X421:AA421"/>
    <mergeCell ref="AB421:AG421"/>
    <mergeCell ref="AH421:AM421"/>
    <mergeCell ref="AH420:AM420"/>
    <mergeCell ref="AN420:AQ420"/>
    <mergeCell ref="AR420:AV420"/>
    <mergeCell ref="AW420:BB420"/>
    <mergeCell ref="BC420:BG420"/>
    <mergeCell ref="BH420:BL420"/>
    <mergeCell ref="A420:F420"/>
    <mergeCell ref="G420:K420"/>
    <mergeCell ref="L420:R420"/>
    <mergeCell ref="S420:W420"/>
    <mergeCell ref="X420:AA420"/>
    <mergeCell ref="AB420:AG420"/>
    <mergeCell ref="AW419:BB419"/>
    <mergeCell ref="BC419:BG419"/>
    <mergeCell ref="BH419:BL419"/>
    <mergeCell ref="BM419:BS419"/>
    <mergeCell ref="BT419:BW419"/>
    <mergeCell ref="BX419:CC419"/>
    <mergeCell ref="BX418:CC418"/>
    <mergeCell ref="A419:F419"/>
    <mergeCell ref="G419:K419"/>
    <mergeCell ref="L419:R419"/>
    <mergeCell ref="S419:W419"/>
    <mergeCell ref="X419:AA419"/>
    <mergeCell ref="AB419:AG419"/>
    <mergeCell ref="AH419:AM419"/>
    <mergeCell ref="AN419:AQ419"/>
    <mergeCell ref="AR419:AV419"/>
    <mergeCell ref="AR418:AV418"/>
    <mergeCell ref="AW418:BB418"/>
    <mergeCell ref="BC418:BG418"/>
    <mergeCell ref="BH418:BL418"/>
    <mergeCell ref="BM418:BS418"/>
    <mergeCell ref="BT418:BW418"/>
    <mergeCell ref="BT417:BW417"/>
    <mergeCell ref="BX417:CC417"/>
    <mergeCell ref="A418:F418"/>
    <mergeCell ref="G418:K418"/>
    <mergeCell ref="L418:R418"/>
    <mergeCell ref="S418:W418"/>
    <mergeCell ref="X418:AA418"/>
    <mergeCell ref="AB418:AG418"/>
    <mergeCell ref="AH418:AM418"/>
    <mergeCell ref="AN418:AQ418"/>
    <mergeCell ref="AN417:AQ417"/>
    <mergeCell ref="AR417:AV417"/>
    <mergeCell ref="AW417:BB417"/>
    <mergeCell ref="BC417:BG417"/>
    <mergeCell ref="BH417:BL417"/>
    <mergeCell ref="BM417:BS417"/>
    <mergeCell ref="BM416:BS416"/>
    <mergeCell ref="BT416:BW416"/>
    <mergeCell ref="BX416:CC416"/>
    <mergeCell ref="A417:F417"/>
    <mergeCell ref="G417:K417"/>
    <mergeCell ref="L417:R417"/>
    <mergeCell ref="S417:W417"/>
    <mergeCell ref="X417:AA417"/>
    <mergeCell ref="AB417:AG417"/>
    <mergeCell ref="AH417:AM417"/>
    <mergeCell ref="AH416:AM416"/>
    <mergeCell ref="AN416:AQ416"/>
    <mergeCell ref="AR416:AV416"/>
    <mergeCell ref="AW416:BB416"/>
    <mergeCell ref="BC416:BG416"/>
    <mergeCell ref="BH416:BL416"/>
    <mergeCell ref="A416:F416"/>
    <mergeCell ref="G416:K416"/>
    <mergeCell ref="L416:R416"/>
    <mergeCell ref="S416:W416"/>
    <mergeCell ref="X416:AA416"/>
    <mergeCell ref="AB416:AG416"/>
    <mergeCell ref="AW415:BB415"/>
    <mergeCell ref="BC415:BG415"/>
    <mergeCell ref="BH415:BL415"/>
    <mergeCell ref="BM415:BS415"/>
    <mergeCell ref="BT415:BW415"/>
    <mergeCell ref="BX415:CC415"/>
    <mergeCell ref="BX414:CC414"/>
    <mergeCell ref="A415:F415"/>
    <mergeCell ref="G415:K415"/>
    <mergeCell ref="L415:R415"/>
    <mergeCell ref="S415:W415"/>
    <mergeCell ref="X415:AA415"/>
    <mergeCell ref="AB415:AG415"/>
    <mergeCell ref="AH415:AM415"/>
    <mergeCell ref="AN415:AQ415"/>
    <mergeCell ref="AR415:AV415"/>
    <mergeCell ref="AR414:AV414"/>
    <mergeCell ref="AW414:BB414"/>
    <mergeCell ref="BC414:BG414"/>
    <mergeCell ref="BH414:BL414"/>
    <mergeCell ref="BM414:BS414"/>
    <mergeCell ref="BT414:BW414"/>
    <mergeCell ref="BT413:BW413"/>
    <mergeCell ref="BX413:CC413"/>
    <mergeCell ref="A414:F414"/>
    <mergeCell ref="G414:K414"/>
    <mergeCell ref="L414:R414"/>
    <mergeCell ref="S414:W414"/>
    <mergeCell ref="X414:AA414"/>
    <mergeCell ref="AB414:AG414"/>
    <mergeCell ref="AH414:AM414"/>
    <mergeCell ref="AN414:AQ414"/>
    <mergeCell ref="AN413:AQ413"/>
    <mergeCell ref="AR413:AV413"/>
    <mergeCell ref="AW413:BB413"/>
    <mergeCell ref="BC413:BG413"/>
    <mergeCell ref="BH413:BL413"/>
    <mergeCell ref="BM413:BS413"/>
    <mergeCell ref="BM412:BS412"/>
    <mergeCell ref="BT412:BW412"/>
    <mergeCell ref="BX412:CC412"/>
    <mergeCell ref="A413:F413"/>
    <mergeCell ref="G413:K413"/>
    <mergeCell ref="L413:R413"/>
    <mergeCell ref="S413:W413"/>
    <mergeCell ref="X413:AA413"/>
    <mergeCell ref="AB413:AG413"/>
    <mergeCell ref="AH413:AM413"/>
    <mergeCell ref="AH412:AM412"/>
    <mergeCell ref="AN412:AQ412"/>
    <mergeCell ref="AR412:AV412"/>
    <mergeCell ref="AW412:BB412"/>
    <mergeCell ref="BC412:BG412"/>
    <mergeCell ref="BH412:BL412"/>
    <mergeCell ref="A412:F412"/>
    <mergeCell ref="G412:K412"/>
    <mergeCell ref="L412:R412"/>
    <mergeCell ref="S412:W412"/>
    <mergeCell ref="X412:AA412"/>
    <mergeCell ref="AB412:AG412"/>
    <mergeCell ref="AW411:BB411"/>
    <mergeCell ref="BC411:BG411"/>
    <mergeCell ref="BH411:BL411"/>
    <mergeCell ref="BM411:BS411"/>
    <mergeCell ref="BT411:BW411"/>
    <mergeCell ref="BX411:CC411"/>
    <mergeCell ref="BX410:CC410"/>
    <mergeCell ref="A411:F411"/>
    <mergeCell ref="G411:K411"/>
    <mergeCell ref="L411:R411"/>
    <mergeCell ref="S411:W411"/>
    <mergeCell ref="X411:AA411"/>
    <mergeCell ref="AB411:AG411"/>
    <mergeCell ref="AH411:AM411"/>
    <mergeCell ref="AN411:AQ411"/>
    <mergeCell ref="AR411:AV411"/>
    <mergeCell ref="AR410:AV410"/>
    <mergeCell ref="AW410:BB410"/>
    <mergeCell ref="BC410:BG410"/>
    <mergeCell ref="BH410:BL410"/>
    <mergeCell ref="BM410:BS410"/>
    <mergeCell ref="BT410:BW410"/>
    <mergeCell ref="BT409:BW409"/>
    <mergeCell ref="BX409:CC409"/>
    <mergeCell ref="A410:F410"/>
    <mergeCell ref="G410:K410"/>
    <mergeCell ref="L410:R410"/>
    <mergeCell ref="S410:W410"/>
    <mergeCell ref="X410:AA410"/>
    <mergeCell ref="AB410:AG410"/>
    <mergeCell ref="AH410:AM410"/>
    <mergeCell ref="AN410:AQ410"/>
    <mergeCell ref="AN409:AQ409"/>
    <mergeCell ref="AR409:AV409"/>
    <mergeCell ref="AW409:BB409"/>
    <mergeCell ref="BC409:BG409"/>
    <mergeCell ref="BH409:BL409"/>
    <mergeCell ref="BM409:BS409"/>
    <mergeCell ref="BM408:BS408"/>
    <mergeCell ref="BT408:BW408"/>
    <mergeCell ref="BX408:CC408"/>
    <mergeCell ref="A409:F409"/>
    <mergeCell ref="G409:K409"/>
    <mergeCell ref="L409:R409"/>
    <mergeCell ref="S409:W409"/>
    <mergeCell ref="X409:AA409"/>
    <mergeCell ref="AB409:AG409"/>
    <mergeCell ref="AH409:AM409"/>
    <mergeCell ref="AH408:AM408"/>
    <mergeCell ref="AN408:AQ408"/>
    <mergeCell ref="AR408:AV408"/>
    <mergeCell ref="AW408:BB408"/>
    <mergeCell ref="BC408:BG408"/>
    <mergeCell ref="BH408:BL408"/>
    <mergeCell ref="A408:F408"/>
    <mergeCell ref="G408:K408"/>
    <mergeCell ref="L408:R408"/>
    <mergeCell ref="S408:W408"/>
    <mergeCell ref="X408:AA408"/>
    <mergeCell ref="AB408:AG408"/>
    <mergeCell ref="AW407:BB407"/>
    <mergeCell ref="BC407:BG407"/>
    <mergeCell ref="BH407:BL407"/>
    <mergeCell ref="BM407:BS407"/>
    <mergeCell ref="BT407:BW407"/>
    <mergeCell ref="BX407:CC407"/>
    <mergeCell ref="BX406:CC406"/>
    <mergeCell ref="A407:F407"/>
    <mergeCell ref="G407:K407"/>
    <mergeCell ref="L407:R407"/>
    <mergeCell ref="S407:W407"/>
    <mergeCell ref="X407:AA407"/>
    <mergeCell ref="AB407:AG407"/>
    <mergeCell ref="AH407:AM407"/>
    <mergeCell ref="AN407:AQ407"/>
    <mergeCell ref="AR407:AV407"/>
    <mergeCell ref="AR406:AV406"/>
    <mergeCell ref="AW406:BB406"/>
    <mergeCell ref="BC406:BG406"/>
    <mergeCell ref="BH406:BL406"/>
    <mergeCell ref="BM406:BS406"/>
    <mergeCell ref="BT406:BW406"/>
    <mergeCell ref="BT405:BW405"/>
    <mergeCell ref="BX405:CC405"/>
    <mergeCell ref="A406:F406"/>
    <mergeCell ref="G406:K406"/>
    <mergeCell ref="L406:R406"/>
    <mergeCell ref="S406:W406"/>
    <mergeCell ref="X406:AA406"/>
    <mergeCell ref="AB406:AG406"/>
    <mergeCell ref="AH406:AM406"/>
    <mergeCell ref="AN406:AQ406"/>
    <mergeCell ref="AN405:AQ405"/>
    <mergeCell ref="AR405:AV405"/>
    <mergeCell ref="AW405:BB405"/>
    <mergeCell ref="BC405:BG405"/>
    <mergeCell ref="BH405:BL405"/>
    <mergeCell ref="BM405:BS405"/>
    <mergeCell ref="BM404:BS404"/>
    <mergeCell ref="BT404:BW404"/>
    <mergeCell ref="BX404:CC404"/>
    <mergeCell ref="A405:F405"/>
    <mergeCell ref="G405:K405"/>
    <mergeCell ref="L405:R405"/>
    <mergeCell ref="S405:W405"/>
    <mergeCell ref="X405:AA405"/>
    <mergeCell ref="AB405:AG405"/>
    <mergeCell ref="AH405:AM405"/>
    <mergeCell ref="AH404:AM404"/>
    <mergeCell ref="AN404:AQ404"/>
    <mergeCell ref="AR404:AV404"/>
    <mergeCell ref="AW404:BB404"/>
    <mergeCell ref="BC404:BG404"/>
    <mergeCell ref="BH404:BL404"/>
    <mergeCell ref="A404:F404"/>
    <mergeCell ref="G404:K404"/>
    <mergeCell ref="L404:R404"/>
    <mergeCell ref="S404:W404"/>
    <mergeCell ref="X404:AA404"/>
    <mergeCell ref="AB404:AG404"/>
    <mergeCell ref="AW403:BB403"/>
    <mergeCell ref="BC403:BG403"/>
    <mergeCell ref="BH403:BL403"/>
    <mergeCell ref="BM403:BS403"/>
    <mergeCell ref="BT403:BW403"/>
    <mergeCell ref="BX403:CC403"/>
    <mergeCell ref="BX402:CC402"/>
    <mergeCell ref="A403:F403"/>
    <mergeCell ref="G403:K403"/>
    <mergeCell ref="L403:R403"/>
    <mergeCell ref="S403:W403"/>
    <mergeCell ref="X403:AA403"/>
    <mergeCell ref="AB403:AG403"/>
    <mergeCell ref="AH403:AM403"/>
    <mergeCell ref="AN403:AQ403"/>
    <mergeCell ref="AR403:AV403"/>
    <mergeCell ref="AR402:AV402"/>
    <mergeCell ref="AW402:BB402"/>
    <mergeCell ref="BC402:BG402"/>
    <mergeCell ref="BH402:BL402"/>
    <mergeCell ref="BM402:BS402"/>
    <mergeCell ref="BT402:BW402"/>
    <mergeCell ref="BT401:BW401"/>
    <mergeCell ref="BX401:CC401"/>
    <mergeCell ref="A402:F402"/>
    <mergeCell ref="G402:K402"/>
    <mergeCell ref="L402:R402"/>
    <mergeCell ref="S402:W402"/>
    <mergeCell ref="X402:AA402"/>
    <mergeCell ref="AB402:AG402"/>
    <mergeCell ref="AH402:AM402"/>
    <mergeCell ref="AN402:AQ402"/>
    <mergeCell ref="AN401:AQ401"/>
    <mergeCell ref="AR401:AV401"/>
    <mergeCell ref="AW401:BB401"/>
    <mergeCell ref="BC401:BG401"/>
    <mergeCell ref="BH401:BL401"/>
    <mergeCell ref="BM401:BS401"/>
    <mergeCell ref="BM400:BS400"/>
    <mergeCell ref="BT400:BW400"/>
    <mergeCell ref="BX400:CC400"/>
    <mergeCell ref="A401:F401"/>
    <mergeCell ref="G401:K401"/>
    <mergeCell ref="L401:R401"/>
    <mergeCell ref="S401:W401"/>
    <mergeCell ref="X401:AA401"/>
    <mergeCell ref="AB401:AG401"/>
    <mergeCell ref="AH401:AM401"/>
    <mergeCell ref="AH400:AM400"/>
    <mergeCell ref="AN400:AQ400"/>
    <mergeCell ref="AR400:AV400"/>
    <mergeCell ref="AW400:BB400"/>
    <mergeCell ref="BC400:BG400"/>
    <mergeCell ref="BH400:BL400"/>
    <mergeCell ref="A400:F400"/>
    <mergeCell ref="G400:K400"/>
    <mergeCell ref="L400:R400"/>
    <mergeCell ref="S400:W400"/>
    <mergeCell ref="X400:AA400"/>
    <mergeCell ref="AB400:AG400"/>
    <mergeCell ref="AW399:BB399"/>
    <mergeCell ref="BC399:BG399"/>
    <mergeCell ref="BH399:BL399"/>
    <mergeCell ref="BM399:BS399"/>
    <mergeCell ref="BT399:BW399"/>
    <mergeCell ref="BX399:CC399"/>
    <mergeCell ref="BX398:CC398"/>
    <mergeCell ref="A399:F399"/>
    <mergeCell ref="G399:K399"/>
    <mergeCell ref="L399:R399"/>
    <mergeCell ref="S399:W399"/>
    <mergeCell ref="X399:AA399"/>
    <mergeCell ref="AB399:AG399"/>
    <mergeCell ref="AH399:AM399"/>
    <mergeCell ref="AN399:AQ399"/>
    <mergeCell ref="AR399:AV399"/>
    <mergeCell ref="AR398:AV398"/>
    <mergeCell ref="AW398:BB398"/>
    <mergeCell ref="BC398:BG398"/>
    <mergeCell ref="BH398:BL398"/>
    <mergeCell ref="BM398:BS398"/>
    <mergeCell ref="BT398:BW398"/>
    <mergeCell ref="BT397:BW397"/>
    <mergeCell ref="BX397:CC397"/>
    <mergeCell ref="A398:F398"/>
    <mergeCell ref="G398:K398"/>
    <mergeCell ref="L398:R398"/>
    <mergeCell ref="S398:W398"/>
    <mergeCell ref="X398:AA398"/>
    <mergeCell ref="AB398:AG398"/>
    <mergeCell ref="AH398:AM398"/>
    <mergeCell ref="AN398:AQ398"/>
    <mergeCell ref="AN397:AQ397"/>
    <mergeCell ref="AR397:AV397"/>
    <mergeCell ref="AW397:BB397"/>
    <mergeCell ref="BC397:BG397"/>
    <mergeCell ref="BH397:BL397"/>
    <mergeCell ref="BM397:BS397"/>
    <mergeCell ref="BM396:BS396"/>
    <mergeCell ref="BT396:BW396"/>
    <mergeCell ref="BX396:CC396"/>
    <mergeCell ref="A397:F397"/>
    <mergeCell ref="G397:K397"/>
    <mergeCell ref="L397:R397"/>
    <mergeCell ref="S397:W397"/>
    <mergeCell ref="X397:AA397"/>
    <mergeCell ref="AB397:AG397"/>
    <mergeCell ref="AH397:AM397"/>
    <mergeCell ref="AH396:AM396"/>
    <mergeCell ref="AN396:AQ396"/>
    <mergeCell ref="AR396:AV396"/>
    <mergeCell ref="AW396:BB396"/>
    <mergeCell ref="BC396:BG396"/>
    <mergeCell ref="BH396:BL396"/>
    <mergeCell ref="A396:F396"/>
    <mergeCell ref="G396:K396"/>
    <mergeCell ref="L396:R396"/>
    <mergeCell ref="S396:W396"/>
    <mergeCell ref="X396:AA396"/>
    <mergeCell ref="AB396:AG396"/>
    <mergeCell ref="AW395:BB395"/>
    <mergeCell ref="BC395:BG395"/>
    <mergeCell ref="BH395:BL395"/>
    <mergeCell ref="BM395:BS395"/>
    <mergeCell ref="BT395:BW395"/>
    <mergeCell ref="BX395:CC395"/>
    <mergeCell ref="BX394:CC394"/>
    <mergeCell ref="A395:F395"/>
    <mergeCell ref="G395:K395"/>
    <mergeCell ref="L395:R395"/>
    <mergeCell ref="S395:W395"/>
    <mergeCell ref="X395:AA395"/>
    <mergeCell ref="AB395:AG395"/>
    <mergeCell ref="AH395:AM395"/>
    <mergeCell ref="AN395:AQ395"/>
    <mergeCell ref="AR395:AV395"/>
    <mergeCell ref="AR394:AV394"/>
    <mergeCell ref="AW394:BB394"/>
    <mergeCell ref="BC394:BG394"/>
    <mergeCell ref="BH394:BL394"/>
    <mergeCell ref="BM394:BS394"/>
    <mergeCell ref="BT394:BW394"/>
    <mergeCell ref="BT393:BW393"/>
    <mergeCell ref="BX393:CC393"/>
    <mergeCell ref="A394:F394"/>
    <mergeCell ref="G394:K394"/>
    <mergeCell ref="L394:R394"/>
    <mergeCell ref="S394:W394"/>
    <mergeCell ref="X394:AA394"/>
    <mergeCell ref="AB394:AG394"/>
    <mergeCell ref="AH394:AM394"/>
    <mergeCell ref="AN394:AQ394"/>
    <mergeCell ref="AN393:AQ393"/>
    <mergeCell ref="AR393:AV393"/>
    <mergeCell ref="AW393:BB393"/>
    <mergeCell ref="BC393:BG393"/>
    <mergeCell ref="BH393:BL393"/>
    <mergeCell ref="BM393:BS393"/>
    <mergeCell ref="BM392:BS392"/>
    <mergeCell ref="BT392:BW392"/>
    <mergeCell ref="BX392:CC392"/>
    <mergeCell ref="A393:F393"/>
    <mergeCell ref="G393:K393"/>
    <mergeCell ref="L393:R393"/>
    <mergeCell ref="S393:W393"/>
    <mergeCell ref="X393:AA393"/>
    <mergeCell ref="AB393:AG393"/>
    <mergeCell ref="AH393:AM393"/>
    <mergeCell ref="AH392:AM392"/>
    <mergeCell ref="AN392:AQ392"/>
    <mergeCell ref="AR392:AV392"/>
    <mergeCell ref="AW392:BB392"/>
    <mergeCell ref="BC392:BG392"/>
    <mergeCell ref="BH392:BL392"/>
    <mergeCell ref="A392:F392"/>
    <mergeCell ref="G392:K392"/>
    <mergeCell ref="L392:R392"/>
    <mergeCell ref="S392:W392"/>
    <mergeCell ref="X392:AA392"/>
    <mergeCell ref="AB392:AG392"/>
    <mergeCell ref="AW391:BB391"/>
    <mergeCell ref="BC391:BG391"/>
    <mergeCell ref="BH391:BL391"/>
    <mergeCell ref="BM391:BS391"/>
    <mergeCell ref="BT391:BW391"/>
    <mergeCell ref="BX391:CC391"/>
    <mergeCell ref="BX390:CC390"/>
    <mergeCell ref="A391:F391"/>
    <mergeCell ref="G391:K391"/>
    <mergeCell ref="L391:R391"/>
    <mergeCell ref="S391:W391"/>
    <mergeCell ref="X391:AA391"/>
    <mergeCell ref="AB391:AG391"/>
    <mergeCell ref="AH391:AM391"/>
    <mergeCell ref="AN391:AQ391"/>
    <mergeCell ref="AR391:AV391"/>
    <mergeCell ref="AR390:AV390"/>
    <mergeCell ref="AW390:BB390"/>
    <mergeCell ref="BC390:BG390"/>
    <mergeCell ref="BH390:BL390"/>
    <mergeCell ref="BM390:BS390"/>
    <mergeCell ref="BT390:BW390"/>
    <mergeCell ref="BT389:BW389"/>
    <mergeCell ref="BX389:CC389"/>
    <mergeCell ref="A390:F390"/>
    <mergeCell ref="G390:K390"/>
    <mergeCell ref="L390:R390"/>
    <mergeCell ref="S390:W390"/>
    <mergeCell ref="X390:AA390"/>
    <mergeCell ref="AB390:AG390"/>
    <mergeCell ref="AH390:AM390"/>
    <mergeCell ref="AN390:AQ390"/>
    <mergeCell ref="AN389:AQ389"/>
    <mergeCell ref="AR389:AV389"/>
    <mergeCell ref="AW389:BB389"/>
    <mergeCell ref="BC389:BG389"/>
    <mergeCell ref="BH389:BL389"/>
    <mergeCell ref="BM389:BS389"/>
    <mergeCell ref="BM388:BS388"/>
    <mergeCell ref="BT388:BW388"/>
    <mergeCell ref="BX388:CC388"/>
    <mergeCell ref="A389:F389"/>
    <mergeCell ref="G389:K389"/>
    <mergeCell ref="L389:R389"/>
    <mergeCell ref="S389:W389"/>
    <mergeCell ref="X389:AA389"/>
    <mergeCell ref="AB389:AG389"/>
    <mergeCell ref="AH389:AM389"/>
    <mergeCell ref="AH388:AM388"/>
    <mergeCell ref="AN388:AQ388"/>
    <mergeCell ref="AR388:AV388"/>
    <mergeCell ref="AW388:BB388"/>
    <mergeCell ref="BC388:BG388"/>
    <mergeCell ref="BH388:BL388"/>
    <mergeCell ref="A388:F388"/>
    <mergeCell ref="G388:K388"/>
    <mergeCell ref="L388:R388"/>
    <mergeCell ref="S388:W388"/>
    <mergeCell ref="X388:AA388"/>
    <mergeCell ref="AB388:AG388"/>
    <mergeCell ref="AW387:BB387"/>
    <mergeCell ref="BC387:BG387"/>
    <mergeCell ref="BH387:BL387"/>
    <mergeCell ref="BM387:BS387"/>
    <mergeCell ref="BT387:BW387"/>
    <mergeCell ref="BX387:CC387"/>
    <mergeCell ref="BX386:CC386"/>
    <mergeCell ref="A387:F387"/>
    <mergeCell ref="G387:K387"/>
    <mergeCell ref="L387:R387"/>
    <mergeCell ref="S387:W387"/>
    <mergeCell ref="X387:AA387"/>
    <mergeCell ref="AB387:AG387"/>
    <mergeCell ref="AH387:AM387"/>
    <mergeCell ref="AN387:AQ387"/>
    <mergeCell ref="AR387:AV387"/>
    <mergeCell ref="AR386:AV386"/>
    <mergeCell ref="AW386:BB386"/>
    <mergeCell ref="BC386:BG386"/>
    <mergeCell ref="BH386:BL386"/>
    <mergeCell ref="BM386:BS386"/>
    <mergeCell ref="BT386:BW386"/>
    <mergeCell ref="BT385:BW385"/>
    <mergeCell ref="BX385:CC385"/>
    <mergeCell ref="A386:F386"/>
    <mergeCell ref="G386:K386"/>
    <mergeCell ref="L386:R386"/>
    <mergeCell ref="S386:W386"/>
    <mergeCell ref="X386:AA386"/>
    <mergeCell ref="AB386:AG386"/>
    <mergeCell ref="AH386:AM386"/>
    <mergeCell ref="AN386:AQ386"/>
    <mergeCell ref="AN385:AQ385"/>
    <mergeCell ref="AR385:AV385"/>
    <mergeCell ref="AW385:BB385"/>
    <mergeCell ref="BC385:BG385"/>
    <mergeCell ref="BH385:BL385"/>
    <mergeCell ref="BM385:BS385"/>
    <mergeCell ref="BM384:BS384"/>
    <mergeCell ref="BT384:BW384"/>
    <mergeCell ref="BX384:CC384"/>
    <mergeCell ref="A385:F385"/>
    <mergeCell ref="G385:K385"/>
    <mergeCell ref="L385:R385"/>
    <mergeCell ref="S385:W385"/>
    <mergeCell ref="X385:AA385"/>
    <mergeCell ref="AB385:AG385"/>
    <mergeCell ref="AH385:AM385"/>
    <mergeCell ref="AH384:AM384"/>
    <mergeCell ref="AN384:AQ384"/>
    <mergeCell ref="AR384:AV384"/>
    <mergeCell ref="AW384:BB384"/>
    <mergeCell ref="BC384:BG384"/>
    <mergeCell ref="BH384:BL384"/>
    <mergeCell ref="A384:F384"/>
    <mergeCell ref="G384:K384"/>
    <mergeCell ref="L384:R384"/>
    <mergeCell ref="S384:W384"/>
    <mergeCell ref="X384:AA384"/>
    <mergeCell ref="AB384:AG384"/>
    <mergeCell ref="AW383:BB383"/>
    <mergeCell ref="BC383:BG383"/>
    <mergeCell ref="BH383:BL383"/>
    <mergeCell ref="BM383:BS383"/>
    <mergeCell ref="BT383:BW383"/>
    <mergeCell ref="BX383:CC383"/>
    <mergeCell ref="BX382:CC382"/>
    <mergeCell ref="A383:F383"/>
    <mergeCell ref="G383:K383"/>
    <mergeCell ref="L383:R383"/>
    <mergeCell ref="S383:W383"/>
    <mergeCell ref="X383:AA383"/>
    <mergeCell ref="AB383:AG383"/>
    <mergeCell ref="AH383:AM383"/>
    <mergeCell ref="AN383:AQ383"/>
    <mergeCell ref="AR383:AV383"/>
    <mergeCell ref="AR382:AV382"/>
    <mergeCell ref="AW382:BB382"/>
    <mergeCell ref="BC382:BG382"/>
    <mergeCell ref="BH382:BL382"/>
    <mergeCell ref="BM382:BS382"/>
    <mergeCell ref="BT382:BW382"/>
    <mergeCell ref="BT381:BW381"/>
    <mergeCell ref="BX381:CC381"/>
    <mergeCell ref="A382:F382"/>
    <mergeCell ref="G382:K382"/>
    <mergeCell ref="L382:R382"/>
    <mergeCell ref="S382:W382"/>
    <mergeCell ref="X382:AA382"/>
    <mergeCell ref="AB382:AG382"/>
    <mergeCell ref="AH382:AM382"/>
    <mergeCell ref="AN382:AQ382"/>
    <mergeCell ref="AN381:AQ381"/>
    <mergeCell ref="AR381:AV381"/>
    <mergeCell ref="AW381:BB381"/>
    <mergeCell ref="BC381:BG381"/>
    <mergeCell ref="BH381:BL381"/>
    <mergeCell ref="BM381:BS381"/>
    <mergeCell ref="BM380:BS380"/>
    <mergeCell ref="BT380:BW380"/>
    <mergeCell ref="BX380:CC380"/>
    <mergeCell ref="A381:F381"/>
    <mergeCell ref="G381:K381"/>
    <mergeCell ref="L381:R381"/>
    <mergeCell ref="S381:W381"/>
    <mergeCell ref="X381:AA381"/>
    <mergeCell ref="AB381:AG381"/>
    <mergeCell ref="AH381:AM381"/>
    <mergeCell ref="AH380:AM380"/>
    <mergeCell ref="AN380:AQ380"/>
    <mergeCell ref="AR380:AV380"/>
    <mergeCell ref="AW380:BB380"/>
    <mergeCell ref="BC380:BG380"/>
    <mergeCell ref="BH380:BL380"/>
    <mergeCell ref="A380:F380"/>
    <mergeCell ref="G380:K380"/>
    <mergeCell ref="L380:R380"/>
    <mergeCell ref="S380:W380"/>
    <mergeCell ref="X380:AA380"/>
    <mergeCell ref="AB380:AG380"/>
    <mergeCell ref="AW379:BB379"/>
    <mergeCell ref="BC379:BG379"/>
    <mergeCell ref="BH379:BL379"/>
    <mergeCell ref="BM379:BS379"/>
    <mergeCell ref="BT379:BW379"/>
    <mergeCell ref="BX379:CC379"/>
    <mergeCell ref="BX378:CC378"/>
    <mergeCell ref="A379:F379"/>
    <mergeCell ref="G379:K379"/>
    <mergeCell ref="L379:R379"/>
    <mergeCell ref="S379:W379"/>
    <mergeCell ref="X379:AA379"/>
    <mergeCell ref="AB379:AG379"/>
    <mergeCell ref="AH379:AM379"/>
    <mergeCell ref="AN379:AQ379"/>
    <mergeCell ref="AR379:AV379"/>
    <mergeCell ref="AR378:AV378"/>
    <mergeCell ref="AW378:BB378"/>
    <mergeCell ref="BC378:BG378"/>
    <mergeCell ref="BH378:BL378"/>
    <mergeCell ref="BM378:BS378"/>
    <mergeCell ref="BT378:BW378"/>
    <mergeCell ref="BT377:BW377"/>
    <mergeCell ref="BX377:CC377"/>
    <mergeCell ref="A378:F378"/>
    <mergeCell ref="G378:K378"/>
    <mergeCell ref="L378:R378"/>
    <mergeCell ref="S378:W378"/>
    <mergeCell ref="X378:AA378"/>
    <mergeCell ref="AB378:AG378"/>
    <mergeCell ref="AH378:AM378"/>
    <mergeCell ref="AN378:AQ378"/>
    <mergeCell ref="AN377:AQ377"/>
    <mergeCell ref="AR377:AV377"/>
    <mergeCell ref="AW377:BB377"/>
    <mergeCell ref="BC377:BG377"/>
    <mergeCell ref="BH377:BL377"/>
    <mergeCell ref="BM377:BS377"/>
    <mergeCell ref="BM376:BS376"/>
    <mergeCell ref="BT376:BW376"/>
    <mergeCell ref="BX376:CC376"/>
    <mergeCell ref="A377:F377"/>
    <mergeCell ref="G377:K377"/>
    <mergeCell ref="L377:R377"/>
    <mergeCell ref="S377:W377"/>
    <mergeCell ref="X377:AA377"/>
    <mergeCell ref="AB377:AG377"/>
    <mergeCell ref="AH377:AM377"/>
    <mergeCell ref="AH376:AM376"/>
    <mergeCell ref="AN376:AQ376"/>
    <mergeCell ref="AR376:AV376"/>
    <mergeCell ref="AW376:BB376"/>
    <mergeCell ref="BC376:BG376"/>
    <mergeCell ref="BH376:BL376"/>
    <mergeCell ref="A376:F376"/>
    <mergeCell ref="G376:K376"/>
    <mergeCell ref="L376:R376"/>
    <mergeCell ref="S376:W376"/>
    <mergeCell ref="X376:AA376"/>
    <mergeCell ref="AB376:AG376"/>
    <mergeCell ref="AW375:BB375"/>
    <mergeCell ref="BC375:BG375"/>
    <mergeCell ref="BH375:BL375"/>
    <mergeCell ref="BM375:BS375"/>
    <mergeCell ref="BT375:BW375"/>
    <mergeCell ref="BX375:CC375"/>
    <mergeCell ref="BX374:CC374"/>
    <mergeCell ref="A375:F375"/>
    <mergeCell ref="G375:K375"/>
    <mergeCell ref="L375:R375"/>
    <mergeCell ref="S375:W375"/>
    <mergeCell ref="X375:AA375"/>
    <mergeCell ref="AB375:AG375"/>
    <mergeCell ref="AH375:AM375"/>
    <mergeCell ref="AN375:AQ375"/>
    <mergeCell ref="AR375:AV375"/>
    <mergeCell ref="AR374:AV374"/>
    <mergeCell ref="AW374:BB374"/>
    <mergeCell ref="BC374:BG374"/>
    <mergeCell ref="BH374:BL374"/>
    <mergeCell ref="BM374:BS374"/>
    <mergeCell ref="BT374:BW374"/>
    <mergeCell ref="BT373:BW373"/>
    <mergeCell ref="BX373:CC373"/>
    <mergeCell ref="A374:F374"/>
    <mergeCell ref="G374:K374"/>
    <mergeCell ref="L374:R374"/>
    <mergeCell ref="S374:W374"/>
    <mergeCell ref="X374:AA374"/>
    <mergeCell ref="AB374:AG374"/>
    <mergeCell ref="AH374:AM374"/>
    <mergeCell ref="AN374:AQ374"/>
    <mergeCell ref="AN373:AQ373"/>
    <mergeCell ref="AR373:AV373"/>
    <mergeCell ref="AW373:BB373"/>
    <mergeCell ref="BC373:BG373"/>
    <mergeCell ref="BH373:BL373"/>
    <mergeCell ref="BM373:BS373"/>
    <mergeCell ref="BM372:BS372"/>
    <mergeCell ref="BT372:BW372"/>
    <mergeCell ref="BX372:CC372"/>
    <mergeCell ref="A373:F373"/>
    <mergeCell ref="G373:K373"/>
    <mergeCell ref="L373:R373"/>
    <mergeCell ref="S373:W373"/>
    <mergeCell ref="X373:AA373"/>
    <mergeCell ref="AB373:AG373"/>
    <mergeCell ref="AH373:AM373"/>
    <mergeCell ref="AH372:AM372"/>
    <mergeCell ref="AN372:AQ372"/>
    <mergeCell ref="AR372:AV372"/>
    <mergeCell ref="AW372:BB372"/>
    <mergeCell ref="BC372:BG372"/>
    <mergeCell ref="BH372:BL372"/>
    <mergeCell ref="A372:F372"/>
    <mergeCell ref="G372:K372"/>
    <mergeCell ref="L372:R372"/>
    <mergeCell ref="S372:W372"/>
    <mergeCell ref="X372:AA372"/>
    <mergeCell ref="AB372:AG372"/>
    <mergeCell ref="AW371:BB371"/>
    <mergeCell ref="BC371:BG371"/>
    <mergeCell ref="BH371:BL371"/>
    <mergeCell ref="BM371:BS371"/>
    <mergeCell ref="BT371:BW371"/>
    <mergeCell ref="BX371:CC371"/>
    <mergeCell ref="BX370:CC370"/>
    <mergeCell ref="A371:F371"/>
    <mergeCell ref="G371:K371"/>
    <mergeCell ref="L371:R371"/>
    <mergeCell ref="S371:W371"/>
    <mergeCell ref="X371:AA371"/>
    <mergeCell ref="AB371:AG371"/>
    <mergeCell ref="AH371:AM371"/>
    <mergeCell ref="AN371:AQ371"/>
    <mergeCell ref="AR371:AV371"/>
    <mergeCell ref="AR370:AV370"/>
    <mergeCell ref="AW370:BB370"/>
    <mergeCell ref="BC370:BG370"/>
    <mergeCell ref="BH370:BL370"/>
    <mergeCell ref="BM370:BS370"/>
    <mergeCell ref="BT370:BW370"/>
    <mergeCell ref="BT369:BW369"/>
    <mergeCell ref="BX369:CC369"/>
    <mergeCell ref="A370:F370"/>
    <mergeCell ref="G370:K370"/>
    <mergeCell ref="L370:R370"/>
    <mergeCell ref="S370:W370"/>
    <mergeCell ref="X370:AA370"/>
    <mergeCell ref="AB370:AG370"/>
    <mergeCell ref="AH370:AM370"/>
    <mergeCell ref="AN370:AQ370"/>
    <mergeCell ref="AN369:AQ369"/>
    <mergeCell ref="AR369:AV369"/>
    <mergeCell ref="AW369:BB369"/>
    <mergeCell ref="BC369:BG369"/>
    <mergeCell ref="BH369:BL369"/>
    <mergeCell ref="BM369:BS369"/>
    <mergeCell ref="BM368:BS368"/>
    <mergeCell ref="BT368:BW368"/>
    <mergeCell ref="BX368:CC368"/>
    <mergeCell ref="A369:F369"/>
    <mergeCell ref="G369:K369"/>
    <mergeCell ref="L369:R369"/>
    <mergeCell ref="S369:W369"/>
    <mergeCell ref="X369:AA369"/>
    <mergeCell ref="AB369:AG369"/>
    <mergeCell ref="AH369:AM369"/>
    <mergeCell ref="AH368:AM368"/>
    <mergeCell ref="AN368:AQ368"/>
    <mergeCell ref="AR368:AV368"/>
    <mergeCell ref="AW368:BB368"/>
    <mergeCell ref="BC368:BG368"/>
    <mergeCell ref="BH368:BL368"/>
    <mergeCell ref="A368:F368"/>
    <mergeCell ref="G368:K368"/>
    <mergeCell ref="L368:R368"/>
    <mergeCell ref="S368:W368"/>
    <mergeCell ref="X368:AA368"/>
    <mergeCell ref="AB368:AG368"/>
    <mergeCell ref="AW367:BB367"/>
    <mergeCell ref="BC367:BG367"/>
    <mergeCell ref="BH367:BL367"/>
    <mergeCell ref="BM367:BS367"/>
    <mergeCell ref="BT367:BW367"/>
    <mergeCell ref="BX367:CC367"/>
    <mergeCell ref="BX366:CC366"/>
    <mergeCell ref="A367:F367"/>
    <mergeCell ref="G367:K367"/>
    <mergeCell ref="L367:R367"/>
    <mergeCell ref="S367:W367"/>
    <mergeCell ref="X367:AA367"/>
    <mergeCell ref="AB367:AG367"/>
    <mergeCell ref="AH367:AM367"/>
    <mergeCell ref="AN367:AQ367"/>
    <mergeCell ref="AR367:AV367"/>
    <mergeCell ref="AR366:AV366"/>
    <mergeCell ref="AW366:BB366"/>
    <mergeCell ref="BC366:BG366"/>
    <mergeCell ref="BH366:BL366"/>
    <mergeCell ref="BM366:BS366"/>
    <mergeCell ref="BT366:BW366"/>
    <mergeCell ref="BT365:BW365"/>
    <mergeCell ref="BX365:CC365"/>
    <mergeCell ref="A366:F366"/>
    <mergeCell ref="G366:K366"/>
    <mergeCell ref="L366:R366"/>
    <mergeCell ref="S366:W366"/>
    <mergeCell ref="X366:AA366"/>
    <mergeCell ref="AB366:AG366"/>
    <mergeCell ref="AH366:AM366"/>
    <mergeCell ref="AN366:AQ366"/>
    <mergeCell ref="AN365:AQ365"/>
    <mergeCell ref="AR365:AV365"/>
    <mergeCell ref="AW365:BB365"/>
    <mergeCell ref="BC365:BG365"/>
    <mergeCell ref="BH365:BL365"/>
    <mergeCell ref="BM365:BS365"/>
    <mergeCell ref="BM364:BS364"/>
    <mergeCell ref="BT364:BW364"/>
    <mergeCell ref="BX364:CC364"/>
    <mergeCell ref="A365:F365"/>
    <mergeCell ref="G365:K365"/>
    <mergeCell ref="L365:R365"/>
    <mergeCell ref="S365:W365"/>
    <mergeCell ref="X365:AA365"/>
    <mergeCell ref="AB365:AG365"/>
    <mergeCell ref="AH365:AM365"/>
    <mergeCell ref="AH364:AM364"/>
    <mergeCell ref="AN364:AQ364"/>
    <mergeCell ref="AR364:AV364"/>
    <mergeCell ref="AW364:BB364"/>
    <mergeCell ref="BC364:BG364"/>
    <mergeCell ref="BH364:BL364"/>
    <mergeCell ref="A364:F364"/>
    <mergeCell ref="G364:K364"/>
    <mergeCell ref="L364:R364"/>
    <mergeCell ref="S364:W364"/>
    <mergeCell ref="X364:AA364"/>
    <mergeCell ref="AB364:AG364"/>
    <mergeCell ref="AW363:BB363"/>
    <mergeCell ref="BC363:BG363"/>
    <mergeCell ref="BH363:BL363"/>
    <mergeCell ref="BM363:BS363"/>
    <mergeCell ref="BT363:BW363"/>
    <mergeCell ref="BX363:CC363"/>
    <mergeCell ref="BX362:CC362"/>
    <mergeCell ref="A363:F363"/>
    <mergeCell ref="G363:K363"/>
    <mergeCell ref="L363:R363"/>
    <mergeCell ref="S363:W363"/>
    <mergeCell ref="X363:AA363"/>
    <mergeCell ref="AB363:AG363"/>
    <mergeCell ref="AH363:AM363"/>
    <mergeCell ref="AN363:AQ363"/>
    <mergeCell ref="AR363:AV363"/>
    <mergeCell ref="AR362:AV362"/>
    <mergeCell ref="AW362:BB362"/>
    <mergeCell ref="BC362:BG362"/>
    <mergeCell ref="BH362:BL362"/>
    <mergeCell ref="BM362:BS362"/>
    <mergeCell ref="BT362:BW362"/>
    <mergeCell ref="BM361:BW361"/>
    <mergeCell ref="BX361:CC361"/>
    <mergeCell ref="A362:F362"/>
    <mergeCell ref="G362:K362"/>
    <mergeCell ref="L362:R362"/>
    <mergeCell ref="S362:W362"/>
    <mergeCell ref="X362:AA362"/>
    <mergeCell ref="AB362:AG362"/>
    <mergeCell ref="AH362:AM362"/>
    <mergeCell ref="AN362:AQ362"/>
    <mergeCell ref="BX357:CC357"/>
    <mergeCell ref="A360:CG360"/>
    <mergeCell ref="A361:K361"/>
    <mergeCell ref="L361:R361"/>
    <mergeCell ref="S361:AA361"/>
    <mergeCell ref="AB361:AG361"/>
    <mergeCell ref="AH361:AQ361"/>
    <mergeCell ref="AR361:AV361"/>
    <mergeCell ref="AW361:BG361"/>
    <mergeCell ref="BH361:BL361"/>
    <mergeCell ref="AR357:AV357"/>
    <mergeCell ref="AW357:BB357"/>
    <mergeCell ref="BC357:BG357"/>
    <mergeCell ref="BH357:BL357"/>
    <mergeCell ref="BM357:BS357"/>
    <mergeCell ref="BT357:BW357"/>
    <mergeCell ref="BT356:BW356"/>
    <mergeCell ref="BX356:CC356"/>
    <mergeCell ref="A357:F357"/>
    <mergeCell ref="G357:K357"/>
    <mergeCell ref="L357:R357"/>
    <mergeCell ref="S357:W357"/>
    <mergeCell ref="X357:AA357"/>
    <mergeCell ref="AB357:AG357"/>
    <mergeCell ref="AH357:AM357"/>
    <mergeCell ref="AN357:AQ357"/>
    <mergeCell ref="AN356:AQ356"/>
    <mergeCell ref="AR356:AV356"/>
    <mergeCell ref="AW356:BB356"/>
    <mergeCell ref="BC356:BG356"/>
    <mergeCell ref="BH356:BL356"/>
    <mergeCell ref="BM356:BS356"/>
    <mergeCell ref="BM355:BS355"/>
    <mergeCell ref="BT355:BW355"/>
    <mergeCell ref="BX355:CC355"/>
    <mergeCell ref="A356:F356"/>
    <mergeCell ref="G356:K356"/>
    <mergeCell ref="L356:R356"/>
    <mergeCell ref="S356:W356"/>
    <mergeCell ref="X356:AA356"/>
    <mergeCell ref="AB356:AG356"/>
    <mergeCell ref="AH356:AM356"/>
    <mergeCell ref="AH355:AM355"/>
    <mergeCell ref="AN355:AQ355"/>
    <mergeCell ref="AR355:AV355"/>
    <mergeCell ref="AW355:BB355"/>
    <mergeCell ref="BC355:BG355"/>
    <mergeCell ref="BH355:BL355"/>
    <mergeCell ref="A355:F355"/>
    <mergeCell ref="G355:K355"/>
    <mergeCell ref="L355:R355"/>
    <mergeCell ref="S355:W355"/>
    <mergeCell ref="X355:AA355"/>
    <mergeCell ref="AB355:AG355"/>
    <mergeCell ref="AW354:BB354"/>
    <mergeCell ref="BC354:BG354"/>
    <mergeCell ref="BH354:BL354"/>
    <mergeCell ref="BM354:BS354"/>
    <mergeCell ref="BT354:BW354"/>
    <mergeCell ref="BX354:CC354"/>
    <mergeCell ref="BX353:CC353"/>
    <mergeCell ref="A354:F354"/>
    <mergeCell ref="G354:K354"/>
    <mergeCell ref="L354:R354"/>
    <mergeCell ref="S354:W354"/>
    <mergeCell ref="X354:AA354"/>
    <mergeCell ref="AB354:AG354"/>
    <mergeCell ref="AH354:AM354"/>
    <mergeCell ref="AN354:AQ354"/>
    <mergeCell ref="AR354:AV354"/>
    <mergeCell ref="AR353:AV353"/>
    <mergeCell ref="AW353:BB353"/>
    <mergeCell ref="BC353:BG353"/>
    <mergeCell ref="BH353:BL353"/>
    <mergeCell ref="BM353:BS353"/>
    <mergeCell ref="BT353:BW353"/>
    <mergeCell ref="BT352:BW352"/>
    <mergeCell ref="BX352:CC352"/>
    <mergeCell ref="A353:F353"/>
    <mergeCell ref="G353:K353"/>
    <mergeCell ref="L353:R353"/>
    <mergeCell ref="S353:W353"/>
    <mergeCell ref="X353:AA353"/>
    <mergeCell ref="AB353:AG353"/>
    <mergeCell ref="AH353:AM353"/>
    <mergeCell ref="AN353:AQ353"/>
    <mergeCell ref="AN352:AQ352"/>
    <mergeCell ref="AR352:AV352"/>
    <mergeCell ref="AW352:BB352"/>
    <mergeCell ref="BC352:BG352"/>
    <mergeCell ref="BH352:BL352"/>
    <mergeCell ref="BM352:BS352"/>
    <mergeCell ref="BM351:BS351"/>
    <mergeCell ref="BT351:BW351"/>
    <mergeCell ref="BX351:CC351"/>
    <mergeCell ref="A352:F352"/>
    <mergeCell ref="G352:K352"/>
    <mergeCell ref="L352:R352"/>
    <mergeCell ref="S352:W352"/>
    <mergeCell ref="X352:AA352"/>
    <mergeCell ref="AB352:AG352"/>
    <mergeCell ref="AH352:AM352"/>
    <mergeCell ref="AH351:AM351"/>
    <mergeCell ref="AN351:AQ351"/>
    <mergeCell ref="AR351:AV351"/>
    <mergeCell ref="AW351:BB351"/>
    <mergeCell ref="BC351:BG351"/>
    <mergeCell ref="BH351:BL351"/>
    <mergeCell ref="A351:F351"/>
    <mergeCell ref="G351:K351"/>
    <mergeCell ref="L351:R351"/>
    <mergeCell ref="S351:W351"/>
    <mergeCell ref="X351:AA351"/>
    <mergeCell ref="AB351:AG351"/>
    <mergeCell ref="AW350:BB350"/>
    <mergeCell ref="BC350:BG350"/>
    <mergeCell ref="BH350:BL350"/>
    <mergeCell ref="BM350:BS350"/>
    <mergeCell ref="BT350:BW350"/>
    <mergeCell ref="BX350:CC350"/>
    <mergeCell ref="BX349:CC349"/>
    <mergeCell ref="A350:F350"/>
    <mergeCell ref="G350:K350"/>
    <mergeCell ref="L350:R350"/>
    <mergeCell ref="S350:W350"/>
    <mergeCell ref="X350:AA350"/>
    <mergeCell ref="AB350:AG350"/>
    <mergeCell ref="AH350:AM350"/>
    <mergeCell ref="AN350:AQ350"/>
    <mergeCell ref="AR350:AV350"/>
    <mergeCell ref="AR349:AV349"/>
    <mergeCell ref="AW349:BB349"/>
    <mergeCell ref="BC349:BG349"/>
    <mergeCell ref="BH349:BL349"/>
    <mergeCell ref="BM349:BS349"/>
    <mergeCell ref="BT349:BW349"/>
    <mergeCell ref="BT348:BW348"/>
    <mergeCell ref="BX348:CC348"/>
    <mergeCell ref="A349:F349"/>
    <mergeCell ref="G349:K349"/>
    <mergeCell ref="L349:R349"/>
    <mergeCell ref="S349:W349"/>
    <mergeCell ref="X349:AA349"/>
    <mergeCell ref="AB349:AG349"/>
    <mergeCell ref="AH349:AM349"/>
    <mergeCell ref="AN349:AQ349"/>
    <mergeCell ref="AN348:AQ348"/>
    <mergeCell ref="AR348:AV348"/>
    <mergeCell ref="AW348:BB348"/>
    <mergeCell ref="BC348:BG348"/>
    <mergeCell ref="BH348:BL348"/>
    <mergeCell ref="BM348:BS348"/>
    <mergeCell ref="BM347:BS347"/>
    <mergeCell ref="BT347:BW347"/>
    <mergeCell ref="BX347:CC347"/>
    <mergeCell ref="A348:F348"/>
    <mergeCell ref="G348:K348"/>
    <mergeCell ref="L348:R348"/>
    <mergeCell ref="S348:W348"/>
    <mergeCell ref="X348:AA348"/>
    <mergeCell ref="AB348:AG348"/>
    <mergeCell ref="AH348:AM348"/>
    <mergeCell ref="AH347:AM347"/>
    <mergeCell ref="AN347:AQ347"/>
    <mergeCell ref="AR347:AV347"/>
    <mergeCell ref="AW347:BB347"/>
    <mergeCell ref="BC347:BG347"/>
    <mergeCell ref="BH347:BL347"/>
    <mergeCell ref="A347:F347"/>
    <mergeCell ref="G347:K347"/>
    <mergeCell ref="L347:R347"/>
    <mergeCell ref="S347:W347"/>
    <mergeCell ref="X347:AA347"/>
    <mergeCell ref="AB347:AG347"/>
    <mergeCell ref="AW346:BB346"/>
    <mergeCell ref="BC346:BG346"/>
    <mergeCell ref="BH346:BL346"/>
    <mergeCell ref="BM346:BS346"/>
    <mergeCell ref="BT346:BW346"/>
    <mergeCell ref="BX346:CC346"/>
    <mergeCell ref="BX345:CC345"/>
    <mergeCell ref="A346:F346"/>
    <mergeCell ref="G346:K346"/>
    <mergeCell ref="L346:R346"/>
    <mergeCell ref="S346:W346"/>
    <mergeCell ref="X346:AA346"/>
    <mergeCell ref="AB346:AG346"/>
    <mergeCell ref="AH346:AM346"/>
    <mergeCell ref="AN346:AQ346"/>
    <mergeCell ref="AR346:AV346"/>
    <mergeCell ref="AR345:AV345"/>
    <mergeCell ref="AW345:BB345"/>
    <mergeCell ref="BC345:BG345"/>
    <mergeCell ref="BH345:BL345"/>
    <mergeCell ref="BM345:BS345"/>
    <mergeCell ref="BT345:BW345"/>
    <mergeCell ref="BT344:BW344"/>
    <mergeCell ref="BX344:CC344"/>
    <mergeCell ref="A345:F345"/>
    <mergeCell ref="G345:K345"/>
    <mergeCell ref="L345:R345"/>
    <mergeCell ref="S345:W345"/>
    <mergeCell ref="X345:AA345"/>
    <mergeCell ref="AB345:AG345"/>
    <mergeCell ref="AH345:AM345"/>
    <mergeCell ref="AN345:AQ345"/>
    <mergeCell ref="AN344:AQ344"/>
    <mergeCell ref="AR344:AV344"/>
    <mergeCell ref="AW344:BB344"/>
    <mergeCell ref="BC344:BG344"/>
    <mergeCell ref="BH344:BL344"/>
    <mergeCell ref="BM344:BS344"/>
    <mergeCell ref="BM343:BS343"/>
    <mergeCell ref="BT343:BW343"/>
    <mergeCell ref="BX343:CC343"/>
    <mergeCell ref="A344:F344"/>
    <mergeCell ref="G344:K344"/>
    <mergeCell ref="L344:R344"/>
    <mergeCell ref="S344:W344"/>
    <mergeCell ref="X344:AA344"/>
    <mergeCell ref="AB344:AG344"/>
    <mergeCell ref="AH344:AM344"/>
    <mergeCell ref="AH343:AM343"/>
    <mergeCell ref="AN343:AQ343"/>
    <mergeCell ref="AR343:AV343"/>
    <mergeCell ref="AW343:BB343"/>
    <mergeCell ref="BC343:BG343"/>
    <mergeCell ref="BH343:BL343"/>
    <mergeCell ref="A343:F343"/>
    <mergeCell ref="G343:K343"/>
    <mergeCell ref="L343:R343"/>
    <mergeCell ref="S343:W343"/>
    <mergeCell ref="X343:AA343"/>
    <mergeCell ref="AB343:AG343"/>
    <mergeCell ref="AW342:BB342"/>
    <mergeCell ref="BC342:BG342"/>
    <mergeCell ref="BH342:BL342"/>
    <mergeCell ref="BM342:BS342"/>
    <mergeCell ref="BT342:BW342"/>
    <mergeCell ref="BX342:CC342"/>
    <mergeCell ref="BX341:CC341"/>
    <mergeCell ref="A342:F342"/>
    <mergeCell ref="G342:K342"/>
    <mergeCell ref="L342:R342"/>
    <mergeCell ref="S342:W342"/>
    <mergeCell ref="X342:AA342"/>
    <mergeCell ref="AB342:AG342"/>
    <mergeCell ref="AH342:AM342"/>
    <mergeCell ref="AN342:AQ342"/>
    <mergeCell ref="AR342:AV342"/>
    <mergeCell ref="AR341:AV341"/>
    <mergeCell ref="AW341:BB341"/>
    <mergeCell ref="BC341:BG341"/>
    <mergeCell ref="BH341:BL341"/>
    <mergeCell ref="BM341:BS341"/>
    <mergeCell ref="BT341:BW341"/>
    <mergeCell ref="BT340:BW340"/>
    <mergeCell ref="BX340:CC340"/>
    <mergeCell ref="A341:F341"/>
    <mergeCell ref="G341:K341"/>
    <mergeCell ref="L341:R341"/>
    <mergeCell ref="S341:W341"/>
    <mergeCell ref="X341:AA341"/>
    <mergeCell ref="AB341:AG341"/>
    <mergeCell ref="AH341:AM341"/>
    <mergeCell ref="AN341:AQ341"/>
    <mergeCell ref="AN340:AQ340"/>
    <mergeCell ref="AR340:AV340"/>
    <mergeCell ref="AW340:BB340"/>
    <mergeCell ref="BC340:BG340"/>
    <mergeCell ref="BH340:BL340"/>
    <mergeCell ref="BM340:BS340"/>
    <mergeCell ref="BM339:BS339"/>
    <mergeCell ref="BT339:BW339"/>
    <mergeCell ref="BX339:CC339"/>
    <mergeCell ref="A340:F340"/>
    <mergeCell ref="G340:K340"/>
    <mergeCell ref="L340:R340"/>
    <mergeCell ref="S340:W340"/>
    <mergeCell ref="X340:AA340"/>
    <mergeCell ref="AB340:AG340"/>
    <mergeCell ref="AH340:AM340"/>
    <mergeCell ref="AH339:AM339"/>
    <mergeCell ref="AN339:AQ339"/>
    <mergeCell ref="AR339:AV339"/>
    <mergeCell ref="AW339:BB339"/>
    <mergeCell ref="BC339:BG339"/>
    <mergeCell ref="BH339:BL339"/>
    <mergeCell ref="A339:F339"/>
    <mergeCell ref="G339:K339"/>
    <mergeCell ref="L339:R339"/>
    <mergeCell ref="S339:W339"/>
    <mergeCell ref="X339:AA339"/>
    <mergeCell ref="AB339:AG339"/>
    <mergeCell ref="AW338:BB338"/>
    <mergeCell ref="BC338:BG338"/>
    <mergeCell ref="BH338:BL338"/>
    <mergeCell ref="BM338:BS338"/>
    <mergeCell ref="BT338:BW338"/>
    <mergeCell ref="BX338:CC338"/>
    <mergeCell ref="BX337:CC337"/>
    <mergeCell ref="A338:F338"/>
    <mergeCell ref="G338:K338"/>
    <mergeCell ref="L338:R338"/>
    <mergeCell ref="S338:W338"/>
    <mergeCell ref="X338:AA338"/>
    <mergeCell ref="AB338:AG338"/>
    <mergeCell ref="AH338:AM338"/>
    <mergeCell ref="AN338:AQ338"/>
    <mergeCell ref="AR338:AV338"/>
    <mergeCell ref="AR337:AV337"/>
    <mergeCell ref="AW337:BB337"/>
    <mergeCell ref="BC337:BG337"/>
    <mergeCell ref="BH337:BL337"/>
    <mergeCell ref="BM337:BS337"/>
    <mergeCell ref="BT337:BW337"/>
    <mergeCell ref="BT336:BW336"/>
    <mergeCell ref="BX336:CC336"/>
    <mergeCell ref="A337:F337"/>
    <mergeCell ref="G337:K337"/>
    <mergeCell ref="L337:R337"/>
    <mergeCell ref="S337:W337"/>
    <mergeCell ref="X337:AA337"/>
    <mergeCell ref="AB337:AG337"/>
    <mergeCell ref="AH337:AM337"/>
    <mergeCell ref="AN337:AQ337"/>
    <mergeCell ref="AN336:AQ336"/>
    <mergeCell ref="AR336:AV336"/>
    <mergeCell ref="AW336:BB336"/>
    <mergeCell ref="BC336:BG336"/>
    <mergeCell ref="BH336:BL336"/>
    <mergeCell ref="BM336:BS336"/>
    <mergeCell ref="BM335:BS335"/>
    <mergeCell ref="BT335:BW335"/>
    <mergeCell ref="BX335:CC335"/>
    <mergeCell ref="A336:F336"/>
    <mergeCell ref="G336:K336"/>
    <mergeCell ref="L336:R336"/>
    <mergeCell ref="S336:W336"/>
    <mergeCell ref="X336:AA336"/>
    <mergeCell ref="AB336:AG336"/>
    <mergeCell ref="AH336:AM336"/>
    <mergeCell ref="AH335:AM335"/>
    <mergeCell ref="AN335:AQ335"/>
    <mergeCell ref="AR335:AV335"/>
    <mergeCell ref="AW335:BB335"/>
    <mergeCell ref="BC335:BG335"/>
    <mergeCell ref="BH335:BL335"/>
    <mergeCell ref="A335:F335"/>
    <mergeCell ref="G335:K335"/>
    <mergeCell ref="L335:R335"/>
    <mergeCell ref="S335:W335"/>
    <mergeCell ref="X335:AA335"/>
    <mergeCell ref="AB335:AG335"/>
    <mergeCell ref="AW334:BB334"/>
    <mergeCell ref="BC334:BG334"/>
    <mergeCell ref="BH334:BL334"/>
    <mergeCell ref="BM334:BS334"/>
    <mergeCell ref="BT334:BW334"/>
    <mergeCell ref="BX334:CC334"/>
    <mergeCell ref="BX333:CC333"/>
    <mergeCell ref="A334:F334"/>
    <mergeCell ref="G334:K334"/>
    <mergeCell ref="L334:R334"/>
    <mergeCell ref="S334:W334"/>
    <mergeCell ref="X334:AA334"/>
    <mergeCell ref="AB334:AG334"/>
    <mergeCell ref="AH334:AM334"/>
    <mergeCell ref="AN334:AQ334"/>
    <mergeCell ref="AR334:AV334"/>
    <mergeCell ref="AR333:AV333"/>
    <mergeCell ref="AW333:BB333"/>
    <mergeCell ref="BC333:BG333"/>
    <mergeCell ref="BH333:BL333"/>
    <mergeCell ref="BM333:BS333"/>
    <mergeCell ref="BT333:BW333"/>
    <mergeCell ref="BT332:BW332"/>
    <mergeCell ref="BX332:CC332"/>
    <mergeCell ref="A333:F333"/>
    <mergeCell ref="G333:K333"/>
    <mergeCell ref="L333:R333"/>
    <mergeCell ref="S333:W333"/>
    <mergeCell ref="X333:AA333"/>
    <mergeCell ref="AB333:AG333"/>
    <mergeCell ref="AH333:AM333"/>
    <mergeCell ref="AN333:AQ333"/>
    <mergeCell ref="AN332:AQ332"/>
    <mergeCell ref="AR332:AV332"/>
    <mergeCell ref="AW332:BB332"/>
    <mergeCell ref="BC332:BG332"/>
    <mergeCell ref="BH332:BL332"/>
    <mergeCell ref="BM332:BS332"/>
    <mergeCell ref="BM331:BS331"/>
    <mergeCell ref="BT331:BW331"/>
    <mergeCell ref="BX331:CC331"/>
    <mergeCell ref="A332:F332"/>
    <mergeCell ref="G332:K332"/>
    <mergeCell ref="L332:R332"/>
    <mergeCell ref="S332:W332"/>
    <mergeCell ref="X332:AA332"/>
    <mergeCell ref="AB332:AG332"/>
    <mergeCell ref="AH332:AM332"/>
    <mergeCell ref="AH331:AM331"/>
    <mergeCell ref="AN331:AQ331"/>
    <mergeCell ref="AR331:AV331"/>
    <mergeCell ref="AW331:BB331"/>
    <mergeCell ref="BC331:BG331"/>
    <mergeCell ref="BH331:BL331"/>
    <mergeCell ref="A331:F331"/>
    <mergeCell ref="G331:K331"/>
    <mergeCell ref="L331:R331"/>
    <mergeCell ref="S331:W331"/>
    <mergeCell ref="X331:AA331"/>
    <mergeCell ref="AB331:AG331"/>
    <mergeCell ref="AW330:BB330"/>
    <mergeCell ref="BC330:BG330"/>
    <mergeCell ref="BH330:BL330"/>
    <mergeCell ref="BM330:BS330"/>
    <mergeCell ref="BT330:BW330"/>
    <mergeCell ref="BX330:CC330"/>
    <mergeCell ref="BX329:CC329"/>
    <mergeCell ref="A330:F330"/>
    <mergeCell ref="G330:K330"/>
    <mergeCell ref="L330:R330"/>
    <mergeCell ref="S330:W330"/>
    <mergeCell ref="X330:AA330"/>
    <mergeCell ref="AB330:AG330"/>
    <mergeCell ref="AH330:AM330"/>
    <mergeCell ref="AN330:AQ330"/>
    <mergeCell ref="AR330:AV330"/>
    <mergeCell ref="AR329:AV329"/>
    <mergeCell ref="AW329:BB329"/>
    <mergeCell ref="BC329:BG329"/>
    <mergeCell ref="BH329:BL329"/>
    <mergeCell ref="BM329:BS329"/>
    <mergeCell ref="BT329:BW329"/>
    <mergeCell ref="BT328:BW328"/>
    <mergeCell ref="BX328:CC328"/>
    <mergeCell ref="A329:F329"/>
    <mergeCell ref="G329:K329"/>
    <mergeCell ref="L329:R329"/>
    <mergeCell ref="S329:W329"/>
    <mergeCell ref="X329:AA329"/>
    <mergeCell ref="AB329:AG329"/>
    <mergeCell ref="AH329:AM329"/>
    <mergeCell ref="AN329:AQ329"/>
    <mergeCell ref="AN328:AQ328"/>
    <mergeCell ref="AR328:AV328"/>
    <mergeCell ref="AW328:BB328"/>
    <mergeCell ref="BC328:BG328"/>
    <mergeCell ref="BH328:BL328"/>
    <mergeCell ref="BM328:BS328"/>
    <mergeCell ref="BM327:BS327"/>
    <mergeCell ref="BT327:BW327"/>
    <mergeCell ref="BX327:CC327"/>
    <mergeCell ref="A328:F328"/>
    <mergeCell ref="G328:K328"/>
    <mergeCell ref="L328:R328"/>
    <mergeCell ref="S328:W328"/>
    <mergeCell ref="X328:AA328"/>
    <mergeCell ref="AB328:AG328"/>
    <mergeCell ref="AH328:AM328"/>
    <mergeCell ref="AH327:AM327"/>
    <mergeCell ref="AN327:AQ327"/>
    <mergeCell ref="AR327:AV327"/>
    <mergeCell ref="AW327:BB327"/>
    <mergeCell ref="BC327:BG327"/>
    <mergeCell ref="BH327:BL327"/>
    <mergeCell ref="A327:F327"/>
    <mergeCell ref="G327:K327"/>
    <mergeCell ref="L327:R327"/>
    <mergeCell ref="S327:W327"/>
    <mergeCell ref="X327:AA327"/>
    <mergeCell ref="AB327:AG327"/>
    <mergeCell ref="AW326:BB326"/>
    <mergeCell ref="BC326:BG326"/>
    <mergeCell ref="BH326:BL326"/>
    <mergeCell ref="BM326:BS326"/>
    <mergeCell ref="BT326:BW326"/>
    <mergeCell ref="BX326:CC326"/>
    <mergeCell ref="BX325:CC325"/>
    <mergeCell ref="A326:F326"/>
    <mergeCell ref="G326:K326"/>
    <mergeCell ref="L326:R326"/>
    <mergeCell ref="S326:W326"/>
    <mergeCell ref="X326:AA326"/>
    <mergeCell ref="AB326:AG326"/>
    <mergeCell ref="AH326:AM326"/>
    <mergeCell ref="AN326:AQ326"/>
    <mergeCell ref="AR326:AV326"/>
    <mergeCell ref="AR325:AV325"/>
    <mergeCell ref="AW325:BB325"/>
    <mergeCell ref="BC325:BG325"/>
    <mergeCell ref="BH325:BL325"/>
    <mergeCell ref="BM325:BS325"/>
    <mergeCell ref="BT325:BW325"/>
    <mergeCell ref="BT324:BW324"/>
    <mergeCell ref="BX324:CC324"/>
    <mergeCell ref="A325:F325"/>
    <mergeCell ref="G325:K325"/>
    <mergeCell ref="L325:R325"/>
    <mergeCell ref="S325:W325"/>
    <mergeCell ref="X325:AA325"/>
    <mergeCell ref="AB325:AG325"/>
    <mergeCell ref="AH325:AM325"/>
    <mergeCell ref="AN325:AQ325"/>
    <mergeCell ref="AN324:AQ324"/>
    <mergeCell ref="AR324:AV324"/>
    <mergeCell ref="AW324:BB324"/>
    <mergeCell ref="BC324:BG324"/>
    <mergeCell ref="BH324:BL324"/>
    <mergeCell ref="BM324:BS324"/>
    <mergeCell ref="BM323:BS323"/>
    <mergeCell ref="BT323:BW323"/>
    <mergeCell ref="BX323:CC323"/>
    <mergeCell ref="A324:F324"/>
    <mergeCell ref="G324:K324"/>
    <mergeCell ref="L324:R324"/>
    <mergeCell ref="S324:W324"/>
    <mergeCell ref="X324:AA324"/>
    <mergeCell ref="AB324:AG324"/>
    <mergeCell ref="AH324:AM324"/>
    <mergeCell ref="AH323:AM323"/>
    <mergeCell ref="AN323:AQ323"/>
    <mergeCell ref="AR323:AV323"/>
    <mergeCell ref="AW323:BB323"/>
    <mergeCell ref="BC323:BG323"/>
    <mergeCell ref="BH323:BL323"/>
    <mergeCell ref="A323:F323"/>
    <mergeCell ref="G323:K323"/>
    <mergeCell ref="L323:R323"/>
    <mergeCell ref="S323:W323"/>
    <mergeCell ref="X323:AA323"/>
    <mergeCell ref="AB323:AG323"/>
    <mergeCell ref="AW322:BB322"/>
    <mergeCell ref="BC322:BG322"/>
    <mergeCell ref="BH322:BL322"/>
    <mergeCell ref="BM322:BS322"/>
    <mergeCell ref="BT322:BW322"/>
    <mergeCell ref="BX322:CC322"/>
    <mergeCell ref="BX321:CC321"/>
    <mergeCell ref="A322:F322"/>
    <mergeCell ref="G322:K322"/>
    <mergeCell ref="L322:R322"/>
    <mergeCell ref="S322:W322"/>
    <mergeCell ref="X322:AA322"/>
    <mergeCell ref="AB322:AG322"/>
    <mergeCell ref="AH322:AM322"/>
    <mergeCell ref="AN322:AQ322"/>
    <mergeCell ref="AR322:AV322"/>
    <mergeCell ref="AR321:AV321"/>
    <mergeCell ref="AW321:BB321"/>
    <mergeCell ref="BC321:BG321"/>
    <mergeCell ref="BH321:BL321"/>
    <mergeCell ref="BM321:BS321"/>
    <mergeCell ref="BT321:BW321"/>
    <mergeCell ref="BT320:BW320"/>
    <mergeCell ref="BX320:CC320"/>
    <mergeCell ref="A321:F321"/>
    <mergeCell ref="G321:K321"/>
    <mergeCell ref="L321:R321"/>
    <mergeCell ref="S321:W321"/>
    <mergeCell ref="X321:AA321"/>
    <mergeCell ref="AB321:AG321"/>
    <mergeCell ref="AH321:AM321"/>
    <mergeCell ref="AN321:AQ321"/>
    <mergeCell ref="AN320:AQ320"/>
    <mergeCell ref="AR320:AV320"/>
    <mergeCell ref="AW320:BB320"/>
    <mergeCell ref="BC320:BG320"/>
    <mergeCell ref="BH320:BL320"/>
    <mergeCell ref="BM320:BS320"/>
    <mergeCell ref="BM319:BS319"/>
    <mergeCell ref="BT319:BW319"/>
    <mergeCell ref="BX319:CC319"/>
    <mergeCell ref="A320:F320"/>
    <mergeCell ref="G320:K320"/>
    <mergeCell ref="L320:R320"/>
    <mergeCell ref="S320:W320"/>
    <mergeCell ref="X320:AA320"/>
    <mergeCell ref="AB320:AG320"/>
    <mergeCell ref="AH320:AM320"/>
    <mergeCell ref="AH319:AM319"/>
    <mergeCell ref="AN319:AQ319"/>
    <mergeCell ref="AR319:AV319"/>
    <mergeCell ref="AW319:BB319"/>
    <mergeCell ref="BC319:BG319"/>
    <mergeCell ref="BH319:BL319"/>
    <mergeCell ref="A319:F319"/>
    <mergeCell ref="G319:K319"/>
    <mergeCell ref="L319:R319"/>
    <mergeCell ref="S319:W319"/>
    <mergeCell ref="X319:AA319"/>
    <mergeCell ref="AB319:AG319"/>
    <mergeCell ref="AW318:BB318"/>
    <mergeCell ref="BC318:BG318"/>
    <mergeCell ref="BH318:BL318"/>
    <mergeCell ref="BM318:BS318"/>
    <mergeCell ref="BT318:BW318"/>
    <mergeCell ref="BX318:CC318"/>
    <mergeCell ref="BX317:CC317"/>
    <mergeCell ref="A318:F318"/>
    <mergeCell ref="G318:K318"/>
    <mergeCell ref="L318:R318"/>
    <mergeCell ref="S318:W318"/>
    <mergeCell ref="X318:AA318"/>
    <mergeCell ref="AB318:AG318"/>
    <mergeCell ref="AH318:AM318"/>
    <mergeCell ref="AN318:AQ318"/>
    <mergeCell ref="AR318:AV318"/>
    <mergeCell ref="AR317:AV317"/>
    <mergeCell ref="AW317:BB317"/>
    <mergeCell ref="BC317:BG317"/>
    <mergeCell ref="BH317:BL317"/>
    <mergeCell ref="BM317:BS317"/>
    <mergeCell ref="BT317:BW317"/>
    <mergeCell ref="BT316:BW316"/>
    <mergeCell ref="BX316:CC316"/>
    <mergeCell ref="A317:F317"/>
    <mergeCell ref="G317:K317"/>
    <mergeCell ref="L317:R317"/>
    <mergeCell ref="S317:W317"/>
    <mergeCell ref="X317:AA317"/>
    <mergeCell ref="AB317:AG317"/>
    <mergeCell ref="AH317:AM317"/>
    <mergeCell ref="AN317:AQ317"/>
    <mergeCell ref="AN316:AQ316"/>
    <mergeCell ref="AR316:AV316"/>
    <mergeCell ref="AW316:BB316"/>
    <mergeCell ref="BC316:BG316"/>
    <mergeCell ref="BH316:BL316"/>
    <mergeCell ref="BM316:BS316"/>
    <mergeCell ref="BM315:BS315"/>
    <mergeCell ref="BT315:BW315"/>
    <mergeCell ref="BX315:CC315"/>
    <mergeCell ref="A316:F316"/>
    <mergeCell ref="G316:K316"/>
    <mergeCell ref="L316:R316"/>
    <mergeCell ref="S316:W316"/>
    <mergeCell ref="X316:AA316"/>
    <mergeCell ref="AB316:AG316"/>
    <mergeCell ref="AH316:AM316"/>
    <mergeCell ref="AH315:AM315"/>
    <mergeCell ref="AN315:AQ315"/>
    <mergeCell ref="AR315:AV315"/>
    <mergeCell ref="AW315:BB315"/>
    <mergeCell ref="BC315:BG315"/>
    <mergeCell ref="BH315:BL315"/>
    <mergeCell ref="A315:F315"/>
    <mergeCell ref="G315:K315"/>
    <mergeCell ref="L315:R315"/>
    <mergeCell ref="S315:W315"/>
    <mergeCell ref="X315:AA315"/>
    <mergeCell ref="AB315:AG315"/>
    <mergeCell ref="AW314:BB314"/>
    <mergeCell ref="BC314:BG314"/>
    <mergeCell ref="BH314:BL314"/>
    <mergeCell ref="BM314:BS314"/>
    <mergeCell ref="BT314:BW314"/>
    <mergeCell ref="BX314:CC314"/>
    <mergeCell ref="BX313:CC313"/>
    <mergeCell ref="A314:F314"/>
    <mergeCell ref="G314:K314"/>
    <mergeCell ref="L314:R314"/>
    <mergeCell ref="S314:W314"/>
    <mergeCell ref="X314:AA314"/>
    <mergeCell ref="AB314:AG314"/>
    <mergeCell ref="AH314:AM314"/>
    <mergeCell ref="AN314:AQ314"/>
    <mergeCell ref="AR314:AV314"/>
    <mergeCell ref="AR313:AV313"/>
    <mergeCell ref="AW313:BB313"/>
    <mergeCell ref="BC313:BG313"/>
    <mergeCell ref="BH313:BL313"/>
    <mergeCell ref="BM313:BS313"/>
    <mergeCell ref="BT313:BW313"/>
    <mergeCell ref="BT312:BW312"/>
    <mergeCell ref="BX312:CC312"/>
    <mergeCell ref="A313:F313"/>
    <mergeCell ref="G313:K313"/>
    <mergeCell ref="L313:R313"/>
    <mergeCell ref="S313:W313"/>
    <mergeCell ref="X313:AA313"/>
    <mergeCell ref="AB313:AG313"/>
    <mergeCell ref="AH313:AM313"/>
    <mergeCell ref="AN313:AQ313"/>
    <mergeCell ref="AN312:AQ312"/>
    <mergeCell ref="AR312:AV312"/>
    <mergeCell ref="AW312:BB312"/>
    <mergeCell ref="BC312:BG312"/>
    <mergeCell ref="BH312:BL312"/>
    <mergeCell ref="BM312:BS312"/>
    <mergeCell ref="BM311:BS311"/>
    <mergeCell ref="BT311:BW311"/>
    <mergeCell ref="BX311:CC311"/>
    <mergeCell ref="A312:F312"/>
    <mergeCell ref="G312:K312"/>
    <mergeCell ref="L312:R312"/>
    <mergeCell ref="S312:W312"/>
    <mergeCell ref="X312:AA312"/>
    <mergeCell ref="AB312:AG312"/>
    <mergeCell ref="AH312:AM312"/>
    <mergeCell ref="AH311:AM311"/>
    <mergeCell ref="AN311:AQ311"/>
    <mergeCell ref="AR311:AV311"/>
    <mergeCell ref="AW311:BB311"/>
    <mergeCell ref="BC311:BG311"/>
    <mergeCell ref="BH311:BL311"/>
    <mergeCell ref="A311:F311"/>
    <mergeCell ref="G311:K311"/>
    <mergeCell ref="L311:R311"/>
    <mergeCell ref="S311:W311"/>
    <mergeCell ref="X311:AA311"/>
    <mergeCell ref="AB311:AG311"/>
    <mergeCell ref="AW310:BB310"/>
    <mergeCell ref="BC310:BG310"/>
    <mergeCell ref="BH310:BL310"/>
    <mergeCell ref="BM310:BS310"/>
    <mergeCell ref="BT310:BW310"/>
    <mergeCell ref="BX310:CC310"/>
    <mergeCell ref="BX309:CC309"/>
    <mergeCell ref="A310:F310"/>
    <mergeCell ref="G310:K310"/>
    <mergeCell ref="L310:R310"/>
    <mergeCell ref="S310:W310"/>
    <mergeCell ref="X310:AA310"/>
    <mergeCell ref="AB310:AG310"/>
    <mergeCell ref="AH310:AM310"/>
    <mergeCell ref="AN310:AQ310"/>
    <mergeCell ref="AR310:AV310"/>
    <mergeCell ref="AR309:AV309"/>
    <mergeCell ref="AW309:BB309"/>
    <mergeCell ref="BC309:BG309"/>
    <mergeCell ref="BH309:BL309"/>
    <mergeCell ref="BM309:BS309"/>
    <mergeCell ref="BT309:BW309"/>
    <mergeCell ref="BT308:BW308"/>
    <mergeCell ref="BX308:CC308"/>
    <mergeCell ref="A309:F309"/>
    <mergeCell ref="G309:K309"/>
    <mergeCell ref="L309:R309"/>
    <mergeCell ref="S309:W309"/>
    <mergeCell ref="X309:AA309"/>
    <mergeCell ref="AB309:AG309"/>
    <mergeCell ref="AH309:AM309"/>
    <mergeCell ref="AN309:AQ309"/>
    <mergeCell ref="AN308:AQ308"/>
    <mergeCell ref="AR308:AV308"/>
    <mergeCell ref="AW308:BB308"/>
    <mergeCell ref="BC308:BG308"/>
    <mergeCell ref="BH308:BL308"/>
    <mergeCell ref="BM308:BS308"/>
    <mergeCell ref="BM307:BS307"/>
    <mergeCell ref="BT307:BW307"/>
    <mergeCell ref="BX307:CC307"/>
    <mergeCell ref="A308:F308"/>
    <mergeCell ref="G308:K308"/>
    <mergeCell ref="L308:R308"/>
    <mergeCell ref="S308:W308"/>
    <mergeCell ref="X308:AA308"/>
    <mergeCell ref="AB308:AG308"/>
    <mergeCell ref="AH308:AM308"/>
    <mergeCell ref="AH307:AM307"/>
    <mergeCell ref="AN307:AQ307"/>
    <mergeCell ref="AR307:AV307"/>
    <mergeCell ref="AW307:BB307"/>
    <mergeCell ref="BC307:BG307"/>
    <mergeCell ref="BH307:BL307"/>
    <mergeCell ref="A307:F307"/>
    <mergeCell ref="G307:K307"/>
    <mergeCell ref="L307:R307"/>
    <mergeCell ref="S307:W307"/>
    <mergeCell ref="X307:AA307"/>
    <mergeCell ref="AB307:AG307"/>
    <mergeCell ref="AW306:BB306"/>
    <mergeCell ref="BC306:BG306"/>
    <mergeCell ref="BH306:BL306"/>
    <mergeCell ref="BM306:BS306"/>
    <mergeCell ref="BT306:BW306"/>
    <mergeCell ref="BX306:CC306"/>
    <mergeCell ref="BX305:CC305"/>
    <mergeCell ref="A306:F306"/>
    <mergeCell ref="G306:K306"/>
    <mergeCell ref="L306:R306"/>
    <mergeCell ref="S306:W306"/>
    <mergeCell ref="X306:AA306"/>
    <mergeCell ref="AB306:AG306"/>
    <mergeCell ref="AH306:AM306"/>
    <mergeCell ref="AN306:AQ306"/>
    <mergeCell ref="AR306:AV306"/>
    <mergeCell ref="AR305:AV305"/>
    <mergeCell ref="AW305:BB305"/>
    <mergeCell ref="BC305:BG305"/>
    <mergeCell ref="BH305:BL305"/>
    <mergeCell ref="BM305:BS305"/>
    <mergeCell ref="BT305:BW305"/>
    <mergeCell ref="BT304:BW304"/>
    <mergeCell ref="BX304:CC304"/>
    <mergeCell ref="A305:F305"/>
    <mergeCell ref="G305:K305"/>
    <mergeCell ref="L305:R305"/>
    <mergeCell ref="S305:W305"/>
    <mergeCell ref="X305:AA305"/>
    <mergeCell ref="AB305:AG305"/>
    <mergeCell ref="AH305:AM305"/>
    <mergeCell ref="AN305:AQ305"/>
    <mergeCell ref="AN304:AQ304"/>
    <mergeCell ref="AR304:AV304"/>
    <mergeCell ref="AW304:BB304"/>
    <mergeCell ref="BC304:BG304"/>
    <mergeCell ref="BH304:BL304"/>
    <mergeCell ref="BM304:BS304"/>
    <mergeCell ref="BM303:BS303"/>
    <mergeCell ref="BT303:BW303"/>
    <mergeCell ref="BX303:CC303"/>
    <mergeCell ref="A304:F304"/>
    <mergeCell ref="G304:K304"/>
    <mergeCell ref="L304:R304"/>
    <mergeCell ref="S304:W304"/>
    <mergeCell ref="X304:AA304"/>
    <mergeCell ref="AB304:AG304"/>
    <mergeCell ref="AH304:AM304"/>
    <mergeCell ref="AH303:AM303"/>
    <mergeCell ref="AN303:AQ303"/>
    <mergeCell ref="AR303:AV303"/>
    <mergeCell ref="AW303:BB303"/>
    <mergeCell ref="BC303:BG303"/>
    <mergeCell ref="BH303:BL303"/>
    <mergeCell ref="A303:F303"/>
    <mergeCell ref="G303:K303"/>
    <mergeCell ref="L303:R303"/>
    <mergeCell ref="S303:W303"/>
    <mergeCell ref="X303:AA303"/>
    <mergeCell ref="AB303:AG303"/>
    <mergeCell ref="AW302:BB302"/>
    <mergeCell ref="BC302:BG302"/>
    <mergeCell ref="BH302:BL302"/>
    <mergeCell ref="BM302:BS302"/>
    <mergeCell ref="BT302:BW302"/>
    <mergeCell ref="BX302:CC302"/>
    <mergeCell ref="BX301:CC301"/>
    <mergeCell ref="A302:F302"/>
    <mergeCell ref="G302:K302"/>
    <mergeCell ref="L302:R302"/>
    <mergeCell ref="S302:W302"/>
    <mergeCell ref="X302:AA302"/>
    <mergeCell ref="AB302:AG302"/>
    <mergeCell ref="AH302:AM302"/>
    <mergeCell ref="AN302:AQ302"/>
    <mergeCell ref="AR302:AV302"/>
    <mergeCell ref="AR301:AV301"/>
    <mergeCell ref="AW301:BB301"/>
    <mergeCell ref="BC301:BG301"/>
    <mergeCell ref="BH301:BL301"/>
    <mergeCell ref="BM301:BS301"/>
    <mergeCell ref="BT301:BW301"/>
    <mergeCell ref="BT300:BW300"/>
    <mergeCell ref="BX300:CC300"/>
    <mergeCell ref="A301:F301"/>
    <mergeCell ref="G301:K301"/>
    <mergeCell ref="L301:R301"/>
    <mergeCell ref="S301:W301"/>
    <mergeCell ref="X301:AA301"/>
    <mergeCell ref="AB301:AG301"/>
    <mergeCell ref="AH301:AM301"/>
    <mergeCell ref="AN301:AQ301"/>
    <mergeCell ref="AN300:AQ300"/>
    <mergeCell ref="AR300:AV300"/>
    <mergeCell ref="AW300:BB300"/>
    <mergeCell ref="BC300:BG300"/>
    <mergeCell ref="BH300:BL300"/>
    <mergeCell ref="BM300:BS300"/>
    <mergeCell ref="BM299:BS299"/>
    <mergeCell ref="BT299:BW299"/>
    <mergeCell ref="BX299:CC299"/>
    <mergeCell ref="A300:F300"/>
    <mergeCell ref="G300:K300"/>
    <mergeCell ref="L300:R300"/>
    <mergeCell ref="S300:W300"/>
    <mergeCell ref="X300:AA300"/>
    <mergeCell ref="AB300:AG300"/>
    <mergeCell ref="AH300:AM300"/>
    <mergeCell ref="AH299:AM299"/>
    <mergeCell ref="AN299:AQ299"/>
    <mergeCell ref="AR299:AV299"/>
    <mergeCell ref="AW299:BB299"/>
    <mergeCell ref="BC299:BG299"/>
    <mergeCell ref="BH299:BL299"/>
    <mergeCell ref="A299:F299"/>
    <mergeCell ref="G299:K299"/>
    <mergeCell ref="L299:R299"/>
    <mergeCell ref="S299:W299"/>
    <mergeCell ref="X299:AA299"/>
    <mergeCell ref="AB299:AG299"/>
    <mergeCell ref="AW298:BB298"/>
    <mergeCell ref="BC298:BG298"/>
    <mergeCell ref="BH298:BL298"/>
    <mergeCell ref="BM298:BS298"/>
    <mergeCell ref="BT298:BW298"/>
    <mergeCell ref="BX298:CC298"/>
    <mergeCell ref="BX297:CC297"/>
    <mergeCell ref="A298:F298"/>
    <mergeCell ref="G298:K298"/>
    <mergeCell ref="L298:R298"/>
    <mergeCell ref="S298:W298"/>
    <mergeCell ref="X298:AA298"/>
    <mergeCell ref="AB298:AG298"/>
    <mergeCell ref="AH298:AM298"/>
    <mergeCell ref="AN298:AQ298"/>
    <mergeCell ref="AR298:AV298"/>
    <mergeCell ref="AR297:AV297"/>
    <mergeCell ref="AW297:BB297"/>
    <mergeCell ref="BC297:BG297"/>
    <mergeCell ref="BH297:BL297"/>
    <mergeCell ref="BM297:BS297"/>
    <mergeCell ref="BT297:BW297"/>
    <mergeCell ref="BT296:BW296"/>
    <mergeCell ref="BX296:CC296"/>
    <mergeCell ref="A297:F297"/>
    <mergeCell ref="G297:K297"/>
    <mergeCell ref="L297:R297"/>
    <mergeCell ref="S297:W297"/>
    <mergeCell ref="X297:AA297"/>
    <mergeCell ref="AB297:AG297"/>
    <mergeCell ref="AH297:AM297"/>
    <mergeCell ref="AN297:AQ297"/>
    <mergeCell ref="AN296:AQ296"/>
    <mergeCell ref="AR296:AV296"/>
    <mergeCell ref="AW296:BB296"/>
    <mergeCell ref="BC296:BG296"/>
    <mergeCell ref="BH296:BL296"/>
    <mergeCell ref="BM296:BS296"/>
    <mergeCell ref="BM295:BS295"/>
    <mergeCell ref="BT295:BW295"/>
    <mergeCell ref="BX295:CC295"/>
    <mergeCell ref="A296:F296"/>
    <mergeCell ref="G296:K296"/>
    <mergeCell ref="L296:R296"/>
    <mergeCell ref="S296:W296"/>
    <mergeCell ref="X296:AA296"/>
    <mergeCell ref="AB296:AG296"/>
    <mergeCell ref="AH296:AM296"/>
    <mergeCell ref="AH295:AM295"/>
    <mergeCell ref="AN295:AQ295"/>
    <mergeCell ref="AR295:AV295"/>
    <mergeCell ref="AW295:BB295"/>
    <mergeCell ref="BC295:BG295"/>
    <mergeCell ref="BH295:BL295"/>
    <mergeCell ref="A295:F295"/>
    <mergeCell ref="G295:K295"/>
    <mergeCell ref="L295:R295"/>
    <mergeCell ref="S295:W295"/>
    <mergeCell ref="X295:AA295"/>
    <mergeCell ref="AB295:AG295"/>
    <mergeCell ref="AW294:BB294"/>
    <mergeCell ref="BC294:BG294"/>
    <mergeCell ref="BH294:BL294"/>
    <mergeCell ref="BM294:BS294"/>
    <mergeCell ref="BT294:BW294"/>
    <mergeCell ref="BX294:CC294"/>
    <mergeCell ref="BX293:CC293"/>
    <mergeCell ref="A294:F294"/>
    <mergeCell ref="G294:K294"/>
    <mergeCell ref="L294:R294"/>
    <mergeCell ref="S294:W294"/>
    <mergeCell ref="X294:AA294"/>
    <mergeCell ref="AB294:AG294"/>
    <mergeCell ref="AH294:AM294"/>
    <mergeCell ref="AN294:AQ294"/>
    <mergeCell ref="AR294:AV294"/>
    <mergeCell ref="AR293:AV293"/>
    <mergeCell ref="AW293:BB293"/>
    <mergeCell ref="BC293:BG293"/>
    <mergeCell ref="BH293:BL293"/>
    <mergeCell ref="BM293:BS293"/>
    <mergeCell ref="BT293:BW293"/>
    <mergeCell ref="BT292:BW292"/>
    <mergeCell ref="BX292:CC292"/>
    <mergeCell ref="A293:F293"/>
    <mergeCell ref="G293:K293"/>
    <mergeCell ref="L293:R293"/>
    <mergeCell ref="S293:W293"/>
    <mergeCell ref="X293:AA293"/>
    <mergeCell ref="AB293:AG293"/>
    <mergeCell ref="AH293:AM293"/>
    <mergeCell ref="AN293:AQ293"/>
    <mergeCell ref="AN292:AQ292"/>
    <mergeCell ref="AR292:AV292"/>
    <mergeCell ref="AW292:BB292"/>
    <mergeCell ref="BC292:BG292"/>
    <mergeCell ref="BH292:BL292"/>
    <mergeCell ref="BM292:BS292"/>
    <mergeCell ref="BM291:BS291"/>
    <mergeCell ref="BT291:BW291"/>
    <mergeCell ref="BX291:CC291"/>
    <mergeCell ref="A292:F292"/>
    <mergeCell ref="G292:K292"/>
    <mergeCell ref="L292:R292"/>
    <mergeCell ref="S292:W292"/>
    <mergeCell ref="X292:AA292"/>
    <mergeCell ref="AB292:AG292"/>
    <mergeCell ref="AH292:AM292"/>
    <mergeCell ref="AH291:AM291"/>
    <mergeCell ref="AN291:AQ291"/>
    <mergeCell ref="AR291:AV291"/>
    <mergeCell ref="AW291:BB291"/>
    <mergeCell ref="BC291:BG291"/>
    <mergeCell ref="BH291:BL291"/>
    <mergeCell ref="A291:F291"/>
    <mergeCell ref="G291:K291"/>
    <mergeCell ref="L291:R291"/>
    <mergeCell ref="S291:W291"/>
    <mergeCell ref="X291:AA291"/>
    <mergeCell ref="AB291:AG291"/>
    <mergeCell ref="AW290:BB290"/>
    <mergeCell ref="BC290:BG290"/>
    <mergeCell ref="BH290:BL290"/>
    <mergeCell ref="BM290:BS290"/>
    <mergeCell ref="BT290:BW290"/>
    <mergeCell ref="BX290:CC290"/>
    <mergeCell ref="BX289:CC289"/>
    <mergeCell ref="A290:F290"/>
    <mergeCell ref="G290:K290"/>
    <mergeCell ref="L290:R290"/>
    <mergeCell ref="S290:W290"/>
    <mergeCell ref="X290:AA290"/>
    <mergeCell ref="AB290:AG290"/>
    <mergeCell ref="AH290:AM290"/>
    <mergeCell ref="AN290:AQ290"/>
    <mergeCell ref="AR290:AV290"/>
    <mergeCell ref="AR289:AV289"/>
    <mergeCell ref="AW289:BB289"/>
    <mergeCell ref="BC289:BG289"/>
    <mergeCell ref="BH289:BL289"/>
    <mergeCell ref="BM289:BS289"/>
    <mergeCell ref="BT289:BW289"/>
    <mergeCell ref="BT288:BW288"/>
    <mergeCell ref="BX288:CC288"/>
    <mergeCell ref="A289:F289"/>
    <mergeCell ref="G289:K289"/>
    <mergeCell ref="L289:R289"/>
    <mergeCell ref="S289:W289"/>
    <mergeCell ref="X289:AA289"/>
    <mergeCell ref="AB289:AG289"/>
    <mergeCell ref="AH289:AM289"/>
    <mergeCell ref="AN289:AQ289"/>
    <mergeCell ref="AN288:AQ288"/>
    <mergeCell ref="AR288:AV288"/>
    <mergeCell ref="AW288:BB288"/>
    <mergeCell ref="BC288:BG288"/>
    <mergeCell ref="BH288:BL288"/>
    <mergeCell ref="BM288:BS288"/>
    <mergeCell ref="BH287:BL287"/>
    <mergeCell ref="BM287:BW287"/>
    <mergeCell ref="BX287:CC287"/>
    <mergeCell ref="A288:F288"/>
    <mergeCell ref="G288:K288"/>
    <mergeCell ref="L288:R288"/>
    <mergeCell ref="S288:W288"/>
    <mergeCell ref="X288:AA288"/>
    <mergeCell ref="AB288:AG288"/>
    <mergeCell ref="AH288:AM288"/>
    <mergeCell ref="BT283:BW283"/>
    <mergeCell ref="BX283:CC283"/>
    <mergeCell ref="A286:CG286"/>
    <mergeCell ref="A287:K287"/>
    <mergeCell ref="L287:R287"/>
    <mergeCell ref="S287:AA287"/>
    <mergeCell ref="AB287:AG287"/>
    <mergeCell ref="AH287:AQ287"/>
    <mergeCell ref="AR287:AV287"/>
    <mergeCell ref="AW287:BG287"/>
    <mergeCell ref="AN283:AQ283"/>
    <mergeCell ref="AR283:AV283"/>
    <mergeCell ref="AW283:BB283"/>
    <mergeCell ref="BC283:BG283"/>
    <mergeCell ref="BH283:BL283"/>
    <mergeCell ref="BM283:BS283"/>
    <mergeCell ref="BM282:BS282"/>
    <mergeCell ref="BT282:BW282"/>
    <mergeCell ref="BX282:CC282"/>
    <mergeCell ref="A283:F283"/>
    <mergeCell ref="G283:K283"/>
    <mergeCell ref="L283:R283"/>
    <mergeCell ref="S283:W283"/>
    <mergeCell ref="X283:AA283"/>
    <mergeCell ref="AB283:AG283"/>
    <mergeCell ref="AH283:AM283"/>
    <mergeCell ref="AH282:AM282"/>
    <mergeCell ref="AN282:AQ282"/>
    <mergeCell ref="AR282:AV282"/>
    <mergeCell ref="AW282:BB282"/>
    <mergeCell ref="BC282:BG282"/>
    <mergeCell ref="BH282:BL282"/>
    <mergeCell ref="A282:F282"/>
    <mergeCell ref="G282:K282"/>
    <mergeCell ref="L282:R282"/>
    <mergeCell ref="S282:W282"/>
    <mergeCell ref="X282:AA282"/>
    <mergeCell ref="AB282:AG282"/>
    <mergeCell ref="AW281:BB281"/>
    <mergeCell ref="BC281:BG281"/>
    <mergeCell ref="BH281:BL281"/>
    <mergeCell ref="BM281:BS281"/>
    <mergeCell ref="BT281:BW281"/>
    <mergeCell ref="BX281:CC281"/>
    <mergeCell ref="BX280:CC280"/>
    <mergeCell ref="A281:F281"/>
    <mergeCell ref="G281:K281"/>
    <mergeCell ref="L281:R281"/>
    <mergeCell ref="S281:W281"/>
    <mergeCell ref="X281:AA281"/>
    <mergeCell ref="AB281:AG281"/>
    <mergeCell ref="AH281:AM281"/>
    <mergeCell ref="AN281:AQ281"/>
    <mergeCell ref="AR281:AV281"/>
    <mergeCell ref="AR280:AV280"/>
    <mergeCell ref="AW280:BB280"/>
    <mergeCell ref="BC280:BG280"/>
    <mergeCell ref="BH280:BL280"/>
    <mergeCell ref="BM280:BS280"/>
    <mergeCell ref="BT280:BW280"/>
    <mergeCell ref="BT279:BW279"/>
    <mergeCell ref="BX279:CC279"/>
    <mergeCell ref="A280:F280"/>
    <mergeCell ref="G280:K280"/>
    <mergeCell ref="L280:R280"/>
    <mergeCell ref="S280:W280"/>
    <mergeCell ref="X280:AA280"/>
    <mergeCell ref="AB280:AG280"/>
    <mergeCell ref="AH280:AM280"/>
    <mergeCell ref="AN280:AQ280"/>
    <mergeCell ref="AN279:AQ279"/>
    <mergeCell ref="AR279:AV279"/>
    <mergeCell ref="AW279:BB279"/>
    <mergeCell ref="BC279:BG279"/>
    <mergeCell ref="BH279:BL279"/>
    <mergeCell ref="BM279:BS279"/>
    <mergeCell ref="BM278:BS278"/>
    <mergeCell ref="BT278:BW278"/>
    <mergeCell ref="BX278:CC278"/>
    <mergeCell ref="A279:F279"/>
    <mergeCell ref="G279:K279"/>
    <mergeCell ref="L279:R279"/>
    <mergeCell ref="S279:W279"/>
    <mergeCell ref="X279:AA279"/>
    <mergeCell ref="AB279:AG279"/>
    <mergeCell ref="AH279:AM279"/>
    <mergeCell ref="AH278:AM278"/>
    <mergeCell ref="AN278:AQ278"/>
    <mergeCell ref="AR278:AV278"/>
    <mergeCell ref="AW278:BB278"/>
    <mergeCell ref="BC278:BG278"/>
    <mergeCell ref="BH278:BL278"/>
    <mergeCell ref="A278:F278"/>
    <mergeCell ref="G278:K278"/>
    <mergeCell ref="L278:R278"/>
    <mergeCell ref="S278:W278"/>
    <mergeCell ref="X278:AA278"/>
    <mergeCell ref="AB278:AG278"/>
    <mergeCell ref="AW277:BB277"/>
    <mergeCell ref="BC277:BG277"/>
    <mergeCell ref="BH277:BL277"/>
    <mergeCell ref="BM277:BS277"/>
    <mergeCell ref="BT277:BW277"/>
    <mergeCell ref="BX277:CC277"/>
    <mergeCell ref="BX276:CC276"/>
    <mergeCell ref="A277:F277"/>
    <mergeCell ref="G277:K277"/>
    <mergeCell ref="L277:R277"/>
    <mergeCell ref="S277:W277"/>
    <mergeCell ref="X277:AA277"/>
    <mergeCell ref="AB277:AG277"/>
    <mergeCell ref="AH277:AM277"/>
    <mergeCell ref="AN277:AQ277"/>
    <mergeCell ref="AR277:AV277"/>
    <mergeCell ref="AR276:AV276"/>
    <mergeCell ref="AW276:BB276"/>
    <mergeCell ref="BC276:BG276"/>
    <mergeCell ref="BH276:BL276"/>
    <mergeCell ref="BM276:BS276"/>
    <mergeCell ref="BT276:BW276"/>
    <mergeCell ref="BT275:BW275"/>
    <mergeCell ref="BX275:CC275"/>
    <mergeCell ref="A276:F276"/>
    <mergeCell ref="G276:K276"/>
    <mergeCell ref="L276:R276"/>
    <mergeCell ref="S276:W276"/>
    <mergeCell ref="X276:AA276"/>
    <mergeCell ref="AB276:AG276"/>
    <mergeCell ref="AH276:AM276"/>
    <mergeCell ref="AN276:AQ276"/>
    <mergeCell ref="AN275:AQ275"/>
    <mergeCell ref="AR275:AV275"/>
    <mergeCell ref="AW275:BB275"/>
    <mergeCell ref="BC275:BG275"/>
    <mergeCell ref="BH275:BL275"/>
    <mergeCell ref="BM275:BS275"/>
    <mergeCell ref="BM274:BS274"/>
    <mergeCell ref="BT274:BW274"/>
    <mergeCell ref="BX274:CC274"/>
    <mergeCell ref="A275:F275"/>
    <mergeCell ref="G275:K275"/>
    <mergeCell ref="L275:R275"/>
    <mergeCell ref="S275:W275"/>
    <mergeCell ref="X275:AA275"/>
    <mergeCell ref="AB275:AG275"/>
    <mergeCell ref="AH275:AM275"/>
    <mergeCell ref="AH274:AM274"/>
    <mergeCell ref="AN274:AQ274"/>
    <mergeCell ref="AR274:AV274"/>
    <mergeCell ref="AW274:BB274"/>
    <mergeCell ref="BC274:BG274"/>
    <mergeCell ref="BH274:BL274"/>
    <mergeCell ref="A274:F274"/>
    <mergeCell ref="G274:K274"/>
    <mergeCell ref="L274:R274"/>
    <mergeCell ref="S274:W274"/>
    <mergeCell ref="X274:AA274"/>
    <mergeCell ref="AB274:AG274"/>
    <mergeCell ref="AW273:BB273"/>
    <mergeCell ref="BC273:BG273"/>
    <mergeCell ref="BH273:BL273"/>
    <mergeCell ref="BM273:BS273"/>
    <mergeCell ref="BT273:BW273"/>
    <mergeCell ref="BX273:CC273"/>
    <mergeCell ref="BX272:CC272"/>
    <mergeCell ref="A273:F273"/>
    <mergeCell ref="G273:K273"/>
    <mergeCell ref="L273:R273"/>
    <mergeCell ref="S273:W273"/>
    <mergeCell ref="X273:AA273"/>
    <mergeCell ref="AB273:AG273"/>
    <mergeCell ref="AH273:AM273"/>
    <mergeCell ref="AN273:AQ273"/>
    <mergeCell ref="AR273:AV273"/>
    <mergeCell ref="AR272:AV272"/>
    <mergeCell ref="AW272:BB272"/>
    <mergeCell ref="BC272:BG272"/>
    <mergeCell ref="BH272:BL272"/>
    <mergeCell ref="BM272:BS272"/>
    <mergeCell ref="BT272:BW272"/>
    <mergeCell ref="BT271:BW271"/>
    <mergeCell ref="BX271:CC271"/>
    <mergeCell ref="A272:F272"/>
    <mergeCell ref="G272:K272"/>
    <mergeCell ref="L272:R272"/>
    <mergeCell ref="S272:W272"/>
    <mergeCell ref="X272:AA272"/>
    <mergeCell ref="AB272:AG272"/>
    <mergeCell ref="AH272:AM272"/>
    <mergeCell ref="AN272:AQ272"/>
    <mergeCell ref="AN271:AQ271"/>
    <mergeCell ref="AR271:AV271"/>
    <mergeCell ref="AW271:BB271"/>
    <mergeCell ref="BC271:BG271"/>
    <mergeCell ref="BH271:BL271"/>
    <mergeCell ref="BM271:BS271"/>
    <mergeCell ref="BM270:BS270"/>
    <mergeCell ref="BT270:BW270"/>
    <mergeCell ref="BX270:CC270"/>
    <mergeCell ref="A271:F271"/>
    <mergeCell ref="G271:K271"/>
    <mergeCell ref="L271:R271"/>
    <mergeCell ref="S271:W271"/>
    <mergeCell ref="X271:AA271"/>
    <mergeCell ref="AB271:AG271"/>
    <mergeCell ref="AH271:AM271"/>
    <mergeCell ref="AH270:AM270"/>
    <mergeCell ref="AN270:AQ270"/>
    <mergeCell ref="AR270:AV270"/>
    <mergeCell ref="AW270:BB270"/>
    <mergeCell ref="BC270:BG270"/>
    <mergeCell ref="BH270:BL270"/>
    <mergeCell ref="A270:F270"/>
    <mergeCell ref="G270:K270"/>
    <mergeCell ref="L270:R270"/>
    <mergeCell ref="S270:W270"/>
    <mergeCell ref="X270:AA270"/>
    <mergeCell ref="AB270:AG270"/>
    <mergeCell ref="AW269:BB269"/>
    <mergeCell ref="BC269:BG269"/>
    <mergeCell ref="BH269:BL269"/>
    <mergeCell ref="BM269:BS269"/>
    <mergeCell ref="BT269:BW269"/>
    <mergeCell ref="BX269:CC269"/>
    <mergeCell ref="BX268:CC268"/>
    <mergeCell ref="A269:F269"/>
    <mergeCell ref="G269:K269"/>
    <mergeCell ref="L269:R269"/>
    <mergeCell ref="S269:W269"/>
    <mergeCell ref="X269:AA269"/>
    <mergeCell ref="AB269:AG269"/>
    <mergeCell ref="AH269:AM269"/>
    <mergeCell ref="AN269:AQ269"/>
    <mergeCell ref="AR269:AV269"/>
    <mergeCell ref="AR268:AV268"/>
    <mergeCell ref="AW268:BB268"/>
    <mergeCell ref="BC268:BG268"/>
    <mergeCell ref="BH268:BL268"/>
    <mergeCell ref="BM268:BS268"/>
    <mergeCell ref="BT268:BW268"/>
    <mergeCell ref="BT267:BW267"/>
    <mergeCell ref="BX267:CC267"/>
    <mergeCell ref="A268:F268"/>
    <mergeCell ref="G268:K268"/>
    <mergeCell ref="L268:R268"/>
    <mergeCell ref="S268:W268"/>
    <mergeCell ref="X268:AA268"/>
    <mergeCell ref="AB268:AG268"/>
    <mergeCell ref="AH268:AM268"/>
    <mergeCell ref="AN268:AQ268"/>
    <mergeCell ref="AN267:AQ267"/>
    <mergeCell ref="AR267:AV267"/>
    <mergeCell ref="AW267:BB267"/>
    <mergeCell ref="BC267:BG267"/>
    <mergeCell ref="BH267:BL267"/>
    <mergeCell ref="BM267:BS267"/>
    <mergeCell ref="BM266:BS266"/>
    <mergeCell ref="BT266:BW266"/>
    <mergeCell ref="BX266:CC266"/>
    <mergeCell ref="A267:F267"/>
    <mergeCell ref="G267:K267"/>
    <mergeCell ref="L267:R267"/>
    <mergeCell ref="S267:W267"/>
    <mergeCell ref="X267:AA267"/>
    <mergeCell ref="AB267:AG267"/>
    <mergeCell ref="AH267:AM267"/>
    <mergeCell ref="AH266:AM266"/>
    <mergeCell ref="AN266:AQ266"/>
    <mergeCell ref="AR266:AV266"/>
    <mergeCell ref="AW266:BB266"/>
    <mergeCell ref="BC266:BG266"/>
    <mergeCell ref="BH266:BL266"/>
    <mergeCell ref="A266:F266"/>
    <mergeCell ref="G266:K266"/>
    <mergeCell ref="L266:R266"/>
    <mergeCell ref="S266:W266"/>
    <mergeCell ref="X266:AA266"/>
    <mergeCell ref="AB266:AG266"/>
    <mergeCell ref="AW265:BB265"/>
    <mergeCell ref="BC265:BG265"/>
    <mergeCell ref="BH265:BL265"/>
    <mergeCell ref="BM265:BS265"/>
    <mergeCell ref="BT265:BW265"/>
    <mergeCell ref="BX265:CC265"/>
    <mergeCell ref="BX264:CC264"/>
    <mergeCell ref="A265:F265"/>
    <mergeCell ref="G265:K265"/>
    <mergeCell ref="L265:R265"/>
    <mergeCell ref="S265:W265"/>
    <mergeCell ref="X265:AA265"/>
    <mergeCell ref="AB265:AG265"/>
    <mergeCell ref="AH265:AM265"/>
    <mergeCell ref="AN265:AQ265"/>
    <mergeCell ref="AR265:AV265"/>
    <mergeCell ref="AR264:AV264"/>
    <mergeCell ref="AW264:BB264"/>
    <mergeCell ref="BC264:BG264"/>
    <mergeCell ref="BH264:BL264"/>
    <mergeCell ref="BM264:BS264"/>
    <mergeCell ref="BT264:BW264"/>
    <mergeCell ref="BT263:BW263"/>
    <mergeCell ref="BX263:CC263"/>
    <mergeCell ref="A264:F264"/>
    <mergeCell ref="G264:K264"/>
    <mergeCell ref="L264:R264"/>
    <mergeCell ref="S264:W264"/>
    <mergeCell ref="X264:AA264"/>
    <mergeCell ref="AB264:AG264"/>
    <mergeCell ref="AH264:AM264"/>
    <mergeCell ref="AN264:AQ264"/>
    <mergeCell ref="AN263:AQ263"/>
    <mergeCell ref="AR263:AV263"/>
    <mergeCell ref="AW263:BB263"/>
    <mergeCell ref="BC263:BG263"/>
    <mergeCell ref="BH263:BL263"/>
    <mergeCell ref="BM263:BS263"/>
    <mergeCell ref="BM262:BS262"/>
    <mergeCell ref="BT262:BW262"/>
    <mergeCell ref="BX262:CC262"/>
    <mergeCell ref="A263:F263"/>
    <mergeCell ref="G263:K263"/>
    <mergeCell ref="L263:R263"/>
    <mergeCell ref="S263:W263"/>
    <mergeCell ref="X263:AA263"/>
    <mergeCell ref="AB263:AG263"/>
    <mergeCell ref="AH263:AM263"/>
    <mergeCell ref="AH262:AM262"/>
    <mergeCell ref="AN262:AQ262"/>
    <mergeCell ref="AR262:AV262"/>
    <mergeCell ref="AW262:BB262"/>
    <mergeCell ref="BC262:BG262"/>
    <mergeCell ref="BH262:BL262"/>
    <mergeCell ref="A262:F262"/>
    <mergeCell ref="G262:K262"/>
    <mergeCell ref="L262:R262"/>
    <mergeCell ref="S262:W262"/>
    <mergeCell ref="X262:AA262"/>
    <mergeCell ref="AB262:AG262"/>
    <mergeCell ref="AW261:BB261"/>
    <mergeCell ref="BC261:BG261"/>
    <mergeCell ref="BH261:BL261"/>
    <mergeCell ref="BM261:BS261"/>
    <mergeCell ref="BT261:BW261"/>
    <mergeCell ref="BX261:CC261"/>
    <mergeCell ref="BX260:CC260"/>
    <mergeCell ref="A261:F261"/>
    <mergeCell ref="G261:K261"/>
    <mergeCell ref="L261:R261"/>
    <mergeCell ref="S261:W261"/>
    <mergeCell ref="X261:AA261"/>
    <mergeCell ref="AB261:AG261"/>
    <mergeCell ref="AH261:AM261"/>
    <mergeCell ref="AN261:AQ261"/>
    <mergeCell ref="AR261:AV261"/>
    <mergeCell ref="AR260:AV260"/>
    <mergeCell ref="AW260:BB260"/>
    <mergeCell ref="BC260:BG260"/>
    <mergeCell ref="BH260:BL260"/>
    <mergeCell ref="BM260:BS260"/>
    <mergeCell ref="BT260:BW260"/>
    <mergeCell ref="BT259:BW259"/>
    <mergeCell ref="BX259:CC259"/>
    <mergeCell ref="A260:F260"/>
    <mergeCell ref="G260:K260"/>
    <mergeCell ref="L260:R260"/>
    <mergeCell ref="S260:W260"/>
    <mergeCell ref="X260:AA260"/>
    <mergeCell ref="AB260:AG260"/>
    <mergeCell ref="AH260:AM260"/>
    <mergeCell ref="AN260:AQ260"/>
    <mergeCell ref="AN259:AQ259"/>
    <mergeCell ref="AR259:AV259"/>
    <mergeCell ref="AW259:BB259"/>
    <mergeCell ref="BC259:BG259"/>
    <mergeCell ref="BH259:BL259"/>
    <mergeCell ref="BM259:BS259"/>
    <mergeCell ref="BM258:BS258"/>
    <mergeCell ref="BT258:BW258"/>
    <mergeCell ref="BX258:CC258"/>
    <mergeCell ref="A259:F259"/>
    <mergeCell ref="G259:K259"/>
    <mergeCell ref="L259:R259"/>
    <mergeCell ref="S259:W259"/>
    <mergeCell ref="X259:AA259"/>
    <mergeCell ref="AB259:AG259"/>
    <mergeCell ref="AH259:AM259"/>
    <mergeCell ref="AH258:AM258"/>
    <mergeCell ref="AN258:AQ258"/>
    <mergeCell ref="AR258:AV258"/>
    <mergeCell ref="AW258:BB258"/>
    <mergeCell ref="BC258:BG258"/>
    <mergeCell ref="BH258:BL258"/>
    <mergeCell ref="A258:F258"/>
    <mergeCell ref="G258:K258"/>
    <mergeCell ref="L258:R258"/>
    <mergeCell ref="S258:W258"/>
    <mergeCell ref="X258:AA258"/>
    <mergeCell ref="AB258:AG258"/>
    <mergeCell ref="AW257:BB257"/>
    <mergeCell ref="BC257:BG257"/>
    <mergeCell ref="BH257:BL257"/>
    <mergeCell ref="BM257:BS257"/>
    <mergeCell ref="BT257:BW257"/>
    <mergeCell ref="BX257:CC257"/>
    <mergeCell ref="BX256:CC256"/>
    <mergeCell ref="A257:F257"/>
    <mergeCell ref="G257:K257"/>
    <mergeCell ref="L257:R257"/>
    <mergeCell ref="S257:W257"/>
    <mergeCell ref="X257:AA257"/>
    <mergeCell ref="AB257:AG257"/>
    <mergeCell ref="AH257:AM257"/>
    <mergeCell ref="AN257:AQ257"/>
    <mergeCell ref="AR257:AV257"/>
    <mergeCell ref="AR256:AV256"/>
    <mergeCell ref="AW256:BB256"/>
    <mergeCell ref="BC256:BG256"/>
    <mergeCell ref="BH256:BL256"/>
    <mergeCell ref="BM256:BS256"/>
    <mergeCell ref="BT256:BW256"/>
    <mergeCell ref="BT255:BW255"/>
    <mergeCell ref="BX255:CC255"/>
    <mergeCell ref="A256:F256"/>
    <mergeCell ref="G256:K256"/>
    <mergeCell ref="L256:R256"/>
    <mergeCell ref="S256:W256"/>
    <mergeCell ref="X256:AA256"/>
    <mergeCell ref="AB256:AG256"/>
    <mergeCell ref="AH256:AM256"/>
    <mergeCell ref="AN256:AQ256"/>
    <mergeCell ref="AN255:AQ255"/>
    <mergeCell ref="AR255:AV255"/>
    <mergeCell ref="AW255:BB255"/>
    <mergeCell ref="BC255:BG255"/>
    <mergeCell ref="BH255:BL255"/>
    <mergeCell ref="BM255:BS255"/>
    <mergeCell ref="BM254:BS254"/>
    <mergeCell ref="BT254:BW254"/>
    <mergeCell ref="BX254:CC254"/>
    <mergeCell ref="A255:F255"/>
    <mergeCell ref="G255:K255"/>
    <mergeCell ref="L255:R255"/>
    <mergeCell ref="S255:W255"/>
    <mergeCell ref="X255:AA255"/>
    <mergeCell ref="AB255:AG255"/>
    <mergeCell ref="AH255:AM255"/>
    <mergeCell ref="AH254:AM254"/>
    <mergeCell ref="AN254:AQ254"/>
    <mergeCell ref="AR254:AV254"/>
    <mergeCell ref="AW254:BB254"/>
    <mergeCell ref="BC254:BG254"/>
    <mergeCell ref="BH254:BL254"/>
    <mergeCell ref="A254:F254"/>
    <mergeCell ref="G254:K254"/>
    <mergeCell ref="L254:R254"/>
    <mergeCell ref="S254:W254"/>
    <mergeCell ref="X254:AA254"/>
    <mergeCell ref="AB254:AG254"/>
    <mergeCell ref="AW253:BB253"/>
    <mergeCell ref="BC253:BG253"/>
    <mergeCell ref="BH253:BL253"/>
    <mergeCell ref="BM253:BS253"/>
    <mergeCell ref="BT253:BW253"/>
    <mergeCell ref="BX253:CC253"/>
    <mergeCell ref="BX252:CC252"/>
    <mergeCell ref="A253:F253"/>
    <mergeCell ref="G253:K253"/>
    <mergeCell ref="L253:R253"/>
    <mergeCell ref="S253:W253"/>
    <mergeCell ref="X253:AA253"/>
    <mergeCell ref="AB253:AG253"/>
    <mergeCell ref="AH253:AM253"/>
    <mergeCell ref="AN253:AQ253"/>
    <mergeCell ref="AR253:AV253"/>
    <mergeCell ref="AR252:AV252"/>
    <mergeCell ref="AW252:BB252"/>
    <mergeCell ref="BC252:BG252"/>
    <mergeCell ref="BH252:BL252"/>
    <mergeCell ref="BM252:BS252"/>
    <mergeCell ref="BT252:BW252"/>
    <mergeCell ref="BT251:BW251"/>
    <mergeCell ref="BX251:CC251"/>
    <mergeCell ref="A252:F252"/>
    <mergeCell ref="G252:K252"/>
    <mergeCell ref="L252:R252"/>
    <mergeCell ref="S252:W252"/>
    <mergeCell ref="X252:AA252"/>
    <mergeCell ref="AB252:AG252"/>
    <mergeCell ref="AH252:AM252"/>
    <mergeCell ref="AN252:AQ252"/>
    <mergeCell ref="AN251:AQ251"/>
    <mergeCell ref="AR251:AV251"/>
    <mergeCell ref="AW251:BB251"/>
    <mergeCell ref="BC251:BG251"/>
    <mergeCell ref="BH251:BL251"/>
    <mergeCell ref="BM251:BS251"/>
    <mergeCell ref="BM250:BS250"/>
    <mergeCell ref="BT250:BW250"/>
    <mergeCell ref="BX250:CC250"/>
    <mergeCell ref="A251:F251"/>
    <mergeCell ref="G251:K251"/>
    <mergeCell ref="L251:R251"/>
    <mergeCell ref="S251:W251"/>
    <mergeCell ref="X251:AA251"/>
    <mergeCell ref="AB251:AG251"/>
    <mergeCell ref="AH251:AM251"/>
    <mergeCell ref="AH250:AM250"/>
    <mergeCell ref="AN250:AQ250"/>
    <mergeCell ref="AR250:AV250"/>
    <mergeCell ref="AW250:BB250"/>
    <mergeCell ref="BC250:BG250"/>
    <mergeCell ref="BH250:BL250"/>
    <mergeCell ref="A250:F250"/>
    <mergeCell ref="G250:K250"/>
    <mergeCell ref="L250:R250"/>
    <mergeCell ref="S250:W250"/>
    <mergeCell ref="X250:AA250"/>
    <mergeCell ref="AB250:AG250"/>
    <mergeCell ref="AW249:BB249"/>
    <mergeCell ref="BC249:BG249"/>
    <mergeCell ref="BH249:BL249"/>
    <mergeCell ref="BM249:BS249"/>
    <mergeCell ref="BT249:BW249"/>
    <mergeCell ref="BX249:CC249"/>
    <mergeCell ref="BX248:CC248"/>
    <mergeCell ref="A249:F249"/>
    <mergeCell ref="G249:K249"/>
    <mergeCell ref="L249:R249"/>
    <mergeCell ref="S249:W249"/>
    <mergeCell ref="X249:AA249"/>
    <mergeCell ref="AB249:AG249"/>
    <mergeCell ref="AH249:AM249"/>
    <mergeCell ref="AN249:AQ249"/>
    <mergeCell ref="AR249:AV249"/>
    <mergeCell ref="AR248:AV248"/>
    <mergeCell ref="AW248:BB248"/>
    <mergeCell ref="BC248:BG248"/>
    <mergeCell ref="BH248:BL248"/>
    <mergeCell ref="BM248:BS248"/>
    <mergeCell ref="BT248:BW248"/>
    <mergeCell ref="BT247:BW247"/>
    <mergeCell ref="BX247:CC247"/>
    <mergeCell ref="A248:F248"/>
    <mergeCell ref="G248:K248"/>
    <mergeCell ref="L248:R248"/>
    <mergeCell ref="S248:W248"/>
    <mergeCell ref="X248:AA248"/>
    <mergeCell ref="AB248:AG248"/>
    <mergeCell ref="AH248:AM248"/>
    <mergeCell ref="AN248:AQ248"/>
    <mergeCell ref="AN247:AQ247"/>
    <mergeCell ref="AR247:AV247"/>
    <mergeCell ref="AW247:BB247"/>
    <mergeCell ref="BC247:BG247"/>
    <mergeCell ref="BH247:BL247"/>
    <mergeCell ref="BM247:BS247"/>
    <mergeCell ref="BM246:BS246"/>
    <mergeCell ref="BT246:BW246"/>
    <mergeCell ref="BX246:CC246"/>
    <mergeCell ref="A247:F247"/>
    <mergeCell ref="G247:K247"/>
    <mergeCell ref="L247:R247"/>
    <mergeCell ref="S247:W247"/>
    <mergeCell ref="X247:AA247"/>
    <mergeCell ref="AB247:AG247"/>
    <mergeCell ref="AH247:AM247"/>
    <mergeCell ref="AH246:AM246"/>
    <mergeCell ref="AN246:AQ246"/>
    <mergeCell ref="AR246:AV246"/>
    <mergeCell ref="AW246:BB246"/>
    <mergeCell ref="BC246:BG246"/>
    <mergeCell ref="BH246:BL246"/>
    <mergeCell ref="A246:F246"/>
    <mergeCell ref="G246:K246"/>
    <mergeCell ref="L246:R246"/>
    <mergeCell ref="S246:W246"/>
    <mergeCell ref="X246:AA246"/>
    <mergeCell ref="AB246:AG246"/>
    <mergeCell ref="AW245:BB245"/>
    <mergeCell ref="BC245:BG245"/>
    <mergeCell ref="BH245:BL245"/>
    <mergeCell ref="BM245:BS245"/>
    <mergeCell ref="BT245:BW245"/>
    <mergeCell ref="BX245:CC245"/>
    <mergeCell ref="BX244:CC244"/>
    <mergeCell ref="A245:F245"/>
    <mergeCell ref="G245:K245"/>
    <mergeCell ref="L245:R245"/>
    <mergeCell ref="S245:W245"/>
    <mergeCell ref="X245:AA245"/>
    <mergeCell ref="AB245:AG245"/>
    <mergeCell ref="AH245:AM245"/>
    <mergeCell ref="AN245:AQ245"/>
    <mergeCell ref="AR245:AV245"/>
    <mergeCell ref="AR244:AV244"/>
    <mergeCell ref="AW244:BB244"/>
    <mergeCell ref="BC244:BG244"/>
    <mergeCell ref="BH244:BL244"/>
    <mergeCell ref="BM244:BS244"/>
    <mergeCell ref="BT244:BW244"/>
    <mergeCell ref="BT243:BW243"/>
    <mergeCell ref="BX243:CC243"/>
    <mergeCell ref="A244:F244"/>
    <mergeCell ref="G244:K244"/>
    <mergeCell ref="L244:R244"/>
    <mergeCell ref="S244:W244"/>
    <mergeCell ref="X244:AA244"/>
    <mergeCell ref="AB244:AG244"/>
    <mergeCell ref="AH244:AM244"/>
    <mergeCell ref="AN244:AQ244"/>
    <mergeCell ref="AN243:AQ243"/>
    <mergeCell ref="AR243:AV243"/>
    <mergeCell ref="AW243:BB243"/>
    <mergeCell ref="BC243:BG243"/>
    <mergeCell ref="BH243:BL243"/>
    <mergeCell ref="BM243:BS243"/>
    <mergeCell ref="BM242:BS242"/>
    <mergeCell ref="BT242:BW242"/>
    <mergeCell ref="BX242:CC242"/>
    <mergeCell ref="A243:F243"/>
    <mergeCell ref="G243:K243"/>
    <mergeCell ref="L243:R243"/>
    <mergeCell ref="S243:W243"/>
    <mergeCell ref="X243:AA243"/>
    <mergeCell ref="AB243:AG243"/>
    <mergeCell ref="AH243:AM243"/>
    <mergeCell ref="AH242:AM242"/>
    <mergeCell ref="AN242:AQ242"/>
    <mergeCell ref="AR242:AV242"/>
    <mergeCell ref="AW242:BB242"/>
    <mergeCell ref="BC242:BG242"/>
    <mergeCell ref="BH242:BL242"/>
    <mergeCell ref="A242:F242"/>
    <mergeCell ref="G242:K242"/>
    <mergeCell ref="L242:R242"/>
    <mergeCell ref="S242:W242"/>
    <mergeCell ref="X242:AA242"/>
    <mergeCell ref="AB242:AG242"/>
    <mergeCell ref="AW241:BB241"/>
    <mergeCell ref="BC241:BG241"/>
    <mergeCell ref="BH241:BL241"/>
    <mergeCell ref="BM241:BS241"/>
    <mergeCell ref="BT241:BW241"/>
    <mergeCell ref="BX241:CC241"/>
    <mergeCell ref="BX240:CC240"/>
    <mergeCell ref="A241:F241"/>
    <mergeCell ref="G241:K241"/>
    <mergeCell ref="L241:R241"/>
    <mergeCell ref="S241:W241"/>
    <mergeCell ref="X241:AA241"/>
    <mergeCell ref="AB241:AG241"/>
    <mergeCell ref="AH241:AM241"/>
    <mergeCell ref="AN241:AQ241"/>
    <mergeCell ref="AR241:AV241"/>
    <mergeCell ref="AR240:AV240"/>
    <mergeCell ref="AW240:BB240"/>
    <mergeCell ref="BC240:BG240"/>
    <mergeCell ref="BH240:BL240"/>
    <mergeCell ref="BM240:BS240"/>
    <mergeCell ref="BT240:BW240"/>
    <mergeCell ref="BT239:BW239"/>
    <mergeCell ref="BX239:CC239"/>
    <mergeCell ref="A240:F240"/>
    <mergeCell ref="G240:K240"/>
    <mergeCell ref="L240:R240"/>
    <mergeCell ref="S240:W240"/>
    <mergeCell ref="X240:AA240"/>
    <mergeCell ref="AB240:AG240"/>
    <mergeCell ref="AH240:AM240"/>
    <mergeCell ref="AN240:AQ240"/>
    <mergeCell ref="AN239:AQ239"/>
    <mergeCell ref="AR239:AV239"/>
    <mergeCell ref="AW239:BB239"/>
    <mergeCell ref="BC239:BG239"/>
    <mergeCell ref="BH239:BL239"/>
    <mergeCell ref="BM239:BS239"/>
    <mergeCell ref="BM238:BS238"/>
    <mergeCell ref="BT238:BW238"/>
    <mergeCell ref="BX238:CC238"/>
    <mergeCell ref="A239:F239"/>
    <mergeCell ref="G239:K239"/>
    <mergeCell ref="L239:R239"/>
    <mergeCell ref="S239:W239"/>
    <mergeCell ref="X239:AA239"/>
    <mergeCell ref="AB239:AG239"/>
    <mergeCell ref="AH239:AM239"/>
    <mergeCell ref="AH238:AM238"/>
    <mergeCell ref="AN238:AQ238"/>
    <mergeCell ref="AR238:AV238"/>
    <mergeCell ref="AW238:BB238"/>
    <mergeCell ref="BC238:BG238"/>
    <mergeCell ref="BH238:BL238"/>
    <mergeCell ref="A238:F238"/>
    <mergeCell ref="G238:K238"/>
    <mergeCell ref="L238:R238"/>
    <mergeCell ref="S238:W238"/>
    <mergeCell ref="X238:AA238"/>
    <mergeCell ref="AB238:AG238"/>
    <mergeCell ref="AW237:BB237"/>
    <mergeCell ref="BC237:BG237"/>
    <mergeCell ref="BH237:BL237"/>
    <mergeCell ref="BM237:BS237"/>
    <mergeCell ref="BT237:BW237"/>
    <mergeCell ref="BX237:CC237"/>
    <mergeCell ref="BX236:CC236"/>
    <mergeCell ref="A237:F237"/>
    <mergeCell ref="G237:K237"/>
    <mergeCell ref="L237:R237"/>
    <mergeCell ref="S237:W237"/>
    <mergeCell ref="X237:AA237"/>
    <mergeCell ref="AB237:AG237"/>
    <mergeCell ref="AH237:AM237"/>
    <mergeCell ref="AN237:AQ237"/>
    <mergeCell ref="AR237:AV237"/>
    <mergeCell ref="AR236:AV236"/>
    <mergeCell ref="AW236:BB236"/>
    <mergeCell ref="BC236:BG236"/>
    <mergeCell ref="BH236:BL236"/>
    <mergeCell ref="BM236:BS236"/>
    <mergeCell ref="BT236:BW236"/>
    <mergeCell ref="BT235:BW235"/>
    <mergeCell ref="BX235:CC235"/>
    <mergeCell ref="A236:F236"/>
    <mergeCell ref="G236:K236"/>
    <mergeCell ref="L236:R236"/>
    <mergeCell ref="S236:W236"/>
    <mergeCell ref="X236:AA236"/>
    <mergeCell ref="AB236:AG236"/>
    <mergeCell ref="AH236:AM236"/>
    <mergeCell ref="AN236:AQ236"/>
    <mergeCell ref="AN235:AQ235"/>
    <mergeCell ref="AR235:AV235"/>
    <mergeCell ref="AW235:BB235"/>
    <mergeCell ref="BC235:BG235"/>
    <mergeCell ref="BH235:BL235"/>
    <mergeCell ref="BM235:BS235"/>
    <mergeCell ref="BM234:BS234"/>
    <mergeCell ref="BT234:BW234"/>
    <mergeCell ref="BX234:CC234"/>
    <mergeCell ref="A235:F235"/>
    <mergeCell ref="G235:K235"/>
    <mergeCell ref="L235:R235"/>
    <mergeCell ref="S235:W235"/>
    <mergeCell ref="X235:AA235"/>
    <mergeCell ref="AB235:AG235"/>
    <mergeCell ref="AH235:AM235"/>
    <mergeCell ref="AH234:AM234"/>
    <mergeCell ref="AN234:AQ234"/>
    <mergeCell ref="AR234:AV234"/>
    <mergeCell ref="AW234:BB234"/>
    <mergeCell ref="BC234:BG234"/>
    <mergeCell ref="BH234:BL234"/>
    <mergeCell ref="A234:F234"/>
    <mergeCell ref="G234:K234"/>
    <mergeCell ref="L234:R234"/>
    <mergeCell ref="S234:W234"/>
    <mergeCell ref="X234:AA234"/>
    <mergeCell ref="AB234:AG234"/>
    <mergeCell ref="AW233:BB233"/>
    <mergeCell ref="BC233:BG233"/>
    <mergeCell ref="BH233:BL233"/>
    <mergeCell ref="BM233:BS233"/>
    <mergeCell ref="BT233:BW233"/>
    <mergeCell ref="BX233:CC233"/>
    <mergeCell ref="BX232:CC232"/>
    <mergeCell ref="A233:F233"/>
    <mergeCell ref="G233:K233"/>
    <mergeCell ref="L233:R233"/>
    <mergeCell ref="S233:W233"/>
    <mergeCell ref="X233:AA233"/>
    <mergeCell ref="AB233:AG233"/>
    <mergeCell ref="AH233:AM233"/>
    <mergeCell ref="AN233:AQ233"/>
    <mergeCell ref="AR233:AV233"/>
    <mergeCell ref="AR232:AV232"/>
    <mergeCell ref="AW232:BB232"/>
    <mergeCell ref="BC232:BG232"/>
    <mergeCell ref="BH232:BL232"/>
    <mergeCell ref="BM232:BS232"/>
    <mergeCell ref="BT232:BW232"/>
    <mergeCell ref="BT231:BW231"/>
    <mergeCell ref="BX231:CC231"/>
    <mergeCell ref="A232:F232"/>
    <mergeCell ref="G232:K232"/>
    <mergeCell ref="L232:R232"/>
    <mergeCell ref="S232:W232"/>
    <mergeCell ref="X232:AA232"/>
    <mergeCell ref="AB232:AG232"/>
    <mergeCell ref="AH232:AM232"/>
    <mergeCell ref="AN232:AQ232"/>
    <mergeCell ref="AN231:AQ231"/>
    <mergeCell ref="AR231:AV231"/>
    <mergeCell ref="AW231:BB231"/>
    <mergeCell ref="BC231:BG231"/>
    <mergeCell ref="BH231:BL231"/>
    <mergeCell ref="BM231:BS231"/>
    <mergeCell ref="BM230:BS230"/>
    <mergeCell ref="BT230:BW230"/>
    <mergeCell ref="BX230:CC230"/>
    <mergeCell ref="A231:F231"/>
    <mergeCell ref="G231:K231"/>
    <mergeCell ref="L231:R231"/>
    <mergeCell ref="S231:W231"/>
    <mergeCell ref="X231:AA231"/>
    <mergeCell ref="AB231:AG231"/>
    <mergeCell ref="AH231:AM231"/>
    <mergeCell ref="AH230:AM230"/>
    <mergeCell ref="AN230:AQ230"/>
    <mergeCell ref="AR230:AV230"/>
    <mergeCell ref="AW230:BB230"/>
    <mergeCell ref="BC230:BG230"/>
    <mergeCell ref="BH230:BL230"/>
    <mergeCell ref="A230:F230"/>
    <mergeCell ref="G230:K230"/>
    <mergeCell ref="L230:R230"/>
    <mergeCell ref="S230:W230"/>
    <mergeCell ref="X230:AA230"/>
    <mergeCell ref="AB230:AG230"/>
    <mergeCell ref="AW229:BB229"/>
    <mergeCell ref="BC229:BG229"/>
    <mergeCell ref="BH229:BL229"/>
    <mergeCell ref="BM229:BS229"/>
    <mergeCell ref="BT229:BW229"/>
    <mergeCell ref="BX229:CC229"/>
    <mergeCell ref="BX228:CC228"/>
    <mergeCell ref="A229:F229"/>
    <mergeCell ref="G229:K229"/>
    <mergeCell ref="L229:R229"/>
    <mergeCell ref="S229:W229"/>
    <mergeCell ref="X229:AA229"/>
    <mergeCell ref="AB229:AG229"/>
    <mergeCell ref="AH229:AM229"/>
    <mergeCell ref="AN229:AQ229"/>
    <mergeCell ref="AR229:AV229"/>
    <mergeCell ref="AR228:AV228"/>
    <mergeCell ref="AW228:BB228"/>
    <mergeCell ref="BC228:BG228"/>
    <mergeCell ref="BH228:BL228"/>
    <mergeCell ref="BM228:BS228"/>
    <mergeCell ref="BT228:BW228"/>
    <mergeCell ref="BT227:BW227"/>
    <mergeCell ref="BX227:CC227"/>
    <mergeCell ref="A228:F228"/>
    <mergeCell ref="G228:K228"/>
    <mergeCell ref="L228:R228"/>
    <mergeCell ref="S228:W228"/>
    <mergeCell ref="X228:AA228"/>
    <mergeCell ref="AB228:AG228"/>
    <mergeCell ref="AH228:AM228"/>
    <mergeCell ref="AN228:AQ228"/>
    <mergeCell ref="AN227:AQ227"/>
    <mergeCell ref="AR227:AV227"/>
    <mergeCell ref="AW227:BB227"/>
    <mergeCell ref="BC227:BG227"/>
    <mergeCell ref="BH227:BL227"/>
    <mergeCell ref="BM227:BS227"/>
    <mergeCell ref="BM226:BS226"/>
    <mergeCell ref="BT226:BW226"/>
    <mergeCell ref="BX226:CC226"/>
    <mergeCell ref="A227:F227"/>
    <mergeCell ref="G227:K227"/>
    <mergeCell ref="L227:R227"/>
    <mergeCell ref="S227:W227"/>
    <mergeCell ref="X227:AA227"/>
    <mergeCell ref="AB227:AG227"/>
    <mergeCell ref="AH227:AM227"/>
    <mergeCell ref="AH226:AM226"/>
    <mergeCell ref="AN226:AQ226"/>
    <mergeCell ref="AR226:AV226"/>
    <mergeCell ref="AW226:BB226"/>
    <mergeCell ref="BC226:BG226"/>
    <mergeCell ref="BH226:BL226"/>
    <mergeCell ref="A226:F226"/>
    <mergeCell ref="G226:K226"/>
    <mergeCell ref="L226:R226"/>
    <mergeCell ref="S226:W226"/>
    <mergeCell ref="X226:AA226"/>
    <mergeCell ref="AB226:AG226"/>
    <mergeCell ref="AW225:BB225"/>
    <mergeCell ref="BC225:BG225"/>
    <mergeCell ref="BH225:BL225"/>
    <mergeCell ref="BM225:BS225"/>
    <mergeCell ref="BT225:BW225"/>
    <mergeCell ref="BX225:CC225"/>
    <mergeCell ref="BX224:CC224"/>
    <mergeCell ref="A225:F225"/>
    <mergeCell ref="G225:K225"/>
    <mergeCell ref="L225:R225"/>
    <mergeCell ref="S225:W225"/>
    <mergeCell ref="X225:AA225"/>
    <mergeCell ref="AB225:AG225"/>
    <mergeCell ref="AH225:AM225"/>
    <mergeCell ref="AN225:AQ225"/>
    <mergeCell ref="AR225:AV225"/>
    <mergeCell ref="AR224:AV224"/>
    <mergeCell ref="AW224:BB224"/>
    <mergeCell ref="BC224:BG224"/>
    <mergeCell ref="BH224:BL224"/>
    <mergeCell ref="BM224:BS224"/>
    <mergeCell ref="BT224:BW224"/>
    <mergeCell ref="BT223:BW223"/>
    <mergeCell ref="BX223:CC223"/>
    <mergeCell ref="A224:F224"/>
    <mergeCell ref="G224:K224"/>
    <mergeCell ref="L224:R224"/>
    <mergeCell ref="S224:W224"/>
    <mergeCell ref="X224:AA224"/>
    <mergeCell ref="AB224:AG224"/>
    <mergeCell ref="AH224:AM224"/>
    <mergeCell ref="AN224:AQ224"/>
    <mergeCell ref="AN223:AQ223"/>
    <mergeCell ref="AR223:AV223"/>
    <mergeCell ref="AW223:BB223"/>
    <mergeCell ref="BC223:BG223"/>
    <mergeCell ref="BH223:BL223"/>
    <mergeCell ref="BM223:BS223"/>
    <mergeCell ref="BM222:BS222"/>
    <mergeCell ref="BT222:BW222"/>
    <mergeCell ref="BX222:CC222"/>
    <mergeCell ref="A223:F223"/>
    <mergeCell ref="G223:K223"/>
    <mergeCell ref="L223:R223"/>
    <mergeCell ref="S223:W223"/>
    <mergeCell ref="X223:AA223"/>
    <mergeCell ref="AB223:AG223"/>
    <mergeCell ref="AH223:AM223"/>
    <mergeCell ref="AH222:AM222"/>
    <mergeCell ref="AN222:AQ222"/>
    <mergeCell ref="AR222:AV222"/>
    <mergeCell ref="AW222:BB222"/>
    <mergeCell ref="BC222:BG222"/>
    <mergeCell ref="BH222:BL222"/>
    <mergeCell ref="A222:F222"/>
    <mergeCell ref="G222:K222"/>
    <mergeCell ref="L222:R222"/>
    <mergeCell ref="S222:W222"/>
    <mergeCell ref="X222:AA222"/>
    <mergeCell ref="AB222:AG222"/>
    <mergeCell ref="AW221:BB221"/>
    <mergeCell ref="BC221:BG221"/>
    <mergeCell ref="BH221:BL221"/>
    <mergeCell ref="BM221:BS221"/>
    <mergeCell ref="BT221:BW221"/>
    <mergeCell ref="BX221:CC221"/>
    <mergeCell ref="BX220:CC220"/>
    <mergeCell ref="A221:F221"/>
    <mergeCell ref="G221:K221"/>
    <mergeCell ref="L221:R221"/>
    <mergeCell ref="S221:W221"/>
    <mergeCell ref="X221:AA221"/>
    <mergeCell ref="AB221:AG221"/>
    <mergeCell ref="AH221:AM221"/>
    <mergeCell ref="AN221:AQ221"/>
    <mergeCell ref="AR221:AV221"/>
    <mergeCell ref="AR220:AV220"/>
    <mergeCell ref="AW220:BB220"/>
    <mergeCell ref="BC220:BG220"/>
    <mergeCell ref="BH220:BL220"/>
    <mergeCell ref="BM220:BS220"/>
    <mergeCell ref="BT220:BW220"/>
    <mergeCell ref="BT219:BW219"/>
    <mergeCell ref="BX219:CC219"/>
    <mergeCell ref="A220:F220"/>
    <mergeCell ref="G220:K220"/>
    <mergeCell ref="L220:R220"/>
    <mergeCell ref="S220:W220"/>
    <mergeCell ref="X220:AA220"/>
    <mergeCell ref="AB220:AG220"/>
    <mergeCell ref="AH220:AM220"/>
    <mergeCell ref="AN220:AQ220"/>
    <mergeCell ref="AN219:AQ219"/>
    <mergeCell ref="AR219:AV219"/>
    <mergeCell ref="AW219:BB219"/>
    <mergeCell ref="BC219:BG219"/>
    <mergeCell ref="BH219:BL219"/>
    <mergeCell ref="BM219:BS219"/>
    <mergeCell ref="BM218:BS218"/>
    <mergeCell ref="BT218:BW218"/>
    <mergeCell ref="BX218:CC218"/>
    <mergeCell ref="A219:F219"/>
    <mergeCell ref="G219:K219"/>
    <mergeCell ref="L219:R219"/>
    <mergeCell ref="S219:W219"/>
    <mergeCell ref="X219:AA219"/>
    <mergeCell ref="AB219:AG219"/>
    <mergeCell ref="AH219:AM219"/>
    <mergeCell ref="AH218:AM218"/>
    <mergeCell ref="AN218:AQ218"/>
    <mergeCell ref="AR218:AV218"/>
    <mergeCell ref="AW218:BB218"/>
    <mergeCell ref="BC218:BG218"/>
    <mergeCell ref="BH218:BL218"/>
    <mergeCell ref="A218:F218"/>
    <mergeCell ref="G218:K218"/>
    <mergeCell ref="L218:R218"/>
    <mergeCell ref="S218:W218"/>
    <mergeCell ref="X218:AA218"/>
    <mergeCell ref="AB218:AG218"/>
    <mergeCell ref="AW217:BB217"/>
    <mergeCell ref="BC217:BG217"/>
    <mergeCell ref="BH217:BL217"/>
    <mergeCell ref="BM217:BS217"/>
    <mergeCell ref="BT217:BW217"/>
    <mergeCell ref="BX217:CC217"/>
    <mergeCell ref="BX216:CC216"/>
    <mergeCell ref="A217:F217"/>
    <mergeCell ref="G217:K217"/>
    <mergeCell ref="L217:R217"/>
    <mergeCell ref="S217:W217"/>
    <mergeCell ref="X217:AA217"/>
    <mergeCell ref="AB217:AG217"/>
    <mergeCell ref="AH217:AM217"/>
    <mergeCell ref="AN217:AQ217"/>
    <mergeCell ref="AR217:AV217"/>
    <mergeCell ref="AR216:AV216"/>
    <mergeCell ref="AW216:BB216"/>
    <mergeCell ref="BC216:BG216"/>
    <mergeCell ref="BH216:BL216"/>
    <mergeCell ref="BM216:BS216"/>
    <mergeCell ref="BT216:BW216"/>
    <mergeCell ref="BT215:BW215"/>
    <mergeCell ref="BX215:CC215"/>
    <mergeCell ref="A216:F216"/>
    <mergeCell ref="G216:K216"/>
    <mergeCell ref="L216:R216"/>
    <mergeCell ref="S216:W216"/>
    <mergeCell ref="X216:AA216"/>
    <mergeCell ref="AB216:AG216"/>
    <mergeCell ref="AH216:AM216"/>
    <mergeCell ref="AN216:AQ216"/>
    <mergeCell ref="AN215:AQ215"/>
    <mergeCell ref="AR215:AV215"/>
    <mergeCell ref="AW215:BB215"/>
    <mergeCell ref="BC215:BG215"/>
    <mergeCell ref="BH215:BL215"/>
    <mergeCell ref="BM215:BS215"/>
    <mergeCell ref="BM214:BS214"/>
    <mergeCell ref="BT214:BW214"/>
    <mergeCell ref="BX214:CC214"/>
    <mergeCell ref="A215:F215"/>
    <mergeCell ref="G215:K215"/>
    <mergeCell ref="L215:R215"/>
    <mergeCell ref="S215:W215"/>
    <mergeCell ref="X215:AA215"/>
    <mergeCell ref="AB215:AG215"/>
    <mergeCell ref="AH215:AM215"/>
    <mergeCell ref="AH214:AM214"/>
    <mergeCell ref="AN214:AQ214"/>
    <mergeCell ref="AR214:AV214"/>
    <mergeCell ref="AW214:BB214"/>
    <mergeCell ref="BC214:BG214"/>
    <mergeCell ref="BH214:BL214"/>
    <mergeCell ref="AW213:BG213"/>
    <mergeCell ref="BH213:BL213"/>
    <mergeCell ref="BM213:BW213"/>
    <mergeCell ref="BX213:CC213"/>
    <mergeCell ref="A214:F214"/>
    <mergeCell ref="G214:K214"/>
    <mergeCell ref="L214:R214"/>
    <mergeCell ref="S214:W214"/>
    <mergeCell ref="X214:AA214"/>
    <mergeCell ref="AB214:AG214"/>
    <mergeCell ref="BM209:BS209"/>
    <mergeCell ref="BT209:BW209"/>
    <mergeCell ref="BX209:CC209"/>
    <mergeCell ref="A212:CG212"/>
    <mergeCell ref="A213:K213"/>
    <mergeCell ref="L213:R213"/>
    <mergeCell ref="S213:AA213"/>
    <mergeCell ref="AB213:AG213"/>
    <mergeCell ref="AH213:AQ213"/>
    <mergeCell ref="AR213:AV213"/>
    <mergeCell ref="AH209:AM209"/>
    <mergeCell ref="AN209:AQ209"/>
    <mergeCell ref="AR209:AV209"/>
    <mergeCell ref="AW209:BB209"/>
    <mergeCell ref="BC209:BG209"/>
    <mergeCell ref="BH209:BL209"/>
    <mergeCell ref="A209:F209"/>
    <mergeCell ref="G209:K209"/>
    <mergeCell ref="L209:R209"/>
    <mergeCell ref="S209:W209"/>
    <mergeCell ref="X209:AA209"/>
    <mergeCell ref="AB209:AG209"/>
    <mergeCell ref="AW208:BB208"/>
    <mergeCell ref="BC208:BG208"/>
    <mergeCell ref="BH208:BL208"/>
    <mergeCell ref="BM208:BS208"/>
    <mergeCell ref="BT208:BW208"/>
    <mergeCell ref="BX208:CC208"/>
    <mergeCell ref="BX207:CC207"/>
    <mergeCell ref="A208:F208"/>
    <mergeCell ref="G208:K208"/>
    <mergeCell ref="L208:R208"/>
    <mergeCell ref="S208:W208"/>
    <mergeCell ref="X208:AA208"/>
    <mergeCell ref="AB208:AG208"/>
    <mergeCell ref="AH208:AM208"/>
    <mergeCell ref="AN208:AQ208"/>
    <mergeCell ref="AR208:AV208"/>
    <mergeCell ref="AR207:AV207"/>
    <mergeCell ref="AW207:BB207"/>
    <mergeCell ref="BC207:BG207"/>
    <mergeCell ref="BH207:BL207"/>
    <mergeCell ref="BM207:BS207"/>
    <mergeCell ref="BT207:BW207"/>
    <mergeCell ref="BT206:BW206"/>
    <mergeCell ref="BX206:CC206"/>
    <mergeCell ref="A207:F207"/>
    <mergeCell ref="G207:K207"/>
    <mergeCell ref="L207:R207"/>
    <mergeCell ref="S207:W207"/>
    <mergeCell ref="X207:AA207"/>
    <mergeCell ref="AB207:AG207"/>
    <mergeCell ref="AH207:AM207"/>
    <mergeCell ref="AN207:AQ207"/>
    <mergeCell ref="AN206:AQ206"/>
    <mergeCell ref="AR206:AV206"/>
    <mergeCell ref="AW206:BB206"/>
    <mergeCell ref="BC206:BG206"/>
    <mergeCell ref="BH206:BL206"/>
    <mergeCell ref="BM206:BS206"/>
    <mergeCell ref="BM205:BS205"/>
    <mergeCell ref="BT205:BW205"/>
    <mergeCell ref="BX205:CC205"/>
    <mergeCell ref="A206:F206"/>
    <mergeCell ref="G206:K206"/>
    <mergeCell ref="L206:R206"/>
    <mergeCell ref="S206:W206"/>
    <mergeCell ref="X206:AA206"/>
    <mergeCell ref="AB206:AG206"/>
    <mergeCell ref="AH206:AM206"/>
    <mergeCell ref="AH205:AM205"/>
    <mergeCell ref="AN205:AQ205"/>
    <mergeCell ref="AR205:AV205"/>
    <mergeCell ref="AW205:BB205"/>
    <mergeCell ref="BC205:BG205"/>
    <mergeCell ref="BH205:BL205"/>
    <mergeCell ref="A205:F205"/>
    <mergeCell ref="G205:K205"/>
    <mergeCell ref="L205:R205"/>
    <mergeCell ref="S205:W205"/>
    <mergeCell ref="X205:AA205"/>
    <mergeCell ref="AB205:AG205"/>
    <mergeCell ref="AW204:BB204"/>
    <mergeCell ref="BC204:BG204"/>
    <mergeCell ref="BH204:BL204"/>
    <mergeCell ref="BM204:BS204"/>
    <mergeCell ref="BT204:BW204"/>
    <mergeCell ref="BX204:CC204"/>
    <mergeCell ref="BX203:CC203"/>
    <mergeCell ref="A204:F204"/>
    <mergeCell ref="G204:K204"/>
    <mergeCell ref="L204:R204"/>
    <mergeCell ref="S204:W204"/>
    <mergeCell ref="X204:AA204"/>
    <mergeCell ref="AB204:AG204"/>
    <mergeCell ref="AH204:AM204"/>
    <mergeCell ref="AN204:AQ204"/>
    <mergeCell ref="AR204:AV204"/>
    <mergeCell ref="AR203:AV203"/>
    <mergeCell ref="AW203:BB203"/>
    <mergeCell ref="BC203:BG203"/>
    <mergeCell ref="BH203:BL203"/>
    <mergeCell ref="BM203:BS203"/>
    <mergeCell ref="BT203:BW203"/>
    <mergeCell ref="BT202:BW202"/>
    <mergeCell ref="BX202:CC202"/>
    <mergeCell ref="A203:F203"/>
    <mergeCell ref="G203:K203"/>
    <mergeCell ref="L203:R203"/>
    <mergeCell ref="S203:W203"/>
    <mergeCell ref="X203:AA203"/>
    <mergeCell ref="AB203:AG203"/>
    <mergeCell ref="AH203:AM203"/>
    <mergeCell ref="AN203:AQ203"/>
    <mergeCell ref="AN202:AQ202"/>
    <mergeCell ref="AR202:AV202"/>
    <mergeCell ref="AW202:BB202"/>
    <mergeCell ref="BC202:BG202"/>
    <mergeCell ref="BH202:BL202"/>
    <mergeCell ref="BM202:BS202"/>
    <mergeCell ref="BM201:BS201"/>
    <mergeCell ref="BT201:BW201"/>
    <mergeCell ref="BX201:CC201"/>
    <mergeCell ref="A202:F202"/>
    <mergeCell ref="G202:K202"/>
    <mergeCell ref="L202:R202"/>
    <mergeCell ref="S202:W202"/>
    <mergeCell ref="X202:AA202"/>
    <mergeCell ref="AB202:AG202"/>
    <mergeCell ref="AH202:AM202"/>
    <mergeCell ref="AH201:AM201"/>
    <mergeCell ref="AN201:AQ201"/>
    <mergeCell ref="AR201:AV201"/>
    <mergeCell ref="AW201:BB201"/>
    <mergeCell ref="BC201:BG201"/>
    <mergeCell ref="BH201:BL201"/>
    <mergeCell ref="A201:F201"/>
    <mergeCell ref="G201:K201"/>
    <mergeCell ref="L201:R201"/>
    <mergeCell ref="S201:W201"/>
    <mergeCell ref="X201:AA201"/>
    <mergeCell ref="AB201:AG201"/>
    <mergeCell ref="AW200:BB200"/>
    <mergeCell ref="BC200:BG200"/>
    <mergeCell ref="BH200:BL200"/>
    <mergeCell ref="BM200:BS200"/>
    <mergeCell ref="BT200:BW200"/>
    <mergeCell ref="BX200:CC200"/>
    <mergeCell ref="BX199:CC199"/>
    <mergeCell ref="A200:F200"/>
    <mergeCell ref="G200:K200"/>
    <mergeCell ref="L200:R200"/>
    <mergeCell ref="S200:W200"/>
    <mergeCell ref="X200:AA200"/>
    <mergeCell ref="AB200:AG200"/>
    <mergeCell ref="AH200:AM200"/>
    <mergeCell ref="AN200:AQ200"/>
    <mergeCell ref="AR200:AV200"/>
    <mergeCell ref="AR199:AV199"/>
    <mergeCell ref="AW199:BB199"/>
    <mergeCell ref="BC199:BG199"/>
    <mergeCell ref="BH199:BL199"/>
    <mergeCell ref="BM199:BS199"/>
    <mergeCell ref="BT199:BW199"/>
    <mergeCell ref="BT198:BW198"/>
    <mergeCell ref="BX198:CC198"/>
    <mergeCell ref="A199:F199"/>
    <mergeCell ref="G199:K199"/>
    <mergeCell ref="L199:R199"/>
    <mergeCell ref="S199:W199"/>
    <mergeCell ref="X199:AA199"/>
    <mergeCell ref="AB199:AG199"/>
    <mergeCell ref="AH199:AM199"/>
    <mergeCell ref="AN199:AQ199"/>
    <mergeCell ref="AN198:AQ198"/>
    <mergeCell ref="AR198:AV198"/>
    <mergeCell ref="AW198:BB198"/>
    <mergeCell ref="BC198:BG198"/>
    <mergeCell ref="BH198:BL198"/>
    <mergeCell ref="BM198:BS198"/>
    <mergeCell ref="BM197:BS197"/>
    <mergeCell ref="BT197:BW197"/>
    <mergeCell ref="BX197:CC197"/>
    <mergeCell ref="A198:F198"/>
    <mergeCell ref="G198:K198"/>
    <mergeCell ref="L198:R198"/>
    <mergeCell ref="S198:W198"/>
    <mergeCell ref="X198:AA198"/>
    <mergeCell ref="AB198:AG198"/>
    <mergeCell ref="AH198:AM198"/>
    <mergeCell ref="AH197:AM197"/>
    <mergeCell ref="AN197:AQ197"/>
    <mergeCell ref="AR197:AV197"/>
    <mergeCell ref="AW197:BB197"/>
    <mergeCell ref="BC197:BG197"/>
    <mergeCell ref="BH197:BL197"/>
    <mergeCell ref="A197:F197"/>
    <mergeCell ref="G197:K197"/>
    <mergeCell ref="L197:R197"/>
    <mergeCell ref="S197:W197"/>
    <mergeCell ref="X197:AA197"/>
    <mergeCell ref="AB197:AG197"/>
    <mergeCell ref="AW196:BB196"/>
    <mergeCell ref="BC196:BG196"/>
    <mergeCell ref="BH196:BL196"/>
    <mergeCell ref="BM196:BS196"/>
    <mergeCell ref="BT196:BW196"/>
    <mergeCell ref="BX196:CC196"/>
    <mergeCell ref="BX195:CC195"/>
    <mergeCell ref="A196:F196"/>
    <mergeCell ref="G196:K196"/>
    <mergeCell ref="L196:R196"/>
    <mergeCell ref="S196:W196"/>
    <mergeCell ref="X196:AA196"/>
    <mergeCell ref="AB196:AG196"/>
    <mergeCell ref="AH196:AM196"/>
    <mergeCell ref="AN196:AQ196"/>
    <mergeCell ref="AR196:AV196"/>
    <mergeCell ref="AR195:AV195"/>
    <mergeCell ref="AW195:BB195"/>
    <mergeCell ref="BC195:BG195"/>
    <mergeCell ref="BH195:BL195"/>
    <mergeCell ref="BM195:BS195"/>
    <mergeCell ref="BT195:BW195"/>
    <mergeCell ref="BT194:BW194"/>
    <mergeCell ref="BX194:CC194"/>
    <mergeCell ref="A195:F195"/>
    <mergeCell ref="G195:K195"/>
    <mergeCell ref="L195:R195"/>
    <mergeCell ref="S195:W195"/>
    <mergeCell ref="X195:AA195"/>
    <mergeCell ref="AB195:AG195"/>
    <mergeCell ref="AH195:AM195"/>
    <mergeCell ref="AN195:AQ195"/>
    <mergeCell ref="AN194:AQ194"/>
    <mergeCell ref="AR194:AV194"/>
    <mergeCell ref="AW194:BB194"/>
    <mergeCell ref="BC194:BG194"/>
    <mergeCell ref="BH194:BL194"/>
    <mergeCell ref="BM194:BS194"/>
    <mergeCell ref="BM193:BS193"/>
    <mergeCell ref="BT193:BW193"/>
    <mergeCell ref="BX193:CC193"/>
    <mergeCell ref="A194:F194"/>
    <mergeCell ref="G194:K194"/>
    <mergeCell ref="L194:R194"/>
    <mergeCell ref="S194:W194"/>
    <mergeCell ref="X194:AA194"/>
    <mergeCell ref="AB194:AG194"/>
    <mergeCell ref="AH194:AM194"/>
    <mergeCell ref="AH193:AM193"/>
    <mergeCell ref="AN193:AQ193"/>
    <mergeCell ref="AR193:AV193"/>
    <mergeCell ref="AW193:BB193"/>
    <mergeCell ref="BC193:BG193"/>
    <mergeCell ref="BH193:BL193"/>
    <mergeCell ref="A193:F193"/>
    <mergeCell ref="G193:K193"/>
    <mergeCell ref="L193:R193"/>
    <mergeCell ref="S193:W193"/>
    <mergeCell ref="X193:AA193"/>
    <mergeCell ref="AB193:AG193"/>
    <mergeCell ref="AW192:BB192"/>
    <mergeCell ref="BC192:BG192"/>
    <mergeCell ref="BH192:BL192"/>
    <mergeCell ref="BM192:BS192"/>
    <mergeCell ref="BT192:BW192"/>
    <mergeCell ref="BX192:CC192"/>
    <mergeCell ref="BX191:CC191"/>
    <mergeCell ref="A192:F192"/>
    <mergeCell ref="G192:K192"/>
    <mergeCell ref="L192:R192"/>
    <mergeCell ref="S192:W192"/>
    <mergeCell ref="X192:AA192"/>
    <mergeCell ref="AB192:AG192"/>
    <mergeCell ref="AH192:AM192"/>
    <mergeCell ref="AN192:AQ192"/>
    <mergeCell ref="AR192:AV192"/>
    <mergeCell ref="AR191:AV191"/>
    <mergeCell ref="AW191:BB191"/>
    <mergeCell ref="BC191:BG191"/>
    <mergeCell ref="BH191:BL191"/>
    <mergeCell ref="BM191:BS191"/>
    <mergeCell ref="BT191:BW191"/>
    <mergeCell ref="BT190:BW190"/>
    <mergeCell ref="BX190:CC190"/>
    <mergeCell ref="A191:F191"/>
    <mergeCell ref="G191:K191"/>
    <mergeCell ref="L191:R191"/>
    <mergeCell ref="S191:W191"/>
    <mergeCell ref="X191:AA191"/>
    <mergeCell ref="AB191:AG191"/>
    <mergeCell ref="AH191:AM191"/>
    <mergeCell ref="AN191:AQ191"/>
    <mergeCell ref="AN190:AQ190"/>
    <mergeCell ref="AR190:AV190"/>
    <mergeCell ref="AW190:BB190"/>
    <mergeCell ref="BC190:BG190"/>
    <mergeCell ref="BH190:BL190"/>
    <mergeCell ref="BM190:BS190"/>
    <mergeCell ref="BM189:BS189"/>
    <mergeCell ref="BT189:BW189"/>
    <mergeCell ref="BX189:CC189"/>
    <mergeCell ref="A190:F190"/>
    <mergeCell ref="G190:K190"/>
    <mergeCell ref="L190:R190"/>
    <mergeCell ref="S190:W190"/>
    <mergeCell ref="X190:AA190"/>
    <mergeCell ref="AB190:AG190"/>
    <mergeCell ref="AH190:AM190"/>
    <mergeCell ref="AH189:AM189"/>
    <mergeCell ref="AN189:AQ189"/>
    <mergeCell ref="AR189:AV189"/>
    <mergeCell ref="AW189:BB189"/>
    <mergeCell ref="BC189:BG189"/>
    <mergeCell ref="BH189:BL189"/>
    <mergeCell ref="A189:F189"/>
    <mergeCell ref="G189:K189"/>
    <mergeCell ref="L189:R189"/>
    <mergeCell ref="S189:W189"/>
    <mergeCell ref="X189:AA189"/>
    <mergeCell ref="AB189:AG189"/>
    <mergeCell ref="AW188:BB188"/>
    <mergeCell ref="BC188:BG188"/>
    <mergeCell ref="BH188:BL188"/>
    <mergeCell ref="BM188:BS188"/>
    <mergeCell ref="BT188:BW188"/>
    <mergeCell ref="BX188:CC188"/>
    <mergeCell ref="BX187:CC187"/>
    <mergeCell ref="A188:F188"/>
    <mergeCell ref="G188:K188"/>
    <mergeCell ref="L188:R188"/>
    <mergeCell ref="S188:W188"/>
    <mergeCell ref="X188:AA188"/>
    <mergeCell ref="AB188:AG188"/>
    <mergeCell ref="AH188:AM188"/>
    <mergeCell ref="AN188:AQ188"/>
    <mergeCell ref="AR188:AV188"/>
    <mergeCell ref="AR187:AV187"/>
    <mergeCell ref="AW187:BB187"/>
    <mergeCell ref="BC187:BG187"/>
    <mergeCell ref="BH187:BL187"/>
    <mergeCell ref="BM187:BS187"/>
    <mergeCell ref="BT187:BW187"/>
    <mergeCell ref="BT186:BW186"/>
    <mergeCell ref="BX186:CC186"/>
    <mergeCell ref="A187:F187"/>
    <mergeCell ref="G187:K187"/>
    <mergeCell ref="L187:R187"/>
    <mergeCell ref="S187:W187"/>
    <mergeCell ref="X187:AA187"/>
    <mergeCell ref="AB187:AG187"/>
    <mergeCell ref="AH187:AM187"/>
    <mergeCell ref="AN187:AQ187"/>
    <mergeCell ref="AN186:AQ186"/>
    <mergeCell ref="AR186:AV186"/>
    <mergeCell ref="AW186:BB186"/>
    <mergeCell ref="BC186:BG186"/>
    <mergeCell ref="BH186:BL186"/>
    <mergeCell ref="BM186:BS186"/>
    <mergeCell ref="BM185:BS185"/>
    <mergeCell ref="BT185:BW185"/>
    <mergeCell ref="BX185:CC185"/>
    <mergeCell ref="A186:F186"/>
    <mergeCell ref="G186:K186"/>
    <mergeCell ref="L186:R186"/>
    <mergeCell ref="S186:W186"/>
    <mergeCell ref="X186:AA186"/>
    <mergeCell ref="AB186:AG186"/>
    <mergeCell ref="AH186:AM186"/>
    <mergeCell ref="AH185:AM185"/>
    <mergeCell ref="AN185:AQ185"/>
    <mergeCell ref="AR185:AV185"/>
    <mergeCell ref="AW185:BB185"/>
    <mergeCell ref="BC185:BG185"/>
    <mergeCell ref="BH185:BL185"/>
    <mergeCell ref="A185:F185"/>
    <mergeCell ref="G185:K185"/>
    <mergeCell ref="L185:R185"/>
    <mergeCell ref="S185:W185"/>
    <mergeCell ref="X185:AA185"/>
    <mergeCell ref="AB185:AG185"/>
    <mergeCell ref="AW184:BB184"/>
    <mergeCell ref="BC184:BG184"/>
    <mergeCell ref="BH184:BL184"/>
    <mergeCell ref="BM184:BS184"/>
    <mergeCell ref="BT184:BW184"/>
    <mergeCell ref="BX184:CC184"/>
    <mergeCell ref="BX183:CC183"/>
    <mergeCell ref="A184:F184"/>
    <mergeCell ref="G184:K184"/>
    <mergeCell ref="L184:R184"/>
    <mergeCell ref="S184:W184"/>
    <mergeCell ref="X184:AA184"/>
    <mergeCell ref="AB184:AG184"/>
    <mergeCell ref="AH184:AM184"/>
    <mergeCell ref="AN184:AQ184"/>
    <mergeCell ref="AR184:AV184"/>
    <mergeCell ref="AR183:AV183"/>
    <mergeCell ref="AW183:BB183"/>
    <mergeCell ref="BC183:BG183"/>
    <mergeCell ref="BH183:BL183"/>
    <mergeCell ref="BM183:BS183"/>
    <mergeCell ref="BT183:BW183"/>
    <mergeCell ref="BT182:BW182"/>
    <mergeCell ref="BX182:CC182"/>
    <mergeCell ref="A183:F183"/>
    <mergeCell ref="G183:K183"/>
    <mergeCell ref="L183:R183"/>
    <mergeCell ref="S183:W183"/>
    <mergeCell ref="X183:AA183"/>
    <mergeCell ref="AB183:AG183"/>
    <mergeCell ref="AH183:AM183"/>
    <mergeCell ref="AN183:AQ183"/>
    <mergeCell ref="AN182:AQ182"/>
    <mergeCell ref="AR182:AV182"/>
    <mergeCell ref="AW182:BB182"/>
    <mergeCell ref="BC182:BG182"/>
    <mergeCell ref="BH182:BL182"/>
    <mergeCell ref="BM182:BS182"/>
    <mergeCell ref="BM181:BS181"/>
    <mergeCell ref="BT181:BW181"/>
    <mergeCell ref="BX181:CC181"/>
    <mergeCell ref="A182:F182"/>
    <mergeCell ref="G182:K182"/>
    <mergeCell ref="L182:R182"/>
    <mergeCell ref="S182:W182"/>
    <mergeCell ref="X182:AA182"/>
    <mergeCell ref="AB182:AG182"/>
    <mergeCell ref="AH182:AM182"/>
    <mergeCell ref="AH181:AM181"/>
    <mergeCell ref="AN181:AQ181"/>
    <mergeCell ref="AR181:AV181"/>
    <mergeCell ref="AW181:BB181"/>
    <mergeCell ref="BC181:BG181"/>
    <mergeCell ref="BH181:BL181"/>
    <mergeCell ref="A181:F181"/>
    <mergeCell ref="G181:K181"/>
    <mergeCell ref="L181:R181"/>
    <mergeCell ref="S181:W181"/>
    <mergeCell ref="X181:AA181"/>
    <mergeCell ref="AB181:AG181"/>
    <mergeCell ref="AW180:BB180"/>
    <mergeCell ref="BC180:BG180"/>
    <mergeCell ref="BH180:BL180"/>
    <mergeCell ref="BM180:BS180"/>
    <mergeCell ref="BT180:BW180"/>
    <mergeCell ref="BX180:CC180"/>
    <mergeCell ref="BX179:CC179"/>
    <mergeCell ref="A180:F180"/>
    <mergeCell ref="G180:K180"/>
    <mergeCell ref="L180:R180"/>
    <mergeCell ref="S180:W180"/>
    <mergeCell ref="X180:AA180"/>
    <mergeCell ref="AB180:AG180"/>
    <mergeCell ref="AH180:AM180"/>
    <mergeCell ref="AN180:AQ180"/>
    <mergeCell ref="AR180:AV180"/>
    <mergeCell ref="AR179:AV179"/>
    <mergeCell ref="AW179:BB179"/>
    <mergeCell ref="BC179:BG179"/>
    <mergeCell ref="BH179:BL179"/>
    <mergeCell ref="BM179:BS179"/>
    <mergeCell ref="BT179:BW179"/>
    <mergeCell ref="BT178:BW178"/>
    <mergeCell ref="BX178:CC178"/>
    <mergeCell ref="A179:F179"/>
    <mergeCell ref="G179:K179"/>
    <mergeCell ref="L179:R179"/>
    <mergeCell ref="S179:W179"/>
    <mergeCell ref="X179:AA179"/>
    <mergeCell ref="AB179:AG179"/>
    <mergeCell ref="AH179:AM179"/>
    <mergeCell ref="AN179:AQ179"/>
    <mergeCell ref="AN178:AQ178"/>
    <mergeCell ref="AR178:AV178"/>
    <mergeCell ref="AW178:BB178"/>
    <mergeCell ref="BC178:BG178"/>
    <mergeCell ref="BH178:BL178"/>
    <mergeCell ref="BM178:BS178"/>
    <mergeCell ref="BM177:BS177"/>
    <mergeCell ref="BT177:BW177"/>
    <mergeCell ref="BX177:CC177"/>
    <mergeCell ref="A178:F178"/>
    <mergeCell ref="G178:K178"/>
    <mergeCell ref="L178:R178"/>
    <mergeCell ref="S178:W178"/>
    <mergeCell ref="X178:AA178"/>
    <mergeCell ref="AB178:AG178"/>
    <mergeCell ref="AH178:AM178"/>
    <mergeCell ref="AH177:AM177"/>
    <mergeCell ref="AN177:AQ177"/>
    <mergeCell ref="AR177:AV177"/>
    <mergeCell ref="AW177:BB177"/>
    <mergeCell ref="BC177:BG177"/>
    <mergeCell ref="BH177:BL177"/>
    <mergeCell ref="A177:F177"/>
    <mergeCell ref="G177:K177"/>
    <mergeCell ref="L177:R177"/>
    <mergeCell ref="S177:W177"/>
    <mergeCell ref="X177:AA177"/>
    <mergeCell ref="AB177:AG177"/>
    <mergeCell ref="AW176:BB176"/>
    <mergeCell ref="BC176:BG176"/>
    <mergeCell ref="BH176:BL176"/>
    <mergeCell ref="BM176:BS176"/>
    <mergeCell ref="BT176:BW176"/>
    <mergeCell ref="BX176:CC176"/>
    <mergeCell ref="BX175:CC175"/>
    <mergeCell ref="A176:F176"/>
    <mergeCell ref="G176:K176"/>
    <mergeCell ref="L176:R176"/>
    <mergeCell ref="S176:W176"/>
    <mergeCell ref="X176:AA176"/>
    <mergeCell ref="AB176:AG176"/>
    <mergeCell ref="AH176:AM176"/>
    <mergeCell ref="AN176:AQ176"/>
    <mergeCell ref="AR176:AV176"/>
    <mergeCell ref="AR175:AV175"/>
    <mergeCell ref="AW175:BB175"/>
    <mergeCell ref="BC175:BG175"/>
    <mergeCell ref="BH175:BL175"/>
    <mergeCell ref="BM175:BS175"/>
    <mergeCell ref="BT175:BW175"/>
    <mergeCell ref="BT174:BW174"/>
    <mergeCell ref="BX174:CC174"/>
    <mergeCell ref="A175:F175"/>
    <mergeCell ref="G175:K175"/>
    <mergeCell ref="L175:R175"/>
    <mergeCell ref="S175:W175"/>
    <mergeCell ref="X175:AA175"/>
    <mergeCell ref="AB175:AG175"/>
    <mergeCell ref="AH175:AM175"/>
    <mergeCell ref="AN175:AQ175"/>
    <mergeCell ref="AN174:AQ174"/>
    <mergeCell ref="AR174:AV174"/>
    <mergeCell ref="AW174:BB174"/>
    <mergeCell ref="BC174:BG174"/>
    <mergeCell ref="BH174:BL174"/>
    <mergeCell ref="BM174:BS174"/>
    <mergeCell ref="BM173:BS173"/>
    <mergeCell ref="BT173:BW173"/>
    <mergeCell ref="BX173:CC173"/>
    <mergeCell ref="A174:F174"/>
    <mergeCell ref="G174:K174"/>
    <mergeCell ref="L174:R174"/>
    <mergeCell ref="S174:W174"/>
    <mergeCell ref="X174:AA174"/>
    <mergeCell ref="AB174:AG174"/>
    <mergeCell ref="AH174:AM174"/>
    <mergeCell ref="AH173:AM173"/>
    <mergeCell ref="AN173:AQ173"/>
    <mergeCell ref="AR173:AV173"/>
    <mergeCell ref="AW173:BB173"/>
    <mergeCell ref="BC173:BG173"/>
    <mergeCell ref="BH173:BL173"/>
    <mergeCell ref="A173:F173"/>
    <mergeCell ref="G173:K173"/>
    <mergeCell ref="L173:R173"/>
    <mergeCell ref="S173:W173"/>
    <mergeCell ref="X173:AA173"/>
    <mergeCell ref="AB173:AG173"/>
    <mergeCell ref="AW172:BB172"/>
    <mergeCell ref="BC172:BG172"/>
    <mergeCell ref="BH172:BL172"/>
    <mergeCell ref="BM172:BS172"/>
    <mergeCell ref="BT172:BW172"/>
    <mergeCell ref="BX172:CC172"/>
    <mergeCell ref="BX171:CC171"/>
    <mergeCell ref="A172:F172"/>
    <mergeCell ref="G172:K172"/>
    <mergeCell ref="L172:R172"/>
    <mergeCell ref="S172:W172"/>
    <mergeCell ref="X172:AA172"/>
    <mergeCell ref="AB172:AG172"/>
    <mergeCell ref="AH172:AM172"/>
    <mergeCell ref="AN172:AQ172"/>
    <mergeCell ref="AR172:AV172"/>
    <mergeCell ref="AR171:AV171"/>
    <mergeCell ref="AW171:BB171"/>
    <mergeCell ref="BC171:BG171"/>
    <mergeCell ref="BH171:BL171"/>
    <mergeCell ref="BM171:BS171"/>
    <mergeCell ref="BT171:BW171"/>
    <mergeCell ref="BT170:BW170"/>
    <mergeCell ref="BX170:CC170"/>
    <mergeCell ref="A171:F171"/>
    <mergeCell ref="G171:K171"/>
    <mergeCell ref="L171:R171"/>
    <mergeCell ref="S171:W171"/>
    <mergeCell ref="X171:AA171"/>
    <mergeCell ref="AB171:AG171"/>
    <mergeCell ref="AH171:AM171"/>
    <mergeCell ref="AN171:AQ171"/>
    <mergeCell ref="AN170:AQ170"/>
    <mergeCell ref="AR170:AV170"/>
    <mergeCell ref="AW170:BB170"/>
    <mergeCell ref="BC170:BG170"/>
    <mergeCell ref="BH170:BL170"/>
    <mergeCell ref="BM170:BS170"/>
    <mergeCell ref="BM169:BS169"/>
    <mergeCell ref="BT169:BW169"/>
    <mergeCell ref="BX169:CC169"/>
    <mergeCell ref="A170:F170"/>
    <mergeCell ref="G170:K170"/>
    <mergeCell ref="L170:R170"/>
    <mergeCell ref="S170:W170"/>
    <mergeCell ref="X170:AA170"/>
    <mergeCell ref="AB170:AG170"/>
    <mergeCell ref="AH170:AM170"/>
    <mergeCell ref="AH169:AM169"/>
    <mergeCell ref="AN169:AQ169"/>
    <mergeCell ref="AR169:AV169"/>
    <mergeCell ref="AW169:BB169"/>
    <mergeCell ref="BC169:BG169"/>
    <mergeCell ref="BH169:BL169"/>
    <mergeCell ref="A169:F169"/>
    <mergeCell ref="G169:K169"/>
    <mergeCell ref="L169:R169"/>
    <mergeCell ref="S169:W169"/>
    <mergeCell ref="X169:AA169"/>
    <mergeCell ref="AB169:AG169"/>
    <mergeCell ref="AW168:BB168"/>
    <mergeCell ref="BC168:BG168"/>
    <mergeCell ref="BH168:BL168"/>
    <mergeCell ref="BM168:BS168"/>
    <mergeCell ref="BT168:BW168"/>
    <mergeCell ref="BX168:CC168"/>
    <mergeCell ref="BX167:CC167"/>
    <mergeCell ref="A168:F168"/>
    <mergeCell ref="G168:K168"/>
    <mergeCell ref="L168:R168"/>
    <mergeCell ref="S168:W168"/>
    <mergeCell ref="X168:AA168"/>
    <mergeCell ref="AB168:AG168"/>
    <mergeCell ref="AH168:AM168"/>
    <mergeCell ref="AN168:AQ168"/>
    <mergeCell ref="AR168:AV168"/>
    <mergeCell ref="AR167:AV167"/>
    <mergeCell ref="AW167:BB167"/>
    <mergeCell ref="BC167:BG167"/>
    <mergeCell ref="BH167:BL167"/>
    <mergeCell ref="BM167:BS167"/>
    <mergeCell ref="BT167:BW167"/>
    <mergeCell ref="BT166:BW166"/>
    <mergeCell ref="BX166:CC166"/>
    <mergeCell ref="A167:F167"/>
    <mergeCell ref="G167:K167"/>
    <mergeCell ref="L167:R167"/>
    <mergeCell ref="S167:W167"/>
    <mergeCell ref="X167:AA167"/>
    <mergeCell ref="AB167:AG167"/>
    <mergeCell ref="AH167:AM167"/>
    <mergeCell ref="AN167:AQ167"/>
    <mergeCell ref="AN166:AQ166"/>
    <mergeCell ref="AR166:AV166"/>
    <mergeCell ref="AW166:BB166"/>
    <mergeCell ref="BC166:BG166"/>
    <mergeCell ref="BH166:BL166"/>
    <mergeCell ref="BM166:BS166"/>
    <mergeCell ref="BM165:BS165"/>
    <mergeCell ref="BT165:BW165"/>
    <mergeCell ref="BX165:CC165"/>
    <mergeCell ref="A166:F166"/>
    <mergeCell ref="G166:K166"/>
    <mergeCell ref="L166:R166"/>
    <mergeCell ref="S166:W166"/>
    <mergeCell ref="X166:AA166"/>
    <mergeCell ref="AB166:AG166"/>
    <mergeCell ref="AH166:AM166"/>
    <mergeCell ref="AH165:AM165"/>
    <mergeCell ref="AN165:AQ165"/>
    <mergeCell ref="AR165:AV165"/>
    <mergeCell ref="AW165:BB165"/>
    <mergeCell ref="BC165:BG165"/>
    <mergeCell ref="BH165:BL165"/>
    <mergeCell ref="A165:F165"/>
    <mergeCell ref="G165:K165"/>
    <mergeCell ref="L165:R165"/>
    <mergeCell ref="S165:W165"/>
    <mergeCell ref="X165:AA165"/>
    <mergeCell ref="AB165:AG165"/>
    <mergeCell ref="AW164:BB164"/>
    <mergeCell ref="BC164:BG164"/>
    <mergeCell ref="BH164:BL164"/>
    <mergeCell ref="BM164:BS164"/>
    <mergeCell ref="BT164:BW164"/>
    <mergeCell ref="BX164:CC164"/>
    <mergeCell ref="BX163:CC163"/>
    <mergeCell ref="A164:F164"/>
    <mergeCell ref="G164:K164"/>
    <mergeCell ref="L164:R164"/>
    <mergeCell ref="S164:W164"/>
    <mergeCell ref="X164:AA164"/>
    <mergeCell ref="AB164:AG164"/>
    <mergeCell ref="AH164:AM164"/>
    <mergeCell ref="AN164:AQ164"/>
    <mergeCell ref="AR164:AV164"/>
    <mergeCell ref="AR163:AV163"/>
    <mergeCell ref="AW163:BB163"/>
    <mergeCell ref="BC163:BG163"/>
    <mergeCell ref="BH163:BL163"/>
    <mergeCell ref="BM163:BS163"/>
    <mergeCell ref="BT163:BW163"/>
    <mergeCell ref="BT162:BW162"/>
    <mergeCell ref="BX162:CC162"/>
    <mergeCell ref="A163:F163"/>
    <mergeCell ref="G163:K163"/>
    <mergeCell ref="L163:R163"/>
    <mergeCell ref="S163:W163"/>
    <mergeCell ref="X163:AA163"/>
    <mergeCell ref="AB163:AG163"/>
    <mergeCell ref="AH163:AM163"/>
    <mergeCell ref="AN163:AQ163"/>
    <mergeCell ref="AN162:AQ162"/>
    <mergeCell ref="AR162:AV162"/>
    <mergeCell ref="AW162:BB162"/>
    <mergeCell ref="BC162:BG162"/>
    <mergeCell ref="BH162:BL162"/>
    <mergeCell ref="BM162:BS162"/>
    <mergeCell ref="BM161:BS161"/>
    <mergeCell ref="BT161:BW161"/>
    <mergeCell ref="BX161:CC161"/>
    <mergeCell ref="A162:F162"/>
    <mergeCell ref="G162:K162"/>
    <mergeCell ref="L162:R162"/>
    <mergeCell ref="S162:W162"/>
    <mergeCell ref="X162:AA162"/>
    <mergeCell ref="AB162:AG162"/>
    <mergeCell ref="AH162:AM162"/>
    <mergeCell ref="AH161:AM161"/>
    <mergeCell ref="AN161:AQ161"/>
    <mergeCell ref="AR161:AV161"/>
    <mergeCell ref="AW161:BB161"/>
    <mergeCell ref="BC161:BG161"/>
    <mergeCell ref="BH161:BL161"/>
    <mergeCell ref="A161:F161"/>
    <mergeCell ref="G161:K161"/>
    <mergeCell ref="L161:R161"/>
    <mergeCell ref="S161:W161"/>
    <mergeCell ref="X161:AA161"/>
    <mergeCell ref="AB161:AG161"/>
    <mergeCell ref="AW160:BB160"/>
    <mergeCell ref="BC160:BG160"/>
    <mergeCell ref="BH160:BL160"/>
    <mergeCell ref="BM160:BS160"/>
    <mergeCell ref="BT160:BW160"/>
    <mergeCell ref="BX160:CC160"/>
    <mergeCell ref="BX159:CC159"/>
    <mergeCell ref="A160:F160"/>
    <mergeCell ref="G160:K160"/>
    <mergeCell ref="L160:R160"/>
    <mergeCell ref="S160:W160"/>
    <mergeCell ref="X160:AA160"/>
    <mergeCell ref="AB160:AG160"/>
    <mergeCell ref="AH160:AM160"/>
    <mergeCell ref="AN160:AQ160"/>
    <mergeCell ref="AR160:AV160"/>
    <mergeCell ref="AR159:AV159"/>
    <mergeCell ref="AW159:BB159"/>
    <mergeCell ref="BC159:BG159"/>
    <mergeCell ref="BH159:BL159"/>
    <mergeCell ref="BM159:BS159"/>
    <mergeCell ref="BT159:BW159"/>
    <mergeCell ref="BT158:BW158"/>
    <mergeCell ref="BX158:CC158"/>
    <mergeCell ref="A159:F159"/>
    <mergeCell ref="G159:K159"/>
    <mergeCell ref="L159:R159"/>
    <mergeCell ref="S159:W159"/>
    <mergeCell ref="X159:AA159"/>
    <mergeCell ref="AB159:AG159"/>
    <mergeCell ref="AH159:AM159"/>
    <mergeCell ref="AN159:AQ159"/>
    <mergeCell ref="AN158:AQ158"/>
    <mergeCell ref="AR158:AV158"/>
    <mergeCell ref="AW158:BB158"/>
    <mergeCell ref="BC158:BG158"/>
    <mergeCell ref="BH158:BL158"/>
    <mergeCell ref="BM158:BS158"/>
    <mergeCell ref="BM157:BS157"/>
    <mergeCell ref="BT157:BW157"/>
    <mergeCell ref="BX157:CC157"/>
    <mergeCell ref="A158:F158"/>
    <mergeCell ref="G158:K158"/>
    <mergeCell ref="L158:R158"/>
    <mergeCell ref="S158:W158"/>
    <mergeCell ref="X158:AA158"/>
    <mergeCell ref="AB158:AG158"/>
    <mergeCell ref="AH158:AM158"/>
    <mergeCell ref="AH157:AM157"/>
    <mergeCell ref="AN157:AQ157"/>
    <mergeCell ref="AR157:AV157"/>
    <mergeCell ref="AW157:BB157"/>
    <mergeCell ref="BC157:BG157"/>
    <mergeCell ref="BH157:BL157"/>
    <mergeCell ref="A157:F157"/>
    <mergeCell ref="G157:K157"/>
    <mergeCell ref="L157:R157"/>
    <mergeCell ref="S157:W157"/>
    <mergeCell ref="X157:AA157"/>
    <mergeCell ref="AB157:AG157"/>
    <mergeCell ref="AW156:BB156"/>
    <mergeCell ref="BC156:BG156"/>
    <mergeCell ref="BH156:BL156"/>
    <mergeCell ref="BM156:BS156"/>
    <mergeCell ref="BT156:BW156"/>
    <mergeCell ref="BX156:CC156"/>
    <mergeCell ref="BX155:CC155"/>
    <mergeCell ref="A156:F156"/>
    <mergeCell ref="G156:K156"/>
    <mergeCell ref="L156:R156"/>
    <mergeCell ref="S156:W156"/>
    <mergeCell ref="X156:AA156"/>
    <mergeCell ref="AB156:AG156"/>
    <mergeCell ref="AH156:AM156"/>
    <mergeCell ref="AN156:AQ156"/>
    <mergeCell ref="AR156:AV156"/>
    <mergeCell ref="AR155:AV155"/>
    <mergeCell ref="AW155:BB155"/>
    <mergeCell ref="BC155:BG155"/>
    <mergeCell ref="BH155:BL155"/>
    <mergeCell ref="BM155:BS155"/>
    <mergeCell ref="BT155:BW155"/>
    <mergeCell ref="BT154:BW154"/>
    <mergeCell ref="BX154:CC154"/>
    <mergeCell ref="A155:F155"/>
    <mergeCell ref="G155:K155"/>
    <mergeCell ref="L155:R155"/>
    <mergeCell ref="S155:W155"/>
    <mergeCell ref="X155:AA155"/>
    <mergeCell ref="AB155:AG155"/>
    <mergeCell ref="AH155:AM155"/>
    <mergeCell ref="AN155:AQ155"/>
    <mergeCell ref="AN154:AQ154"/>
    <mergeCell ref="AR154:AV154"/>
    <mergeCell ref="AW154:BB154"/>
    <mergeCell ref="BC154:BG154"/>
    <mergeCell ref="BH154:BL154"/>
    <mergeCell ref="BM154:BS154"/>
    <mergeCell ref="BM153:BS153"/>
    <mergeCell ref="BT153:BW153"/>
    <mergeCell ref="BX153:CC153"/>
    <mergeCell ref="A154:F154"/>
    <mergeCell ref="G154:K154"/>
    <mergeCell ref="L154:R154"/>
    <mergeCell ref="S154:W154"/>
    <mergeCell ref="X154:AA154"/>
    <mergeCell ref="AB154:AG154"/>
    <mergeCell ref="AH154:AM154"/>
    <mergeCell ref="AH153:AM153"/>
    <mergeCell ref="AN153:AQ153"/>
    <mergeCell ref="AR153:AV153"/>
    <mergeCell ref="AW153:BB153"/>
    <mergeCell ref="BC153:BG153"/>
    <mergeCell ref="BH153:BL153"/>
    <mergeCell ref="A153:F153"/>
    <mergeCell ref="G153:K153"/>
    <mergeCell ref="L153:R153"/>
    <mergeCell ref="S153:W153"/>
    <mergeCell ref="X153:AA153"/>
    <mergeCell ref="AB153:AG153"/>
    <mergeCell ref="AW152:BB152"/>
    <mergeCell ref="BC152:BG152"/>
    <mergeCell ref="BH152:BL152"/>
    <mergeCell ref="BM152:BS152"/>
    <mergeCell ref="BT152:BW152"/>
    <mergeCell ref="BX152:CC152"/>
    <mergeCell ref="BX151:CC151"/>
    <mergeCell ref="A152:F152"/>
    <mergeCell ref="G152:K152"/>
    <mergeCell ref="L152:R152"/>
    <mergeCell ref="S152:W152"/>
    <mergeCell ref="X152:AA152"/>
    <mergeCell ref="AB152:AG152"/>
    <mergeCell ref="AH152:AM152"/>
    <mergeCell ref="AN152:AQ152"/>
    <mergeCell ref="AR152:AV152"/>
    <mergeCell ref="AR151:AV151"/>
    <mergeCell ref="AW151:BB151"/>
    <mergeCell ref="BC151:BG151"/>
    <mergeCell ref="BH151:BL151"/>
    <mergeCell ref="BM151:BS151"/>
    <mergeCell ref="BT151:BW151"/>
    <mergeCell ref="BT150:BW150"/>
    <mergeCell ref="BX150:CC150"/>
    <mergeCell ref="A151:F151"/>
    <mergeCell ref="G151:K151"/>
    <mergeCell ref="L151:R151"/>
    <mergeCell ref="S151:W151"/>
    <mergeCell ref="X151:AA151"/>
    <mergeCell ref="AB151:AG151"/>
    <mergeCell ref="AH151:AM151"/>
    <mergeCell ref="AN151:AQ151"/>
    <mergeCell ref="AN150:AQ150"/>
    <mergeCell ref="AR150:AV150"/>
    <mergeCell ref="AW150:BB150"/>
    <mergeCell ref="BC150:BG150"/>
    <mergeCell ref="BH150:BL150"/>
    <mergeCell ref="BM150:BS150"/>
    <mergeCell ref="BM149:BS149"/>
    <mergeCell ref="BT149:BW149"/>
    <mergeCell ref="BX149:CC149"/>
    <mergeCell ref="A150:F150"/>
    <mergeCell ref="G150:K150"/>
    <mergeCell ref="L150:R150"/>
    <mergeCell ref="S150:W150"/>
    <mergeCell ref="X150:AA150"/>
    <mergeCell ref="AB150:AG150"/>
    <mergeCell ref="AH150:AM150"/>
    <mergeCell ref="AH149:AM149"/>
    <mergeCell ref="AN149:AQ149"/>
    <mergeCell ref="AR149:AV149"/>
    <mergeCell ref="AW149:BB149"/>
    <mergeCell ref="BC149:BG149"/>
    <mergeCell ref="BH149:BL149"/>
    <mergeCell ref="A149:F149"/>
    <mergeCell ref="G149:K149"/>
    <mergeCell ref="L149:R149"/>
    <mergeCell ref="S149:W149"/>
    <mergeCell ref="X149:AA149"/>
    <mergeCell ref="AB149:AG149"/>
    <mergeCell ref="AW148:BB148"/>
    <mergeCell ref="BC148:BG148"/>
    <mergeCell ref="BH148:BL148"/>
    <mergeCell ref="BM148:BS148"/>
    <mergeCell ref="BT148:BW148"/>
    <mergeCell ref="BX148:CC148"/>
    <mergeCell ref="BX147:CC147"/>
    <mergeCell ref="A148:F148"/>
    <mergeCell ref="G148:K148"/>
    <mergeCell ref="L148:R148"/>
    <mergeCell ref="S148:W148"/>
    <mergeCell ref="X148:AA148"/>
    <mergeCell ref="AB148:AG148"/>
    <mergeCell ref="AH148:AM148"/>
    <mergeCell ref="AN148:AQ148"/>
    <mergeCell ref="AR148:AV148"/>
    <mergeCell ref="AR147:AV147"/>
    <mergeCell ref="AW147:BB147"/>
    <mergeCell ref="BC147:BG147"/>
    <mergeCell ref="BH147:BL147"/>
    <mergeCell ref="BM147:BS147"/>
    <mergeCell ref="BT147:BW147"/>
    <mergeCell ref="BT146:BW146"/>
    <mergeCell ref="BX146:CC146"/>
    <mergeCell ref="A147:F147"/>
    <mergeCell ref="G147:K147"/>
    <mergeCell ref="L147:R147"/>
    <mergeCell ref="S147:W147"/>
    <mergeCell ref="X147:AA147"/>
    <mergeCell ref="AB147:AG147"/>
    <mergeCell ref="AH147:AM147"/>
    <mergeCell ref="AN147:AQ147"/>
    <mergeCell ref="AN146:AQ146"/>
    <mergeCell ref="AR146:AV146"/>
    <mergeCell ref="AW146:BB146"/>
    <mergeCell ref="BC146:BG146"/>
    <mergeCell ref="BH146:BL146"/>
    <mergeCell ref="BM146:BS146"/>
    <mergeCell ref="BM145:BS145"/>
    <mergeCell ref="BT145:BW145"/>
    <mergeCell ref="BX145:CC145"/>
    <mergeCell ref="A146:F146"/>
    <mergeCell ref="G146:K146"/>
    <mergeCell ref="L146:R146"/>
    <mergeCell ref="S146:W146"/>
    <mergeCell ref="X146:AA146"/>
    <mergeCell ref="AB146:AG146"/>
    <mergeCell ref="AH146:AM146"/>
    <mergeCell ref="AH145:AM145"/>
    <mergeCell ref="AN145:AQ145"/>
    <mergeCell ref="AR145:AV145"/>
    <mergeCell ref="AW145:BB145"/>
    <mergeCell ref="BC145:BG145"/>
    <mergeCell ref="BH145:BL145"/>
    <mergeCell ref="A145:F145"/>
    <mergeCell ref="G145:K145"/>
    <mergeCell ref="L145:R145"/>
    <mergeCell ref="S145:W145"/>
    <mergeCell ref="X145:AA145"/>
    <mergeCell ref="AB145:AG145"/>
    <mergeCell ref="AW144:BB144"/>
    <mergeCell ref="BC144:BG144"/>
    <mergeCell ref="BH144:BL144"/>
    <mergeCell ref="BM144:BS144"/>
    <mergeCell ref="BT144:BW144"/>
    <mergeCell ref="BX144:CC144"/>
    <mergeCell ref="BX143:CC143"/>
    <mergeCell ref="A144:F144"/>
    <mergeCell ref="G144:K144"/>
    <mergeCell ref="L144:R144"/>
    <mergeCell ref="S144:W144"/>
    <mergeCell ref="X144:AA144"/>
    <mergeCell ref="AB144:AG144"/>
    <mergeCell ref="AH144:AM144"/>
    <mergeCell ref="AN144:AQ144"/>
    <mergeCell ref="AR144:AV144"/>
    <mergeCell ref="AR143:AV143"/>
    <mergeCell ref="AW143:BB143"/>
    <mergeCell ref="BC143:BG143"/>
    <mergeCell ref="BH143:BL143"/>
    <mergeCell ref="BM143:BS143"/>
    <mergeCell ref="BT143:BW143"/>
    <mergeCell ref="BT142:BW142"/>
    <mergeCell ref="BX142:CC142"/>
    <mergeCell ref="A143:F143"/>
    <mergeCell ref="G143:K143"/>
    <mergeCell ref="L143:R143"/>
    <mergeCell ref="S143:W143"/>
    <mergeCell ref="X143:AA143"/>
    <mergeCell ref="AB143:AG143"/>
    <mergeCell ref="AH143:AM143"/>
    <mergeCell ref="AN143:AQ143"/>
    <mergeCell ref="AN142:AQ142"/>
    <mergeCell ref="AR142:AV142"/>
    <mergeCell ref="AW142:BB142"/>
    <mergeCell ref="BC142:BG142"/>
    <mergeCell ref="BH142:BL142"/>
    <mergeCell ref="BM142:BS142"/>
    <mergeCell ref="BM141:BS141"/>
    <mergeCell ref="BT141:BW141"/>
    <mergeCell ref="BX141:CC141"/>
    <mergeCell ref="A142:F142"/>
    <mergeCell ref="G142:K142"/>
    <mergeCell ref="L142:R142"/>
    <mergeCell ref="S142:W142"/>
    <mergeCell ref="X142:AA142"/>
    <mergeCell ref="AB142:AG142"/>
    <mergeCell ref="AH142:AM142"/>
    <mergeCell ref="AH141:AM141"/>
    <mergeCell ref="AN141:AQ141"/>
    <mergeCell ref="AR141:AV141"/>
    <mergeCell ref="AW141:BB141"/>
    <mergeCell ref="BC141:BG141"/>
    <mergeCell ref="BH141:BL141"/>
    <mergeCell ref="A141:F141"/>
    <mergeCell ref="G141:K141"/>
    <mergeCell ref="L141:R141"/>
    <mergeCell ref="S141:W141"/>
    <mergeCell ref="X141:AA141"/>
    <mergeCell ref="AB141:AG141"/>
    <mergeCell ref="AW140:BB140"/>
    <mergeCell ref="BC140:BG140"/>
    <mergeCell ref="BH140:BL140"/>
    <mergeCell ref="BM140:BS140"/>
    <mergeCell ref="BT140:BW140"/>
    <mergeCell ref="BX140:CC140"/>
    <mergeCell ref="BX139:CC139"/>
    <mergeCell ref="A140:F140"/>
    <mergeCell ref="G140:K140"/>
    <mergeCell ref="L140:R140"/>
    <mergeCell ref="S140:W140"/>
    <mergeCell ref="X140:AA140"/>
    <mergeCell ref="AB140:AG140"/>
    <mergeCell ref="AH140:AM140"/>
    <mergeCell ref="AN140:AQ140"/>
    <mergeCell ref="AR140:AV140"/>
    <mergeCell ref="A138:CG138"/>
    <mergeCell ref="A139:K139"/>
    <mergeCell ref="L139:R139"/>
    <mergeCell ref="S139:AA139"/>
    <mergeCell ref="AB139:AG139"/>
    <mergeCell ref="AH139:AQ139"/>
    <mergeCell ref="AR139:AV139"/>
    <mergeCell ref="AW139:BG139"/>
    <mergeCell ref="BH139:BL139"/>
    <mergeCell ref="BM139:BW139"/>
    <mergeCell ref="AW135:BB135"/>
    <mergeCell ref="BC135:BG135"/>
    <mergeCell ref="BH135:BL135"/>
    <mergeCell ref="BM135:BS135"/>
    <mergeCell ref="BT135:BW135"/>
    <mergeCell ref="BX135:CC135"/>
    <mergeCell ref="BX134:CC134"/>
    <mergeCell ref="A135:F135"/>
    <mergeCell ref="G135:K135"/>
    <mergeCell ref="L135:R135"/>
    <mergeCell ref="S135:W135"/>
    <mergeCell ref="X135:AA135"/>
    <mergeCell ref="AB135:AG135"/>
    <mergeCell ref="AH135:AM135"/>
    <mergeCell ref="AN135:AQ135"/>
    <mergeCell ref="AR135:AV135"/>
    <mergeCell ref="AR134:AV134"/>
    <mergeCell ref="AW134:BB134"/>
    <mergeCell ref="BC134:BG134"/>
    <mergeCell ref="BH134:BL134"/>
    <mergeCell ref="BM134:BS134"/>
    <mergeCell ref="BT134:BW134"/>
    <mergeCell ref="BT133:BW133"/>
    <mergeCell ref="BX133:CC133"/>
    <mergeCell ref="A134:F134"/>
    <mergeCell ref="G134:K134"/>
    <mergeCell ref="L134:R134"/>
    <mergeCell ref="S134:W134"/>
    <mergeCell ref="X134:AA134"/>
    <mergeCell ref="AB134:AG134"/>
    <mergeCell ref="AH134:AM134"/>
    <mergeCell ref="AN134:AQ134"/>
    <mergeCell ref="AN133:AQ133"/>
    <mergeCell ref="AR133:AV133"/>
    <mergeCell ref="AW133:BB133"/>
    <mergeCell ref="BC133:BG133"/>
    <mergeCell ref="BH133:BL133"/>
    <mergeCell ref="BM133:BS133"/>
    <mergeCell ref="BM132:BS132"/>
    <mergeCell ref="BT132:BW132"/>
    <mergeCell ref="BX132:CC132"/>
    <mergeCell ref="A133:F133"/>
    <mergeCell ref="G133:K133"/>
    <mergeCell ref="L133:R133"/>
    <mergeCell ref="S133:W133"/>
    <mergeCell ref="X133:AA133"/>
    <mergeCell ref="AB133:AG133"/>
    <mergeCell ref="AH133:AM133"/>
    <mergeCell ref="AH132:AM132"/>
    <mergeCell ref="AN132:AQ132"/>
    <mergeCell ref="AR132:AV132"/>
    <mergeCell ref="AW132:BB132"/>
    <mergeCell ref="BC132:BG132"/>
    <mergeCell ref="BH132:BL132"/>
    <mergeCell ref="A132:F132"/>
    <mergeCell ref="G132:K132"/>
    <mergeCell ref="L132:R132"/>
    <mergeCell ref="S132:W132"/>
    <mergeCell ref="X132:AA132"/>
    <mergeCell ref="AB132:AG132"/>
    <mergeCell ref="AW131:BB131"/>
    <mergeCell ref="BC131:BG131"/>
    <mergeCell ref="BH131:BL131"/>
    <mergeCell ref="BM131:BS131"/>
    <mergeCell ref="BT131:BW131"/>
    <mergeCell ref="BX131:CC131"/>
    <mergeCell ref="BX130:CC130"/>
    <mergeCell ref="A131:F131"/>
    <mergeCell ref="G131:K131"/>
    <mergeCell ref="L131:R131"/>
    <mergeCell ref="S131:W131"/>
    <mergeCell ref="X131:AA131"/>
    <mergeCell ref="AB131:AG131"/>
    <mergeCell ref="AH131:AM131"/>
    <mergeCell ref="AN131:AQ131"/>
    <mergeCell ref="AR131:AV131"/>
    <mergeCell ref="AR130:AV130"/>
    <mergeCell ref="AW130:BB130"/>
    <mergeCell ref="BC130:BG130"/>
    <mergeCell ref="BH130:BL130"/>
    <mergeCell ref="BM130:BS130"/>
    <mergeCell ref="BT130:BW130"/>
    <mergeCell ref="BT129:BW129"/>
    <mergeCell ref="BX129:CC129"/>
    <mergeCell ref="A130:F130"/>
    <mergeCell ref="G130:K130"/>
    <mergeCell ref="L130:R130"/>
    <mergeCell ref="S130:W130"/>
    <mergeCell ref="X130:AA130"/>
    <mergeCell ref="AB130:AG130"/>
    <mergeCell ref="AH130:AM130"/>
    <mergeCell ref="AN130:AQ130"/>
    <mergeCell ref="AN129:AQ129"/>
    <mergeCell ref="AR129:AV129"/>
    <mergeCell ref="AW129:BB129"/>
    <mergeCell ref="BC129:BG129"/>
    <mergeCell ref="BH129:BL129"/>
    <mergeCell ref="BM129:BS129"/>
    <mergeCell ref="BM128:BS128"/>
    <mergeCell ref="BT128:BW128"/>
    <mergeCell ref="BX128:CC128"/>
    <mergeCell ref="A129:F129"/>
    <mergeCell ref="G129:K129"/>
    <mergeCell ref="L129:R129"/>
    <mergeCell ref="S129:W129"/>
    <mergeCell ref="X129:AA129"/>
    <mergeCell ref="AB129:AG129"/>
    <mergeCell ref="AH129:AM129"/>
    <mergeCell ref="AH128:AM128"/>
    <mergeCell ref="AN128:AQ128"/>
    <mergeCell ref="AR128:AV128"/>
    <mergeCell ref="AW128:BB128"/>
    <mergeCell ref="BC128:BG128"/>
    <mergeCell ref="BH128:BL128"/>
    <mergeCell ref="A128:F128"/>
    <mergeCell ref="G128:K128"/>
    <mergeCell ref="L128:R128"/>
    <mergeCell ref="S128:W128"/>
    <mergeCell ref="X128:AA128"/>
    <mergeCell ref="AB128:AG128"/>
    <mergeCell ref="AW127:BB127"/>
    <mergeCell ref="BC127:BG127"/>
    <mergeCell ref="BH127:BL127"/>
    <mergeCell ref="BM127:BS127"/>
    <mergeCell ref="BT127:BW127"/>
    <mergeCell ref="BX127:CC127"/>
    <mergeCell ref="BX126:CC126"/>
    <mergeCell ref="A127:F127"/>
    <mergeCell ref="G127:K127"/>
    <mergeCell ref="L127:R127"/>
    <mergeCell ref="S127:W127"/>
    <mergeCell ref="X127:AA127"/>
    <mergeCell ref="AB127:AG127"/>
    <mergeCell ref="AH127:AM127"/>
    <mergeCell ref="AN127:AQ127"/>
    <mergeCell ref="AR127:AV127"/>
    <mergeCell ref="AR126:AV126"/>
    <mergeCell ref="AW126:BB126"/>
    <mergeCell ref="BC126:BG126"/>
    <mergeCell ref="BH126:BL126"/>
    <mergeCell ref="BM126:BS126"/>
    <mergeCell ref="BT126:BW126"/>
    <mergeCell ref="BT125:BW125"/>
    <mergeCell ref="BX125:CC125"/>
    <mergeCell ref="A126:F126"/>
    <mergeCell ref="G126:K126"/>
    <mergeCell ref="L126:R126"/>
    <mergeCell ref="S126:W126"/>
    <mergeCell ref="X126:AA126"/>
    <mergeCell ref="AB126:AG126"/>
    <mergeCell ref="AH126:AM126"/>
    <mergeCell ref="AN126:AQ126"/>
    <mergeCell ref="AN125:AQ125"/>
    <mergeCell ref="AR125:AV125"/>
    <mergeCell ref="AW125:BB125"/>
    <mergeCell ref="BC125:BG125"/>
    <mergeCell ref="BH125:BL125"/>
    <mergeCell ref="BM125:BS125"/>
    <mergeCell ref="BM124:BS124"/>
    <mergeCell ref="BT124:BW124"/>
    <mergeCell ref="BX124:CC124"/>
    <mergeCell ref="A125:F125"/>
    <mergeCell ref="G125:K125"/>
    <mergeCell ref="L125:R125"/>
    <mergeCell ref="S125:W125"/>
    <mergeCell ref="X125:AA125"/>
    <mergeCell ref="AB125:AG125"/>
    <mergeCell ref="AH125:AM125"/>
    <mergeCell ref="AH124:AM124"/>
    <mergeCell ref="AN124:AQ124"/>
    <mergeCell ref="AR124:AV124"/>
    <mergeCell ref="AW124:BB124"/>
    <mergeCell ref="BC124:BG124"/>
    <mergeCell ref="BH124:BL124"/>
    <mergeCell ref="A124:F124"/>
    <mergeCell ref="G124:K124"/>
    <mergeCell ref="L124:R124"/>
    <mergeCell ref="S124:W124"/>
    <mergeCell ref="X124:AA124"/>
    <mergeCell ref="AB124:AG124"/>
    <mergeCell ref="AW123:BB123"/>
    <mergeCell ref="BC123:BG123"/>
    <mergeCell ref="BH123:BL123"/>
    <mergeCell ref="BM123:BS123"/>
    <mergeCell ref="BT123:BW123"/>
    <mergeCell ref="BX123:CC123"/>
    <mergeCell ref="BX122:CC122"/>
    <mergeCell ref="A123:F123"/>
    <mergeCell ref="G123:K123"/>
    <mergeCell ref="L123:R123"/>
    <mergeCell ref="S123:W123"/>
    <mergeCell ref="X123:AA123"/>
    <mergeCell ref="AB123:AG123"/>
    <mergeCell ref="AH123:AM123"/>
    <mergeCell ref="AN123:AQ123"/>
    <mergeCell ref="AR123:AV123"/>
    <mergeCell ref="AR122:AV122"/>
    <mergeCell ref="AW122:BB122"/>
    <mergeCell ref="BC122:BG122"/>
    <mergeCell ref="BH122:BL122"/>
    <mergeCell ref="BM122:BS122"/>
    <mergeCell ref="BT122:BW122"/>
    <mergeCell ref="BT121:BW121"/>
    <mergeCell ref="BX121:CC121"/>
    <mergeCell ref="A122:F122"/>
    <mergeCell ref="G122:K122"/>
    <mergeCell ref="L122:R122"/>
    <mergeCell ref="S122:W122"/>
    <mergeCell ref="X122:AA122"/>
    <mergeCell ref="AB122:AG122"/>
    <mergeCell ref="AH122:AM122"/>
    <mergeCell ref="AN122:AQ122"/>
    <mergeCell ref="AN121:AQ121"/>
    <mergeCell ref="AR121:AV121"/>
    <mergeCell ref="AW121:BB121"/>
    <mergeCell ref="BC121:BG121"/>
    <mergeCell ref="BH121:BL121"/>
    <mergeCell ref="BM121:BS121"/>
    <mergeCell ref="BM120:BS120"/>
    <mergeCell ref="BT120:BW120"/>
    <mergeCell ref="BX120:CC120"/>
    <mergeCell ref="A121:F121"/>
    <mergeCell ref="G121:K121"/>
    <mergeCell ref="L121:R121"/>
    <mergeCell ref="S121:W121"/>
    <mergeCell ref="X121:AA121"/>
    <mergeCell ref="AB121:AG121"/>
    <mergeCell ref="AH121:AM121"/>
    <mergeCell ref="AH120:AM120"/>
    <mergeCell ref="AN120:AQ120"/>
    <mergeCell ref="AR120:AV120"/>
    <mergeCell ref="AW120:BB120"/>
    <mergeCell ref="BC120:BG120"/>
    <mergeCell ref="BH120:BL120"/>
    <mergeCell ref="A120:F120"/>
    <mergeCell ref="G120:K120"/>
    <mergeCell ref="L120:R120"/>
    <mergeCell ref="S120:W120"/>
    <mergeCell ref="X120:AA120"/>
    <mergeCell ref="AB120:AG120"/>
    <mergeCell ref="AW119:BB119"/>
    <mergeCell ref="BC119:BG119"/>
    <mergeCell ref="BH119:BL119"/>
    <mergeCell ref="BM119:BS119"/>
    <mergeCell ref="BT119:BW119"/>
    <mergeCell ref="BX119:CC119"/>
    <mergeCell ref="BX118:CC118"/>
    <mergeCell ref="A119:F119"/>
    <mergeCell ref="G119:K119"/>
    <mergeCell ref="L119:R119"/>
    <mergeCell ref="S119:W119"/>
    <mergeCell ref="X119:AA119"/>
    <mergeCell ref="AB119:AG119"/>
    <mergeCell ref="AH119:AM119"/>
    <mergeCell ref="AN119:AQ119"/>
    <mergeCell ref="AR119:AV119"/>
    <mergeCell ref="AR118:AV118"/>
    <mergeCell ref="AW118:BB118"/>
    <mergeCell ref="BC118:BG118"/>
    <mergeCell ref="BH118:BL118"/>
    <mergeCell ref="BM118:BS118"/>
    <mergeCell ref="BT118:BW118"/>
    <mergeCell ref="BT117:BW117"/>
    <mergeCell ref="BX117:CC117"/>
    <mergeCell ref="A118:F118"/>
    <mergeCell ref="G118:K118"/>
    <mergeCell ref="L118:R118"/>
    <mergeCell ref="S118:W118"/>
    <mergeCell ref="X118:AA118"/>
    <mergeCell ref="AB118:AG118"/>
    <mergeCell ref="AH118:AM118"/>
    <mergeCell ref="AN118:AQ118"/>
    <mergeCell ref="AN117:AQ117"/>
    <mergeCell ref="AR117:AV117"/>
    <mergeCell ref="AW117:BB117"/>
    <mergeCell ref="BC117:BG117"/>
    <mergeCell ref="BH117:BL117"/>
    <mergeCell ref="BM117:BS117"/>
    <mergeCell ref="BM116:BS116"/>
    <mergeCell ref="BT116:BW116"/>
    <mergeCell ref="BX116:CC116"/>
    <mergeCell ref="A117:F117"/>
    <mergeCell ref="G117:K117"/>
    <mergeCell ref="L117:R117"/>
    <mergeCell ref="S117:W117"/>
    <mergeCell ref="X117:AA117"/>
    <mergeCell ref="AB117:AG117"/>
    <mergeCell ref="AH117:AM117"/>
    <mergeCell ref="AH116:AM116"/>
    <mergeCell ref="AN116:AQ116"/>
    <mergeCell ref="AR116:AV116"/>
    <mergeCell ref="AW116:BB116"/>
    <mergeCell ref="BC116:BG116"/>
    <mergeCell ref="BH116:BL116"/>
    <mergeCell ref="A116:F116"/>
    <mergeCell ref="G116:K116"/>
    <mergeCell ref="L116:R116"/>
    <mergeCell ref="S116:W116"/>
    <mergeCell ref="X116:AA116"/>
    <mergeCell ref="AB116:AG116"/>
    <mergeCell ref="AW115:BB115"/>
    <mergeCell ref="BC115:BG115"/>
    <mergeCell ref="BH115:BL115"/>
    <mergeCell ref="BM115:BS115"/>
    <mergeCell ref="BT115:BW115"/>
    <mergeCell ref="BX115:CC115"/>
    <mergeCell ref="BX114:CC114"/>
    <mergeCell ref="A115:F115"/>
    <mergeCell ref="G115:K115"/>
    <mergeCell ref="L115:R115"/>
    <mergeCell ref="S115:W115"/>
    <mergeCell ref="X115:AA115"/>
    <mergeCell ref="AB115:AG115"/>
    <mergeCell ref="AH115:AM115"/>
    <mergeCell ref="AN115:AQ115"/>
    <mergeCell ref="AR115:AV115"/>
    <mergeCell ref="AR114:AV114"/>
    <mergeCell ref="AW114:BB114"/>
    <mergeCell ref="BC114:BG114"/>
    <mergeCell ref="BH114:BL114"/>
    <mergeCell ref="BM114:BS114"/>
    <mergeCell ref="BT114:BW114"/>
    <mergeCell ref="BT113:BW113"/>
    <mergeCell ref="BX113:CC113"/>
    <mergeCell ref="A114:F114"/>
    <mergeCell ref="G114:K114"/>
    <mergeCell ref="L114:R114"/>
    <mergeCell ref="S114:W114"/>
    <mergeCell ref="X114:AA114"/>
    <mergeCell ref="AB114:AG114"/>
    <mergeCell ref="AH114:AM114"/>
    <mergeCell ref="AN114:AQ114"/>
    <mergeCell ref="AN113:AQ113"/>
    <mergeCell ref="AR113:AV113"/>
    <mergeCell ref="AW113:BB113"/>
    <mergeCell ref="BC113:BG113"/>
    <mergeCell ref="BH113:BL113"/>
    <mergeCell ref="BM113:BS113"/>
    <mergeCell ref="BM112:BS112"/>
    <mergeCell ref="BT112:BW112"/>
    <mergeCell ref="BX112:CC112"/>
    <mergeCell ref="A113:F113"/>
    <mergeCell ref="G113:K113"/>
    <mergeCell ref="L113:R113"/>
    <mergeCell ref="S113:W113"/>
    <mergeCell ref="X113:AA113"/>
    <mergeCell ref="AB113:AG113"/>
    <mergeCell ref="AH113:AM113"/>
    <mergeCell ref="AH112:AM112"/>
    <mergeCell ref="AN112:AQ112"/>
    <mergeCell ref="AR112:AV112"/>
    <mergeCell ref="AW112:BB112"/>
    <mergeCell ref="BC112:BG112"/>
    <mergeCell ref="BH112:BL112"/>
    <mergeCell ref="A112:F112"/>
    <mergeCell ref="G112:K112"/>
    <mergeCell ref="L112:R112"/>
    <mergeCell ref="S112:W112"/>
    <mergeCell ref="X112:AA112"/>
    <mergeCell ref="AB112:AG112"/>
    <mergeCell ref="AW111:BB111"/>
    <mergeCell ref="BC111:BG111"/>
    <mergeCell ref="BH111:BL111"/>
    <mergeCell ref="BM111:BS111"/>
    <mergeCell ref="BT111:BW111"/>
    <mergeCell ref="BX111:CC111"/>
    <mergeCell ref="BX110:CC110"/>
    <mergeCell ref="A111:F111"/>
    <mergeCell ref="G111:K111"/>
    <mergeCell ref="L111:R111"/>
    <mergeCell ref="S111:W111"/>
    <mergeCell ref="X111:AA111"/>
    <mergeCell ref="AB111:AG111"/>
    <mergeCell ref="AH111:AM111"/>
    <mergeCell ref="AN111:AQ111"/>
    <mergeCell ref="AR111:AV111"/>
    <mergeCell ref="AR110:AV110"/>
    <mergeCell ref="AW110:BB110"/>
    <mergeCell ref="BC110:BG110"/>
    <mergeCell ref="BH110:BL110"/>
    <mergeCell ref="BM110:BS110"/>
    <mergeCell ref="BT110:BW110"/>
    <mergeCell ref="BT109:BW109"/>
    <mergeCell ref="BX109:CC109"/>
    <mergeCell ref="A110:F110"/>
    <mergeCell ref="G110:K110"/>
    <mergeCell ref="L110:R110"/>
    <mergeCell ref="S110:W110"/>
    <mergeCell ref="X110:AA110"/>
    <mergeCell ref="AB110:AG110"/>
    <mergeCell ref="AH110:AM110"/>
    <mergeCell ref="AN110:AQ110"/>
    <mergeCell ref="AN109:AQ109"/>
    <mergeCell ref="AR109:AV109"/>
    <mergeCell ref="AW109:BB109"/>
    <mergeCell ref="BC109:BG109"/>
    <mergeCell ref="BH109:BL109"/>
    <mergeCell ref="BM109:BS109"/>
    <mergeCell ref="BM108:BS108"/>
    <mergeCell ref="BT108:BW108"/>
    <mergeCell ref="BX108:CC108"/>
    <mergeCell ref="A109:F109"/>
    <mergeCell ref="G109:K109"/>
    <mergeCell ref="L109:R109"/>
    <mergeCell ref="S109:W109"/>
    <mergeCell ref="X109:AA109"/>
    <mergeCell ref="AB109:AG109"/>
    <mergeCell ref="AH109:AM109"/>
    <mergeCell ref="AH108:AM108"/>
    <mergeCell ref="AN108:AQ108"/>
    <mergeCell ref="AR108:AV108"/>
    <mergeCell ref="AW108:BB108"/>
    <mergeCell ref="BC108:BG108"/>
    <mergeCell ref="BH108:BL108"/>
    <mergeCell ref="A108:F108"/>
    <mergeCell ref="G108:K108"/>
    <mergeCell ref="L108:R108"/>
    <mergeCell ref="S108:W108"/>
    <mergeCell ref="X108:AA108"/>
    <mergeCell ref="AB108:AG108"/>
    <mergeCell ref="AW107:BB107"/>
    <mergeCell ref="BC107:BG107"/>
    <mergeCell ref="BH107:BL107"/>
    <mergeCell ref="BM107:BS107"/>
    <mergeCell ref="BT107:BW107"/>
    <mergeCell ref="BX107:CC107"/>
    <mergeCell ref="BX106:CC106"/>
    <mergeCell ref="A107:F107"/>
    <mergeCell ref="G107:K107"/>
    <mergeCell ref="L107:R107"/>
    <mergeCell ref="S107:W107"/>
    <mergeCell ref="X107:AA107"/>
    <mergeCell ref="AB107:AG107"/>
    <mergeCell ref="AH107:AM107"/>
    <mergeCell ref="AN107:AQ107"/>
    <mergeCell ref="AR107:AV107"/>
    <mergeCell ref="AR106:AV106"/>
    <mergeCell ref="AW106:BB106"/>
    <mergeCell ref="BC106:BG106"/>
    <mergeCell ref="BH106:BL106"/>
    <mergeCell ref="BM106:BS106"/>
    <mergeCell ref="BT106:BW106"/>
    <mergeCell ref="BT105:BW105"/>
    <mergeCell ref="BX105:CC105"/>
    <mergeCell ref="A106:F106"/>
    <mergeCell ref="G106:K106"/>
    <mergeCell ref="L106:R106"/>
    <mergeCell ref="S106:W106"/>
    <mergeCell ref="X106:AA106"/>
    <mergeCell ref="AB106:AG106"/>
    <mergeCell ref="AH106:AM106"/>
    <mergeCell ref="AN106:AQ106"/>
    <mergeCell ref="AN105:AQ105"/>
    <mergeCell ref="AR105:AV105"/>
    <mergeCell ref="AW105:BB105"/>
    <mergeCell ref="BC105:BG105"/>
    <mergeCell ref="BH105:BL105"/>
    <mergeCell ref="BM105:BS105"/>
    <mergeCell ref="BM104:BS104"/>
    <mergeCell ref="BT104:BW104"/>
    <mergeCell ref="BX104:CC104"/>
    <mergeCell ref="A105:F105"/>
    <mergeCell ref="G105:K105"/>
    <mergeCell ref="L105:R105"/>
    <mergeCell ref="S105:W105"/>
    <mergeCell ref="X105:AA105"/>
    <mergeCell ref="AB105:AG105"/>
    <mergeCell ref="AH105:AM105"/>
    <mergeCell ref="AH104:AM104"/>
    <mergeCell ref="AN104:AQ104"/>
    <mergeCell ref="AR104:AV104"/>
    <mergeCell ref="AW104:BB104"/>
    <mergeCell ref="BC104:BG104"/>
    <mergeCell ref="BH104:BL104"/>
    <mergeCell ref="A104:F104"/>
    <mergeCell ref="G104:K104"/>
    <mergeCell ref="L104:R104"/>
    <mergeCell ref="S104:W104"/>
    <mergeCell ref="X104:AA104"/>
    <mergeCell ref="AB104:AG104"/>
    <mergeCell ref="AW103:BB103"/>
    <mergeCell ref="BC103:BG103"/>
    <mergeCell ref="BH103:BL103"/>
    <mergeCell ref="BM103:BS103"/>
    <mergeCell ref="BT103:BW103"/>
    <mergeCell ref="BX103:CC103"/>
    <mergeCell ref="BX102:CC102"/>
    <mergeCell ref="A103:F103"/>
    <mergeCell ref="G103:K103"/>
    <mergeCell ref="L103:R103"/>
    <mergeCell ref="S103:W103"/>
    <mergeCell ref="X103:AA103"/>
    <mergeCell ref="AB103:AG103"/>
    <mergeCell ref="AH103:AM103"/>
    <mergeCell ref="AN103:AQ103"/>
    <mergeCell ref="AR103:AV103"/>
    <mergeCell ref="AR102:AV102"/>
    <mergeCell ref="AW102:BB102"/>
    <mergeCell ref="BC102:BG102"/>
    <mergeCell ref="BH102:BL102"/>
    <mergeCell ref="BM102:BS102"/>
    <mergeCell ref="BT102:BW102"/>
    <mergeCell ref="BT101:BW101"/>
    <mergeCell ref="BX101:CC101"/>
    <mergeCell ref="A102:F102"/>
    <mergeCell ref="G102:K102"/>
    <mergeCell ref="L102:R102"/>
    <mergeCell ref="S102:W102"/>
    <mergeCell ref="X102:AA102"/>
    <mergeCell ref="AB102:AG102"/>
    <mergeCell ref="AH102:AM102"/>
    <mergeCell ref="AN102:AQ102"/>
    <mergeCell ref="AN101:AQ101"/>
    <mergeCell ref="AR101:AV101"/>
    <mergeCell ref="AW101:BB101"/>
    <mergeCell ref="BC101:BG101"/>
    <mergeCell ref="BH101:BL101"/>
    <mergeCell ref="BM101:BS101"/>
    <mergeCell ref="BM100:BS100"/>
    <mergeCell ref="BT100:BW100"/>
    <mergeCell ref="BX100:CC100"/>
    <mergeCell ref="A101:F101"/>
    <mergeCell ref="G101:K101"/>
    <mergeCell ref="L101:R101"/>
    <mergeCell ref="S101:W101"/>
    <mergeCell ref="X101:AA101"/>
    <mergeCell ref="AB101:AG101"/>
    <mergeCell ref="AH101:AM101"/>
    <mergeCell ref="AH100:AM100"/>
    <mergeCell ref="AN100:AQ100"/>
    <mergeCell ref="AR100:AV100"/>
    <mergeCell ref="AW100:BB100"/>
    <mergeCell ref="BC100:BG100"/>
    <mergeCell ref="BH100:BL100"/>
    <mergeCell ref="A100:F100"/>
    <mergeCell ref="G100:K100"/>
    <mergeCell ref="L100:R100"/>
    <mergeCell ref="S100:W100"/>
    <mergeCell ref="X100:AA100"/>
    <mergeCell ref="AB100:AG100"/>
    <mergeCell ref="AW99:BB99"/>
    <mergeCell ref="BC99:BG99"/>
    <mergeCell ref="BH99:BL99"/>
    <mergeCell ref="BM99:BS99"/>
    <mergeCell ref="BT99:BW99"/>
    <mergeCell ref="BX99:CC99"/>
    <mergeCell ref="BX98:CC98"/>
    <mergeCell ref="A99:F99"/>
    <mergeCell ref="G99:K99"/>
    <mergeCell ref="L99:R99"/>
    <mergeCell ref="S99:W99"/>
    <mergeCell ref="X99:AA99"/>
    <mergeCell ref="AB99:AG99"/>
    <mergeCell ref="AH99:AM99"/>
    <mergeCell ref="AN99:AQ99"/>
    <mergeCell ref="AR99:AV99"/>
    <mergeCell ref="AR98:AV98"/>
    <mergeCell ref="AW98:BB98"/>
    <mergeCell ref="BC98:BG98"/>
    <mergeCell ref="BH98:BL98"/>
    <mergeCell ref="BM98:BS98"/>
    <mergeCell ref="BT98:BW98"/>
    <mergeCell ref="BT97:BW97"/>
    <mergeCell ref="BX97:CC97"/>
    <mergeCell ref="A98:F98"/>
    <mergeCell ref="G98:K98"/>
    <mergeCell ref="L98:R98"/>
    <mergeCell ref="S98:W98"/>
    <mergeCell ref="X98:AA98"/>
    <mergeCell ref="AB98:AG98"/>
    <mergeCell ref="AH98:AM98"/>
    <mergeCell ref="AN98:AQ98"/>
    <mergeCell ref="AN97:AQ97"/>
    <mergeCell ref="AR97:AV97"/>
    <mergeCell ref="AW97:BB97"/>
    <mergeCell ref="BC97:BG97"/>
    <mergeCell ref="BH97:BL97"/>
    <mergeCell ref="BM97:BS97"/>
    <mergeCell ref="BM96:BS96"/>
    <mergeCell ref="BT96:BW96"/>
    <mergeCell ref="BX96:CC96"/>
    <mergeCell ref="A97:F97"/>
    <mergeCell ref="G97:K97"/>
    <mergeCell ref="L97:R97"/>
    <mergeCell ref="S97:W97"/>
    <mergeCell ref="X97:AA97"/>
    <mergeCell ref="AB97:AG97"/>
    <mergeCell ref="AH97:AM97"/>
    <mergeCell ref="AH96:AM96"/>
    <mergeCell ref="AN96:AQ96"/>
    <mergeCell ref="AR96:AV96"/>
    <mergeCell ref="AW96:BB96"/>
    <mergeCell ref="BC96:BG96"/>
    <mergeCell ref="BH96:BL96"/>
    <mergeCell ref="A96:F96"/>
    <mergeCell ref="G96:K96"/>
    <mergeCell ref="L96:R96"/>
    <mergeCell ref="S96:W96"/>
    <mergeCell ref="X96:AA96"/>
    <mergeCell ref="AB96:AG96"/>
    <mergeCell ref="AW95:BB95"/>
    <mergeCell ref="BC95:BG95"/>
    <mergeCell ref="BH95:BL95"/>
    <mergeCell ref="BM95:BS95"/>
    <mergeCell ref="BT95:BW95"/>
    <mergeCell ref="BX95:CC95"/>
    <mergeCell ref="BX94:CC94"/>
    <mergeCell ref="A95:F95"/>
    <mergeCell ref="G95:K95"/>
    <mergeCell ref="L95:R95"/>
    <mergeCell ref="S95:W95"/>
    <mergeCell ref="X95:AA95"/>
    <mergeCell ref="AB95:AG95"/>
    <mergeCell ref="AH95:AM95"/>
    <mergeCell ref="AN95:AQ95"/>
    <mergeCell ref="AR95:AV95"/>
    <mergeCell ref="AR94:AV94"/>
    <mergeCell ref="AW94:BB94"/>
    <mergeCell ref="BC94:BG94"/>
    <mergeCell ref="BH94:BL94"/>
    <mergeCell ref="BM94:BS94"/>
    <mergeCell ref="BT94:BW94"/>
    <mergeCell ref="BT93:BW93"/>
    <mergeCell ref="BX93:CC93"/>
    <mergeCell ref="A94:F94"/>
    <mergeCell ref="G94:K94"/>
    <mergeCell ref="L94:R94"/>
    <mergeCell ref="S94:W94"/>
    <mergeCell ref="X94:AA94"/>
    <mergeCell ref="AB94:AG94"/>
    <mergeCell ref="AH94:AM94"/>
    <mergeCell ref="AN94:AQ94"/>
    <mergeCell ref="AN93:AQ93"/>
    <mergeCell ref="AR93:AV93"/>
    <mergeCell ref="AW93:BB93"/>
    <mergeCell ref="BC93:BG93"/>
    <mergeCell ref="BH93:BL93"/>
    <mergeCell ref="BM93:BS93"/>
    <mergeCell ref="BM92:BS92"/>
    <mergeCell ref="BT92:BW92"/>
    <mergeCell ref="BX92:CC92"/>
    <mergeCell ref="A93:F93"/>
    <mergeCell ref="G93:K93"/>
    <mergeCell ref="L93:R93"/>
    <mergeCell ref="S93:W93"/>
    <mergeCell ref="X93:AA93"/>
    <mergeCell ref="AB93:AG93"/>
    <mergeCell ref="AH93:AM93"/>
    <mergeCell ref="AH92:AM92"/>
    <mergeCell ref="AN92:AQ92"/>
    <mergeCell ref="AR92:AV92"/>
    <mergeCell ref="AW92:BB92"/>
    <mergeCell ref="BC92:BG92"/>
    <mergeCell ref="BH92:BL92"/>
    <mergeCell ref="A92:F92"/>
    <mergeCell ref="G92:K92"/>
    <mergeCell ref="L92:R92"/>
    <mergeCell ref="S92:W92"/>
    <mergeCell ref="X92:AA92"/>
    <mergeCell ref="AB92:AG92"/>
    <mergeCell ref="AW91:BB91"/>
    <mergeCell ref="BC91:BG91"/>
    <mergeCell ref="BH91:BL91"/>
    <mergeCell ref="BM91:BS91"/>
    <mergeCell ref="BT91:BW91"/>
    <mergeCell ref="BX91:CC91"/>
    <mergeCell ref="BX90:CC90"/>
    <mergeCell ref="A91:F91"/>
    <mergeCell ref="G91:K91"/>
    <mergeCell ref="L91:R91"/>
    <mergeCell ref="S91:W91"/>
    <mergeCell ref="X91:AA91"/>
    <mergeCell ref="AB91:AG91"/>
    <mergeCell ref="AH91:AM91"/>
    <mergeCell ref="AN91:AQ91"/>
    <mergeCell ref="AR91:AV91"/>
    <mergeCell ref="AR90:AV90"/>
    <mergeCell ref="AW90:BB90"/>
    <mergeCell ref="BC90:BG90"/>
    <mergeCell ref="BH90:BL90"/>
    <mergeCell ref="BM90:BS90"/>
    <mergeCell ref="BT90:BW90"/>
    <mergeCell ref="BT89:BW89"/>
    <mergeCell ref="BX89:CC89"/>
    <mergeCell ref="A90:F90"/>
    <mergeCell ref="G90:K90"/>
    <mergeCell ref="L90:R90"/>
    <mergeCell ref="S90:W90"/>
    <mergeCell ref="X90:AA90"/>
    <mergeCell ref="AB90:AG90"/>
    <mergeCell ref="AH90:AM90"/>
    <mergeCell ref="AN90:AQ90"/>
    <mergeCell ref="AN89:AQ89"/>
    <mergeCell ref="AR89:AV89"/>
    <mergeCell ref="AW89:BB89"/>
    <mergeCell ref="BC89:BG89"/>
    <mergeCell ref="BH89:BL89"/>
    <mergeCell ref="BM89:BS89"/>
    <mergeCell ref="BM88:BS88"/>
    <mergeCell ref="BT88:BW88"/>
    <mergeCell ref="BX88:CC88"/>
    <mergeCell ref="A89:F89"/>
    <mergeCell ref="G89:K89"/>
    <mergeCell ref="L89:R89"/>
    <mergeCell ref="S89:W89"/>
    <mergeCell ref="X89:AA89"/>
    <mergeCell ref="AB89:AG89"/>
    <mergeCell ref="AH89:AM89"/>
    <mergeCell ref="AH88:AM88"/>
    <mergeCell ref="AN88:AQ88"/>
    <mergeCell ref="AR88:AV88"/>
    <mergeCell ref="AW88:BB88"/>
    <mergeCell ref="BC88:BG88"/>
    <mergeCell ref="BH88:BL88"/>
    <mergeCell ref="A88:F88"/>
    <mergeCell ref="G88:K88"/>
    <mergeCell ref="L88:R88"/>
    <mergeCell ref="S88:W88"/>
    <mergeCell ref="X88:AA88"/>
    <mergeCell ref="AB88:AG88"/>
    <mergeCell ref="AW87:BB87"/>
    <mergeCell ref="BC87:BG87"/>
    <mergeCell ref="BH87:BL87"/>
    <mergeCell ref="BM87:BS87"/>
    <mergeCell ref="BT87:BW87"/>
    <mergeCell ref="BX87:CC87"/>
    <mergeCell ref="BX86:CC86"/>
    <mergeCell ref="A87:F87"/>
    <mergeCell ref="G87:K87"/>
    <mergeCell ref="L87:R87"/>
    <mergeCell ref="S87:W87"/>
    <mergeCell ref="X87:AA87"/>
    <mergeCell ref="AB87:AG87"/>
    <mergeCell ref="AH87:AM87"/>
    <mergeCell ref="AN87:AQ87"/>
    <mergeCell ref="AR87:AV87"/>
    <mergeCell ref="AR86:AV86"/>
    <mergeCell ref="AW86:BB86"/>
    <mergeCell ref="BC86:BG86"/>
    <mergeCell ref="BH86:BL86"/>
    <mergeCell ref="BM86:BS86"/>
    <mergeCell ref="BT86:BW86"/>
    <mergeCell ref="BT85:BW85"/>
    <mergeCell ref="BX85:CC85"/>
    <mergeCell ref="A86:F86"/>
    <mergeCell ref="G86:K86"/>
    <mergeCell ref="L86:R86"/>
    <mergeCell ref="S86:W86"/>
    <mergeCell ref="X86:AA86"/>
    <mergeCell ref="AB86:AG86"/>
    <mergeCell ref="AH86:AM86"/>
    <mergeCell ref="AN86:AQ86"/>
    <mergeCell ref="AN85:AQ85"/>
    <mergeCell ref="AR85:AV85"/>
    <mergeCell ref="AW85:BB85"/>
    <mergeCell ref="BC85:BG85"/>
    <mergeCell ref="BH85:BL85"/>
    <mergeCell ref="BM85:BS85"/>
    <mergeCell ref="BM84:BS84"/>
    <mergeCell ref="BT84:BW84"/>
    <mergeCell ref="BX84:CC84"/>
    <mergeCell ref="A85:F85"/>
    <mergeCell ref="G85:K85"/>
    <mergeCell ref="L85:R85"/>
    <mergeCell ref="S85:W85"/>
    <mergeCell ref="X85:AA85"/>
    <mergeCell ref="AB85:AG85"/>
    <mergeCell ref="AH85:AM85"/>
    <mergeCell ref="AH84:AM84"/>
    <mergeCell ref="AN84:AQ84"/>
    <mergeCell ref="AR84:AV84"/>
    <mergeCell ref="AW84:BB84"/>
    <mergeCell ref="BC84:BG84"/>
    <mergeCell ref="BH84:BL84"/>
    <mergeCell ref="A84:F84"/>
    <mergeCell ref="G84:K84"/>
    <mergeCell ref="L84:R84"/>
    <mergeCell ref="S84:W84"/>
    <mergeCell ref="X84:AA84"/>
    <mergeCell ref="AB84:AG84"/>
    <mergeCell ref="AW83:BB83"/>
    <mergeCell ref="BC83:BG83"/>
    <mergeCell ref="BH83:BL83"/>
    <mergeCell ref="BM83:BS83"/>
    <mergeCell ref="BT83:BW83"/>
    <mergeCell ref="BX83:CC83"/>
    <mergeCell ref="BX82:CC82"/>
    <mergeCell ref="A83:F83"/>
    <mergeCell ref="G83:K83"/>
    <mergeCell ref="L83:R83"/>
    <mergeCell ref="S83:W83"/>
    <mergeCell ref="X83:AA83"/>
    <mergeCell ref="AB83:AG83"/>
    <mergeCell ref="AH83:AM83"/>
    <mergeCell ref="AN83:AQ83"/>
    <mergeCell ref="AR83:AV83"/>
    <mergeCell ref="AR82:AV82"/>
    <mergeCell ref="AW82:BB82"/>
    <mergeCell ref="BC82:BG82"/>
    <mergeCell ref="BH82:BL82"/>
    <mergeCell ref="BM82:BS82"/>
    <mergeCell ref="BT82:BW82"/>
    <mergeCell ref="BT81:BW81"/>
    <mergeCell ref="BX81:CC81"/>
    <mergeCell ref="A82:F82"/>
    <mergeCell ref="G82:K82"/>
    <mergeCell ref="L82:R82"/>
    <mergeCell ref="S82:W82"/>
    <mergeCell ref="X82:AA82"/>
    <mergeCell ref="AB82:AG82"/>
    <mergeCell ref="AH82:AM82"/>
    <mergeCell ref="AN82:AQ82"/>
    <mergeCell ref="AN81:AQ81"/>
    <mergeCell ref="AR81:AV81"/>
    <mergeCell ref="AW81:BB81"/>
    <mergeCell ref="BC81:BG81"/>
    <mergeCell ref="BH81:BL81"/>
    <mergeCell ref="BM81:BS81"/>
    <mergeCell ref="BM80:BS80"/>
    <mergeCell ref="BT80:BW80"/>
    <mergeCell ref="BX80:CC80"/>
    <mergeCell ref="A81:F81"/>
    <mergeCell ref="G81:K81"/>
    <mergeCell ref="L81:R81"/>
    <mergeCell ref="S81:W81"/>
    <mergeCell ref="X81:AA81"/>
    <mergeCell ref="AB81:AG81"/>
    <mergeCell ref="AH81:AM81"/>
    <mergeCell ref="AH80:AM80"/>
    <mergeCell ref="AN80:AQ80"/>
    <mergeCell ref="AR80:AV80"/>
    <mergeCell ref="AW80:BB80"/>
    <mergeCell ref="BC80:BG80"/>
    <mergeCell ref="BH80:BL80"/>
    <mergeCell ref="A80:F80"/>
    <mergeCell ref="G80:K80"/>
    <mergeCell ref="L80:R80"/>
    <mergeCell ref="S80:W80"/>
    <mergeCell ref="X80:AA80"/>
    <mergeCell ref="AB80:AG80"/>
    <mergeCell ref="AW79:BB79"/>
    <mergeCell ref="BC79:BG79"/>
    <mergeCell ref="BH79:BL79"/>
    <mergeCell ref="BM79:BS79"/>
    <mergeCell ref="BT79:BW79"/>
    <mergeCell ref="BX79:CC79"/>
    <mergeCell ref="BX78:CC78"/>
    <mergeCell ref="A79:F79"/>
    <mergeCell ref="G79:K79"/>
    <mergeCell ref="L79:R79"/>
    <mergeCell ref="S79:W79"/>
    <mergeCell ref="X79:AA79"/>
    <mergeCell ref="AB79:AG79"/>
    <mergeCell ref="AH79:AM79"/>
    <mergeCell ref="AN79:AQ79"/>
    <mergeCell ref="AR79:AV79"/>
    <mergeCell ref="AR78:AV78"/>
    <mergeCell ref="AW78:BB78"/>
    <mergeCell ref="BC78:BG78"/>
    <mergeCell ref="BH78:BL78"/>
    <mergeCell ref="BM78:BS78"/>
    <mergeCell ref="BT78:BW78"/>
    <mergeCell ref="BT77:BW77"/>
    <mergeCell ref="BX77:CC77"/>
    <mergeCell ref="A78:F78"/>
    <mergeCell ref="G78:K78"/>
    <mergeCell ref="L78:R78"/>
    <mergeCell ref="S78:W78"/>
    <mergeCell ref="X78:AA78"/>
    <mergeCell ref="AB78:AG78"/>
    <mergeCell ref="AH78:AM78"/>
    <mergeCell ref="AN78:AQ78"/>
    <mergeCell ref="AN77:AQ77"/>
    <mergeCell ref="AR77:AV77"/>
    <mergeCell ref="AW77:BB77"/>
    <mergeCell ref="BC77:BG77"/>
    <mergeCell ref="BH77:BL77"/>
    <mergeCell ref="BM77:BS77"/>
    <mergeCell ref="BM76:BS76"/>
    <mergeCell ref="BT76:BW76"/>
    <mergeCell ref="BX76:CC76"/>
    <mergeCell ref="A77:F77"/>
    <mergeCell ref="G77:K77"/>
    <mergeCell ref="L77:R77"/>
    <mergeCell ref="S77:W77"/>
    <mergeCell ref="X77:AA77"/>
    <mergeCell ref="AB77:AG77"/>
    <mergeCell ref="AH77:AM77"/>
    <mergeCell ref="AH76:AM76"/>
    <mergeCell ref="AN76:AQ76"/>
    <mergeCell ref="AR76:AV76"/>
    <mergeCell ref="AW76:BB76"/>
    <mergeCell ref="BC76:BG76"/>
    <mergeCell ref="BH76:BL76"/>
    <mergeCell ref="A76:F76"/>
    <mergeCell ref="G76:K76"/>
    <mergeCell ref="L76:R76"/>
    <mergeCell ref="S76:W76"/>
    <mergeCell ref="X76:AA76"/>
    <mergeCell ref="AB76:AG76"/>
    <mergeCell ref="AW75:BB75"/>
    <mergeCell ref="BC75:BG75"/>
    <mergeCell ref="BH75:BL75"/>
    <mergeCell ref="BM75:BS75"/>
    <mergeCell ref="BT75:BW75"/>
    <mergeCell ref="BX75:CC75"/>
    <mergeCell ref="BX74:CC74"/>
    <mergeCell ref="A75:F75"/>
    <mergeCell ref="G75:K75"/>
    <mergeCell ref="L75:R75"/>
    <mergeCell ref="S75:W75"/>
    <mergeCell ref="X75:AA75"/>
    <mergeCell ref="AB75:AG75"/>
    <mergeCell ref="AH75:AM75"/>
    <mergeCell ref="AN75:AQ75"/>
    <mergeCell ref="AR75:AV75"/>
    <mergeCell ref="A66:CG66"/>
    <mergeCell ref="A74:K74"/>
    <mergeCell ref="L74:R74"/>
    <mergeCell ref="S74:AA74"/>
    <mergeCell ref="AB74:AG74"/>
    <mergeCell ref="AH74:AQ74"/>
    <mergeCell ref="AR74:AV74"/>
    <mergeCell ref="AW74:BG74"/>
    <mergeCell ref="BH74:BL74"/>
    <mergeCell ref="BM74:BW74"/>
    <mergeCell ref="AB64:AG64"/>
    <mergeCell ref="AH64:AK64"/>
    <mergeCell ref="AL64:AO64"/>
    <mergeCell ref="AP64:AS64"/>
    <mergeCell ref="AT64:AX64"/>
    <mergeCell ref="AY64:BB64"/>
    <mergeCell ref="A64:D64"/>
    <mergeCell ref="E64:J64"/>
    <mergeCell ref="K64:O64"/>
    <mergeCell ref="P64:T64"/>
    <mergeCell ref="U64:W64"/>
    <mergeCell ref="X64:AA64"/>
    <mergeCell ref="AB63:AG63"/>
    <mergeCell ref="AH63:AK63"/>
    <mergeCell ref="AL63:AO63"/>
    <mergeCell ref="AP63:AS63"/>
    <mergeCell ref="AT63:AX63"/>
    <mergeCell ref="AY63:BB63"/>
    <mergeCell ref="A63:D63"/>
    <mergeCell ref="E63:J63"/>
    <mergeCell ref="K63:O63"/>
    <mergeCell ref="P63:T63"/>
    <mergeCell ref="U63:W63"/>
    <mergeCell ref="X63:AA63"/>
    <mergeCell ref="AB62:AG62"/>
    <mergeCell ref="AH62:AK62"/>
    <mergeCell ref="AL62:AO62"/>
    <mergeCell ref="AP62:AS62"/>
    <mergeCell ref="AT62:AX62"/>
    <mergeCell ref="AY62:BB62"/>
    <mergeCell ref="A62:D62"/>
    <mergeCell ref="E62:J62"/>
    <mergeCell ref="K62:O62"/>
    <mergeCell ref="P62:T62"/>
    <mergeCell ref="U62:W62"/>
    <mergeCell ref="X62:AA62"/>
    <mergeCell ref="AB61:AG61"/>
    <mergeCell ref="AH61:AK61"/>
    <mergeCell ref="AL61:AO61"/>
    <mergeCell ref="AP61:AS61"/>
    <mergeCell ref="AT61:AX61"/>
    <mergeCell ref="AY61:BB61"/>
    <mergeCell ref="A61:D61"/>
    <mergeCell ref="E61:J61"/>
    <mergeCell ref="K61:O61"/>
    <mergeCell ref="P61:T61"/>
    <mergeCell ref="U61:W61"/>
    <mergeCell ref="X61:AA61"/>
    <mergeCell ref="AB60:AG60"/>
    <mergeCell ref="AH60:AK60"/>
    <mergeCell ref="AL60:AO60"/>
    <mergeCell ref="AP60:AS60"/>
    <mergeCell ref="AT60:AX60"/>
    <mergeCell ref="AY60:BB60"/>
    <mergeCell ref="A60:D60"/>
    <mergeCell ref="E60:J60"/>
    <mergeCell ref="K60:O60"/>
    <mergeCell ref="P60:T60"/>
    <mergeCell ref="U60:W60"/>
    <mergeCell ref="X60:AA60"/>
    <mergeCell ref="AB59:AG59"/>
    <mergeCell ref="AH59:AK59"/>
    <mergeCell ref="AL59:AO59"/>
    <mergeCell ref="AP59:AS59"/>
    <mergeCell ref="AT59:AX59"/>
    <mergeCell ref="AY59:BB59"/>
    <mergeCell ref="A59:D59"/>
    <mergeCell ref="E59:J59"/>
    <mergeCell ref="K59:O59"/>
    <mergeCell ref="P59:T59"/>
    <mergeCell ref="U59:W59"/>
    <mergeCell ref="X59:AA59"/>
    <mergeCell ref="AB58:AG58"/>
    <mergeCell ref="AH58:AK58"/>
    <mergeCell ref="AL58:AO58"/>
    <mergeCell ref="AP58:AS58"/>
    <mergeCell ref="AT58:AX58"/>
    <mergeCell ref="AY58:BB58"/>
    <mergeCell ref="A58:D58"/>
    <mergeCell ref="E58:J58"/>
    <mergeCell ref="K58:O58"/>
    <mergeCell ref="P58:T58"/>
    <mergeCell ref="U58:W58"/>
    <mergeCell ref="X58:AA58"/>
    <mergeCell ref="AB57:AG57"/>
    <mergeCell ref="AH57:AK57"/>
    <mergeCell ref="AL57:AO57"/>
    <mergeCell ref="AP57:AS57"/>
    <mergeCell ref="AT57:AX57"/>
    <mergeCell ref="AY57:BB57"/>
    <mergeCell ref="A57:D57"/>
    <mergeCell ref="E57:J57"/>
    <mergeCell ref="K57:O57"/>
    <mergeCell ref="P57:T57"/>
    <mergeCell ref="U57:W57"/>
    <mergeCell ref="X57:AA57"/>
    <mergeCell ref="AB56:AG56"/>
    <mergeCell ref="AH56:AK56"/>
    <mergeCell ref="AL56:AO56"/>
    <mergeCell ref="AP56:AS56"/>
    <mergeCell ref="AT56:AX56"/>
    <mergeCell ref="AY56:BB56"/>
    <mergeCell ref="A56:D56"/>
    <mergeCell ref="E56:J56"/>
    <mergeCell ref="K56:O56"/>
    <mergeCell ref="P56:T56"/>
    <mergeCell ref="U56:W56"/>
    <mergeCell ref="X56:AA56"/>
    <mergeCell ref="AB55:AG55"/>
    <mergeCell ref="AH55:AK55"/>
    <mergeCell ref="AL55:AO55"/>
    <mergeCell ref="AP55:AS55"/>
    <mergeCell ref="AT55:AX55"/>
    <mergeCell ref="AY55:BB55"/>
    <mergeCell ref="A55:D55"/>
    <mergeCell ref="E55:J55"/>
    <mergeCell ref="K55:O55"/>
    <mergeCell ref="P55:T55"/>
    <mergeCell ref="U55:W55"/>
    <mergeCell ref="X55:AA55"/>
    <mergeCell ref="AB54:AG54"/>
    <mergeCell ref="AH54:AK54"/>
    <mergeCell ref="AL54:AO54"/>
    <mergeCell ref="AP54:AS54"/>
    <mergeCell ref="AT54:AX54"/>
    <mergeCell ref="AY54:BB54"/>
    <mergeCell ref="AL53:AO53"/>
    <mergeCell ref="AP53:AS53"/>
    <mergeCell ref="AT53:AX53"/>
    <mergeCell ref="AY53:BB53"/>
    <mergeCell ref="A54:D54"/>
    <mergeCell ref="E54:J54"/>
    <mergeCell ref="K54:O54"/>
    <mergeCell ref="P54:T54"/>
    <mergeCell ref="U54:W54"/>
    <mergeCell ref="X54:AA54"/>
    <mergeCell ref="AP52:AX52"/>
    <mergeCell ref="AY52:BB52"/>
    <mergeCell ref="A53:D53"/>
    <mergeCell ref="E53:J53"/>
    <mergeCell ref="K53:O53"/>
    <mergeCell ref="P53:T53"/>
    <mergeCell ref="U53:W53"/>
    <mergeCell ref="X53:AA53"/>
    <mergeCell ref="AB53:AG53"/>
    <mergeCell ref="AH53:AK53"/>
    <mergeCell ref="A52:J52"/>
    <mergeCell ref="K52:O52"/>
    <mergeCell ref="P52:W52"/>
    <mergeCell ref="X52:AA52"/>
    <mergeCell ref="AB52:AK52"/>
    <mergeCell ref="AL52:AO52"/>
    <mergeCell ref="AB48:AG48"/>
    <mergeCell ref="AH48:AK48"/>
    <mergeCell ref="AL48:AO48"/>
    <mergeCell ref="AP48:AS48"/>
    <mergeCell ref="AT48:AX48"/>
    <mergeCell ref="AY48:BB48"/>
    <mergeCell ref="A48:D48"/>
    <mergeCell ref="E48:J48"/>
    <mergeCell ref="K48:O48"/>
    <mergeCell ref="P48:T48"/>
    <mergeCell ref="U48:W48"/>
    <mergeCell ref="X48:AA48"/>
    <mergeCell ref="AB47:AG47"/>
    <mergeCell ref="AH47:AK47"/>
    <mergeCell ref="AL47:AO47"/>
    <mergeCell ref="AP47:AS47"/>
    <mergeCell ref="AT47:AX47"/>
    <mergeCell ref="AY47:BB47"/>
    <mergeCell ref="A47:D47"/>
    <mergeCell ref="E47:J47"/>
    <mergeCell ref="K47:O47"/>
    <mergeCell ref="P47:T47"/>
    <mergeCell ref="U47:W47"/>
    <mergeCell ref="X47:AA47"/>
    <mergeCell ref="AB46:AG46"/>
    <mergeCell ref="AH46:AK46"/>
    <mergeCell ref="AL46:AO46"/>
    <mergeCell ref="AP46:AS46"/>
    <mergeCell ref="AT46:AX46"/>
    <mergeCell ref="AY46:BB46"/>
    <mergeCell ref="A46:D46"/>
    <mergeCell ref="E46:J46"/>
    <mergeCell ref="K46:O46"/>
    <mergeCell ref="P46:T46"/>
    <mergeCell ref="U46:W46"/>
    <mergeCell ref="X46:AA46"/>
    <mergeCell ref="AB45:AG45"/>
    <mergeCell ref="AH45:AK45"/>
    <mergeCell ref="AL45:AO45"/>
    <mergeCell ref="AP45:AS45"/>
    <mergeCell ref="AT45:AX45"/>
    <mergeCell ref="AY45:BB45"/>
    <mergeCell ref="A45:D45"/>
    <mergeCell ref="E45:J45"/>
    <mergeCell ref="K45:O45"/>
    <mergeCell ref="P45:T45"/>
    <mergeCell ref="U45:W45"/>
    <mergeCell ref="X45:AA45"/>
    <mergeCell ref="AB44:AG44"/>
    <mergeCell ref="AH44:AK44"/>
    <mergeCell ref="AL44:AO44"/>
    <mergeCell ref="AP44:AS44"/>
    <mergeCell ref="AT44:AX44"/>
    <mergeCell ref="AY44:BB44"/>
    <mergeCell ref="A44:D44"/>
    <mergeCell ref="E44:J44"/>
    <mergeCell ref="K44:O44"/>
    <mergeCell ref="P44:T44"/>
    <mergeCell ref="U44:W44"/>
    <mergeCell ref="X44:AA44"/>
    <mergeCell ref="AB43:AG43"/>
    <mergeCell ref="AH43:AK43"/>
    <mergeCell ref="AL43:AO43"/>
    <mergeCell ref="AP43:AS43"/>
    <mergeCell ref="AT43:AX43"/>
    <mergeCell ref="AY43:BB43"/>
    <mergeCell ref="A43:D43"/>
    <mergeCell ref="E43:J43"/>
    <mergeCell ref="K43:O43"/>
    <mergeCell ref="P43:T43"/>
    <mergeCell ref="U43:W43"/>
    <mergeCell ref="X43:AA43"/>
    <mergeCell ref="AB42:AG42"/>
    <mergeCell ref="AH42:AK42"/>
    <mergeCell ref="AL42:AO42"/>
    <mergeCell ref="AP42:AS42"/>
    <mergeCell ref="AT42:AX42"/>
    <mergeCell ref="AY42:BB42"/>
    <mergeCell ref="A42:D42"/>
    <mergeCell ref="E42:J42"/>
    <mergeCell ref="K42:O42"/>
    <mergeCell ref="P42:T42"/>
    <mergeCell ref="U42:W42"/>
    <mergeCell ref="X42:AA42"/>
    <mergeCell ref="AB41:AG41"/>
    <mergeCell ref="AH41:AK41"/>
    <mergeCell ref="AL41:AO41"/>
    <mergeCell ref="AP41:AS41"/>
    <mergeCell ref="AT41:AX41"/>
    <mergeCell ref="AY41:BB41"/>
    <mergeCell ref="A41:D41"/>
    <mergeCell ref="E41:J41"/>
    <mergeCell ref="K41:O41"/>
    <mergeCell ref="P41:T41"/>
    <mergeCell ref="U41:W41"/>
    <mergeCell ref="X41:AA41"/>
    <mergeCell ref="AB40:AG40"/>
    <mergeCell ref="AH40:AK40"/>
    <mergeCell ref="AL40:AO40"/>
    <mergeCell ref="AP40:AS40"/>
    <mergeCell ref="AT40:AX40"/>
    <mergeCell ref="AY40:BB40"/>
    <mergeCell ref="A40:D40"/>
    <mergeCell ref="E40:J40"/>
    <mergeCell ref="K40:O40"/>
    <mergeCell ref="P40:T40"/>
    <mergeCell ref="U40:W40"/>
    <mergeCell ref="X40:AA40"/>
    <mergeCell ref="AB39:AG39"/>
    <mergeCell ref="AH39:AK39"/>
    <mergeCell ref="AL39:AO39"/>
    <mergeCell ref="AP39:AS39"/>
    <mergeCell ref="AT39:AX39"/>
    <mergeCell ref="AY39:BB39"/>
    <mergeCell ref="A39:D39"/>
    <mergeCell ref="E39:J39"/>
    <mergeCell ref="K39:O39"/>
    <mergeCell ref="P39:T39"/>
    <mergeCell ref="U39:W39"/>
    <mergeCell ref="X39:AA39"/>
    <mergeCell ref="AB38:AG38"/>
    <mergeCell ref="AH38:AK38"/>
    <mergeCell ref="AL38:AO38"/>
    <mergeCell ref="AP38:AS38"/>
    <mergeCell ref="AT38:AX38"/>
    <mergeCell ref="AY38:BB38"/>
    <mergeCell ref="A38:D38"/>
    <mergeCell ref="E38:J38"/>
    <mergeCell ref="K38:O38"/>
    <mergeCell ref="P38:T38"/>
    <mergeCell ref="U38:W38"/>
    <mergeCell ref="X38:AA38"/>
    <mergeCell ref="AB37:AG37"/>
    <mergeCell ref="AH37:AK37"/>
    <mergeCell ref="AL37:AO37"/>
    <mergeCell ref="AP37:AS37"/>
    <mergeCell ref="AT37:AX37"/>
    <mergeCell ref="AY37:BB37"/>
    <mergeCell ref="A37:D37"/>
    <mergeCell ref="E37:J37"/>
    <mergeCell ref="K37:O37"/>
    <mergeCell ref="P37:T37"/>
    <mergeCell ref="U37:W37"/>
    <mergeCell ref="X37:AA37"/>
    <mergeCell ref="A34:BB34"/>
    <mergeCell ref="A36:J36"/>
    <mergeCell ref="K36:O36"/>
    <mergeCell ref="P36:W36"/>
    <mergeCell ref="X36:AA36"/>
    <mergeCell ref="AB36:AK36"/>
    <mergeCell ref="AL36:AO36"/>
    <mergeCell ref="AP36:AX36"/>
    <mergeCell ref="AY36:BB36"/>
    <mergeCell ref="AB33:AG33"/>
    <mergeCell ref="AH33:AK33"/>
    <mergeCell ref="AL33:AO33"/>
    <mergeCell ref="AP33:AS33"/>
    <mergeCell ref="AT33:AX33"/>
    <mergeCell ref="AY33:BB33"/>
    <mergeCell ref="A33:D33"/>
    <mergeCell ref="E33:J33"/>
    <mergeCell ref="K33:O33"/>
    <mergeCell ref="P33:T33"/>
    <mergeCell ref="U33:W33"/>
    <mergeCell ref="X33:AA33"/>
    <mergeCell ref="AB32:AG32"/>
    <mergeCell ref="AH32:AK32"/>
    <mergeCell ref="AL32:AO32"/>
    <mergeCell ref="AP32:AS32"/>
    <mergeCell ref="AT32:AX32"/>
    <mergeCell ref="AY32:BB32"/>
    <mergeCell ref="A32:D32"/>
    <mergeCell ref="E32:J32"/>
    <mergeCell ref="K32:O32"/>
    <mergeCell ref="P32:T32"/>
    <mergeCell ref="U32:W32"/>
    <mergeCell ref="X32:AA32"/>
    <mergeCell ref="AB31:AG31"/>
    <mergeCell ref="AH31:AK31"/>
    <mergeCell ref="AL31:AO31"/>
    <mergeCell ref="AP31:AS31"/>
    <mergeCell ref="AT31:AX31"/>
    <mergeCell ref="AY31:BB31"/>
    <mergeCell ref="A31:D31"/>
    <mergeCell ref="E31:J31"/>
    <mergeCell ref="K31:O31"/>
    <mergeCell ref="P31:T31"/>
    <mergeCell ref="U31:W31"/>
    <mergeCell ref="X31:AA31"/>
    <mergeCell ref="AB30:AG30"/>
    <mergeCell ref="AH30:AK30"/>
    <mergeCell ref="AL30:AO30"/>
    <mergeCell ref="AP30:AS30"/>
    <mergeCell ref="AT30:AX30"/>
    <mergeCell ref="AY30:BB30"/>
    <mergeCell ref="A30:D30"/>
    <mergeCell ref="E30:J30"/>
    <mergeCell ref="K30:O30"/>
    <mergeCell ref="P30:T30"/>
    <mergeCell ref="U30:W30"/>
    <mergeCell ref="X30:AA30"/>
    <mergeCell ref="AB29:AG29"/>
    <mergeCell ref="AH29:AK29"/>
    <mergeCell ref="AL29:AO29"/>
    <mergeCell ref="AP29:AS29"/>
    <mergeCell ref="AT29:AX29"/>
    <mergeCell ref="AY29:BB29"/>
    <mergeCell ref="A29:D29"/>
    <mergeCell ref="E29:J29"/>
    <mergeCell ref="K29:O29"/>
    <mergeCell ref="P29:T29"/>
    <mergeCell ref="U29:W29"/>
    <mergeCell ref="X29:AA29"/>
    <mergeCell ref="AB28:AG28"/>
    <mergeCell ref="AH28:AK28"/>
    <mergeCell ref="AL28:AO28"/>
    <mergeCell ref="AP28:AS28"/>
    <mergeCell ref="AT28:AX28"/>
    <mergeCell ref="AY28:BB28"/>
    <mergeCell ref="A28:D28"/>
    <mergeCell ref="E28:J28"/>
    <mergeCell ref="K28:O28"/>
    <mergeCell ref="P28:T28"/>
    <mergeCell ref="U28:W28"/>
    <mergeCell ref="X28:AA28"/>
    <mergeCell ref="AB27:AG27"/>
    <mergeCell ref="AH27:AK27"/>
    <mergeCell ref="AL27:AO27"/>
    <mergeCell ref="AP27:AS27"/>
    <mergeCell ref="AT27:AX27"/>
    <mergeCell ref="AY27:BB27"/>
    <mergeCell ref="A27:D27"/>
    <mergeCell ref="E27:J27"/>
    <mergeCell ref="K27:O27"/>
    <mergeCell ref="P27:T27"/>
    <mergeCell ref="U27:W27"/>
    <mergeCell ref="X27:AA27"/>
    <mergeCell ref="AB26:AG26"/>
    <mergeCell ref="AH26:AK26"/>
    <mergeCell ref="AL26:AO26"/>
    <mergeCell ref="AP26:AS26"/>
    <mergeCell ref="AT26:AX26"/>
    <mergeCell ref="AY26:BB26"/>
    <mergeCell ref="A26:D26"/>
    <mergeCell ref="E26:J26"/>
    <mergeCell ref="K26:O26"/>
    <mergeCell ref="P26:T26"/>
    <mergeCell ref="U26:W26"/>
    <mergeCell ref="X26:AA26"/>
    <mergeCell ref="AB25:AG25"/>
    <mergeCell ref="AH25:AK25"/>
    <mergeCell ref="AL25:AO25"/>
    <mergeCell ref="AP25:AS25"/>
    <mergeCell ref="AT25:AX25"/>
    <mergeCell ref="AY25:BB25"/>
    <mergeCell ref="A25:D25"/>
    <mergeCell ref="E25:J25"/>
    <mergeCell ref="K25:O25"/>
    <mergeCell ref="P25:T25"/>
    <mergeCell ref="U25:W25"/>
    <mergeCell ref="X25:AA25"/>
    <mergeCell ref="AB24:AG24"/>
    <mergeCell ref="AH24:AK24"/>
    <mergeCell ref="AL24:AO24"/>
    <mergeCell ref="AP24:AS24"/>
    <mergeCell ref="AT24:AX24"/>
    <mergeCell ref="AY24:BB24"/>
    <mergeCell ref="A24:D24"/>
    <mergeCell ref="E24:J24"/>
    <mergeCell ref="K24:O24"/>
    <mergeCell ref="P24:T24"/>
    <mergeCell ref="U24:W24"/>
    <mergeCell ref="X24:AA24"/>
    <mergeCell ref="AB23:AG23"/>
    <mergeCell ref="AH23:AK23"/>
    <mergeCell ref="AL23:AO23"/>
    <mergeCell ref="AP23:AS23"/>
    <mergeCell ref="AT23:AX23"/>
    <mergeCell ref="AY23:BB23"/>
    <mergeCell ref="AL22:AO22"/>
    <mergeCell ref="AP22:AS22"/>
    <mergeCell ref="AT22:AX22"/>
    <mergeCell ref="AY22:BB22"/>
    <mergeCell ref="A23:D23"/>
    <mergeCell ref="E23:J23"/>
    <mergeCell ref="K23:O23"/>
    <mergeCell ref="P23:T23"/>
    <mergeCell ref="U23:W23"/>
    <mergeCell ref="X23:AA23"/>
    <mergeCell ref="AP21:AX21"/>
    <mergeCell ref="AY21:BB21"/>
    <mergeCell ref="A22:D22"/>
    <mergeCell ref="E22:J22"/>
    <mergeCell ref="K22:O22"/>
    <mergeCell ref="P22:T22"/>
    <mergeCell ref="U22:W22"/>
    <mergeCell ref="X22:AA22"/>
    <mergeCell ref="AB22:AG22"/>
    <mergeCell ref="AH22:AK22"/>
    <mergeCell ref="A21:J21"/>
    <mergeCell ref="K21:O21"/>
    <mergeCell ref="P21:W21"/>
    <mergeCell ref="X21:AA21"/>
    <mergeCell ref="AB21:AK21"/>
    <mergeCell ref="AL21:AO21"/>
    <mergeCell ref="AB17:AG17"/>
    <mergeCell ref="AH17:AK17"/>
    <mergeCell ref="AL17:AO17"/>
    <mergeCell ref="AP17:AS17"/>
    <mergeCell ref="AT17:AX17"/>
    <mergeCell ref="AY17:BB17"/>
    <mergeCell ref="A17:D17"/>
    <mergeCell ref="E17:J17"/>
    <mergeCell ref="K17:O17"/>
    <mergeCell ref="P17:T17"/>
    <mergeCell ref="U17:W17"/>
    <mergeCell ref="X17:AA17"/>
    <mergeCell ref="AB16:AG16"/>
    <mergeCell ref="AH16:AK16"/>
    <mergeCell ref="AL16:AO16"/>
    <mergeCell ref="AP16:AS16"/>
    <mergeCell ref="AT16:AX16"/>
    <mergeCell ref="AY16:BB16"/>
    <mergeCell ref="A16:D16"/>
    <mergeCell ref="E16:J16"/>
    <mergeCell ref="K16:O16"/>
    <mergeCell ref="P16:T16"/>
    <mergeCell ref="U16:W16"/>
    <mergeCell ref="X16:AA16"/>
    <mergeCell ref="AB15:AG15"/>
    <mergeCell ref="AH15:AK15"/>
    <mergeCell ref="AL15:AO15"/>
    <mergeCell ref="AP15:AS15"/>
    <mergeCell ref="AT15:AX15"/>
    <mergeCell ref="AY15:BB15"/>
    <mergeCell ref="A15:D15"/>
    <mergeCell ref="E15:J15"/>
    <mergeCell ref="K15:O15"/>
    <mergeCell ref="P15:T15"/>
    <mergeCell ref="U15:W15"/>
    <mergeCell ref="X15:AA15"/>
    <mergeCell ref="AB14:AG14"/>
    <mergeCell ref="AH14:AK14"/>
    <mergeCell ref="AL14:AO14"/>
    <mergeCell ref="AP14:AS14"/>
    <mergeCell ref="AT14:AX14"/>
    <mergeCell ref="AY14:BB14"/>
    <mergeCell ref="A14:D14"/>
    <mergeCell ref="E14:J14"/>
    <mergeCell ref="K14:O14"/>
    <mergeCell ref="P14:T14"/>
    <mergeCell ref="U14:W14"/>
    <mergeCell ref="X14:AA14"/>
    <mergeCell ref="AB13:AG13"/>
    <mergeCell ref="AH13:AK13"/>
    <mergeCell ref="AL13:AO13"/>
    <mergeCell ref="AP13:AS13"/>
    <mergeCell ref="AT13:AX13"/>
    <mergeCell ref="AY13:BB13"/>
    <mergeCell ref="A13:D13"/>
    <mergeCell ref="E13:J13"/>
    <mergeCell ref="K13:O13"/>
    <mergeCell ref="P13:T13"/>
    <mergeCell ref="U13:W13"/>
    <mergeCell ref="X13:AA13"/>
    <mergeCell ref="AB12:AG12"/>
    <mergeCell ref="AH12:AK12"/>
    <mergeCell ref="AL12:AO12"/>
    <mergeCell ref="AP12:AS12"/>
    <mergeCell ref="AT12:AX12"/>
    <mergeCell ref="AY12:BB12"/>
    <mergeCell ref="A12:D12"/>
    <mergeCell ref="E12:J12"/>
    <mergeCell ref="K12:O12"/>
    <mergeCell ref="P12:T12"/>
    <mergeCell ref="U12:W12"/>
    <mergeCell ref="X12:AA12"/>
    <mergeCell ref="AB11:AG11"/>
    <mergeCell ref="AH11:AK11"/>
    <mergeCell ref="AL11:AO11"/>
    <mergeCell ref="AP11:AS11"/>
    <mergeCell ref="AT11:AX11"/>
    <mergeCell ref="AY11:BB11"/>
    <mergeCell ref="A11:D11"/>
    <mergeCell ref="E11:J11"/>
    <mergeCell ref="K11:O11"/>
    <mergeCell ref="P11:T11"/>
    <mergeCell ref="U11:W11"/>
    <mergeCell ref="X11:AA11"/>
    <mergeCell ref="AB10:AG10"/>
    <mergeCell ref="AH10:AK10"/>
    <mergeCell ref="AL10:AO10"/>
    <mergeCell ref="AP10:AS10"/>
    <mergeCell ref="AT10:AX10"/>
    <mergeCell ref="AY10:BB10"/>
    <mergeCell ref="A10:D10"/>
    <mergeCell ref="E10:J10"/>
    <mergeCell ref="K10:O10"/>
    <mergeCell ref="P10:T10"/>
    <mergeCell ref="U10:W10"/>
    <mergeCell ref="X10:AA10"/>
    <mergeCell ref="AB9:AG9"/>
    <mergeCell ref="AH9:AK9"/>
    <mergeCell ref="AL9:AO9"/>
    <mergeCell ref="AP9:AS9"/>
    <mergeCell ref="AT9:AX9"/>
    <mergeCell ref="AY9:BB9"/>
    <mergeCell ref="A9:D9"/>
    <mergeCell ref="E9:J9"/>
    <mergeCell ref="K9:O9"/>
    <mergeCell ref="P9:T9"/>
    <mergeCell ref="U9:W9"/>
    <mergeCell ref="X9:AA9"/>
    <mergeCell ref="AB8:AG8"/>
    <mergeCell ref="AH8:AK8"/>
    <mergeCell ref="AL8:AO8"/>
    <mergeCell ref="AP8:AS8"/>
    <mergeCell ref="AT8:AX8"/>
    <mergeCell ref="AY8:BB8"/>
    <mergeCell ref="A8:D8"/>
    <mergeCell ref="E8:J8"/>
    <mergeCell ref="K8:O8"/>
    <mergeCell ref="P8:T8"/>
    <mergeCell ref="U8:W8"/>
    <mergeCell ref="X8:AA8"/>
    <mergeCell ref="AB7:AG7"/>
    <mergeCell ref="AH7:AK7"/>
    <mergeCell ref="AL7:AO7"/>
    <mergeCell ref="AP7:AS7"/>
    <mergeCell ref="AT7:AX7"/>
    <mergeCell ref="AY7:BB7"/>
    <mergeCell ref="A7:D7"/>
    <mergeCell ref="E7:J7"/>
    <mergeCell ref="K7:O7"/>
    <mergeCell ref="P7:T7"/>
    <mergeCell ref="U7:W7"/>
    <mergeCell ref="X7:AA7"/>
    <mergeCell ref="AB6:AG6"/>
    <mergeCell ref="AH6:AK6"/>
    <mergeCell ref="AL6:AO6"/>
    <mergeCell ref="AP6:AS6"/>
    <mergeCell ref="AT6:AX6"/>
    <mergeCell ref="AY6:BB6"/>
    <mergeCell ref="A6:D6"/>
    <mergeCell ref="E6:J6"/>
    <mergeCell ref="K6:O6"/>
    <mergeCell ref="P6:T6"/>
    <mergeCell ref="U6:W6"/>
    <mergeCell ref="X6:AA6"/>
    <mergeCell ref="A2:CG2"/>
    <mergeCell ref="A3:BB3"/>
    <mergeCell ref="A5:J5"/>
    <mergeCell ref="K5:O5"/>
    <mergeCell ref="P5:W5"/>
    <mergeCell ref="X5:AA5"/>
    <mergeCell ref="AB5:AK5"/>
    <mergeCell ref="AL5:AO5"/>
    <mergeCell ref="AP5:AX5"/>
    <mergeCell ref="AY5:B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8C014-355F-4D0C-8ABB-8D75216355D6}">
  <dimension ref="A1:H554"/>
  <sheetViews>
    <sheetView tabSelected="1" workbookViewId="0"/>
  </sheetViews>
  <sheetFormatPr defaultColWidth="7.3984375" defaultRowHeight="13" x14ac:dyDescent="0.3"/>
  <cols>
    <col min="1" max="1" width="12.5" style="965" customWidth="1"/>
    <col min="2" max="2" width="22.796875" style="965" customWidth="1"/>
    <col min="3" max="3" width="14.296875" style="963" customWidth="1"/>
    <col min="4" max="4" width="12" style="963" customWidth="1"/>
    <col min="5" max="5" width="16.09765625" style="954" customWidth="1"/>
    <col min="6" max="16384" width="7.3984375" style="954"/>
  </cols>
  <sheetData>
    <row r="1" spans="1:8" x14ac:dyDescent="0.3">
      <c r="A1" s="966" t="s">
        <v>1410</v>
      </c>
      <c r="B1" s="966"/>
    </row>
    <row r="3" spans="1:8" ht="13" customHeight="1" x14ac:dyDescent="0.3">
      <c r="A3" s="955" t="s">
        <v>1402</v>
      </c>
      <c r="B3" s="955"/>
      <c r="C3" s="955"/>
      <c r="D3" s="955"/>
      <c r="E3" s="955"/>
    </row>
    <row r="4" spans="1:8" ht="39" x14ac:dyDescent="0.3">
      <c r="A4" s="957" t="s">
        <v>1400</v>
      </c>
      <c r="B4" s="957" t="s">
        <v>1404</v>
      </c>
      <c r="C4" s="961" t="s">
        <v>1401</v>
      </c>
      <c r="D4" s="964" t="s">
        <v>1403</v>
      </c>
      <c r="E4" s="957" t="s">
        <v>1399</v>
      </c>
    </row>
    <row r="5" spans="1:8" x14ac:dyDescent="0.3">
      <c r="A5" s="958">
        <v>1</v>
      </c>
      <c r="B5" s="954" t="s">
        <v>1405</v>
      </c>
      <c r="C5" s="962">
        <v>0</v>
      </c>
      <c r="D5" s="962">
        <v>12140</v>
      </c>
      <c r="E5" s="959">
        <v>1</v>
      </c>
      <c r="H5" s="954" t="s">
        <v>1405</v>
      </c>
    </row>
    <row r="6" spans="1:8" x14ac:dyDescent="0.3">
      <c r="A6" s="958">
        <v>1</v>
      </c>
      <c r="B6" s="954" t="s">
        <v>1405</v>
      </c>
      <c r="C6" s="963">
        <f>D5</f>
        <v>12140</v>
      </c>
      <c r="D6" s="963">
        <f>D5+300</f>
        <v>12440</v>
      </c>
      <c r="E6" s="959">
        <v>0.9</v>
      </c>
      <c r="H6" s="954" t="s">
        <v>1406</v>
      </c>
    </row>
    <row r="7" spans="1:8" x14ac:dyDescent="0.3">
      <c r="A7" s="958">
        <v>1</v>
      </c>
      <c r="B7" s="954" t="s">
        <v>1405</v>
      </c>
      <c r="C7" s="963">
        <f t="shared" ref="C7:C15" si="0">D6</f>
        <v>12440</v>
      </c>
      <c r="D7" s="963">
        <f t="shared" ref="D7:D14" si="1">D6+300</f>
        <v>12740</v>
      </c>
      <c r="E7" s="959">
        <v>0.8</v>
      </c>
      <c r="H7" s="954" t="s">
        <v>1407</v>
      </c>
    </row>
    <row r="8" spans="1:8" x14ac:dyDescent="0.3">
      <c r="A8" s="958">
        <v>1</v>
      </c>
      <c r="B8" s="954" t="s">
        <v>1405</v>
      </c>
      <c r="C8" s="963">
        <f t="shared" si="0"/>
        <v>12740</v>
      </c>
      <c r="D8" s="963">
        <f t="shared" si="1"/>
        <v>13040</v>
      </c>
      <c r="E8" s="959">
        <v>0.7</v>
      </c>
      <c r="H8" s="954" t="s">
        <v>1408</v>
      </c>
    </row>
    <row r="9" spans="1:8" x14ac:dyDescent="0.3">
      <c r="A9" s="958">
        <v>1</v>
      </c>
      <c r="B9" s="954" t="s">
        <v>1405</v>
      </c>
      <c r="C9" s="963">
        <f t="shared" si="0"/>
        <v>13040</v>
      </c>
      <c r="D9" s="963">
        <f t="shared" si="1"/>
        <v>13340</v>
      </c>
      <c r="E9" s="959">
        <v>0.6</v>
      </c>
      <c r="H9" s="954" t="s">
        <v>1409</v>
      </c>
    </row>
    <row r="10" spans="1:8" x14ac:dyDescent="0.3">
      <c r="A10" s="958">
        <v>1</v>
      </c>
      <c r="B10" s="954" t="s">
        <v>1405</v>
      </c>
      <c r="C10" s="963">
        <f t="shared" si="0"/>
        <v>13340</v>
      </c>
      <c r="D10" s="963">
        <f t="shared" si="1"/>
        <v>13640</v>
      </c>
      <c r="E10" s="959">
        <v>0.5</v>
      </c>
    </row>
    <row r="11" spans="1:8" x14ac:dyDescent="0.3">
      <c r="A11" s="958">
        <v>1</v>
      </c>
      <c r="B11" s="954" t="s">
        <v>1405</v>
      </c>
      <c r="C11" s="963">
        <f t="shared" si="0"/>
        <v>13640</v>
      </c>
      <c r="D11" s="963">
        <f t="shared" si="1"/>
        <v>13940</v>
      </c>
      <c r="E11" s="959">
        <v>0.4</v>
      </c>
    </row>
    <row r="12" spans="1:8" x14ac:dyDescent="0.3">
      <c r="A12" s="958">
        <v>1</v>
      </c>
      <c r="B12" s="954" t="s">
        <v>1405</v>
      </c>
      <c r="C12" s="963">
        <f t="shared" si="0"/>
        <v>13940</v>
      </c>
      <c r="D12" s="963">
        <f t="shared" si="1"/>
        <v>14240</v>
      </c>
      <c r="E12" s="959">
        <v>0.3</v>
      </c>
    </row>
    <row r="13" spans="1:8" x14ac:dyDescent="0.3">
      <c r="A13" s="958">
        <v>1</v>
      </c>
      <c r="B13" s="954" t="s">
        <v>1405</v>
      </c>
      <c r="C13" s="963">
        <f t="shared" si="0"/>
        <v>14240</v>
      </c>
      <c r="D13" s="963">
        <f t="shared" si="1"/>
        <v>14540</v>
      </c>
      <c r="E13" s="959">
        <v>0.2</v>
      </c>
    </row>
    <row r="14" spans="1:8" x14ac:dyDescent="0.3">
      <c r="A14" s="958">
        <v>1</v>
      </c>
      <c r="B14" s="954" t="s">
        <v>1405</v>
      </c>
      <c r="C14" s="963">
        <f t="shared" si="0"/>
        <v>14540</v>
      </c>
      <c r="D14" s="963">
        <f t="shared" si="1"/>
        <v>14840</v>
      </c>
      <c r="E14" s="959">
        <v>0.1</v>
      </c>
    </row>
    <row r="15" spans="1:8" s="956" customFormat="1" x14ac:dyDescent="0.3">
      <c r="A15" s="958">
        <v>1</v>
      </c>
      <c r="B15" s="954" t="s">
        <v>1405</v>
      </c>
      <c r="C15" s="963">
        <f t="shared" si="0"/>
        <v>14840</v>
      </c>
      <c r="D15" s="963"/>
      <c r="E15" s="959">
        <v>0</v>
      </c>
    </row>
    <row r="16" spans="1:8" s="956" customFormat="1" x14ac:dyDescent="0.3">
      <c r="A16" s="958">
        <v>1</v>
      </c>
      <c r="B16" s="954" t="s">
        <v>1406</v>
      </c>
      <c r="C16" s="962">
        <v>0</v>
      </c>
      <c r="D16" s="962">
        <v>12140</v>
      </c>
      <c r="E16" s="959">
        <v>1</v>
      </c>
    </row>
    <row r="17" spans="1:5" s="956" customFormat="1" x14ac:dyDescent="0.3">
      <c r="A17" s="958">
        <v>1</v>
      </c>
      <c r="B17" s="954" t="s">
        <v>1406</v>
      </c>
      <c r="C17" s="963">
        <f>D16</f>
        <v>12140</v>
      </c>
      <c r="D17" s="963">
        <f>D16+300</f>
        <v>12440</v>
      </c>
      <c r="E17" s="959">
        <v>0.9</v>
      </c>
    </row>
    <row r="18" spans="1:5" s="956" customFormat="1" x14ac:dyDescent="0.3">
      <c r="A18" s="958">
        <v>1</v>
      </c>
      <c r="B18" s="954" t="s">
        <v>1406</v>
      </c>
      <c r="C18" s="963">
        <f t="shared" ref="C18:C26" si="2">D17</f>
        <v>12440</v>
      </c>
      <c r="D18" s="963">
        <f t="shared" ref="D18:D25" si="3">D17+300</f>
        <v>12740</v>
      </c>
      <c r="E18" s="959">
        <v>0.8</v>
      </c>
    </row>
    <row r="19" spans="1:5" s="956" customFormat="1" x14ac:dyDescent="0.3">
      <c r="A19" s="958">
        <v>1</v>
      </c>
      <c r="B19" s="954" t="s">
        <v>1406</v>
      </c>
      <c r="C19" s="963">
        <f t="shared" si="2"/>
        <v>12740</v>
      </c>
      <c r="D19" s="963">
        <f t="shared" si="3"/>
        <v>13040</v>
      </c>
      <c r="E19" s="959">
        <v>0.7</v>
      </c>
    </row>
    <row r="20" spans="1:5" s="956" customFormat="1" x14ac:dyDescent="0.3">
      <c r="A20" s="958">
        <v>1</v>
      </c>
      <c r="B20" s="954" t="s">
        <v>1406</v>
      </c>
      <c r="C20" s="963">
        <f t="shared" si="2"/>
        <v>13040</v>
      </c>
      <c r="D20" s="963">
        <f t="shared" si="3"/>
        <v>13340</v>
      </c>
      <c r="E20" s="959">
        <v>0.6</v>
      </c>
    </row>
    <row r="21" spans="1:5" s="956" customFormat="1" x14ac:dyDescent="0.3">
      <c r="A21" s="958">
        <v>1</v>
      </c>
      <c r="B21" s="954" t="s">
        <v>1406</v>
      </c>
      <c r="C21" s="963">
        <f t="shared" si="2"/>
        <v>13340</v>
      </c>
      <c r="D21" s="963">
        <f t="shared" si="3"/>
        <v>13640</v>
      </c>
      <c r="E21" s="959">
        <v>0.5</v>
      </c>
    </row>
    <row r="22" spans="1:5" s="956" customFormat="1" x14ac:dyDescent="0.3">
      <c r="A22" s="958">
        <v>1</v>
      </c>
      <c r="B22" s="954" t="s">
        <v>1406</v>
      </c>
      <c r="C22" s="963">
        <f t="shared" si="2"/>
        <v>13640</v>
      </c>
      <c r="D22" s="963">
        <f t="shared" si="3"/>
        <v>13940</v>
      </c>
      <c r="E22" s="959">
        <v>0.4</v>
      </c>
    </row>
    <row r="23" spans="1:5" s="956" customFormat="1" x14ac:dyDescent="0.3">
      <c r="A23" s="958">
        <v>1</v>
      </c>
      <c r="B23" s="954" t="s">
        <v>1406</v>
      </c>
      <c r="C23" s="963">
        <f t="shared" si="2"/>
        <v>13940</v>
      </c>
      <c r="D23" s="963">
        <f t="shared" si="3"/>
        <v>14240</v>
      </c>
      <c r="E23" s="959">
        <v>0.3</v>
      </c>
    </row>
    <row r="24" spans="1:5" s="956" customFormat="1" x14ac:dyDescent="0.3">
      <c r="A24" s="958">
        <v>1</v>
      </c>
      <c r="B24" s="954" t="s">
        <v>1406</v>
      </c>
      <c r="C24" s="963">
        <f t="shared" si="2"/>
        <v>14240</v>
      </c>
      <c r="D24" s="963">
        <f t="shared" si="3"/>
        <v>14540</v>
      </c>
      <c r="E24" s="959">
        <v>0.2</v>
      </c>
    </row>
    <row r="25" spans="1:5" s="956" customFormat="1" x14ac:dyDescent="0.3">
      <c r="A25" s="958">
        <v>1</v>
      </c>
      <c r="B25" s="954" t="s">
        <v>1406</v>
      </c>
      <c r="C25" s="963">
        <f t="shared" si="2"/>
        <v>14540</v>
      </c>
      <c r="D25" s="963">
        <f t="shared" si="3"/>
        <v>14840</v>
      </c>
      <c r="E25" s="959">
        <v>0.1</v>
      </c>
    </row>
    <row r="26" spans="1:5" s="956" customFormat="1" x14ac:dyDescent="0.3">
      <c r="A26" s="958">
        <v>1</v>
      </c>
      <c r="B26" s="954" t="s">
        <v>1406</v>
      </c>
      <c r="C26" s="963">
        <f t="shared" si="2"/>
        <v>14840</v>
      </c>
      <c r="D26" s="963"/>
      <c r="E26" s="959">
        <v>0</v>
      </c>
    </row>
    <row r="27" spans="1:5" s="956" customFormat="1" x14ac:dyDescent="0.3">
      <c r="A27" s="958">
        <v>1</v>
      </c>
      <c r="B27" s="954" t="s">
        <v>1407</v>
      </c>
      <c r="C27" s="962">
        <v>0</v>
      </c>
      <c r="D27" s="962">
        <v>12140</v>
      </c>
      <c r="E27" s="959">
        <v>1</v>
      </c>
    </row>
    <row r="28" spans="1:5" s="956" customFormat="1" x14ac:dyDescent="0.3">
      <c r="A28" s="958">
        <v>1</v>
      </c>
      <c r="B28" s="954" t="s">
        <v>1407</v>
      </c>
      <c r="C28" s="963">
        <f>D27</f>
        <v>12140</v>
      </c>
      <c r="D28" s="963">
        <f>D27+300</f>
        <v>12440</v>
      </c>
      <c r="E28" s="959">
        <v>0.9</v>
      </c>
    </row>
    <row r="29" spans="1:5" s="956" customFormat="1" x14ac:dyDescent="0.3">
      <c r="A29" s="958">
        <v>1</v>
      </c>
      <c r="B29" s="954" t="s">
        <v>1407</v>
      </c>
      <c r="C29" s="963">
        <f t="shared" ref="C29:C37" si="4">D28</f>
        <v>12440</v>
      </c>
      <c r="D29" s="963">
        <f t="shared" ref="D29:D36" si="5">D28+300</f>
        <v>12740</v>
      </c>
      <c r="E29" s="959">
        <v>0.8</v>
      </c>
    </row>
    <row r="30" spans="1:5" s="956" customFormat="1" x14ac:dyDescent="0.3">
      <c r="A30" s="958">
        <v>1</v>
      </c>
      <c r="B30" s="954" t="s">
        <v>1407</v>
      </c>
      <c r="C30" s="963">
        <f t="shared" si="4"/>
        <v>12740</v>
      </c>
      <c r="D30" s="963">
        <f t="shared" si="5"/>
        <v>13040</v>
      </c>
      <c r="E30" s="959">
        <v>0.7</v>
      </c>
    </row>
    <row r="31" spans="1:5" s="956" customFormat="1" x14ac:dyDescent="0.3">
      <c r="A31" s="958">
        <v>1</v>
      </c>
      <c r="B31" s="954" t="s">
        <v>1407</v>
      </c>
      <c r="C31" s="963">
        <f t="shared" si="4"/>
        <v>13040</v>
      </c>
      <c r="D31" s="963">
        <f t="shared" si="5"/>
        <v>13340</v>
      </c>
      <c r="E31" s="959">
        <v>0.6</v>
      </c>
    </row>
    <row r="32" spans="1:5" s="956" customFormat="1" x14ac:dyDescent="0.3">
      <c r="A32" s="958">
        <v>1</v>
      </c>
      <c r="B32" s="954" t="s">
        <v>1407</v>
      </c>
      <c r="C32" s="963">
        <f t="shared" si="4"/>
        <v>13340</v>
      </c>
      <c r="D32" s="963">
        <f t="shared" si="5"/>
        <v>13640</v>
      </c>
      <c r="E32" s="959">
        <v>0.5</v>
      </c>
    </row>
    <row r="33" spans="1:5" s="956" customFormat="1" x14ac:dyDescent="0.3">
      <c r="A33" s="958">
        <v>1</v>
      </c>
      <c r="B33" s="954" t="s">
        <v>1407</v>
      </c>
      <c r="C33" s="963">
        <f t="shared" si="4"/>
        <v>13640</v>
      </c>
      <c r="D33" s="963">
        <f t="shared" si="5"/>
        <v>13940</v>
      </c>
      <c r="E33" s="959">
        <v>0.4</v>
      </c>
    </row>
    <row r="34" spans="1:5" s="956" customFormat="1" x14ac:dyDescent="0.3">
      <c r="A34" s="958">
        <v>1</v>
      </c>
      <c r="B34" s="954" t="s">
        <v>1407</v>
      </c>
      <c r="C34" s="963">
        <f t="shared" si="4"/>
        <v>13940</v>
      </c>
      <c r="D34" s="963">
        <f t="shared" si="5"/>
        <v>14240</v>
      </c>
      <c r="E34" s="959">
        <v>0.3</v>
      </c>
    </row>
    <row r="35" spans="1:5" s="956" customFormat="1" x14ac:dyDescent="0.3">
      <c r="A35" s="958">
        <v>1</v>
      </c>
      <c r="B35" s="954" t="s">
        <v>1407</v>
      </c>
      <c r="C35" s="963">
        <f t="shared" si="4"/>
        <v>14240</v>
      </c>
      <c r="D35" s="963">
        <f t="shared" si="5"/>
        <v>14540</v>
      </c>
      <c r="E35" s="959">
        <v>0.2</v>
      </c>
    </row>
    <row r="36" spans="1:5" s="956" customFormat="1" x14ac:dyDescent="0.3">
      <c r="A36" s="958">
        <v>1</v>
      </c>
      <c r="B36" s="954" t="s">
        <v>1407</v>
      </c>
      <c r="C36" s="963">
        <f t="shared" si="4"/>
        <v>14540</v>
      </c>
      <c r="D36" s="963">
        <f t="shared" si="5"/>
        <v>14840</v>
      </c>
      <c r="E36" s="959">
        <v>0.1</v>
      </c>
    </row>
    <row r="37" spans="1:5" s="956" customFormat="1" x14ac:dyDescent="0.3">
      <c r="A37" s="958">
        <v>1</v>
      </c>
      <c r="B37" s="954" t="s">
        <v>1407</v>
      </c>
      <c r="C37" s="963">
        <f t="shared" si="4"/>
        <v>14840</v>
      </c>
      <c r="D37" s="963"/>
      <c r="E37" s="959">
        <v>0</v>
      </c>
    </row>
    <row r="38" spans="1:5" s="956" customFormat="1" x14ac:dyDescent="0.3">
      <c r="A38" s="958">
        <v>1</v>
      </c>
      <c r="B38" s="954" t="s">
        <v>1409</v>
      </c>
      <c r="C38" s="962">
        <v>0</v>
      </c>
      <c r="D38" s="962">
        <v>12140</v>
      </c>
      <c r="E38" s="959">
        <v>1</v>
      </c>
    </row>
    <row r="39" spans="1:5" s="956" customFormat="1" x14ac:dyDescent="0.3">
      <c r="A39" s="958">
        <v>1</v>
      </c>
      <c r="B39" s="954" t="s">
        <v>1409</v>
      </c>
      <c r="C39" s="963">
        <f>D38</f>
        <v>12140</v>
      </c>
      <c r="D39" s="963">
        <f>D38+300</f>
        <v>12440</v>
      </c>
      <c r="E39" s="959">
        <v>0.9</v>
      </c>
    </row>
    <row r="40" spans="1:5" s="956" customFormat="1" x14ac:dyDescent="0.3">
      <c r="A40" s="958">
        <v>1</v>
      </c>
      <c r="B40" s="954" t="s">
        <v>1409</v>
      </c>
      <c r="C40" s="963">
        <f t="shared" ref="C40:C48" si="6">D39</f>
        <v>12440</v>
      </c>
      <c r="D40" s="963">
        <f t="shared" ref="D40:D47" si="7">D39+300</f>
        <v>12740</v>
      </c>
      <c r="E40" s="959">
        <v>0.8</v>
      </c>
    </row>
    <row r="41" spans="1:5" s="956" customFormat="1" x14ac:dyDescent="0.3">
      <c r="A41" s="958">
        <v>1</v>
      </c>
      <c r="B41" s="954" t="s">
        <v>1409</v>
      </c>
      <c r="C41" s="963">
        <f t="shared" si="6"/>
        <v>12740</v>
      </c>
      <c r="D41" s="963">
        <f t="shared" si="7"/>
        <v>13040</v>
      </c>
      <c r="E41" s="959">
        <v>0.7</v>
      </c>
    </row>
    <row r="42" spans="1:5" s="956" customFormat="1" x14ac:dyDescent="0.3">
      <c r="A42" s="958">
        <v>1</v>
      </c>
      <c r="B42" s="954" t="s">
        <v>1409</v>
      </c>
      <c r="C42" s="963">
        <f t="shared" si="6"/>
        <v>13040</v>
      </c>
      <c r="D42" s="963">
        <f t="shared" si="7"/>
        <v>13340</v>
      </c>
      <c r="E42" s="959">
        <v>0.6</v>
      </c>
    </row>
    <row r="43" spans="1:5" s="956" customFormat="1" x14ac:dyDescent="0.3">
      <c r="A43" s="958">
        <v>1</v>
      </c>
      <c r="B43" s="954" t="s">
        <v>1409</v>
      </c>
      <c r="C43" s="963">
        <f t="shared" si="6"/>
        <v>13340</v>
      </c>
      <c r="D43" s="963">
        <f t="shared" si="7"/>
        <v>13640</v>
      </c>
      <c r="E43" s="959">
        <v>0.5</v>
      </c>
    </row>
    <row r="44" spans="1:5" s="956" customFormat="1" x14ac:dyDescent="0.3">
      <c r="A44" s="958">
        <v>1</v>
      </c>
      <c r="B44" s="954" t="s">
        <v>1409</v>
      </c>
      <c r="C44" s="963">
        <f t="shared" si="6"/>
        <v>13640</v>
      </c>
      <c r="D44" s="963">
        <f t="shared" si="7"/>
        <v>13940</v>
      </c>
      <c r="E44" s="959">
        <v>0.4</v>
      </c>
    </row>
    <row r="45" spans="1:5" s="956" customFormat="1" x14ac:dyDescent="0.3">
      <c r="A45" s="958">
        <v>1</v>
      </c>
      <c r="B45" s="954" t="s">
        <v>1409</v>
      </c>
      <c r="C45" s="963">
        <f t="shared" si="6"/>
        <v>13940</v>
      </c>
      <c r="D45" s="963">
        <f t="shared" si="7"/>
        <v>14240</v>
      </c>
      <c r="E45" s="959">
        <v>0.3</v>
      </c>
    </row>
    <row r="46" spans="1:5" s="956" customFormat="1" x14ac:dyDescent="0.3">
      <c r="A46" s="958">
        <v>1</v>
      </c>
      <c r="B46" s="954" t="s">
        <v>1409</v>
      </c>
      <c r="C46" s="963">
        <f t="shared" si="6"/>
        <v>14240</v>
      </c>
      <c r="D46" s="963">
        <f t="shared" si="7"/>
        <v>14540</v>
      </c>
      <c r="E46" s="959">
        <v>0.2</v>
      </c>
    </row>
    <row r="47" spans="1:5" s="956" customFormat="1" x14ac:dyDescent="0.3">
      <c r="A47" s="958">
        <v>1</v>
      </c>
      <c r="B47" s="954" t="s">
        <v>1409</v>
      </c>
      <c r="C47" s="963">
        <f t="shared" si="6"/>
        <v>14540</v>
      </c>
      <c r="D47" s="963">
        <f t="shared" si="7"/>
        <v>14840</v>
      </c>
      <c r="E47" s="959">
        <v>0.1</v>
      </c>
    </row>
    <row r="48" spans="1:5" s="956" customFormat="1" x14ac:dyDescent="0.3">
      <c r="A48" s="958">
        <v>1</v>
      </c>
      <c r="B48" s="954" t="s">
        <v>1409</v>
      </c>
      <c r="C48" s="963">
        <f t="shared" si="6"/>
        <v>14840</v>
      </c>
      <c r="D48" s="963"/>
      <c r="E48" s="959">
        <v>0</v>
      </c>
    </row>
    <row r="49" spans="1:5" x14ac:dyDescent="0.3">
      <c r="A49" s="958">
        <v>2</v>
      </c>
      <c r="B49" s="954" t="s">
        <v>1405</v>
      </c>
      <c r="C49" s="963">
        <v>0</v>
      </c>
      <c r="D49" s="963">
        <v>16460</v>
      </c>
      <c r="E49" s="959">
        <v>1</v>
      </c>
    </row>
    <row r="50" spans="1:5" x14ac:dyDescent="0.3">
      <c r="A50" s="965">
        <f>A49</f>
        <v>2</v>
      </c>
      <c r="B50" s="954" t="s">
        <v>1405</v>
      </c>
      <c r="C50" s="963">
        <f>D49</f>
        <v>16460</v>
      </c>
      <c r="D50" s="963">
        <f>D49+300</f>
        <v>16760</v>
      </c>
      <c r="E50" s="959">
        <v>0.9</v>
      </c>
    </row>
    <row r="51" spans="1:5" x14ac:dyDescent="0.3">
      <c r="A51" s="965">
        <f t="shared" ref="A51:A92" si="8">A50</f>
        <v>2</v>
      </c>
      <c r="B51" s="954" t="s">
        <v>1405</v>
      </c>
      <c r="C51" s="963">
        <f t="shared" ref="C51:C103" si="9">D50</f>
        <v>16760</v>
      </c>
      <c r="D51" s="963">
        <f t="shared" ref="D51:D58" si="10">D50+300</f>
        <v>17060</v>
      </c>
      <c r="E51" s="959">
        <v>0.8</v>
      </c>
    </row>
    <row r="52" spans="1:5" x14ac:dyDescent="0.3">
      <c r="A52" s="965">
        <f t="shared" si="8"/>
        <v>2</v>
      </c>
      <c r="B52" s="954" t="s">
        <v>1405</v>
      </c>
      <c r="C52" s="963">
        <f t="shared" si="9"/>
        <v>17060</v>
      </c>
      <c r="D52" s="963">
        <f t="shared" si="10"/>
        <v>17360</v>
      </c>
      <c r="E52" s="959">
        <v>0.7</v>
      </c>
    </row>
    <row r="53" spans="1:5" x14ac:dyDescent="0.3">
      <c r="A53" s="965">
        <f t="shared" si="8"/>
        <v>2</v>
      </c>
      <c r="B53" s="954" t="s">
        <v>1405</v>
      </c>
      <c r="C53" s="963">
        <f t="shared" si="9"/>
        <v>17360</v>
      </c>
      <c r="D53" s="963">
        <f t="shared" si="10"/>
        <v>17660</v>
      </c>
      <c r="E53" s="959">
        <v>0.6</v>
      </c>
    </row>
    <row r="54" spans="1:5" x14ac:dyDescent="0.3">
      <c r="A54" s="965">
        <f t="shared" si="8"/>
        <v>2</v>
      </c>
      <c r="B54" s="954" t="s">
        <v>1405</v>
      </c>
      <c r="C54" s="963">
        <f t="shared" si="9"/>
        <v>17660</v>
      </c>
      <c r="D54" s="963">
        <f t="shared" si="10"/>
        <v>17960</v>
      </c>
      <c r="E54" s="959">
        <v>0.5</v>
      </c>
    </row>
    <row r="55" spans="1:5" x14ac:dyDescent="0.3">
      <c r="A55" s="965">
        <f t="shared" si="8"/>
        <v>2</v>
      </c>
      <c r="B55" s="954" t="s">
        <v>1405</v>
      </c>
      <c r="C55" s="963">
        <f t="shared" si="9"/>
        <v>17960</v>
      </c>
      <c r="D55" s="963">
        <f t="shared" si="10"/>
        <v>18260</v>
      </c>
      <c r="E55" s="959">
        <v>0.4</v>
      </c>
    </row>
    <row r="56" spans="1:5" x14ac:dyDescent="0.3">
      <c r="A56" s="965">
        <f t="shared" si="8"/>
        <v>2</v>
      </c>
      <c r="B56" s="954" t="s">
        <v>1405</v>
      </c>
      <c r="C56" s="963">
        <f t="shared" si="9"/>
        <v>18260</v>
      </c>
      <c r="D56" s="963">
        <f t="shared" si="10"/>
        <v>18560</v>
      </c>
      <c r="E56" s="959">
        <v>0.3</v>
      </c>
    </row>
    <row r="57" spans="1:5" x14ac:dyDescent="0.3">
      <c r="A57" s="965">
        <f t="shared" si="8"/>
        <v>2</v>
      </c>
      <c r="B57" s="954" t="s">
        <v>1405</v>
      </c>
      <c r="C57" s="963">
        <f t="shared" si="9"/>
        <v>18560</v>
      </c>
      <c r="D57" s="963">
        <f t="shared" si="10"/>
        <v>18860</v>
      </c>
      <c r="E57" s="959">
        <v>0.2</v>
      </c>
    </row>
    <row r="58" spans="1:5" x14ac:dyDescent="0.3">
      <c r="A58" s="965">
        <f t="shared" si="8"/>
        <v>2</v>
      </c>
      <c r="B58" s="954" t="s">
        <v>1405</v>
      </c>
      <c r="C58" s="963">
        <f t="shared" si="9"/>
        <v>18860</v>
      </c>
      <c r="D58" s="963">
        <f t="shared" si="10"/>
        <v>19160</v>
      </c>
      <c r="E58" s="959">
        <v>0.1</v>
      </c>
    </row>
    <row r="59" spans="1:5" x14ac:dyDescent="0.3">
      <c r="A59" s="965">
        <f t="shared" si="8"/>
        <v>2</v>
      </c>
      <c r="B59" s="954" t="s">
        <v>1405</v>
      </c>
      <c r="C59" s="963">
        <f t="shared" si="9"/>
        <v>19160</v>
      </c>
      <c r="E59" s="959">
        <v>0</v>
      </c>
    </row>
    <row r="60" spans="1:5" x14ac:dyDescent="0.3">
      <c r="A60" s="965">
        <f t="shared" si="8"/>
        <v>2</v>
      </c>
      <c r="B60" s="954" t="s">
        <v>1406</v>
      </c>
      <c r="C60" s="963">
        <v>0</v>
      </c>
      <c r="D60" s="963">
        <v>16460</v>
      </c>
      <c r="E60" s="959">
        <v>1</v>
      </c>
    </row>
    <row r="61" spans="1:5" x14ac:dyDescent="0.3">
      <c r="A61" s="965">
        <f t="shared" si="8"/>
        <v>2</v>
      </c>
      <c r="B61" s="954" t="s">
        <v>1406</v>
      </c>
      <c r="C61" s="963">
        <f>D60</f>
        <v>16460</v>
      </c>
      <c r="D61" s="963">
        <f>D60+300</f>
        <v>16760</v>
      </c>
      <c r="E61" s="959">
        <v>0.9</v>
      </c>
    </row>
    <row r="62" spans="1:5" x14ac:dyDescent="0.3">
      <c r="A62" s="965">
        <f t="shared" si="8"/>
        <v>2</v>
      </c>
      <c r="B62" s="954" t="s">
        <v>1406</v>
      </c>
      <c r="C62" s="963">
        <f t="shared" si="9"/>
        <v>16760</v>
      </c>
      <c r="D62" s="963">
        <f t="shared" ref="D62:D69" si="11">D61+300</f>
        <v>17060</v>
      </c>
      <c r="E62" s="959">
        <v>0.8</v>
      </c>
    </row>
    <row r="63" spans="1:5" x14ac:dyDescent="0.3">
      <c r="A63" s="965">
        <f t="shared" si="8"/>
        <v>2</v>
      </c>
      <c r="B63" s="954" t="s">
        <v>1406</v>
      </c>
      <c r="C63" s="963">
        <f t="shared" si="9"/>
        <v>17060</v>
      </c>
      <c r="D63" s="963">
        <f t="shared" si="11"/>
        <v>17360</v>
      </c>
      <c r="E63" s="959">
        <v>0.7</v>
      </c>
    </row>
    <row r="64" spans="1:5" x14ac:dyDescent="0.3">
      <c r="A64" s="965">
        <f t="shared" si="8"/>
        <v>2</v>
      </c>
      <c r="B64" s="954" t="s">
        <v>1406</v>
      </c>
      <c r="C64" s="963">
        <f t="shared" si="9"/>
        <v>17360</v>
      </c>
      <c r="D64" s="963">
        <f t="shared" si="11"/>
        <v>17660</v>
      </c>
      <c r="E64" s="959">
        <v>0.6</v>
      </c>
    </row>
    <row r="65" spans="1:5" x14ac:dyDescent="0.3">
      <c r="A65" s="965">
        <f t="shared" si="8"/>
        <v>2</v>
      </c>
      <c r="B65" s="954" t="s">
        <v>1406</v>
      </c>
      <c r="C65" s="963">
        <f t="shared" si="9"/>
        <v>17660</v>
      </c>
      <c r="D65" s="963">
        <f t="shared" si="11"/>
        <v>17960</v>
      </c>
      <c r="E65" s="959">
        <v>0.5</v>
      </c>
    </row>
    <row r="66" spans="1:5" x14ac:dyDescent="0.3">
      <c r="A66" s="965">
        <f t="shared" si="8"/>
        <v>2</v>
      </c>
      <c r="B66" s="954" t="s">
        <v>1406</v>
      </c>
      <c r="C66" s="963">
        <f t="shared" si="9"/>
        <v>17960</v>
      </c>
      <c r="D66" s="963">
        <f t="shared" si="11"/>
        <v>18260</v>
      </c>
      <c r="E66" s="959">
        <v>0.4</v>
      </c>
    </row>
    <row r="67" spans="1:5" x14ac:dyDescent="0.3">
      <c r="A67" s="965">
        <f t="shared" si="8"/>
        <v>2</v>
      </c>
      <c r="B67" s="954" t="s">
        <v>1406</v>
      </c>
      <c r="C67" s="963">
        <f t="shared" si="9"/>
        <v>18260</v>
      </c>
      <c r="D67" s="963">
        <f t="shared" si="11"/>
        <v>18560</v>
      </c>
      <c r="E67" s="959">
        <v>0.3</v>
      </c>
    </row>
    <row r="68" spans="1:5" x14ac:dyDescent="0.3">
      <c r="A68" s="965">
        <f t="shared" si="8"/>
        <v>2</v>
      </c>
      <c r="B68" s="954" t="s">
        <v>1406</v>
      </c>
      <c r="C68" s="963">
        <f t="shared" si="9"/>
        <v>18560</v>
      </c>
      <c r="D68" s="963">
        <f t="shared" si="11"/>
        <v>18860</v>
      </c>
      <c r="E68" s="959">
        <v>0.2</v>
      </c>
    </row>
    <row r="69" spans="1:5" x14ac:dyDescent="0.3">
      <c r="A69" s="965">
        <f t="shared" si="8"/>
        <v>2</v>
      </c>
      <c r="B69" s="954" t="s">
        <v>1406</v>
      </c>
      <c r="C69" s="963">
        <f t="shared" si="9"/>
        <v>18860</v>
      </c>
      <c r="D69" s="963">
        <f t="shared" si="11"/>
        <v>19160</v>
      </c>
      <c r="E69" s="959">
        <v>0.1</v>
      </c>
    </row>
    <row r="70" spans="1:5" x14ac:dyDescent="0.3">
      <c r="A70" s="965">
        <f t="shared" si="8"/>
        <v>2</v>
      </c>
      <c r="B70" s="954" t="s">
        <v>1406</v>
      </c>
      <c r="C70" s="963">
        <f t="shared" si="9"/>
        <v>19160</v>
      </c>
      <c r="E70" s="959">
        <v>0</v>
      </c>
    </row>
    <row r="71" spans="1:5" x14ac:dyDescent="0.3">
      <c r="A71" s="965">
        <f t="shared" si="8"/>
        <v>2</v>
      </c>
      <c r="B71" s="954" t="s">
        <v>1407</v>
      </c>
      <c r="C71" s="963">
        <v>0</v>
      </c>
      <c r="D71" s="963">
        <v>16460</v>
      </c>
      <c r="E71" s="959">
        <v>1</v>
      </c>
    </row>
    <row r="72" spans="1:5" x14ac:dyDescent="0.3">
      <c r="A72" s="965">
        <f t="shared" si="8"/>
        <v>2</v>
      </c>
      <c r="B72" s="954" t="s">
        <v>1407</v>
      </c>
      <c r="C72" s="963">
        <f>D71</f>
        <v>16460</v>
      </c>
      <c r="D72" s="963">
        <f>D71+300</f>
        <v>16760</v>
      </c>
      <c r="E72" s="959">
        <v>0.9</v>
      </c>
    </row>
    <row r="73" spans="1:5" x14ac:dyDescent="0.3">
      <c r="A73" s="965">
        <f t="shared" si="8"/>
        <v>2</v>
      </c>
      <c r="B73" s="954" t="s">
        <v>1407</v>
      </c>
      <c r="C73" s="963">
        <f t="shared" si="9"/>
        <v>16760</v>
      </c>
      <c r="D73" s="963">
        <f t="shared" ref="D73:D80" si="12">D72+300</f>
        <v>17060</v>
      </c>
      <c r="E73" s="959">
        <v>0.8</v>
      </c>
    </row>
    <row r="74" spans="1:5" x14ac:dyDescent="0.3">
      <c r="A74" s="965">
        <f t="shared" si="8"/>
        <v>2</v>
      </c>
      <c r="B74" s="954" t="s">
        <v>1407</v>
      </c>
      <c r="C74" s="963">
        <f t="shared" si="9"/>
        <v>17060</v>
      </c>
      <c r="D74" s="963">
        <f t="shared" si="12"/>
        <v>17360</v>
      </c>
      <c r="E74" s="959">
        <v>0.7</v>
      </c>
    </row>
    <row r="75" spans="1:5" x14ac:dyDescent="0.3">
      <c r="A75" s="965">
        <f t="shared" si="8"/>
        <v>2</v>
      </c>
      <c r="B75" s="954" t="s">
        <v>1407</v>
      </c>
      <c r="C75" s="963">
        <f t="shared" si="9"/>
        <v>17360</v>
      </c>
      <c r="D75" s="963">
        <f t="shared" si="12"/>
        <v>17660</v>
      </c>
      <c r="E75" s="959">
        <v>0.6</v>
      </c>
    </row>
    <row r="76" spans="1:5" x14ac:dyDescent="0.3">
      <c r="A76" s="965">
        <f t="shared" si="8"/>
        <v>2</v>
      </c>
      <c r="B76" s="954" t="s">
        <v>1407</v>
      </c>
      <c r="C76" s="963">
        <f t="shared" si="9"/>
        <v>17660</v>
      </c>
      <c r="D76" s="963">
        <f t="shared" si="12"/>
        <v>17960</v>
      </c>
      <c r="E76" s="959">
        <v>0.5</v>
      </c>
    </row>
    <row r="77" spans="1:5" x14ac:dyDescent="0.3">
      <c r="A77" s="965">
        <f t="shared" si="8"/>
        <v>2</v>
      </c>
      <c r="B77" s="954" t="s">
        <v>1407</v>
      </c>
      <c r="C77" s="963">
        <f t="shared" si="9"/>
        <v>17960</v>
      </c>
      <c r="D77" s="963">
        <f t="shared" si="12"/>
        <v>18260</v>
      </c>
      <c r="E77" s="959">
        <v>0.4</v>
      </c>
    </row>
    <row r="78" spans="1:5" x14ac:dyDescent="0.3">
      <c r="A78" s="965">
        <f t="shared" si="8"/>
        <v>2</v>
      </c>
      <c r="B78" s="954" t="s">
        <v>1407</v>
      </c>
      <c r="C78" s="963">
        <f t="shared" si="9"/>
        <v>18260</v>
      </c>
      <c r="D78" s="963">
        <f t="shared" si="12"/>
        <v>18560</v>
      </c>
      <c r="E78" s="959">
        <v>0.3</v>
      </c>
    </row>
    <row r="79" spans="1:5" x14ac:dyDescent="0.3">
      <c r="A79" s="965">
        <f t="shared" si="8"/>
        <v>2</v>
      </c>
      <c r="B79" s="954" t="s">
        <v>1407</v>
      </c>
      <c r="C79" s="963">
        <f t="shared" si="9"/>
        <v>18560</v>
      </c>
      <c r="D79" s="963">
        <f t="shared" si="12"/>
        <v>18860</v>
      </c>
      <c r="E79" s="959">
        <v>0.2</v>
      </c>
    </row>
    <row r="80" spans="1:5" x14ac:dyDescent="0.3">
      <c r="A80" s="965">
        <f t="shared" si="8"/>
        <v>2</v>
      </c>
      <c r="B80" s="954" t="s">
        <v>1407</v>
      </c>
      <c r="C80" s="963">
        <f t="shared" si="9"/>
        <v>18860</v>
      </c>
      <c r="D80" s="963">
        <f t="shared" si="12"/>
        <v>19160</v>
      </c>
      <c r="E80" s="959">
        <v>0.1</v>
      </c>
    </row>
    <row r="81" spans="1:5" x14ac:dyDescent="0.3">
      <c r="A81" s="965">
        <f t="shared" si="8"/>
        <v>2</v>
      </c>
      <c r="B81" s="954" t="s">
        <v>1407</v>
      </c>
      <c r="C81" s="963">
        <f t="shared" si="9"/>
        <v>19160</v>
      </c>
      <c r="E81" s="959">
        <v>0</v>
      </c>
    </row>
    <row r="82" spans="1:5" x14ac:dyDescent="0.3">
      <c r="A82" s="965">
        <f t="shared" si="8"/>
        <v>2</v>
      </c>
      <c r="B82" s="954" t="s">
        <v>1409</v>
      </c>
      <c r="C82" s="963">
        <v>0</v>
      </c>
      <c r="D82" s="963">
        <v>16460</v>
      </c>
      <c r="E82" s="959">
        <v>1</v>
      </c>
    </row>
    <row r="83" spans="1:5" x14ac:dyDescent="0.3">
      <c r="A83" s="965">
        <f t="shared" si="8"/>
        <v>2</v>
      </c>
      <c r="B83" s="954" t="s">
        <v>1409</v>
      </c>
      <c r="C83" s="963">
        <f>D82</f>
        <v>16460</v>
      </c>
      <c r="D83" s="963">
        <f>D82+300</f>
        <v>16760</v>
      </c>
      <c r="E83" s="959">
        <v>0.9</v>
      </c>
    </row>
    <row r="84" spans="1:5" x14ac:dyDescent="0.3">
      <c r="A84" s="965">
        <f t="shared" si="8"/>
        <v>2</v>
      </c>
      <c r="B84" s="954" t="s">
        <v>1409</v>
      </c>
      <c r="C84" s="963">
        <f t="shared" si="9"/>
        <v>16760</v>
      </c>
      <c r="D84" s="963">
        <f t="shared" ref="D84:D91" si="13">D83+300</f>
        <v>17060</v>
      </c>
      <c r="E84" s="959">
        <v>0.8</v>
      </c>
    </row>
    <row r="85" spans="1:5" x14ac:dyDescent="0.3">
      <c r="A85" s="965">
        <f t="shared" si="8"/>
        <v>2</v>
      </c>
      <c r="B85" s="954" t="s">
        <v>1409</v>
      </c>
      <c r="C85" s="963">
        <f t="shared" si="9"/>
        <v>17060</v>
      </c>
      <c r="D85" s="963">
        <f t="shared" si="13"/>
        <v>17360</v>
      </c>
      <c r="E85" s="959">
        <v>0.7</v>
      </c>
    </row>
    <row r="86" spans="1:5" x14ac:dyDescent="0.3">
      <c r="A86" s="965">
        <f t="shared" si="8"/>
        <v>2</v>
      </c>
      <c r="B86" s="954" t="s">
        <v>1409</v>
      </c>
      <c r="C86" s="963">
        <f t="shared" si="9"/>
        <v>17360</v>
      </c>
      <c r="D86" s="963">
        <f t="shared" si="13"/>
        <v>17660</v>
      </c>
      <c r="E86" s="959">
        <v>0.6</v>
      </c>
    </row>
    <row r="87" spans="1:5" x14ac:dyDescent="0.3">
      <c r="A87" s="965">
        <f t="shared" si="8"/>
        <v>2</v>
      </c>
      <c r="B87" s="954" t="s">
        <v>1409</v>
      </c>
      <c r="C87" s="963">
        <f t="shared" si="9"/>
        <v>17660</v>
      </c>
      <c r="D87" s="963">
        <f t="shared" si="13"/>
        <v>17960</v>
      </c>
      <c r="E87" s="959">
        <v>0.5</v>
      </c>
    </row>
    <row r="88" spans="1:5" x14ac:dyDescent="0.3">
      <c r="A88" s="965">
        <f t="shared" si="8"/>
        <v>2</v>
      </c>
      <c r="B88" s="954" t="s">
        <v>1409</v>
      </c>
      <c r="C88" s="963">
        <f t="shared" si="9"/>
        <v>17960</v>
      </c>
      <c r="D88" s="963">
        <f t="shared" si="13"/>
        <v>18260</v>
      </c>
      <c r="E88" s="959">
        <v>0.4</v>
      </c>
    </row>
    <row r="89" spans="1:5" x14ac:dyDescent="0.3">
      <c r="A89" s="965">
        <f t="shared" si="8"/>
        <v>2</v>
      </c>
      <c r="B89" s="954" t="s">
        <v>1409</v>
      </c>
      <c r="C89" s="963">
        <f t="shared" si="9"/>
        <v>18260</v>
      </c>
      <c r="D89" s="963">
        <f t="shared" si="13"/>
        <v>18560</v>
      </c>
      <c r="E89" s="959">
        <v>0.3</v>
      </c>
    </row>
    <row r="90" spans="1:5" x14ac:dyDescent="0.3">
      <c r="A90" s="965">
        <f t="shared" si="8"/>
        <v>2</v>
      </c>
      <c r="B90" s="954" t="s">
        <v>1409</v>
      </c>
      <c r="C90" s="963">
        <f t="shared" si="9"/>
        <v>18560</v>
      </c>
      <c r="D90" s="963">
        <f t="shared" si="13"/>
        <v>18860</v>
      </c>
      <c r="E90" s="959">
        <v>0.2</v>
      </c>
    </row>
    <row r="91" spans="1:5" x14ac:dyDescent="0.3">
      <c r="A91" s="965">
        <f t="shared" si="8"/>
        <v>2</v>
      </c>
      <c r="B91" s="954" t="s">
        <v>1409</v>
      </c>
      <c r="C91" s="963">
        <f t="shared" si="9"/>
        <v>18860</v>
      </c>
      <c r="D91" s="963">
        <f t="shared" si="13"/>
        <v>19160</v>
      </c>
      <c r="E91" s="959">
        <v>0.1</v>
      </c>
    </row>
    <row r="92" spans="1:5" x14ac:dyDescent="0.3">
      <c r="A92" s="965">
        <f t="shared" si="8"/>
        <v>2</v>
      </c>
      <c r="B92" s="954" t="s">
        <v>1409</v>
      </c>
      <c r="C92" s="963">
        <f t="shared" si="9"/>
        <v>19160</v>
      </c>
      <c r="E92" s="959">
        <v>0</v>
      </c>
    </row>
    <row r="93" spans="1:5" x14ac:dyDescent="0.3">
      <c r="A93" s="958">
        <v>3</v>
      </c>
      <c r="B93" s="954" t="s">
        <v>1405</v>
      </c>
      <c r="C93" s="963">
        <v>0</v>
      </c>
      <c r="D93" s="963">
        <v>20780</v>
      </c>
      <c r="E93" s="959">
        <v>1</v>
      </c>
    </row>
    <row r="94" spans="1:5" x14ac:dyDescent="0.3">
      <c r="A94" s="965">
        <f>A93</f>
        <v>3</v>
      </c>
      <c r="B94" s="954" t="s">
        <v>1405</v>
      </c>
      <c r="C94" s="963">
        <f>D93</f>
        <v>20780</v>
      </c>
      <c r="D94" s="963">
        <f>D93+300</f>
        <v>21080</v>
      </c>
      <c r="E94" s="959">
        <v>0.9</v>
      </c>
    </row>
    <row r="95" spans="1:5" x14ac:dyDescent="0.3">
      <c r="A95" s="965">
        <f t="shared" ref="A95:A136" si="14">A94</f>
        <v>3</v>
      </c>
      <c r="B95" s="954" t="s">
        <v>1405</v>
      </c>
      <c r="C95" s="963">
        <f t="shared" si="9"/>
        <v>21080</v>
      </c>
      <c r="D95" s="963">
        <f t="shared" ref="D95:D102" si="15">D94+300</f>
        <v>21380</v>
      </c>
      <c r="E95" s="959">
        <v>0.8</v>
      </c>
    </row>
    <row r="96" spans="1:5" x14ac:dyDescent="0.3">
      <c r="A96" s="965">
        <f t="shared" si="14"/>
        <v>3</v>
      </c>
      <c r="B96" s="954" t="s">
        <v>1405</v>
      </c>
      <c r="C96" s="963">
        <f t="shared" si="9"/>
        <v>21380</v>
      </c>
      <c r="D96" s="963">
        <f t="shared" si="15"/>
        <v>21680</v>
      </c>
      <c r="E96" s="959">
        <v>0.7</v>
      </c>
    </row>
    <row r="97" spans="1:5" x14ac:dyDescent="0.3">
      <c r="A97" s="965">
        <f t="shared" si="14"/>
        <v>3</v>
      </c>
      <c r="B97" s="954" t="s">
        <v>1405</v>
      </c>
      <c r="C97" s="963">
        <f t="shared" si="9"/>
        <v>21680</v>
      </c>
      <c r="D97" s="963">
        <f t="shared" si="15"/>
        <v>21980</v>
      </c>
      <c r="E97" s="959">
        <v>0.6</v>
      </c>
    </row>
    <row r="98" spans="1:5" x14ac:dyDescent="0.3">
      <c r="A98" s="965">
        <f t="shared" si="14"/>
        <v>3</v>
      </c>
      <c r="B98" s="954" t="s">
        <v>1405</v>
      </c>
      <c r="C98" s="963">
        <f t="shared" si="9"/>
        <v>21980</v>
      </c>
      <c r="D98" s="963">
        <f t="shared" si="15"/>
        <v>22280</v>
      </c>
      <c r="E98" s="959">
        <v>0.5</v>
      </c>
    </row>
    <row r="99" spans="1:5" x14ac:dyDescent="0.3">
      <c r="A99" s="965">
        <f t="shared" si="14"/>
        <v>3</v>
      </c>
      <c r="B99" s="954" t="s">
        <v>1405</v>
      </c>
      <c r="C99" s="963">
        <f t="shared" si="9"/>
        <v>22280</v>
      </c>
      <c r="D99" s="963">
        <f t="shared" si="15"/>
        <v>22580</v>
      </c>
      <c r="E99" s="959">
        <v>0.4</v>
      </c>
    </row>
    <row r="100" spans="1:5" x14ac:dyDescent="0.3">
      <c r="A100" s="965">
        <f t="shared" si="14"/>
        <v>3</v>
      </c>
      <c r="B100" s="954" t="s">
        <v>1405</v>
      </c>
      <c r="C100" s="963">
        <f t="shared" si="9"/>
        <v>22580</v>
      </c>
      <c r="D100" s="963">
        <f t="shared" si="15"/>
        <v>22880</v>
      </c>
      <c r="E100" s="959">
        <v>0.3</v>
      </c>
    </row>
    <row r="101" spans="1:5" x14ac:dyDescent="0.3">
      <c r="A101" s="965">
        <f t="shared" si="14"/>
        <v>3</v>
      </c>
      <c r="B101" s="954" t="s">
        <v>1405</v>
      </c>
      <c r="C101" s="963">
        <f t="shared" si="9"/>
        <v>22880</v>
      </c>
      <c r="D101" s="963">
        <f t="shared" si="15"/>
        <v>23180</v>
      </c>
      <c r="E101" s="959">
        <v>0.2</v>
      </c>
    </row>
    <row r="102" spans="1:5" x14ac:dyDescent="0.3">
      <c r="A102" s="965">
        <f t="shared" si="14"/>
        <v>3</v>
      </c>
      <c r="B102" s="954" t="s">
        <v>1405</v>
      </c>
      <c r="C102" s="963">
        <f t="shared" si="9"/>
        <v>23180</v>
      </c>
      <c r="D102" s="963">
        <f t="shared" si="15"/>
        <v>23480</v>
      </c>
      <c r="E102" s="959">
        <v>0.1</v>
      </c>
    </row>
    <row r="103" spans="1:5" x14ac:dyDescent="0.3">
      <c r="A103" s="965">
        <f t="shared" si="14"/>
        <v>3</v>
      </c>
      <c r="B103" s="954" t="s">
        <v>1405</v>
      </c>
      <c r="C103" s="963">
        <f t="shared" si="9"/>
        <v>23480</v>
      </c>
      <c r="E103" s="959">
        <v>0</v>
      </c>
    </row>
    <row r="104" spans="1:5" x14ac:dyDescent="0.3">
      <c r="A104" s="965">
        <f t="shared" si="14"/>
        <v>3</v>
      </c>
      <c r="B104" s="954" t="s">
        <v>1406</v>
      </c>
      <c r="C104" s="963">
        <v>0</v>
      </c>
      <c r="D104" s="963">
        <v>20780</v>
      </c>
      <c r="E104" s="959">
        <v>1</v>
      </c>
    </row>
    <row r="105" spans="1:5" x14ac:dyDescent="0.3">
      <c r="A105" s="965">
        <f t="shared" si="14"/>
        <v>3</v>
      </c>
      <c r="B105" s="954" t="s">
        <v>1406</v>
      </c>
      <c r="C105" s="963">
        <f>D104</f>
        <v>20780</v>
      </c>
      <c r="D105" s="963">
        <f>D104+300</f>
        <v>21080</v>
      </c>
      <c r="E105" s="959">
        <v>0.9</v>
      </c>
    </row>
    <row r="106" spans="1:5" x14ac:dyDescent="0.3">
      <c r="A106" s="965">
        <f t="shared" si="14"/>
        <v>3</v>
      </c>
      <c r="B106" s="954" t="s">
        <v>1406</v>
      </c>
      <c r="C106" s="963">
        <f t="shared" ref="C106:C114" si="16">D105</f>
        <v>21080</v>
      </c>
      <c r="D106" s="963">
        <f t="shared" ref="D106:D113" si="17">D105+300</f>
        <v>21380</v>
      </c>
      <c r="E106" s="959">
        <v>0.8</v>
      </c>
    </row>
    <row r="107" spans="1:5" x14ac:dyDescent="0.3">
      <c r="A107" s="965">
        <f t="shared" si="14"/>
        <v>3</v>
      </c>
      <c r="B107" s="954" t="s">
        <v>1406</v>
      </c>
      <c r="C107" s="963">
        <f t="shared" si="16"/>
        <v>21380</v>
      </c>
      <c r="D107" s="963">
        <f t="shared" si="17"/>
        <v>21680</v>
      </c>
      <c r="E107" s="959">
        <v>0.7</v>
      </c>
    </row>
    <row r="108" spans="1:5" x14ac:dyDescent="0.3">
      <c r="A108" s="965">
        <f t="shared" si="14"/>
        <v>3</v>
      </c>
      <c r="B108" s="954" t="s">
        <v>1406</v>
      </c>
      <c r="C108" s="963">
        <f t="shared" si="16"/>
        <v>21680</v>
      </c>
      <c r="D108" s="963">
        <f t="shared" si="17"/>
        <v>21980</v>
      </c>
      <c r="E108" s="959">
        <v>0.6</v>
      </c>
    </row>
    <row r="109" spans="1:5" x14ac:dyDescent="0.3">
      <c r="A109" s="965">
        <f t="shared" si="14"/>
        <v>3</v>
      </c>
      <c r="B109" s="954" t="s">
        <v>1406</v>
      </c>
      <c r="C109" s="963">
        <f t="shared" si="16"/>
        <v>21980</v>
      </c>
      <c r="D109" s="963">
        <f t="shared" si="17"/>
        <v>22280</v>
      </c>
      <c r="E109" s="959">
        <v>0.5</v>
      </c>
    </row>
    <row r="110" spans="1:5" x14ac:dyDescent="0.3">
      <c r="A110" s="965">
        <f t="shared" si="14"/>
        <v>3</v>
      </c>
      <c r="B110" s="954" t="s">
        <v>1406</v>
      </c>
      <c r="C110" s="963">
        <f t="shared" si="16"/>
        <v>22280</v>
      </c>
      <c r="D110" s="963">
        <f t="shared" si="17"/>
        <v>22580</v>
      </c>
      <c r="E110" s="959">
        <v>0.4</v>
      </c>
    </row>
    <row r="111" spans="1:5" x14ac:dyDescent="0.3">
      <c r="A111" s="965">
        <f t="shared" si="14"/>
        <v>3</v>
      </c>
      <c r="B111" s="954" t="s">
        <v>1406</v>
      </c>
      <c r="C111" s="963">
        <f t="shared" si="16"/>
        <v>22580</v>
      </c>
      <c r="D111" s="963">
        <f t="shared" si="17"/>
        <v>22880</v>
      </c>
      <c r="E111" s="959">
        <v>0.3</v>
      </c>
    </row>
    <row r="112" spans="1:5" x14ac:dyDescent="0.3">
      <c r="A112" s="965">
        <f t="shared" si="14"/>
        <v>3</v>
      </c>
      <c r="B112" s="954" t="s">
        <v>1406</v>
      </c>
      <c r="C112" s="963">
        <f t="shared" si="16"/>
        <v>22880</v>
      </c>
      <c r="D112" s="963">
        <f t="shared" si="17"/>
        <v>23180</v>
      </c>
      <c r="E112" s="959">
        <v>0.2</v>
      </c>
    </row>
    <row r="113" spans="1:5" x14ac:dyDescent="0.3">
      <c r="A113" s="965">
        <f t="shared" si="14"/>
        <v>3</v>
      </c>
      <c r="B113" s="954" t="s">
        <v>1406</v>
      </c>
      <c r="C113" s="963">
        <f t="shared" si="16"/>
        <v>23180</v>
      </c>
      <c r="D113" s="963">
        <f t="shared" si="17"/>
        <v>23480</v>
      </c>
      <c r="E113" s="959">
        <v>0.1</v>
      </c>
    </row>
    <row r="114" spans="1:5" x14ac:dyDescent="0.3">
      <c r="A114" s="965">
        <f t="shared" si="14"/>
        <v>3</v>
      </c>
      <c r="B114" s="954" t="s">
        <v>1406</v>
      </c>
      <c r="C114" s="963">
        <f t="shared" si="16"/>
        <v>23480</v>
      </c>
      <c r="E114" s="959">
        <v>0</v>
      </c>
    </row>
    <row r="115" spans="1:5" x14ac:dyDescent="0.3">
      <c r="A115" s="965">
        <f t="shared" si="14"/>
        <v>3</v>
      </c>
      <c r="B115" s="954" t="s">
        <v>1407</v>
      </c>
      <c r="C115" s="963">
        <v>0</v>
      </c>
      <c r="D115" s="963">
        <v>20780</v>
      </c>
      <c r="E115" s="959">
        <v>1</v>
      </c>
    </row>
    <row r="116" spans="1:5" x14ac:dyDescent="0.3">
      <c r="A116" s="965">
        <f t="shared" si="14"/>
        <v>3</v>
      </c>
      <c r="B116" s="954" t="s">
        <v>1407</v>
      </c>
      <c r="C116" s="963">
        <f>D115</f>
        <v>20780</v>
      </c>
      <c r="D116" s="963">
        <f>D115+300</f>
        <v>21080</v>
      </c>
      <c r="E116" s="959">
        <v>0.9</v>
      </c>
    </row>
    <row r="117" spans="1:5" x14ac:dyDescent="0.3">
      <c r="A117" s="965">
        <f t="shared" si="14"/>
        <v>3</v>
      </c>
      <c r="B117" s="954" t="s">
        <v>1407</v>
      </c>
      <c r="C117" s="963">
        <f t="shared" ref="C117:C125" si="18">D116</f>
        <v>21080</v>
      </c>
      <c r="D117" s="963">
        <f t="shared" ref="D117:D124" si="19">D116+300</f>
        <v>21380</v>
      </c>
      <c r="E117" s="959">
        <v>0.8</v>
      </c>
    </row>
    <row r="118" spans="1:5" x14ac:dyDescent="0.3">
      <c r="A118" s="965">
        <f t="shared" si="14"/>
        <v>3</v>
      </c>
      <c r="B118" s="954" t="s">
        <v>1407</v>
      </c>
      <c r="C118" s="963">
        <f t="shared" si="18"/>
        <v>21380</v>
      </c>
      <c r="D118" s="963">
        <f t="shared" si="19"/>
        <v>21680</v>
      </c>
      <c r="E118" s="959">
        <v>0.7</v>
      </c>
    </row>
    <row r="119" spans="1:5" x14ac:dyDescent="0.3">
      <c r="A119" s="965">
        <f t="shared" si="14"/>
        <v>3</v>
      </c>
      <c r="B119" s="954" t="s">
        <v>1407</v>
      </c>
      <c r="C119" s="963">
        <f t="shared" si="18"/>
        <v>21680</v>
      </c>
      <c r="D119" s="963">
        <f t="shared" si="19"/>
        <v>21980</v>
      </c>
      <c r="E119" s="959">
        <v>0.6</v>
      </c>
    </row>
    <row r="120" spans="1:5" x14ac:dyDescent="0.3">
      <c r="A120" s="965">
        <f t="shared" si="14"/>
        <v>3</v>
      </c>
      <c r="B120" s="954" t="s">
        <v>1407</v>
      </c>
      <c r="C120" s="963">
        <f t="shared" si="18"/>
        <v>21980</v>
      </c>
      <c r="D120" s="963">
        <f t="shared" si="19"/>
        <v>22280</v>
      </c>
      <c r="E120" s="959">
        <v>0.5</v>
      </c>
    </row>
    <row r="121" spans="1:5" x14ac:dyDescent="0.3">
      <c r="A121" s="965">
        <f t="shared" si="14"/>
        <v>3</v>
      </c>
      <c r="B121" s="954" t="s">
        <v>1407</v>
      </c>
      <c r="C121" s="963">
        <f t="shared" si="18"/>
        <v>22280</v>
      </c>
      <c r="D121" s="963">
        <f t="shared" si="19"/>
        <v>22580</v>
      </c>
      <c r="E121" s="959">
        <v>0.4</v>
      </c>
    </row>
    <row r="122" spans="1:5" x14ac:dyDescent="0.3">
      <c r="A122" s="965">
        <f t="shared" si="14"/>
        <v>3</v>
      </c>
      <c r="B122" s="954" t="s">
        <v>1407</v>
      </c>
      <c r="C122" s="963">
        <f t="shared" si="18"/>
        <v>22580</v>
      </c>
      <c r="D122" s="963">
        <f t="shared" si="19"/>
        <v>22880</v>
      </c>
      <c r="E122" s="959">
        <v>0.3</v>
      </c>
    </row>
    <row r="123" spans="1:5" x14ac:dyDescent="0.3">
      <c r="A123" s="965">
        <f t="shared" si="14"/>
        <v>3</v>
      </c>
      <c r="B123" s="954" t="s">
        <v>1407</v>
      </c>
      <c r="C123" s="963">
        <f t="shared" si="18"/>
        <v>22880</v>
      </c>
      <c r="D123" s="963">
        <f t="shared" si="19"/>
        <v>23180</v>
      </c>
      <c r="E123" s="959">
        <v>0.2</v>
      </c>
    </row>
    <row r="124" spans="1:5" x14ac:dyDescent="0.3">
      <c r="A124" s="965">
        <f t="shared" si="14"/>
        <v>3</v>
      </c>
      <c r="B124" s="954" t="s">
        <v>1407</v>
      </c>
      <c r="C124" s="963">
        <f t="shared" si="18"/>
        <v>23180</v>
      </c>
      <c r="D124" s="963">
        <f t="shared" si="19"/>
        <v>23480</v>
      </c>
      <c r="E124" s="959">
        <v>0.1</v>
      </c>
    </row>
    <row r="125" spans="1:5" x14ac:dyDescent="0.3">
      <c r="A125" s="965">
        <f t="shared" si="14"/>
        <v>3</v>
      </c>
      <c r="B125" s="954" t="s">
        <v>1407</v>
      </c>
      <c r="C125" s="963">
        <f t="shared" si="18"/>
        <v>23480</v>
      </c>
      <c r="E125" s="959">
        <v>0</v>
      </c>
    </row>
    <row r="126" spans="1:5" x14ac:dyDescent="0.3">
      <c r="A126" s="965">
        <f t="shared" si="14"/>
        <v>3</v>
      </c>
      <c r="B126" s="954" t="s">
        <v>1409</v>
      </c>
      <c r="C126" s="963">
        <v>0</v>
      </c>
      <c r="D126" s="963">
        <v>20780</v>
      </c>
      <c r="E126" s="959">
        <v>1</v>
      </c>
    </row>
    <row r="127" spans="1:5" x14ac:dyDescent="0.3">
      <c r="A127" s="965">
        <f t="shared" si="14"/>
        <v>3</v>
      </c>
      <c r="B127" s="954" t="s">
        <v>1409</v>
      </c>
      <c r="C127" s="963">
        <f>D126</f>
        <v>20780</v>
      </c>
      <c r="D127" s="963">
        <f>D126+300</f>
        <v>21080</v>
      </c>
      <c r="E127" s="959">
        <v>0.9</v>
      </c>
    </row>
    <row r="128" spans="1:5" x14ac:dyDescent="0.3">
      <c r="A128" s="965">
        <f t="shared" si="14"/>
        <v>3</v>
      </c>
      <c r="B128" s="954" t="s">
        <v>1409</v>
      </c>
      <c r="C128" s="963">
        <f t="shared" ref="C128:C136" si="20">D127</f>
        <v>21080</v>
      </c>
      <c r="D128" s="963">
        <f t="shared" ref="D128:D135" si="21">D127+300</f>
        <v>21380</v>
      </c>
      <c r="E128" s="959">
        <v>0.8</v>
      </c>
    </row>
    <row r="129" spans="1:5" x14ac:dyDescent="0.3">
      <c r="A129" s="965">
        <f t="shared" si="14"/>
        <v>3</v>
      </c>
      <c r="B129" s="954" t="s">
        <v>1409</v>
      </c>
      <c r="C129" s="963">
        <f t="shared" si="20"/>
        <v>21380</v>
      </c>
      <c r="D129" s="963">
        <f t="shared" si="21"/>
        <v>21680</v>
      </c>
      <c r="E129" s="959">
        <v>0.7</v>
      </c>
    </row>
    <row r="130" spans="1:5" x14ac:dyDescent="0.3">
      <c r="A130" s="965">
        <f t="shared" si="14"/>
        <v>3</v>
      </c>
      <c r="B130" s="954" t="s">
        <v>1409</v>
      </c>
      <c r="C130" s="963">
        <f t="shared" si="20"/>
        <v>21680</v>
      </c>
      <c r="D130" s="963">
        <f t="shared" si="21"/>
        <v>21980</v>
      </c>
      <c r="E130" s="959">
        <v>0.6</v>
      </c>
    </row>
    <row r="131" spans="1:5" x14ac:dyDescent="0.3">
      <c r="A131" s="965">
        <f t="shared" si="14"/>
        <v>3</v>
      </c>
      <c r="B131" s="954" t="s">
        <v>1409</v>
      </c>
      <c r="C131" s="963">
        <f t="shared" si="20"/>
        <v>21980</v>
      </c>
      <c r="D131" s="963">
        <f t="shared" si="21"/>
        <v>22280</v>
      </c>
      <c r="E131" s="959">
        <v>0.5</v>
      </c>
    </row>
    <row r="132" spans="1:5" x14ac:dyDescent="0.3">
      <c r="A132" s="965">
        <f t="shared" si="14"/>
        <v>3</v>
      </c>
      <c r="B132" s="954" t="s">
        <v>1409</v>
      </c>
      <c r="C132" s="963">
        <f t="shared" si="20"/>
        <v>22280</v>
      </c>
      <c r="D132" s="963">
        <f t="shared" si="21"/>
        <v>22580</v>
      </c>
      <c r="E132" s="959">
        <v>0.4</v>
      </c>
    </row>
    <row r="133" spans="1:5" x14ac:dyDescent="0.3">
      <c r="A133" s="965">
        <f t="shared" si="14"/>
        <v>3</v>
      </c>
      <c r="B133" s="954" t="s">
        <v>1409</v>
      </c>
      <c r="C133" s="963">
        <f t="shared" si="20"/>
        <v>22580</v>
      </c>
      <c r="D133" s="963">
        <f t="shared" si="21"/>
        <v>22880</v>
      </c>
      <c r="E133" s="959">
        <v>0.3</v>
      </c>
    </row>
    <row r="134" spans="1:5" x14ac:dyDescent="0.3">
      <c r="A134" s="965">
        <f t="shared" si="14"/>
        <v>3</v>
      </c>
      <c r="B134" s="954" t="s">
        <v>1409</v>
      </c>
      <c r="C134" s="963">
        <f t="shared" si="20"/>
        <v>22880</v>
      </c>
      <c r="D134" s="963">
        <f t="shared" si="21"/>
        <v>23180</v>
      </c>
      <c r="E134" s="959">
        <v>0.2</v>
      </c>
    </row>
    <row r="135" spans="1:5" x14ac:dyDescent="0.3">
      <c r="A135" s="965">
        <f t="shared" si="14"/>
        <v>3</v>
      </c>
      <c r="B135" s="954" t="s">
        <v>1409</v>
      </c>
      <c r="C135" s="963">
        <f t="shared" si="20"/>
        <v>23180</v>
      </c>
      <c r="D135" s="963">
        <f t="shared" si="21"/>
        <v>23480</v>
      </c>
      <c r="E135" s="959">
        <v>0.1</v>
      </c>
    </row>
    <row r="136" spans="1:5" x14ac:dyDescent="0.3">
      <c r="A136" s="965">
        <f t="shared" si="14"/>
        <v>3</v>
      </c>
      <c r="B136" s="954" t="s">
        <v>1409</v>
      </c>
      <c r="C136" s="963">
        <f t="shared" si="20"/>
        <v>23480</v>
      </c>
      <c r="E136" s="959">
        <v>0</v>
      </c>
    </row>
    <row r="137" spans="1:5" x14ac:dyDescent="0.3">
      <c r="A137" s="958">
        <v>4</v>
      </c>
      <c r="B137" s="954" t="s">
        <v>1405</v>
      </c>
      <c r="C137" s="963">
        <v>0</v>
      </c>
      <c r="D137" s="963">
        <v>25100</v>
      </c>
      <c r="E137" s="959">
        <v>1</v>
      </c>
    </row>
    <row r="138" spans="1:5" x14ac:dyDescent="0.3">
      <c r="A138" s="965">
        <f>A137</f>
        <v>4</v>
      </c>
      <c r="B138" s="954" t="s">
        <v>1405</v>
      </c>
      <c r="C138" s="963">
        <f>D137</f>
        <v>25100</v>
      </c>
      <c r="D138" s="963">
        <f>D137+300</f>
        <v>25400</v>
      </c>
      <c r="E138" s="959">
        <v>0.9</v>
      </c>
    </row>
    <row r="139" spans="1:5" x14ac:dyDescent="0.3">
      <c r="A139" s="965">
        <f t="shared" ref="A139:A180" si="22">A138</f>
        <v>4</v>
      </c>
      <c r="B139" s="954" t="s">
        <v>1405</v>
      </c>
      <c r="C139" s="963">
        <f t="shared" ref="C139:C147" si="23">D138</f>
        <v>25400</v>
      </c>
      <c r="D139" s="963">
        <f t="shared" ref="D139:D146" si="24">D138+300</f>
        <v>25700</v>
      </c>
      <c r="E139" s="959">
        <v>0.8</v>
      </c>
    </row>
    <row r="140" spans="1:5" x14ac:dyDescent="0.3">
      <c r="A140" s="965">
        <f t="shared" si="22"/>
        <v>4</v>
      </c>
      <c r="B140" s="954" t="s">
        <v>1405</v>
      </c>
      <c r="C140" s="963">
        <f t="shared" si="23"/>
        <v>25700</v>
      </c>
      <c r="D140" s="963">
        <f t="shared" si="24"/>
        <v>26000</v>
      </c>
      <c r="E140" s="959">
        <v>0.7</v>
      </c>
    </row>
    <row r="141" spans="1:5" x14ac:dyDescent="0.3">
      <c r="A141" s="965">
        <f t="shared" si="22"/>
        <v>4</v>
      </c>
      <c r="B141" s="954" t="s">
        <v>1405</v>
      </c>
      <c r="C141" s="963">
        <f t="shared" si="23"/>
        <v>26000</v>
      </c>
      <c r="D141" s="963">
        <f t="shared" si="24"/>
        <v>26300</v>
      </c>
      <c r="E141" s="959">
        <v>0.6</v>
      </c>
    </row>
    <row r="142" spans="1:5" x14ac:dyDescent="0.3">
      <c r="A142" s="965">
        <f t="shared" si="22"/>
        <v>4</v>
      </c>
      <c r="B142" s="954" t="s">
        <v>1405</v>
      </c>
      <c r="C142" s="963">
        <f t="shared" si="23"/>
        <v>26300</v>
      </c>
      <c r="D142" s="963">
        <f t="shared" si="24"/>
        <v>26600</v>
      </c>
      <c r="E142" s="959">
        <v>0.5</v>
      </c>
    </row>
    <row r="143" spans="1:5" x14ac:dyDescent="0.3">
      <c r="A143" s="965">
        <f t="shared" si="22"/>
        <v>4</v>
      </c>
      <c r="B143" s="954" t="s">
        <v>1405</v>
      </c>
      <c r="C143" s="963">
        <f t="shared" si="23"/>
        <v>26600</v>
      </c>
      <c r="D143" s="963">
        <f t="shared" si="24"/>
        <v>26900</v>
      </c>
      <c r="E143" s="959">
        <v>0.4</v>
      </c>
    </row>
    <row r="144" spans="1:5" x14ac:dyDescent="0.3">
      <c r="A144" s="965">
        <f t="shared" si="22"/>
        <v>4</v>
      </c>
      <c r="B144" s="954" t="s">
        <v>1405</v>
      </c>
      <c r="C144" s="963">
        <f t="shared" si="23"/>
        <v>26900</v>
      </c>
      <c r="D144" s="963">
        <f t="shared" si="24"/>
        <v>27200</v>
      </c>
      <c r="E144" s="959">
        <v>0.3</v>
      </c>
    </row>
    <row r="145" spans="1:5" x14ac:dyDescent="0.3">
      <c r="A145" s="965">
        <f t="shared" si="22"/>
        <v>4</v>
      </c>
      <c r="B145" s="954" t="s">
        <v>1405</v>
      </c>
      <c r="C145" s="963">
        <f t="shared" si="23"/>
        <v>27200</v>
      </c>
      <c r="D145" s="963">
        <f t="shared" si="24"/>
        <v>27500</v>
      </c>
      <c r="E145" s="959">
        <v>0.2</v>
      </c>
    </row>
    <row r="146" spans="1:5" x14ac:dyDescent="0.3">
      <c r="A146" s="965">
        <f t="shared" si="22"/>
        <v>4</v>
      </c>
      <c r="B146" s="954" t="s">
        <v>1405</v>
      </c>
      <c r="C146" s="963">
        <f t="shared" si="23"/>
        <v>27500</v>
      </c>
      <c r="D146" s="963">
        <f t="shared" si="24"/>
        <v>27800</v>
      </c>
      <c r="E146" s="959">
        <v>0.1</v>
      </c>
    </row>
    <row r="147" spans="1:5" x14ac:dyDescent="0.3">
      <c r="A147" s="965">
        <f t="shared" si="22"/>
        <v>4</v>
      </c>
      <c r="B147" s="954" t="s">
        <v>1405</v>
      </c>
      <c r="C147" s="963">
        <f t="shared" si="23"/>
        <v>27800</v>
      </c>
      <c r="E147" s="959">
        <v>0</v>
      </c>
    </row>
    <row r="148" spans="1:5" x14ac:dyDescent="0.3">
      <c r="A148" s="965">
        <f t="shared" si="22"/>
        <v>4</v>
      </c>
      <c r="B148" s="954" t="s">
        <v>1406</v>
      </c>
      <c r="C148" s="963">
        <v>0</v>
      </c>
      <c r="D148" s="963">
        <v>25100</v>
      </c>
      <c r="E148" s="959">
        <v>1</v>
      </c>
    </row>
    <row r="149" spans="1:5" x14ac:dyDescent="0.3">
      <c r="A149" s="965">
        <f t="shared" si="22"/>
        <v>4</v>
      </c>
      <c r="B149" s="954" t="s">
        <v>1406</v>
      </c>
      <c r="C149" s="963">
        <f>D148</f>
        <v>25100</v>
      </c>
      <c r="D149" s="963">
        <f>D148+300</f>
        <v>25400</v>
      </c>
      <c r="E149" s="959">
        <v>0.9</v>
      </c>
    </row>
    <row r="150" spans="1:5" x14ac:dyDescent="0.3">
      <c r="A150" s="965">
        <f t="shared" si="22"/>
        <v>4</v>
      </c>
      <c r="B150" s="954" t="s">
        <v>1406</v>
      </c>
      <c r="C150" s="963">
        <f t="shared" ref="C150:C158" si="25">D149</f>
        <v>25400</v>
      </c>
      <c r="D150" s="963">
        <f t="shared" ref="D150:D157" si="26">D149+300</f>
        <v>25700</v>
      </c>
      <c r="E150" s="959">
        <v>0.8</v>
      </c>
    </row>
    <row r="151" spans="1:5" x14ac:dyDescent="0.3">
      <c r="A151" s="965">
        <f t="shared" si="22"/>
        <v>4</v>
      </c>
      <c r="B151" s="954" t="s">
        <v>1406</v>
      </c>
      <c r="C151" s="963">
        <f t="shared" si="25"/>
        <v>25700</v>
      </c>
      <c r="D151" s="963">
        <f t="shared" si="26"/>
        <v>26000</v>
      </c>
      <c r="E151" s="959">
        <v>0.7</v>
      </c>
    </row>
    <row r="152" spans="1:5" x14ac:dyDescent="0.3">
      <c r="A152" s="965">
        <f t="shared" si="22"/>
        <v>4</v>
      </c>
      <c r="B152" s="954" t="s">
        <v>1406</v>
      </c>
      <c r="C152" s="963">
        <f t="shared" si="25"/>
        <v>26000</v>
      </c>
      <c r="D152" s="963">
        <f t="shared" si="26"/>
        <v>26300</v>
      </c>
      <c r="E152" s="959">
        <v>0.6</v>
      </c>
    </row>
    <row r="153" spans="1:5" x14ac:dyDescent="0.3">
      <c r="A153" s="965">
        <f t="shared" si="22"/>
        <v>4</v>
      </c>
      <c r="B153" s="954" t="s">
        <v>1406</v>
      </c>
      <c r="C153" s="963">
        <f t="shared" si="25"/>
        <v>26300</v>
      </c>
      <c r="D153" s="963">
        <f t="shared" si="26"/>
        <v>26600</v>
      </c>
      <c r="E153" s="959">
        <v>0.5</v>
      </c>
    </row>
    <row r="154" spans="1:5" x14ac:dyDescent="0.3">
      <c r="A154" s="965">
        <f t="shared" si="22"/>
        <v>4</v>
      </c>
      <c r="B154" s="954" t="s">
        <v>1406</v>
      </c>
      <c r="C154" s="963">
        <f t="shared" si="25"/>
        <v>26600</v>
      </c>
      <c r="D154" s="963">
        <f t="shared" si="26"/>
        <v>26900</v>
      </c>
      <c r="E154" s="959">
        <v>0.4</v>
      </c>
    </row>
    <row r="155" spans="1:5" x14ac:dyDescent="0.3">
      <c r="A155" s="965">
        <f t="shared" si="22"/>
        <v>4</v>
      </c>
      <c r="B155" s="954" t="s">
        <v>1406</v>
      </c>
      <c r="C155" s="963">
        <f t="shared" si="25"/>
        <v>26900</v>
      </c>
      <c r="D155" s="963">
        <f t="shared" si="26"/>
        <v>27200</v>
      </c>
      <c r="E155" s="959">
        <v>0.3</v>
      </c>
    </row>
    <row r="156" spans="1:5" x14ac:dyDescent="0.3">
      <c r="A156" s="965">
        <f t="shared" si="22"/>
        <v>4</v>
      </c>
      <c r="B156" s="954" t="s">
        <v>1406</v>
      </c>
      <c r="C156" s="963">
        <f t="shared" si="25"/>
        <v>27200</v>
      </c>
      <c r="D156" s="963">
        <f t="shared" si="26"/>
        <v>27500</v>
      </c>
      <c r="E156" s="959">
        <v>0.2</v>
      </c>
    </row>
    <row r="157" spans="1:5" x14ac:dyDescent="0.3">
      <c r="A157" s="965">
        <f t="shared" si="22"/>
        <v>4</v>
      </c>
      <c r="B157" s="954" t="s">
        <v>1406</v>
      </c>
      <c r="C157" s="963">
        <f t="shared" si="25"/>
        <v>27500</v>
      </c>
      <c r="D157" s="963">
        <f t="shared" si="26"/>
        <v>27800</v>
      </c>
      <c r="E157" s="959">
        <v>0.1</v>
      </c>
    </row>
    <row r="158" spans="1:5" x14ac:dyDescent="0.3">
      <c r="A158" s="965">
        <f t="shared" si="22"/>
        <v>4</v>
      </c>
      <c r="B158" s="954" t="s">
        <v>1406</v>
      </c>
      <c r="C158" s="963">
        <f t="shared" si="25"/>
        <v>27800</v>
      </c>
      <c r="E158" s="959">
        <v>0</v>
      </c>
    </row>
    <row r="159" spans="1:5" x14ac:dyDescent="0.3">
      <c r="A159" s="965">
        <f t="shared" si="22"/>
        <v>4</v>
      </c>
      <c r="B159" s="954" t="s">
        <v>1407</v>
      </c>
      <c r="C159" s="963">
        <v>0</v>
      </c>
      <c r="D159" s="963">
        <v>25100</v>
      </c>
      <c r="E159" s="959">
        <v>1</v>
      </c>
    </row>
    <row r="160" spans="1:5" x14ac:dyDescent="0.3">
      <c r="A160" s="965">
        <f t="shared" si="22"/>
        <v>4</v>
      </c>
      <c r="B160" s="954" t="s">
        <v>1407</v>
      </c>
      <c r="C160" s="963">
        <f>D159</f>
        <v>25100</v>
      </c>
      <c r="D160" s="963">
        <f>D159+300</f>
        <v>25400</v>
      </c>
      <c r="E160" s="959">
        <v>0.9</v>
      </c>
    </row>
    <row r="161" spans="1:5" x14ac:dyDescent="0.3">
      <c r="A161" s="965">
        <f t="shared" si="22"/>
        <v>4</v>
      </c>
      <c r="B161" s="954" t="s">
        <v>1407</v>
      </c>
      <c r="C161" s="963">
        <f t="shared" ref="C161:C169" si="27">D160</f>
        <v>25400</v>
      </c>
      <c r="D161" s="963">
        <f t="shared" ref="D161:D168" si="28">D160+300</f>
        <v>25700</v>
      </c>
      <c r="E161" s="959">
        <v>0.8</v>
      </c>
    </row>
    <row r="162" spans="1:5" x14ac:dyDescent="0.3">
      <c r="A162" s="965">
        <f t="shared" si="22"/>
        <v>4</v>
      </c>
      <c r="B162" s="954" t="s">
        <v>1407</v>
      </c>
      <c r="C162" s="963">
        <f t="shared" si="27"/>
        <v>25700</v>
      </c>
      <c r="D162" s="963">
        <f t="shared" si="28"/>
        <v>26000</v>
      </c>
      <c r="E162" s="959">
        <v>0.7</v>
      </c>
    </row>
    <row r="163" spans="1:5" x14ac:dyDescent="0.3">
      <c r="A163" s="965">
        <f t="shared" si="22"/>
        <v>4</v>
      </c>
      <c r="B163" s="954" t="s">
        <v>1407</v>
      </c>
      <c r="C163" s="963">
        <f t="shared" si="27"/>
        <v>26000</v>
      </c>
      <c r="D163" s="963">
        <f t="shared" si="28"/>
        <v>26300</v>
      </c>
      <c r="E163" s="959">
        <v>0.6</v>
      </c>
    </row>
    <row r="164" spans="1:5" x14ac:dyDescent="0.3">
      <c r="A164" s="965">
        <f t="shared" si="22"/>
        <v>4</v>
      </c>
      <c r="B164" s="954" t="s">
        <v>1407</v>
      </c>
      <c r="C164" s="963">
        <f t="shared" si="27"/>
        <v>26300</v>
      </c>
      <c r="D164" s="963">
        <f t="shared" si="28"/>
        <v>26600</v>
      </c>
      <c r="E164" s="959">
        <v>0.5</v>
      </c>
    </row>
    <row r="165" spans="1:5" x14ac:dyDescent="0.3">
      <c r="A165" s="965">
        <f t="shared" si="22"/>
        <v>4</v>
      </c>
      <c r="B165" s="954" t="s">
        <v>1407</v>
      </c>
      <c r="C165" s="963">
        <f t="shared" si="27"/>
        <v>26600</v>
      </c>
      <c r="D165" s="963">
        <f t="shared" si="28"/>
        <v>26900</v>
      </c>
      <c r="E165" s="959">
        <v>0.4</v>
      </c>
    </row>
    <row r="166" spans="1:5" x14ac:dyDescent="0.3">
      <c r="A166" s="965">
        <f t="shared" si="22"/>
        <v>4</v>
      </c>
      <c r="B166" s="954" t="s">
        <v>1407</v>
      </c>
      <c r="C166" s="963">
        <f t="shared" si="27"/>
        <v>26900</v>
      </c>
      <c r="D166" s="963">
        <f t="shared" si="28"/>
        <v>27200</v>
      </c>
      <c r="E166" s="959">
        <v>0.3</v>
      </c>
    </row>
    <row r="167" spans="1:5" x14ac:dyDescent="0.3">
      <c r="A167" s="965">
        <f t="shared" si="22"/>
        <v>4</v>
      </c>
      <c r="B167" s="954" t="s">
        <v>1407</v>
      </c>
      <c r="C167" s="963">
        <f t="shared" si="27"/>
        <v>27200</v>
      </c>
      <c r="D167" s="963">
        <f t="shared" si="28"/>
        <v>27500</v>
      </c>
      <c r="E167" s="959">
        <v>0.2</v>
      </c>
    </row>
    <row r="168" spans="1:5" x14ac:dyDescent="0.3">
      <c r="A168" s="965">
        <f t="shared" si="22"/>
        <v>4</v>
      </c>
      <c r="B168" s="954" t="s">
        <v>1407</v>
      </c>
      <c r="C168" s="963">
        <f t="shared" si="27"/>
        <v>27500</v>
      </c>
      <c r="D168" s="963">
        <f t="shared" si="28"/>
        <v>27800</v>
      </c>
      <c r="E168" s="959">
        <v>0.1</v>
      </c>
    </row>
    <row r="169" spans="1:5" x14ac:dyDescent="0.3">
      <c r="A169" s="965">
        <f t="shared" si="22"/>
        <v>4</v>
      </c>
      <c r="B169" s="954" t="s">
        <v>1407</v>
      </c>
      <c r="C169" s="963">
        <f t="shared" si="27"/>
        <v>27800</v>
      </c>
      <c r="E169" s="959">
        <v>0</v>
      </c>
    </row>
    <row r="170" spans="1:5" x14ac:dyDescent="0.3">
      <c r="A170" s="965">
        <f t="shared" si="22"/>
        <v>4</v>
      </c>
      <c r="B170" s="954" t="s">
        <v>1409</v>
      </c>
      <c r="C170" s="963">
        <v>0</v>
      </c>
      <c r="D170" s="963">
        <v>25100</v>
      </c>
      <c r="E170" s="959">
        <v>1</v>
      </c>
    </row>
    <row r="171" spans="1:5" x14ac:dyDescent="0.3">
      <c r="A171" s="965">
        <f t="shared" si="22"/>
        <v>4</v>
      </c>
      <c r="B171" s="954" t="s">
        <v>1409</v>
      </c>
      <c r="C171" s="963">
        <f>D170</f>
        <v>25100</v>
      </c>
      <c r="D171" s="963">
        <f>D170+300</f>
        <v>25400</v>
      </c>
      <c r="E171" s="959">
        <v>0.9</v>
      </c>
    </row>
    <row r="172" spans="1:5" x14ac:dyDescent="0.3">
      <c r="A172" s="965">
        <f t="shared" si="22"/>
        <v>4</v>
      </c>
      <c r="B172" s="954" t="s">
        <v>1409</v>
      </c>
      <c r="C172" s="963">
        <f t="shared" ref="C172:C180" si="29">D171</f>
        <v>25400</v>
      </c>
      <c r="D172" s="963">
        <f t="shared" ref="D172:D179" si="30">D171+300</f>
        <v>25700</v>
      </c>
      <c r="E172" s="959">
        <v>0.8</v>
      </c>
    </row>
    <row r="173" spans="1:5" x14ac:dyDescent="0.3">
      <c r="A173" s="965">
        <f t="shared" si="22"/>
        <v>4</v>
      </c>
      <c r="B173" s="954" t="s">
        <v>1409</v>
      </c>
      <c r="C173" s="963">
        <f t="shared" si="29"/>
        <v>25700</v>
      </c>
      <c r="D173" s="963">
        <f t="shared" si="30"/>
        <v>26000</v>
      </c>
      <c r="E173" s="959">
        <v>0.7</v>
      </c>
    </row>
    <row r="174" spans="1:5" x14ac:dyDescent="0.3">
      <c r="A174" s="965">
        <f t="shared" si="22"/>
        <v>4</v>
      </c>
      <c r="B174" s="954" t="s">
        <v>1409</v>
      </c>
      <c r="C174" s="963">
        <f t="shared" si="29"/>
        <v>26000</v>
      </c>
      <c r="D174" s="963">
        <f t="shared" si="30"/>
        <v>26300</v>
      </c>
      <c r="E174" s="959">
        <v>0.6</v>
      </c>
    </row>
    <row r="175" spans="1:5" x14ac:dyDescent="0.3">
      <c r="A175" s="965">
        <f t="shared" si="22"/>
        <v>4</v>
      </c>
      <c r="B175" s="954" t="s">
        <v>1409</v>
      </c>
      <c r="C175" s="963">
        <f t="shared" si="29"/>
        <v>26300</v>
      </c>
      <c r="D175" s="963">
        <f t="shared" si="30"/>
        <v>26600</v>
      </c>
      <c r="E175" s="959">
        <v>0.5</v>
      </c>
    </row>
    <row r="176" spans="1:5" x14ac:dyDescent="0.3">
      <c r="A176" s="965">
        <f t="shared" si="22"/>
        <v>4</v>
      </c>
      <c r="B176" s="954" t="s">
        <v>1409</v>
      </c>
      <c r="C176" s="963">
        <f t="shared" si="29"/>
        <v>26600</v>
      </c>
      <c r="D176" s="963">
        <f t="shared" si="30"/>
        <v>26900</v>
      </c>
      <c r="E176" s="959">
        <v>0.4</v>
      </c>
    </row>
    <row r="177" spans="1:5" x14ac:dyDescent="0.3">
      <c r="A177" s="965">
        <f t="shared" si="22"/>
        <v>4</v>
      </c>
      <c r="B177" s="954" t="s">
        <v>1409</v>
      </c>
      <c r="C177" s="963">
        <f t="shared" si="29"/>
        <v>26900</v>
      </c>
      <c r="D177" s="963">
        <f t="shared" si="30"/>
        <v>27200</v>
      </c>
      <c r="E177" s="959">
        <v>0.3</v>
      </c>
    </row>
    <row r="178" spans="1:5" x14ac:dyDescent="0.3">
      <c r="A178" s="965">
        <f t="shared" si="22"/>
        <v>4</v>
      </c>
      <c r="B178" s="954" t="s">
        <v>1409</v>
      </c>
      <c r="C178" s="963">
        <f t="shared" si="29"/>
        <v>27200</v>
      </c>
      <c r="D178" s="963">
        <f t="shared" si="30"/>
        <v>27500</v>
      </c>
      <c r="E178" s="959">
        <v>0.2</v>
      </c>
    </row>
    <row r="179" spans="1:5" x14ac:dyDescent="0.3">
      <c r="A179" s="965">
        <f t="shared" si="22"/>
        <v>4</v>
      </c>
      <c r="B179" s="954" t="s">
        <v>1409</v>
      </c>
      <c r="C179" s="963">
        <f t="shared" si="29"/>
        <v>27500</v>
      </c>
      <c r="D179" s="963">
        <f t="shared" si="30"/>
        <v>27800</v>
      </c>
      <c r="E179" s="959">
        <v>0.1</v>
      </c>
    </row>
    <row r="180" spans="1:5" x14ac:dyDescent="0.3">
      <c r="A180" s="965">
        <f t="shared" si="22"/>
        <v>4</v>
      </c>
      <c r="B180" s="954" t="s">
        <v>1409</v>
      </c>
      <c r="C180" s="963">
        <f t="shared" si="29"/>
        <v>27800</v>
      </c>
      <c r="E180" s="959">
        <v>0</v>
      </c>
    </row>
    <row r="181" spans="1:5" x14ac:dyDescent="0.3">
      <c r="A181" s="958">
        <v>5</v>
      </c>
      <c r="B181" s="954" t="s">
        <v>1405</v>
      </c>
      <c r="C181" s="963">
        <v>0</v>
      </c>
      <c r="D181" s="963">
        <v>29420</v>
      </c>
      <c r="E181" s="959">
        <v>1</v>
      </c>
    </row>
    <row r="182" spans="1:5" x14ac:dyDescent="0.3">
      <c r="A182" s="965">
        <f>A181</f>
        <v>5</v>
      </c>
      <c r="B182" s="954" t="s">
        <v>1405</v>
      </c>
      <c r="C182" s="963">
        <f>D181</f>
        <v>29420</v>
      </c>
      <c r="D182" s="963">
        <f>D181+300</f>
        <v>29720</v>
      </c>
      <c r="E182" s="959">
        <v>0.9</v>
      </c>
    </row>
    <row r="183" spans="1:5" x14ac:dyDescent="0.3">
      <c r="A183" s="965">
        <f t="shared" ref="A183:A224" si="31">A182</f>
        <v>5</v>
      </c>
      <c r="B183" s="954" t="s">
        <v>1405</v>
      </c>
      <c r="C183" s="963">
        <f t="shared" ref="C183:C191" si="32">D182</f>
        <v>29720</v>
      </c>
      <c r="D183" s="963">
        <f t="shared" ref="D183:D190" si="33">D182+300</f>
        <v>30020</v>
      </c>
      <c r="E183" s="959">
        <v>0.8</v>
      </c>
    </row>
    <row r="184" spans="1:5" x14ac:dyDescent="0.3">
      <c r="A184" s="965">
        <f t="shared" si="31"/>
        <v>5</v>
      </c>
      <c r="B184" s="954" t="s">
        <v>1405</v>
      </c>
      <c r="C184" s="963">
        <f t="shared" si="32"/>
        <v>30020</v>
      </c>
      <c r="D184" s="963">
        <f t="shared" si="33"/>
        <v>30320</v>
      </c>
      <c r="E184" s="959">
        <v>0.7</v>
      </c>
    </row>
    <row r="185" spans="1:5" x14ac:dyDescent="0.3">
      <c r="A185" s="965">
        <f t="shared" si="31"/>
        <v>5</v>
      </c>
      <c r="B185" s="954" t="s">
        <v>1405</v>
      </c>
      <c r="C185" s="963">
        <f t="shared" si="32"/>
        <v>30320</v>
      </c>
      <c r="D185" s="963">
        <f t="shared" si="33"/>
        <v>30620</v>
      </c>
      <c r="E185" s="959">
        <v>0.6</v>
      </c>
    </row>
    <row r="186" spans="1:5" x14ac:dyDescent="0.3">
      <c r="A186" s="965">
        <f t="shared" si="31"/>
        <v>5</v>
      </c>
      <c r="B186" s="954" t="s">
        <v>1405</v>
      </c>
      <c r="C186" s="963">
        <f t="shared" si="32"/>
        <v>30620</v>
      </c>
      <c r="D186" s="963">
        <f t="shared" si="33"/>
        <v>30920</v>
      </c>
      <c r="E186" s="959">
        <v>0.5</v>
      </c>
    </row>
    <row r="187" spans="1:5" x14ac:dyDescent="0.3">
      <c r="A187" s="965">
        <f t="shared" si="31"/>
        <v>5</v>
      </c>
      <c r="B187" s="954" t="s">
        <v>1405</v>
      </c>
      <c r="C187" s="963">
        <f t="shared" si="32"/>
        <v>30920</v>
      </c>
      <c r="D187" s="963">
        <f t="shared" si="33"/>
        <v>31220</v>
      </c>
      <c r="E187" s="959">
        <v>0.4</v>
      </c>
    </row>
    <row r="188" spans="1:5" x14ac:dyDescent="0.3">
      <c r="A188" s="965">
        <f t="shared" si="31"/>
        <v>5</v>
      </c>
      <c r="B188" s="954" t="s">
        <v>1405</v>
      </c>
      <c r="C188" s="963">
        <f t="shared" si="32"/>
        <v>31220</v>
      </c>
      <c r="D188" s="963">
        <f t="shared" si="33"/>
        <v>31520</v>
      </c>
      <c r="E188" s="959">
        <v>0.3</v>
      </c>
    </row>
    <row r="189" spans="1:5" x14ac:dyDescent="0.3">
      <c r="A189" s="965">
        <f t="shared" si="31"/>
        <v>5</v>
      </c>
      <c r="B189" s="954" t="s">
        <v>1405</v>
      </c>
      <c r="C189" s="963">
        <f t="shared" si="32"/>
        <v>31520</v>
      </c>
      <c r="D189" s="963">
        <f t="shared" si="33"/>
        <v>31820</v>
      </c>
      <c r="E189" s="959">
        <v>0.2</v>
      </c>
    </row>
    <row r="190" spans="1:5" x14ac:dyDescent="0.3">
      <c r="A190" s="965">
        <f t="shared" si="31"/>
        <v>5</v>
      </c>
      <c r="B190" s="954" t="s">
        <v>1405</v>
      </c>
      <c r="C190" s="963">
        <f t="shared" si="32"/>
        <v>31820</v>
      </c>
      <c r="D190" s="963">
        <f t="shared" si="33"/>
        <v>32120</v>
      </c>
      <c r="E190" s="959">
        <v>0.1</v>
      </c>
    </row>
    <row r="191" spans="1:5" x14ac:dyDescent="0.3">
      <c r="A191" s="965">
        <f t="shared" si="31"/>
        <v>5</v>
      </c>
      <c r="B191" s="954" t="s">
        <v>1405</v>
      </c>
      <c r="C191" s="963">
        <f t="shared" si="32"/>
        <v>32120</v>
      </c>
      <c r="E191" s="959">
        <v>0</v>
      </c>
    </row>
    <row r="192" spans="1:5" x14ac:dyDescent="0.3">
      <c r="A192" s="965">
        <f t="shared" si="31"/>
        <v>5</v>
      </c>
      <c r="B192" s="954" t="s">
        <v>1406</v>
      </c>
      <c r="C192" s="963">
        <v>0</v>
      </c>
      <c r="D192" s="963">
        <v>29420</v>
      </c>
      <c r="E192" s="959">
        <v>1</v>
      </c>
    </row>
    <row r="193" spans="1:5" x14ac:dyDescent="0.3">
      <c r="A193" s="965">
        <f t="shared" si="31"/>
        <v>5</v>
      </c>
      <c r="B193" s="954" t="s">
        <v>1406</v>
      </c>
      <c r="C193" s="963">
        <f>D192</f>
        <v>29420</v>
      </c>
      <c r="D193" s="963">
        <f>D192+300</f>
        <v>29720</v>
      </c>
      <c r="E193" s="959">
        <v>0.9</v>
      </c>
    </row>
    <row r="194" spans="1:5" x14ac:dyDescent="0.3">
      <c r="A194" s="965">
        <f t="shared" si="31"/>
        <v>5</v>
      </c>
      <c r="B194" s="954" t="s">
        <v>1406</v>
      </c>
      <c r="C194" s="963">
        <f t="shared" ref="C194:C202" si="34">D193</f>
        <v>29720</v>
      </c>
      <c r="D194" s="963">
        <f t="shared" ref="D194:D201" si="35">D193+300</f>
        <v>30020</v>
      </c>
      <c r="E194" s="959">
        <v>0.8</v>
      </c>
    </row>
    <row r="195" spans="1:5" x14ac:dyDescent="0.3">
      <c r="A195" s="965">
        <f t="shared" si="31"/>
        <v>5</v>
      </c>
      <c r="B195" s="954" t="s">
        <v>1406</v>
      </c>
      <c r="C195" s="963">
        <f t="shared" si="34"/>
        <v>30020</v>
      </c>
      <c r="D195" s="963">
        <f t="shared" si="35"/>
        <v>30320</v>
      </c>
      <c r="E195" s="959">
        <v>0.7</v>
      </c>
    </row>
    <row r="196" spans="1:5" x14ac:dyDescent="0.3">
      <c r="A196" s="965">
        <f t="shared" si="31"/>
        <v>5</v>
      </c>
      <c r="B196" s="954" t="s">
        <v>1406</v>
      </c>
      <c r="C196" s="963">
        <f t="shared" si="34"/>
        <v>30320</v>
      </c>
      <c r="D196" s="963">
        <f t="shared" si="35"/>
        <v>30620</v>
      </c>
      <c r="E196" s="959">
        <v>0.6</v>
      </c>
    </row>
    <row r="197" spans="1:5" x14ac:dyDescent="0.3">
      <c r="A197" s="965">
        <f t="shared" si="31"/>
        <v>5</v>
      </c>
      <c r="B197" s="954" t="s">
        <v>1406</v>
      </c>
      <c r="C197" s="963">
        <f t="shared" si="34"/>
        <v>30620</v>
      </c>
      <c r="D197" s="963">
        <f t="shared" si="35"/>
        <v>30920</v>
      </c>
      <c r="E197" s="959">
        <v>0.5</v>
      </c>
    </row>
    <row r="198" spans="1:5" x14ac:dyDescent="0.3">
      <c r="A198" s="965">
        <f t="shared" si="31"/>
        <v>5</v>
      </c>
      <c r="B198" s="954" t="s">
        <v>1406</v>
      </c>
      <c r="C198" s="963">
        <f t="shared" si="34"/>
        <v>30920</v>
      </c>
      <c r="D198" s="963">
        <f t="shared" si="35"/>
        <v>31220</v>
      </c>
      <c r="E198" s="959">
        <v>0.4</v>
      </c>
    </row>
    <row r="199" spans="1:5" x14ac:dyDescent="0.3">
      <c r="A199" s="965">
        <f t="shared" si="31"/>
        <v>5</v>
      </c>
      <c r="B199" s="954" t="s">
        <v>1406</v>
      </c>
      <c r="C199" s="963">
        <f t="shared" si="34"/>
        <v>31220</v>
      </c>
      <c r="D199" s="963">
        <f t="shared" si="35"/>
        <v>31520</v>
      </c>
      <c r="E199" s="959">
        <v>0.3</v>
      </c>
    </row>
    <row r="200" spans="1:5" x14ac:dyDescent="0.3">
      <c r="A200" s="965">
        <f t="shared" si="31"/>
        <v>5</v>
      </c>
      <c r="B200" s="954" t="s">
        <v>1406</v>
      </c>
      <c r="C200" s="963">
        <f t="shared" si="34"/>
        <v>31520</v>
      </c>
      <c r="D200" s="963">
        <f t="shared" si="35"/>
        <v>31820</v>
      </c>
      <c r="E200" s="959">
        <v>0.2</v>
      </c>
    </row>
    <row r="201" spans="1:5" x14ac:dyDescent="0.3">
      <c r="A201" s="965">
        <f t="shared" si="31"/>
        <v>5</v>
      </c>
      <c r="B201" s="954" t="s">
        <v>1406</v>
      </c>
      <c r="C201" s="963">
        <f t="shared" si="34"/>
        <v>31820</v>
      </c>
      <c r="D201" s="963">
        <f t="shared" si="35"/>
        <v>32120</v>
      </c>
      <c r="E201" s="959">
        <v>0.1</v>
      </c>
    </row>
    <row r="202" spans="1:5" x14ac:dyDescent="0.3">
      <c r="A202" s="965">
        <f t="shared" si="31"/>
        <v>5</v>
      </c>
      <c r="B202" s="954" t="s">
        <v>1406</v>
      </c>
      <c r="C202" s="963">
        <f t="shared" si="34"/>
        <v>32120</v>
      </c>
      <c r="E202" s="959">
        <v>0</v>
      </c>
    </row>
    <row r="203" spans="1:5" x14ac:dyDescent="0.3">
      <c r="A203" s="965">
        <f t="shared" si="31"/>
        <v>5</v>
      </c>
      <c r="B203" s="954" t="s">
        <v>1407</v>
      </c>
      <c r="C203" s="963">
        <v>0</v>
      </c>
      <c r="D203" s="963">
        <v>29420</v>
      </c>
      <c r="E203" s="959">
        <v>1</v>
      </c>
    </row>
    <row r="204" spans="1:5" x14ac:dyDescent="0.3">
      <c r="A204" s="965">
        <f t="shared" si="31"/>
        <v>5</v>
      </c>
      <c r="B204" s="954" t="s">
        <v>1407</v>
      </c>
      <c r="C204" s="963">
        <f>D203</f>
        <v>29420</v>
      </c>
      <c r="D204" s="963">
        <f>D203+300</f>
        <v>29720</v>
      </c>
      <c r="E204" s="959">
        <v>0.9</v>
      </c>
    </row>
    <row r="205" spans="1:5" x14ac:dyDescent="0.3">
      <c r="A205" s="965">
        <f t="shared" si="31"/>
        <v>5</v>
      </c>
      <c r="B205" s="954" t="s">
        <v>1407</v>
      </c>
      <c r="C205" s="963">
        <f t="shared" ref="C205:C213" si="36">D204</f>
        <v>29720</v>
      </c>
      <c r="D205" s="963">
        <f t="shared" ref="D205:D212" si="37">D204+300</f>
        <v>30020</v>
      </c>
      <c r="E205" s="959">
        <v>0.8</v>
      </c>
    </row>
    <row r="206" spans="1:5" x14ac:dyDescent="0.3">
      <c r="A206" s="965">
        <f t="shared" si="31"/>
        <v>5</v>
      </c>
      <c r="B206" s="954" t="s">
        <v>1407</v>
      </c>
      <c r="C206" s="963">
        <f t="shared" si="36"/>
        <v>30020</v>
      </c>
      <c r="D206" s="963">
        <f t="shared" si="37"/>
        <v>30320</v>
      </c>
      <c r="E206" s="959">
        <v>0.7</v>
      </c>
    </row>
    <row r="207" spans="1:5" x14ac:dyDescent="0.3">
      <c r="A207" s="965">
        <f t="shared" si="31"/>
        <v>5</v>
      </c>
      <c r="B207" s="954" t="s">
        <v>1407</v>
      </c>
      <c r="C207" s="963">
        <f t="shared" si="36"/>
        <v>30320</v>
      </c>
      <c r="D207" s="963">
        <f t="shared" si="37"/>
        <v>30620</v>
      </c>
      <c r="E207" s="959">
        <v>0.6</v>
      </c>
    </row>
    <row r="208" spans="1:5" x14ac:dyDescent="0.3">
      <c r="A208" s="965">
        <f t="shared" si="31"/>
        <v>5</v>
      </c>
      <c r="B208" s="954" t="s">
        <v>1407</v>
      </c>
      <c r="C208" s="963">
        <f t="shared" si="36"/>
        <v>30620</v>
      </c>
      <c r="D208" s="963">
        <f t="shared" si="37"/>
        <v>30920</v>
      </c>
      <c r="E208" s="959">
        <v>0.5</v>
      </c>
    </row>
    <row r="209" spans="1:5" x14ac:dyDescent="0.3">
      <c r="A209" s="965">
        <f t="shared" si="31"/>
        <v>5</v>
      </c>
      <c r="B209" s="954" t="s">
        <v>1407</v>
      </c>
      <c r="C209" s="963">
        <f t="shared" si="36"/>
        <v>30920</v>
      </c>
      <c r="D209" s="963">
        <f t="shared" si="37"/>
        <v>31220</v>
      </c>
      <c r="E209" s="959">
        <v>0.4</v>
      </c>
    </row>
    <row r="210" spans="1:5" x14ac:dyDescent="0.3">
      <c r="A210" s="965">
        <f t="shared" si="31"/>
        <v>5</v>
      </c>
      <c r="B210" s="954" t="s">
        <v>1407</v>
      </c>
      <c r="C210" s="963">
        <f t="shared" si="36"/>
        <v>31220</v>
      </c>
      <c r="D210" s="963">
        <f t="shared" si="37"/>
        <v>31520</v>
      </c>
      <c r="E210" s="959">
        <v>0.3</v>
      </c>
    </row>
    <row r="211" spans="1:5" x14ac:dyDescent="0.3">
      <c r="A211" s="965">
        <f t="shared" si="31"/>
        <v>5</v>
      </c>
      <c r="B211" s="954" t="s">
        <v>1407</v>
      </c>
      <c r="C211" s="963">
        <f t="shared" si="36"/>
        <v>31520</v>
      </c>
      <c r="D211" s="963">
        <f t="shared" si="37"/>
        <v>31820</v>
      </c>
      <c r="E211" s="959">
        <v>0.2</v>
      </c>
    </row>
    <row r="212" spans="1:5" x14ac:dyDescent="0.3">
      <c r="A212" s="965">
        <f t="shared" si="31"/>
        <v>5</v>
      </c>
      <c r="B212" s="954" t="s">
        <v>1407</v>
      </c>
      <c r="C212" s="963">
        <f t="shared" si="36"/>
        <v>31820</v>
      </c>
      <c r="D212" s="963">
        <f t="shared" si="37"/>
        <v>32120</v>
      </c>
      <c r="E212" s="959">
        <v>0.1</v>
      </c>
    </row>
    <row r="213" spans="1:5" x14ac:dyDescent="0.3">
      <c r="A213" s="965">
        <f t="shared" si="31"/>
        <v>5</v>
      </c>
      <c r="B213" s="954" t="s">
        <v>1407</v>
      </c>
      <c r="C213" s="963">
        <f t="shared" si="36"/>
        <v>32120</v>
      </c>
      <c r="E213" s="959">
        <v>0</v>
      </c>
    </row>
    <row r="214" spans="1:5" x14ac:dyDescent="0.3">
      <c r="A214" s="965">
        <f t="shared" si="31"/>
        <v>5</v>
      </c>
      <c r="B214" s="954" t="s">
        <v>1409</v>
      </c>
      <c r="C214" s="963">
        <v>0</v>
      </c>
      <c r="D214" s="963">
        <v>29420</v>
      </c>
      <c r="E214" s="959">
        <v>1</v>
      </c>
    </row>
    <row r="215" spans="1:5" x14ac:dyDescent="0.3">
      <c r="A215" s="965">
        <f t="shared" si="31"/>
        <v>5</v>
      </c>
      <c r="B215" s="954" t="s">
        <v>1409</v>
      </c>
      <c r="C215" s="963">
        <f>D214</f>
        <v>29420</v>
      </c>
      <c r="D215" s="963">
        <f>D214+300</f>
        <v>29720</v>
      </c>
      <c r="E215" s="959">
        <v>0.9</v>
      </c>
    </row>
    <row r="216" spans="1:5" x14ac:dyDescent="0.3">
      <c r="A216" s="965">
        <f t="shared" si="31"/>
        <v>5</v>
      </c>
      <c r="B216" s="954" t="s">
        <v>1409</v>
      </c>
      <c r="C216" s="963">
        <f t="shared" ref="C216:C224" si="38">D215</f>
        <v>29720</v>
      </c>
      <c r="D216" s="963">
        <f t="shared" ref="D216:D223" si="39">D215+300</f>
        <v>30020</v>
      </c>
      <c r="E216" s="959">
        <v>0.8</v>
      </c>
    </row>
    <row r="217" spans="1:5" x14ac:dyDescent="0.3">
      <c r="A217" s="965">
        <f t="shared" si="31"/>
        <v>5</v>
      </c>
      <c r="B217" s="954" t="s">
        <v>1409</v>
      </c>
      <c r="C217" s="963">
        <f t="shared" si="38"/>
        <v>30020</v>
      </c>
      <c r="D217" s="963">
        <f t="shared" si="39"/>
        <v>30320</v>
      </c>
      <c r="E217" s="959">
        <v>0.7</v>
      </c>
    </row>
    <row r="218" spans="1:5" x14ac:dyDescent="0.3">
      <c r="A218" s="965">
        <f t="shared" si="31"/>
        <v>5</v>
      </c>
      <c r="B218" s="954" t="s">
        <v>1409</v>
      </c>
      <c r="C218" s="963">
        <f t="shared" si="38"/>
        <v>30320</v>
      </c>
      <c r="D218" s="963">
        <f t="shared" si="39"/>
        <v>30620</v>
      </c>
      <c r="E218" s="959">
        <v>0.6</v>
      </c>
    </row>
    <row r="219" spans="1:5" x14ac:dyDescent="0.3">
      <c r="A219" s="965">
        <f t="shared" si="31"/>
        <v>5</v>
      </c>
      <c r="B219" s="954" t="s">
        <v>1409</v>
      </c>
      <c r="C219" s="963">
        <f t="shared" si="38"/>
        <v>30620</v>
      </c>
      <c r="D219" s="963">
        <f t="shared" si="39"/>
        <v>30920</v>
      </c>
      <c r="E219" s="959">
        <v>0.5</v>
      </c>
    </row>
    <row r="220" spans="1:5" x14ac:dyDescent="0.3">
      <c r="A220" s="965">
        <f t="shared" si="31"/>
        <v>5</v>
      </c>
      <c r="B220" s="954" t="s">
        <v>1409</v>
      </c>
      <c r="C220" s="963">
        <f t="shared" si="38"/>
        <v>30920</v>
      </c>
      <c r="D220" s="963">
        <f t="shared" si="39"/>
        <v>31220</v>
      </c>
      <c r="E220" s="959">
        <v>0.4</v>
      </c>
    </row>
    <row r="221" spans="1:5" x14ac:dyDescent="0.3">
      <c r="A221" s="965">
        <f t="shared" si="31"/>
        <v>5</v>
      </c>
      <c r="B221" s="954" t="s">
        <v>1409</v>
      </c>
      <c r="C221" s="963">
        <f t="shared" si="38"/>
        <v>31220</v>
      </c>
      <c r="D221" s="963">
        <f t="shared" si="39"/>
        <v>31520</v>
      </c>
      <c r="E221" s="959">
        <v>0.3</v>
      </c>
    </row>
    <row r="222" spans="1:5" x14ac:dyDescent="0.3">
      <c r="A222" s="965">
        <f t="shared" si="31"/>
        <v>5</v>
      </c>
      <c r="B222" s="954" t="s">
        <v>1409</v>
      </c>
      <c r="C222" s="963">
        <f t="shared" si="38"/>
        <v>31520</v>
      </c>
      <c r="D222" s="963">
        <f t="shared" si="39"/>
        <v>31820</v>
      </c>
      <c r="E222" s="959">
        <v>0.2</v>
      </c>
    </row>
    <row r="223" spans="1:5" x14ac:dyDescent="0.3">
      <c r="A223" s="965">
        <f t="shared" si="31"/>
        <v>5</v>
      </c>
      <c r="B223" s="954" t="s">
        <v>1409</v>
      </c>
      <c r="C223" s="963">
        <f t="shared" si="38"/>
        <v>31820</v>
      </c>
      <c r="D223" s="963">
        <f t="shared" si="39"/>
        <v>32120</v>
      </c>
      <c r="E223" s="959">
        <v>0.1</v>
      </c>
    </row>
    <row r="224" spans="1:5" x14ac:dyDescent="0.3">
      <c r="A224" s="965">
        <f t="shared" si="31"/>
        <v>5</v>
      </c>
      <c r="B224" s="954" t="s">
        <v>1409</v>
      </c>
      <c r="C224" s="963">
        <f t="shared" si="38"/>
        <v>32120</v>
      </c>
      <c r="E224" s="959">
        <v>0</v>
      </c>
    </row>
    <row r="225" spans="1:5" x14ac:dyDescent="0.3">
      <c r="A225" s="958">
        <v>6</v>
      </c>
      <c r="B225" s="954" t="s">
        <v>1405</v>
      </c>
      <c r="C225" s="963">
        <v>0</v>
      </c>
      <c r="D225" s="963">
        <v>33740</v>
      </c>
      <c r="E225" s="959">
        <v>1</v>
      </c>
    </row>
    <row r="226" spans="1:5" x14ac:dyDescent="0.3">
      <c r="A226" s="965">
        <f>A225</f>
        <v>6</v>
      </c>
      <c r="B226" s="954" t="s">
        <v>1405</v>
      </c>
      <c r="C226" s="963">
        <f>D225</f>
        <v>33740</v>
      </c>
      <c r="D226" s="963">
        <f>D225+300</f>
        <v>34040</v>
      </c>
      <c r="E226" s="959">
        <v>0.9</v>
      </c>
    </row>
    <row r="227" spans="1:5" x14ac:dyDescent="0.3">
      <c r="A227" s="965">
        <f t="shared" ref="A227:A268" si="40">A226</f>
        <v>6</v>
      </c>
      <c r="B227" s="954" t="s">
        <v>1405</v>
      </c>
      <c r="C227" s="963">
        <f t="shared" ref="C227:C235" si="41">D226</f>
        <v>34040</v>
      </c>
      <c r="D227" s="963">
        <f t="shared" ref="D227:D234" si="42">D226+300</f>
        <v>34340</v>
      </c>
      <c r="E227" s="959">
        <v>0.8</v>
      </c>
    </row>
    <row r="228" spans="1:5" x14ac:dyDescent="0.3">
      <c r="A228" s="965">
        <f t="shared" si="40"/>
        <v>6</v>
      </c>
      <c r="B228" s="954" t="s">
        <v>1405</v>
      </c>
      <c r="C228" s="963">
        <f t="shared" si="41"/>
        <v>34340</v>
      </c>
      <c r="D228" s="963">
        <f t="shared" si="42"/>
        <v>34640</v>
      </c>
      <c r="E228" s="959">
        <v>0.7</v>
      </c>
    </row>
    <row r="229" spans="1:5" x14ac:dyDescent="0.3">
      <c r="A229" s="965">
        <f t="shared" si="40"/>
        <v>6</v>
      </c>
      <c r="B229" s="954" t="s">
        <v>1405</v>
      </c>
      <c r="C229" s="963">
        <f t="shared" si="41"/>
        <v>34640</v>
      </c>
      <c r="D229" s="963">
        <f t="shared" si="42"/>
        <v>34940</v>
      </c>
      <c r="E229" s="959">
        <v>0.6</v>
      </c>
    </row>
    <row r="230" spans="1:5" x14ac:dyDescent="0.3">
      <c r="A230" s="965">
        <f t="shared" si="40"/>
        <v>6</v>
      </c>
      <c r="B230" s="954" t="s">
        <v>1405</v>
      </c>
      <c r="C230" s="963">
        <f t="shared" si="41"/>
        <v>34940</v>
      </c>
      <c r="D230" s="963">
        <f t="shared" si="42"/>
        <v>35240</v>
      </c>
      <c r="E230" s="959">
        <v>0.5</v>
      </c>
    </row>
    <row r="231" spans="1:5" x14ac:dyDescent="0.3">
      <c r="A231" s="965">
        <f t="shared" si="40"/>
        <v>6</v>
      </c>
      <c r="B231" s="954" t="s">
        <v>1405</v>
      </c>
      <c r="C231" s="963">
        <f t="shared" si="41"/>
        <v>35240</v>
      </c>
      <c r="D231" s="963">
        <f t="shared" si="42"/>
        <v>35540</v>
      </c>
      <c r="E231" s="959">
        <v>0.4</v>
      </c>
    </row>
    <row r="232" spans="1:5" x14ac:dyDescent="0.3">
      <c r="A232" s="965">
        <f t="shared" si="40"/>
        <v>6</v>
      </c>
      <c r="B232" s="954" t="s">
        <v>1405</v>
      </c>
      <c r="C232" s="963">
        <f t="shared" si="41"/>
        <v>35540</v>
      </c>
      <c r="D232" s="963">
        <f t="shared" si="42"/>
        <v>35840</v>
      </c>
      <c r="E232" s="959">
        <v>0.3</v>
      </c>
    </row>
    <row r="233" spans="1:5" x14ac:dyDescent="0.3">
      <c r="A233" s="965">
        <f t="shared" si="40"/>
        <v>6</v>
      </c>
      <c r="B233" s="954" t="s">
        <v>1405</v>
      </c>
      <c r="C233" s="963">
        <f t="shared" si="41"/>
        <v>35840</v>
      </c>
      <c r="D233" s="963">
        <f t="shared" si="42"/>
        <v>36140</v>
      </c>
      <c r="E233" s="959">
        <v>0.2</v>
      </c>
    </row>
    <row r="234" spans="1:5" x14ac:dyDescent="0.3">
      <c r="A234" s="965">
        <f t="shared" si="40"/>
        <v>6</v>
      </c>
      <c r="B234" s="954" t="s">
        <v>1405</v>
      </c>
      <c r="C234" s="963">
        <f t="shared" si="41"/>
        <v>36140</v>
      </c>
      <c r="D234" s="963">
        <f t="shared" si="42"/>
        <v>36440</v>
      </c>
      <c r="E234" s="959">
        <v>0.1</v>
      </c>
    </row>
    <row r="235" spans="1:5" x14ac:dyDescent="0.3">
      <c r="A235" s="965">
        <f t="shared" si="40"/>
        <v>6</v>
      </c>
      <c r="B235" s="954" t="s">
        <v>1405</v>
      </c>
      <c r="C235" s="963">
        <f t="shared" si="41"/>
        <v>36440</v>
      </c>
      <c r="E235" s="959">
        <v>0</v>
      </c>
    </row>
    <row r="236" spans="1:5" x14ac:dyDescent="0.3">
      <c r="A236" s="965">
        <f t="shared" si="40"/>
        <v>6</v>
      </c>
      <c r="B236" s="954" t="s">
        <v>1406</v>
      </c>
      <c r="C236" s="963">
        <v>0</v>
      </c>
      <c r="D236" s="963">
        <v>33740</v>
      </c>
      <c r="E236" s="959">
        <v>1</v>
      </c>
    </row>
    <row r="237" spans="1:5" x14ac:dyDescent="0.3">
      <c r="A237" s="965">
        <f t="shared" si="40"/>
        <v>6</v>
      </c>
      <c r="B237" s="954" t="s">
        <v>1406</v>
      </c>
      <c r="C237" s="963">
        <f>D236</f>
        <v>33740</v>
      </c>
      <c r="D237" s="963">
        <f>D236+300</f>
        <v>34040</v>
      </c>
      <c r="E237" s="959">
        <v>0.9</v>
      </c>
    </row>
    <row r="238" spans="1:5" x14ac:dyDescent="0.3">
      <c r="A238" s="965">
        <f t="shared" si="40"/>
        <v>6</v>
      </c>
      <c r="B238" s="954" t="s">
        <v>1406</v>
      </c>
      <c r="C238" s="963">
        <f t="shared" ref="C238:C246" si="43">D237</f>
        <v>34040</v>
      </c>
      <c r="D238" s="963">
        <f t="shared" ref="D238:D245" si="44">D237+300</f>
        <v>34340</v>
      </c>
      <c r="E238" s="959">
        <v>0.8</v>
      </c>
    </row>
    <row r="239" spans="1:5" x14ac:dyDescent="0.3">
      <c r="A239" s="965">
        <f t="shared" si="40"/>
        <v>6</v>
      </c>
      <c r="B239" s="954" t="s">
        <v>1406</v>
      </c>
      <c r="C239" s="963">
        <f t="shared" si="43"/>
        <v>34340</v>
      </c>
      <c r="D239" s="963">
        <f t="shared" si="44"/>
        <v>34640</v>
      </c>
      <c r="E239" s="959">
        <v>0.7</v>
      </c>
    </row>
    <row r="240" spans="1:5" x14ac:dyDescent="0.3">
      <c r="A240" s="965">
        <f t="shared" si="40"/>
        <v>6</v>
      </c>
      <c r="B240" s="954" t="s">
        <v>1406</v>
      </c>
      <c r="C240" s="963">
        <f t="shared" si="43"/>
        <v>34640</v>
      </c>
      <c r="D240" s="963">
        <f t="shared" si="44"/>
        <v>34940</v>
      </c>
      <c r="E240" s="959">
        <v>0.6</v>
      </c>
    </row>
    <row r="241" spans="1:5" x14ac:dyDescent="0.3">
      <c r="A241" s="965">
        <f t="shared" si="40"/>
        <v>6</v>
      </c>
      <c r="B241" s="954" t="s">
        <v>1406</v>
      </c>
      <c r="C241" s="963">
        <f t="shared" si="43"/>
        <v>34940</v>
      </c>
      <c r="D241" s="963">
        <f t="shared" si="44"/>
        <v>35240</v>
      </c>
      <c r="E241" s="959">
        <v>0.5</v>
      </c>
    </row>
    <row r="242" spans="1:5" x14ac:dyDescent="0.3">
      <c r="A242" s="965">
        <f t="shared" si="40"/>
        <v>6</v>
      </c>
      <c r="B242" s="954" t="s">
        <v>1406</v>
      </c>
      <c r="C242" s="963">
        <f t="shared" si="43"/>
        <v>35240</v>
      </c>
      <c r="D242" s="963">
        <f t="shared" si="44"/>
        <v>35540</v>
      </c>
      <c r="E242" s="959">
        <v>0.4</v>
      </c>
    </row>
    <row r="243" spans="1:5" x14ac:dyDescent="0.3">
      <c r="A243" s="965">
        <f t="shared" si="40"/>
        <v>6</v>
      </c>
      <c r="B243" s="954" t="s">
        <v>1406</v>
      </c>
      <c r="C243" s="963">
        <f t="shared" si="43"/>
        <v>35540</v>
      </c>
      <c r="D243" s="963">
        <f t="shared" si="44"/>
        <v>35840</v>
      </c>
      <c r="E243" s="959">
        <v>0.3</v>
      </c>
    </row>
    <row r="244" spans="1:5" x14ac:dyDescent="0.3">
      <c r="A244" s="965">
        <f t="shared" si="40"/>
        <v>6</v>
      </c>
      <c r="B244" s="954" t="s">
        <v>1406</v>
      </c>
      <c r="C244" s="963">
        <f t="shared" si="43"/>
        <v>35840</v>
      </c>
      <c r="D244" s="963">
        <f t="shared" si="44"/>
        <v>36140</v>
      </c>
      <c r="E244" s="959">
        <v>0.2</v>
      </c>
    </row>
    <row r="245" spans="1:5" x14ac:dyDescent="0.3">
      <c r="A245" s="965">
        <f t="shared" si="40"/>
        <v>6</v>
      </c>
      <c r="B245" s="954" t="s">
        <v>1406</v>
      </c>
      <c r="C245" s="963">
        <f t="shared" si="43"/>
        <v>36140</v>
      </c>
      <c r="D245" s="963">
        <f t="shared" si="44"/>
        <v>36440</v>
      </c>
      <c r="E245" s="959">
        <v>0.1</v>
      </c>
    </row>
    <row r="246" spans="1:5" x14ac:dyDescent="0.3">
      <c r="A246" s="965">
        <f t="shared" si="40"/>
        <v>6</v>
      </c>
      <c r="B246" s="954" t="s">
        <v>1406</v>
      </c>
      <c r="C246" s="963">
        <f t="shared" si="43"/>
        <v>36440</v>
      </c>
      <c r="E246" s="959">
        <v>0</v>
      </c>
    </row>
    <row r="247" spans="1:5" x14ac:dyDescent="0.3">
      <c r="A247" s="965">
        <f t="shared" si="40"/>
        <v>6</v>
      </c>
      <c r="B247" s="954" t="s">
        <v>1407</v>
      </c>
      <c r="C247" s="963">
        <v>0</v>
      </c>
      <c r="D247" s="963">
        <v>33740</v>
      </c>
      <c r="E247" s="959">
        <v>1</v>
      </c>
    </row>
    <row r="248" spans="1:5" x14ac:dyDescent="0.3">
      <c r="A248" s="965">
        <f t="shared" si="40"/>
        <v>6</v>
      </c>
      <c r="B248" s="954" t="s">
        <v>1407</v>
      </c>
      <c r="C248" s="963">
        <f>D247</f>
        <v>33740</v>
      </c>
      <c r="D248" s="963">
        <f>D247+300</f>
        <v>34040</v>
      </c>
      <c r="E248" s="959">
        <v>0.9</v>
      </c>
    </row>
    <row r="249" spans="1:5" x14ac:dyDescent="0.3">
      <c r="A249" s="965">
        <f t="shared" si="40"/>
        <v>6</v>
      </c>
      <c r="B249" s="954" t="s">
        <v>1407</v>
      </c>
      <c r="C249" s="963">
        <f t="shared" ref="C249:C257" si="45">D248</f>
        <v>34040</v>
      </c>
      <c r="D249" s="963">
        <f t="shared" ref="D249:D256" si="46">D248+300</f>
        <v>34340</v>
      </c>
      <c r="E249" s="959">
        <v>0.8</v>
      </c>
    </row>
    <row r="250" spans="1:5" x14ac:dyDescent="0.3">
      <c r="A250" s="965">
        <f t="shared" si="40"/>
        <v>6</v>
      </c>
      <c r="B250" s="954" t="s">
        <v>1407</v>
      </c>
      <c r="C250" s="963">
        <f t="shared" si="45"/>
        <v>34340</v>
      </c>
      <c r="D250" s="963">
        <f t="shared" si="46"/>
        <v>34640</v>
      </c>
      <c r="E250" s="959">
        <v>0.7</v>
      </c>
    </row>
    <row r="251" spans="1:5" x14ac:dyDescent="0.3">
      <c r="A251" s="965">
        <f t="shared" si="40"/>
        <v>6</v>
      </c>
      <c r="B251" s="954" t="s">
        <v>1407</v>
      </c>
      <c r="C251" s="963">
        <f t="shared" si="45"/>
        <v>34640</v>
      </c>
      <c r="D251" s="963">
        <f t="shared" si="46"/>
        <v>34940</v>
      </c>
      <c r="E251" s="959">
        <v>0.6</v>
      </c>
    </row>
    <row r="252" spans="1:5" x14ac:dyDescent="0.3">
      <c r="A252" s="965">
        <f t="shared" si="40"/>
        <v>6</v>
      </c>
      <c r="B252" s="954" t="s">
        <v>1407</v>
      </c>
      <c r="C252" s="963">
        <f t="shared" si="45"/>
        <v>34940</v>
      </c>
      <c r="D252" s="963">
        <f t="shared" si="46"/>
        <v>35240</v>
      </c>
      <c r="E252" s="959">
        <v>0.5</v>
      </c>
    </row>
    <row r="253" spans="1:5" x14ac:dyDescent="0.3">
      <c r="A253" s="965">
        <f t="shared" si="40"/>
        <v>6</v>
      </c>
      <c r="B253" s="954" t="s">
        <v>1407</v>
      </c>
      <c r="C253" s="963">
        <f t="shared" si="45"/>
        <v>35240</v>
      </c>
      <c r="D253" s="963">
        <f t="shared" si="46"/>
        <v>35540</v>
      </c>
      <c r="E253" s="959">
        <v>0.4</v>
      </c>
    </row>
    <row r="254" spans="1:5" x14ac:dyDescent="0.3">
      <c r="A254" s="965">
        <f t="shared" si="40"/>
        <v>6</v>
      </c>
      <c r="B254" s="954" t="s">
        <v>1407</v>
      </c>
      <c r="C254" s="963">
        <f t="shared" si="45"/>
        <v>35540</v>
      </c>
      <c r="D254" s="963">
        <f t="shared" si="46"/>
        <v>35840</v>
      </c>
      <c r="E254" s="959">
        <v>0.3</v>
      </c>
    </row>
    <row r="255" spans="1:5" x14ac:dyDescent="0.3">
      <c r="A255" s="965">
        <f t="shared" si="40"/>
        <v>6</v>
      </c>
      <c r="B255" s="954" t="s">
        <v>1407</v>
      </c>
      <c r="C255" s="963">
        <f t="shared" si="45"/>
        <v>35840</v>
      </c>
      <c r="D255" s="963">
        <f t="shared" si="46"/>
        <v>36140</v>
      </c>
      <c r="E255" s="959">
        <v>0.2</v>
      </c>
    </row>
    <row r="256" spans="1:5" x14ac:dyDescent="0.3">
      <c r="A256" s="965">
        <f t="shared" si="40"/>
        <v>6</v>
      </c>
      <c r="B256" s="954" t="s">
        <v>1407</v>
      </c>
      <c r="C256" s="963">
        <f t="shared" si="45"/>
        <v>36140</v>
      </c>
      <c r="D256" s="963">
        <f t="shared" si="46"/>
        <v>36440</v>
      </c>
      <c r="E256" s="959">
        <v>0.1</v>
      </c>
    </row>
    <row r="257" spans="1:5" x14ac:dyDescent="0.3">
      <c r="A257" s="965">
        <f t="shared" si="40"/>
        <v>6</v>
      </c>
      <c r="B257" s="954" t="s">
        <v>1407</v>
      </c>
      <c r="C257" s="963">
        <f t="shared" si="45"/>
        <v>36440</v>
      </c>
      <c r="E257" s="959">
        <v>0</v>
      </c>
    </row>
    <row r="258" spans="1:5" x14ac:dyDescent="0.3">
      <c r="A258" s="965">
        <f t="shared" si="40"/>
        <v>6</v>
      </c>
      <c r="B258" s="954" t="s">
        <v>1409</v>
      </c>
      <c r="C258" s="963">
        <v>0</v>
      </c>
      <c r="D258" s="963">
        <v>33740</v>
      </c>
      <c r="E258" s="959">
        <v>1</v>
      </c>
    </row>
    <row r="259" spans="1:5" x14ac:dyDescent="0.3">
      <c r="A259" s="965">
        <f t="shared" si="40"/>
        <v>6</v>
      </c>
      <c r="B259" s="954" t="s">
        <v>1409</v>
      </c>
      <c r="C259" s="963">
        <f>D258</f>
        <v>33740</v>
      </c>
      <c r="D259" s="963">
        <f>D258+300</f>
        <v>34040</v>
      </c>
      <c r="E259" s="959">
        <v>0.9</v>
      </c>
    </row>
    <row r="260" spans="1:5" x14ac:dyDescent="0.3">
      <c r="A260" s="965">
        <f t="shared" si="40"/>
        <v>6</v>
      </c>
      <c r="B260" s="954" t="s">
        <v>1409</v>
      </c>
      <c r="C260" s="963">
        <f t="shared" ref="C260:C268" si="47">D259</f>
        <v>34040</v>
      </c>
      <c r="D260" s="963">
        <f t="shared" ref="D260:D267" si="48">D259+300</f>
        <v>34340</v>
      </c>
      <c r="E260" s="959">
        <v>0.8</v>
      </c>
    </row>
    <row r="261" spans="1:5" x14ac:dyDescent="0.3">
      <c r="A261" s="965">
        <f t="shared" si="40"/>
        <v>6</v>
      </c>
      <c r="B261" s="954" t="s">
        <v>1409</v>
      </c>
      <c r="C261" s="963">
        <f t="shared" si="47"/>
        <v>34340</v>
      </c>
      <c r="D261" s="963">
        <f t="shared" si="48"/>
        <v>34640</v>
      </c>
      <c r="E261" s="959">
        <v>0.7</v>
      </c>
    </row>
    <row r="262" spans="1:5" x14ac:dyDescent="0.3">
      <c r="A262" s="965">
        <f t="shared" si="40"/>
        <v>6</v>
      </c>
      <c r="B262" s="954" t="s">
        <v>1409</v>
      </c>
      <c r="C262" s="963">
        <f t="shared" si="47"/>
        <v>34640</v>
      </c>
      <c r="D262" s="963">
        <f t="shared" si="48"/>
        <v>34940</v>
      </c>
      <c r="E262" s="959">
        <v>0.6</v>
      </c>
    </row>
    <row r="263" spans="1:5" x14ac:dyDescent="0.3">
      <c r="A263" s="965">
        <f t="shared" si="40"/>
        <v>6</v>
      </c>
      <c r="B263" s="954" t="s">
        <v>1409</v>
      </c>
      <c r="C263" s="963">
        <f t="shared" si="47"/>
        <v>34940</v>
      </c>
      <c r="D263" s="963">
        <f t="shared" si="48"/>
        <v>35240</v>
      </c>
      <c r="E263" s="959">
        <v>0.5</v>
      </c>
    </row>
    <row r="264" spans="1:5" x14ac:dyDescent="0.3">
      <c r="A264" s="965">
        <f t="shared" si="40"/>
        <v>6</v>
      </c>
      <c r="B264" s="954" t="s">
        <v>1409</v>
      </c>
      <c r="C264" s="963">
        <f t="shared" si="47"/>
        <v>35240</v>
      </c>
      <c r="D264" s="963">
        <f t="shared" si="48"/>
        <v>35540</v>
      </c>
      <c r="E264" s="959">
        <v>0.4</v>
      </c>
    </row>
    <row r="265" spans="1:5" x14ac:dyDescent="0.3">
      <c r="A265" s="965">
        <f t="shared" si="40"/>
        <v>6</v>
      </c>
      <c r="B265" s="954" t="s">
        <v>1409</v>
      </c>
      <c r="C265" s="963">
        <f t="shared" si="47"/>
        <v>35540</v>
      </c>
      <c r="D265" s="963">
        <f t="shared" si="48"/>
        <v>35840</v>
      </c>
      <c r="E265" s="959">
        <v>0.3</v>
      </c>
    </row>
    <row r="266" spans="1:5" x14ac:dyDescent="0.3">
      <c r="A266" s="965">
        <f t="shared" si="40"/>
        <v>6</v>
      </c>
      <c r="B266" s="954" t="s">
        <v>1409</v>
      </c>
      <c r="C266" s="963">
        <f t="shared" si="47"/>
        <v>35840</v>
      </c>
      <c r="D266" s="963">
        <f t="shared" si="48"/>
        <v>36140</v>
      </c>
      <c r="E266" s="959">
        <v>0.2</v>
      </c>
    </row>
    <row r="267" spans="1:5" x14ac:dyDescent="0.3">
      <c r="A267" s="965">
        <f t="shared" si="40"/>
        <v>6</v>
      </c>
      <c r="B267" s="954" t="s">
        <v>1409</v>
      </c>
      <c r="C267" s="963">
        <f t="shared" si="47"/>
        <v>36140</v>
      </c>
      <c r="D267" s="963">
        <f t="shared" si="48"/>
        <v>36440</v>
      </c>
      <c r="E267" s="959">
        <v>0.1</v>
      </c>
    </row>
    <row r="268" spans="1:5" x14ac:dyDescent="0.3">
      <c r="A268" s="965">
        <f t="shared" si="40"/>
        <v>6</v>
      </c>
      <c r="B268" s="954" t="s">
        <v>1409</v>
      </c>
      <c r="C268" s="963">
        <f t="shared" si="47"/>
        <v>36440</v>
      </c>
      <c r="E268" s="959">
        <v>0</v>
      </c>
    </row>
    <row r="269" spans="1:5" x14ac:dyDescent="0.3">
      <c r="A269" s="958">
        <v>7</v>
      </c>
      <c r="B269" s="954" t="s">
        <v>1405</v>
      </c>
      <c r="C269" s="963">
        <v>0</v>
      </c>
      <c r="D269" s="963">
        <v>38060</v>
      </c>
      <c r="E269" s="959">
        <v>1</v>
      </c>
    </row>
    <row r="270" spans="1:5" x14ac:dyDescent="0.3">
      <c r="A270" s="965">
        <f>A269</f>
        <v>7</v>
      </c>
      <c r="B270" s="954" t="s">
        <v>1405</v>
      </c>
      <c r="C270" s="963">
        <f>D269</f>
        <v>38060</v>
      </c>
      <c r="D270" s="963">
        <f>D269+300</f>
        <v>38360</v>
      </c>
      <c r="E270" s="959">
        <v>0.9</v>
      </c>
    </row>
    <row r="271" spans="1:5" x14ac:dyDescent="0.3">
      <c r="A271" s="965">
        <f t="shared" ref="A271:A312" si="49">A270</f>
        <v>7</v>
      </c>
      <c r="B271" s="954" t="s">
        <v>1405</v>
      </c>
      <c r="C271" s="963">
        <f t="shared" ref="C271:C279" si="50">D270</f>
        <v>38360</v>
      </c>
      <c r="D271" s="963">
        <f t="shared" ref="D271:D278" si="51">D270+300</f>
        <v>38660</v>
      </c>
      <c r="E271" s="959">
        <v>0.8</v>
      </c>
    </row>
    <row r="272" spans="1:5" x14ac:dyDescent="0.3">
      <c r="A272" s="965">
        <f t="shared" si="49"/>
        <v>7</v>
      </c>
      <c r="B272" s="954" t="s">
        <v>1405</v>
      </c>
      <c r="C272" s="963">
        <f t="shared" si="50"/>
        <v>38660</v>
      </c>
      <c r="D272" s="963">
        <f t="shared" si="51"/>
        <v>38960</v>
      </c>
      <c r="E272" s="959">
        <v>0.7</v>
      </c>
    </row>
    <row r="273" spans="1:5" x14ac:dyDescent="0.3">
      <c r="A273" s="965">
        <f t="shared" si="49"/>
        <v>7</v>
      </c>
      <c r="B273" s="954" t="s">
        <v>1405</v>
      </c>
      <c r="C273" s="963">
        <f t="shared" si="50"/>
        <v>38960</v>
      </c>
      <c r="D273" s="963">
        <f t="shared" si="51"/>
        <v>39260</v>
      </c>
      <c r="E273" s="959">
        <v>0.6</v>
      </c>
    </row>
    <row r="274" spans="1:5" x14ac:dyDescent="0.3">
      <c r="A274" s="965">
        <f t="shared" si="49"/>
        <v>7</v>
      </c>
      <c r="B274" s="954" t="s">
        <v>1405</v>
      </c>
      <c r="C274" s="963">
        <f t="shared" si="50"/>
        <v>39260</v>
      </c>
      <c r="D274" s="963">
        <f t="shared" si="51"/>
        <v>39560</v>
      </c>
      <c r="E274" s="959">
        <v>0.5</v>
      </c>
    </row>
    <row r="275" spans="1:5" x14ac:dyDescent="0.3">
      <c r="A275" s="965">
        <f t="shared" si="49"/>
        <v>7</v>
      </c>
      <c r="B275" s="954" t="s">
        <v>1405</v>
      </c>
      <c r="C275" s="963">
        <f t="shared" si="50"/>
        <v>39560</v>
      </c>
      <c r="D275" s="963">
        <f t="shared" si="51"/>
        <v>39860</v>
      </c>
      <c r="E275" s="959">
        <v>0.4</v>
      </c>
    </row>
    <row r="276" spans="1:5" x14ac:dyDescent="0.3">
      <c r="A276" s="965">
        <f t="shared" si="49"/>
        <v>7</v>
      </c>
      <c r="B276" s="954" t="s">
        <v>1405</v>
      </c>
      <c r="C276" s="963">
        <f t="shared" si="50"/>
        <v>39860</v>
      </c>
      <c r="D276" s="963">
        <f t="shared" si="51"/>
        <v>40160</v>
      </c>
      <c r="E276" s="959">
        <v>0.3</v>
      </c>
    </row>
    <row r="277" spans="1:5" x14ac:dyDescent="0.3">
      <c r="A277" s="965">
        <f t="shared" si="49"/>
        <v>7</v>
      </c>
      <c r="B277" s="954" t="s">
        <v>1405</v>
      </c>
      <c r="C277" s="963">
        <f t="shared" si="50"/>
        <v>40160</v>
      </c>
      <c r="D277" s="963">
        <f t="shared" si="51"/>
        <v>40460</v>
      </c>
      <c r="E277" s="959">
        <v>0.2</v>
      </c>
    </row>
    <row r="278" spans="1:5" x14ac:dyDescent="0.3">
      <c r="A278" s="965">
        <f t="shared" si="49"/>
        <v>7</v>
      </c>
      <c r="B278" s="954" t="s">
        <v>1405</v>
      </c>
      <c r="C278" s="963">
        <f t="shared" si="50"/>
        <v>40460</v>
      </c>
      <c r="D278" s="963">
        <f t="shared" si="51"/>
        <v>40760</v>
      </c>
      <c r="E278" s="959">
        <v>0.1</v>
      </c>
    </row>
    <row r="279" spans="1:5" x14ac:dyDescent="0.3">
      <c r="A279" s="965">
        <f t="shared" si="49"/>
        <v>7</v>
      </c>
      <c r="B279" s="954" t="s">
        <v>1405</v>
      </c>
      <c r="C279" s="963">
        <f t="shared" si="50"/>
        <v>40760</v>
      </c>
      <c r="E279" s="959">
        <v>0</v>
      </c>
    </row>
    <row r="280" spans="1:5" x14ac:dyDescent="0.3">
      <c r="A280" s="965">
        <f t="shared" si="49"/>
        <v>7</v>
      </c>
      <c r="B280" s="954" t="s">
        <v>1406</v>
      </c>
      <c r="C280" s="963">
        <v>0</v>
      </c>
      <c r="D280" s="963">
        <v>38060</v>
      </c>
      <c r="E280" s="959">
        <v>1</v>
      </c>
    </row>
    <row r="281" spans="1:5" x14ac:dyDescent="0.3">
      <c r="A281" s="965">
        <f t="shared" si="49"/>
        <v>7</v>
      </c>
      <c r="B281" s="954" t="s">
        <v>1406</v>
      </c>
      <c r="C281" s="963">
        <f>D280</f>
        <v>38060</v>
      </c>
      <c r="D281" s="963">
        <f>D280+300</f>
        <v>38360</v>
      </c>
      <c r="E281" s="959">
        <v>0.9</v>
      </c>
    </row>
    <row r="282" spans="1:5" x14ac:dyDescent="0.3">
      <c r="A282" s="965">
        <f t="shared" si="49"/>
        <v>7</v>
      </c>
      <c r="B282" s="954" t="s">
        <v>1406</v>
      </c>
      <c r="C282" s="963">
        <f t="shared" ref="C282:C290" si="52">D281</f>
        <v>38360</v>
      </c>
      <c r="D282" s="963">
        <f t="shared" ref="D282:D289" si="53">D281+300</f>
        <v>38660</v>
      </c>
      <c r="E282" s="959">
        <v>0.8</v>
      </c>
    </row>
    <row r="283" spans="1:5" x14ac:dyDescent="0.3">
      <c r="A283" s="965">
        <f t="shared" si="49"/>
        <v>7</v>
      </c>
      <c r="B283" s="954" t="s">
        <v>1406</v>
      </c>
      <c r="C283" s="963">
        <f t="shared" si="52"/>
        <v>38660</v>
      </c>
      <c r="D283" s="963">
        <f t="shared" si="53"/>
        <v>38960</v>
      </c>
      <c r="E283" s="959">
        <v>0.7</v>
      </c>
    </row>
    <row r="284" spans="1:5" x14ac:dyDescent="0.3">
      <c r="A284" s="965">
        <f t="shared" si="49"/>
        <v>7</v>
      </c>
      <c r="B284" s="954" t="s">
        <v>1406</v>
      </c>
      <c r="C284" s="963">
        <f t="shared" si="52"/>
        <v>38960</v>
      </c>
      <c r="D284" s="963">
        <f t="shared" si="53"/>
        <v>39260</v>
      </c>
      <c r="E284" s="959">
        <v>0.6</v>
      </c>
    </row>
    <row r="285" spans="1:5" x14ac:dyDescent="0.3">
      <c r="A285" s="965">
        <f t="shared" si="49"/>
        <v>7</v>
      </c>
      <c r="B285" s="954" t="s">
        <v>1406</v>
      </c>
      <c r="C285" s="963">
        <f t="shared" si="52"/>
        <v>39260</v>
      </c>
      <c r="D285" s="963">
        <f t="shared" si="53"/>
        <v>39560</v>
      </c>
      <c r="E285" s="959">
        <v>0.5</v>
      </c>
    </row>
    <row r="286" spans="1:5" x14ac:dyDescent="0.3">
      <c r="A286" s="965">
        <f t="shared" si="49"/>
        <v>7</v>
      </c>
      <c r="B286" s="954" t="s">
        <v>1406</v>
      </c>
      <c r="C286" s="963">
        <f t="shared" si="52"/>
        <v>39560</v>
      </c>
      <c r="D286" s="963">
        <f t="shared" si="53"/>
        <v>39860</v>
      </c>
      <c r="E286" s="959">
        <v>0.4</v>
      </c>
    </row>
    <row r="287" spans="1:5" x14ac:dyDescent="0.3">
      <c r="A287" s="965">
        <f t="shared" si="49"/>
        <v>7</v>
      </c>
      <c r="B287" s="954" t="s">
        <v>1406</v>
      </c>
      <c r="C287" s="963">
        <f t="shared" si="52"/>
        <v>39860</v>
      </c>
      <c r="D287" s="963">
        <f t="shared" si="53"/>
        <v>40160</v>
      </c>
      <c r="E287" s="959">
        <v>0.3</v>
      </c>
    </row>
    <row r="288" spans="1:5" x14ac:dyDescent="0.3">
      <c r="A288" s="965">
        <f t="shared" si="49"/>
        <v>7</v>
      </c>
      <c r="B288" s="954" t="s">
        <v>1406</v>
      </c>
      <c r="C288" s="963">
        <f t="shared" si="52"/>
        <v>40160</v>
      </c>
      <c r="D288" s="963">
        <f t="shared" si="53"/>
        <v>40460</v>
      </c>
      <c r="E288" s="959">
        <v>0.2</v>
      </c>
    </row>
    <row r="289" spans="1:5" x14ac:dyDescent="0.3">
      <c r="A289" s="965">
        <f t="shared" si="49"/>
        <v>7</v>
      </c>
      <c r="B289" s="954" t="s">
        <v>1406</v>
      </c>
      <c r="C289" s="963">
        <f t="shared" si="52"/>
        <v>40460</v>
      </c>
      <c r="D289" s="963">
        <f t="shared" si="53"/>
        <v>40760</v>
      </c>
      <c r="E289" s="959">
        <v>0.1</v>
      </c>
    </row>
    <row r="290" spans="1:5" x14ac:dyDescent="0.3">
      <c r="A290" s="965">
        <f t="shared" si="49"/>
        <v>7</v>
      </c>
      <c r="B290" s="954" t="s">
        <v>1406</v>
      </c>
      <c r="C290" s="963">
        <f t="shared" si="52"/>
        <v>40760</v>
      </c>
      <c r="E290" s="959">
        <v>0</v>
      </c>
    </row>
    <row r="291" spans="1:5" x14ac:dyDescent="0.3">
      <c r="A291" s="965">
        <f t="shared" si="49"/>
        <v>7</v>
      </c>
      <c r="B291" s="954" t="s">
        <v>1407</v>
      </c>
      <c r="C291" s="963">
        <v>0</v>
      </c>
      <c r="D291" s="963">
        <v>38060</v>
      </c>
      <c r="E291" s="959">
        <v>1</v>
      </c>
    </row>
    <row r="292" spans="1:5" x14ac:dyDescent="0.3">
      <c r="A292" s="965">
        <f t="shared" si="49"/>
        <v>7</v>
      </c>
      <c r="B292" s="954" t="s">
        <v>1407</v>
      </c>
      <c r="C292" s="963">
        <f>D291</f>
        <v>38060</v>
      </c>
      <c r="D292" s="963">
        <f>D291+300</f>
        <v>38360</v>
      </c>
      <c r="E292" s="959">
        <v>0.9</v>
      </c>
    </row>
    <row r="293" spans="1:5" x14ac:dyDescent="0.3">
      <c r="A293" s="965">
        <f t="shared" si="49"/>
        <v>7</v>
      </c>
      <c r="B293" s="954" t="s">
        <v>1407</v>
      </c>
      <c r="C293" s="963">
        <f t="shared" ref="C293:C301" si="54">D292</f>
        <v>38360</v>
      </c>
      <c r="D293" s="963">
        <f t="shared" ref="D293:D300" si="55">D292+300</f>
        <v>38660</v>
      </c>
      <c r="E293" s="959">
        <v>0.8</v>
      </c>
    </row>
    <row r="294" spans="1:5" x14ac:dyDescent="0.3">
      <c r="A294" s="965">
        <f t="shared" si="49"/>
        <v>7</v>
      </c>
      <c r="B294" s="954" t="s">
        <v>1407</v>
      </c>
      <c r="C294" s="963">
        <f t="shared" si="54"/>
        <v>38660</v>
      </c>
      <c r="D294" s="963">
        <f t="shared" si="55"/>
        <v>38960</v>
      </c>
      <c r="E294" s="959">
        <v>0.7</v>
      </c>
    </row>
    <row r="295" spans="1:5" x14ac:dyDescent="0.3">
      <c r="A295" s="965">
        <f t="shared" si="49"/>
        <v>7</v>
      </c>
      <c r="B295" s="954" t="s">
        <v>1407</v>
      </c>
      <c r="C295" s="963">
        <f t="shared" si="54"/>
        <v>38960</v>
      </c>
      <c r="D295" s="963">
        <f t="shared" si="55"/>
        <v>39260</v>
      </c>
      <c r="E295" s="959">
        <v>0.6</v>
      </c>
    </row>
    <row r="296" spans="1:5" x14ac:dyDescent="0.3">
      <c r="A296" s="965">
        <f t="shared" si="49"/>
        <v>7</v>
      </c>
      <c r="B296" s="954" t="s">
        <v>1407</v>
      </c>
      <c r="C296" s="963">
        <f t="shared" si="54"/>
        <v>39260</v>
      </c>
      <c r="D296" s="963">
        <f t="shared" si="55"/>
        <v>39560</v>
      </c>
      <c r="E296" s="959">
        <v>0.5</v>
      </c>
    </row>
    <row r="297" spans="1:5" x14ac:dyDescent="0.3">
      <c r="A297" s="965">
        <f t="shared" si="49"/>
        <v>7</v>
      </c>
      <c r="B297" s="954" t="s">
        <v>1407</v>
      </c>
      <c r="C297" s="963">
        <f t="shared" si="54"/>
        <v>39560</v>
      </c>
      <c r="D297" s="963">
        <f t="shared" si="55"/>
        <v>39860</v>
      </c>
      <c r="E297" s="959">
        <v>0.4</v>
      </c>
    </row>
    <row r="298" spans="1:5" x14ac:dyDescent="0.3">
      <c r="A298" s="965">
        <f t="shared" si="49"/>
        <v>7</v>
      </c>
      <c r="B298" s="954" t="s">
        <v>1407</v>
      </c>
      <c r="C298" s="963">
        <f t="shared" si="54"/>
        <v>39860</v>
      </c>
      <c r="D298" s="963">
        <f t="shared" si="55"/>
        <v>40160</v>
      </c>
      <c r="E298" s="959">
        <v>0.3</v>
      </c>
    </row>
    <row r="299" spans="1:5" x14ac:dyDescent="0.3">
      <c r="A299" s="965">
        <f t="shared" si="49"/>
        <v>7</v>
      </c>
      <c r="B299" s="954" t="s">
        <v>1407</v>
      </c>
      <c r="C299" s="963">
        <f t="shared" si="54"/>
        <v>40160</v>
      </c>
      <c r="D299" s="963">
        <f t="shared" si="55"/>
        <v>40460</v>
      </c>
      <c r="E299" s="959">
        <v>0.2</v>
      </c>
    </row>
    <row r="300" spans="1:5" x14ac:dyDescent="0.3">
      <c r="A300" s="965">
        <f t="shared" si="49"/>
        <v>7</v>
      </c>
      <c r="B300" s="954" t="s">
        <v>1407</v>
      </c>
      <c r="C300" s="963">
        <f t="shared" si="54"/>
        <v>40460</v>
      </c>
      <c r="D300" s="963">
        <f t="shared" si="55"/>
        <v>40760</v>
      </c>
      <c r="E300" s="959">
        <v>0.1</v>
      </c>
    </row>
    <row r="301" spans="1:5" x14ac:dyDescent="0.3">
      <c r="A301" s="965">
        <f t="shared" si="49"/>
        <v>7</v>
      </c>
      <c r="B301" s="954" t="s">
        <v>1407</v>
      </c>
      <c r="C301" s="963">
        <f t="shared" si="54"/>
        <v>40760</v>
      </c>
      <c r="E301" s="959">
        <v>0</v>
      </c>
    </row>
    <row r="302" spans="1:5" x14ac:dyDescent="0.3">
      <c r="A302" s="965">
        <f t="shared" si="49"/>
        <v>7</v>
      </c>
      <c r="B302" s="954" t="s">
        <v>1409</v>
      </c>
      <c r="C302" s="963">
        <v>0</v>
      </c>
      <c r="D302" s="963">
        <v>38060</v>
      </c>
      <c r="E302" s="959">
        <v>1</v>
      </c>
    </row>
    <row r="303" spans="1:5" x14ac:dyDescent="0.3">
      <c r="A303" s="965">
        <f t="shared" si="49"/>
        <v>7</v>
      </c>
      <c r="B303" s="954" t="s">
        <v>1409</v>
      </c>
      <c r="C303" s="963">
        <f>D302</f>
        <v>38060</v>
      </c>
      <c r="D303" s="963">
        <f>D302+300</f>
        <v>38360</v>
      </c>
      <c r="E303" s="959">
        <v>0.9</v>
      </c>
    </row>
    <row r="304" spans="1:5" x14ac:dyDescent="0.3">
      <c r="A304" s="965">
        <f t="shared" si="49"/>
        <v>7</v>
      </c>
      <c r="B304" s="954" t="s">
        <v>1409</v>
      </c>
      <c r="C304" s="963">
        <f t="shared" ref="C304:C312" si="56">D303</f>
        <v>38360</v>
      </c>
      <c r="D304" s="963">
        <f t="shared" ref="D304:D311" si="57">D303+300</f>
        <v>38660</v>
      </c>
      <c r="E304" s="959">
        <v>0.8</v>
      </c>
    </row>
    <row r="305" spans="1:5" x14ac:dyDescent="0.3">
      <c r="A305" s="965">
        <f t="shared" si="49"/>
        <v>7</v>
      </c>
      <c r="B305" s="954" t="s">
        <v>1409</v>
      </c>
      <c r="C305" s="963">
        <f t="shared" si="56"/>
        <v>38660</v>
      </c>
      <c r="D305" s="963">
        <f t="shared" si="57"/>
        <v>38960</v>
      </c>
      <c r="E305" s="959">
        <v>0.7</v>
      </c>
    </row>
    <row r="306" spans="1:5" x14ac:dyDescent="0.3">
      <c r="A306" s="965">
        <f t="shared" si="49"/>
        <v>7</v>
      </c>
      <c r="B306" s="954" t="s">
        <v>1409</v>
      </c>
      <c r="C306" s="963">
        <f t="shared" si="56"/>
        <v>38960</v>
      </c>
      <c r="D306" s="963">
        <f t="shared" si="57"/>
        <v>39260</v>
      </c>
      <c r="E306" s="959">
        <v>0.6</v>
      </c>
    </row>
    <row r="307" spans="1:5" x14ac:dyDescent="0.3">
      <c r="A307" s="965">
        <f t="shared" si="49"/>
        <v>7</v>
      </c>
      <c r="B307" s="954" t="s">
        <v>1409</v>
      </c>
      <c r="C307" s="963">
        <f t="shared" si="56"/>
        <v>39260</v>
      </c>
      <c r="D307" s="963">
        <f t="shared" si="57"/>
        <v>39560</v>
      </c>
      <c r="E307" s="959">
        <v>0.5</v>
      </c>
    </row>
    <row r="308" spans="1:5" x14ac:dyDescent="0.3">
      <c r="A308" s="965">
        <f t="shared" si="49"/>
        <v>7</v>
      </c>
      <c r="B308" s="954" t="s">
        <v>1409</v>
      </c>
      <c r="C308" s="963">
        <f t="shared" si="56"/>
        <v>39560</v>
      </c>
      <c r="D308" s="963">
        <f t="shared" si="57"/>
        <v>39860</v>
      </c>
      <c r="E308" s="959">
        <v>0.4</v>
      </c>
    </row>
    <row r="309" spans="1:5" x14ac:dyDescent="0.3">
      <c r="A309" s="965">
        <f t="shared" si="49"/>
        <v>7</v>
      </c>
      <c r="B309" s="954" t="s">
        <v>1409</v>
      </c>
      <c r="C309" s="963">
        <f t="shared" si="56"/>
        <v>39860</v>
      </c>
      <c r="D309" s="963">
        <f t="shared" si="57"/>
        <v>40160</v>
      </c>
      <c r="E309" s="959">
        <v>0.3</v>
      </c>
    </row>
    <row r="310" spans="1:5" x14ac:dyDescent="0.3">
      <c r="A310" s="965">
        <f t="shared" si="49"/>
        <v>7</v>
      </c>
      <c r="B310" s="954" t="s">
        <v>1409</v>
      </c>
      <c r="C310" s="963">
        <f t="shared" si="56"/>
        <v>40160</v>
      </c>
      <c r="D310" s="963">
        <f t="shared" si="57"/>
        <v>40460</v>
      </c>
      <c r="E310" s="959">
        <v>0.2</v>
      </c>
    </row>
    <row r="311" spans="1:5" x14ac:dyDescent="0.3">
      <c r="A311" s="965">
        <f t="shared" si="49"/>
        <v>7</v>
      </c>
      <c r="B311" s="954" t="s">
        <v>1409</v>
      </c>
      <c r="C311" s="963">
        <f t="shared" si="56"/>
        <v>40460</v>
      </c>
      <c r="D311" s="963">
        <f t="shared" si="57"/>
        <v>40760</v>
      </c>
      <c r="E311" s="959">
        <v>0.1</v>
      </c>
    </row>
    <row r="312" spans="1:5" x14ac:dyDescent="0.3">
      <c r="A312" s="965">
        <f t="shared" si="49"/>
        <v>7</v>
      </c>
      <c r="B312" s="954" t="s">
        <v>1409</v>
      </c>
      <c r="C312" s="963">
        <f t="shared" si="56"/>
        <v>40760</v>
      </c>
      <c r="E312" s="959">
        <v>0</v>
      </c>
    </row>
    <row r="313" spans="1:5" x14ac:dyDescent="0.3">
      <c r="A313" s="958">
        <v>8</v>
      </c>
      <c r="B313" s="954" t="s">
        <v>1405</v>
      </c>
      <c r="C313" s="963">
        <v>0</v>
      </c>
      <c r="D313" s="963">
        <v>42380</v>
      </c>
      <c r="E313" s="959">
        <v>1</v>
      </c>
    </row>
    <row r="314" spans="1:5" x14ac:dyDescent="0.3">
      <c r="A314" s="965">
        <f>A313</f>
        <v>8</v>
      </c>
      <c r="B314" s="954" t="s">
        <v>1405</v>
      </c>
      <c r="C314" s="963">
        <f>D313</f>
        <v>42380</v>
      </c>
      <c r="D314" s="963">
        <f>D313+300</f>
        <v>42680</v>
      </c>
      <c r="E314" s="959">
        <v>0.9</v>
      </c>
    </row>
    <row r="315" spans="1:5" x14ac:dyDescent="0.3">
      <c r="A315" s="965">
        <f t="shared" ref="A315:A356" si="58">A314</f>
        <v>8</v>
      </c>
      <c r="B315" s="954" t="s">
        <v>1405</v>
      </c>
      <c r="C315" s="963">
        <f t="shared" ref="C315:C323" si="59">D314</f>
        <v>42680</v>
      </c>
      <c r="D315" s="963">
        <f t="shared" ref="D315:D322" si="60">D314+300</f>
        <v>42980</v>
      </c>
      <c r="E315" s="959">
        <v>0.8</v>
      </c>
    </row>
    <row r="316" spans="1:5" x14ac:dyDescent="0.3">
      <c r="A316" s="965">
        <f t="shared" si="58"/>
        <v>8</v>
      </c>
      <c r="B316" s="954" t="s">
        <v>1405</v>
      </c>
      <c r="C316" s="963">
        <f t="shared" si="59"/>
        <v>42980</v>
      </c>
      <c r="D316" s="963">
        <f t="shared" si="60"/>
        <v>43280</v>
      </c>
      <c r="E316" s="959">
        <v>0.7</v>
      </c>
    </row>
    <row r="317" spans="1:5" x14ac:dyDescent="0.3">
      <c r="A317" s="965">
        <f t="shared" si="58"/>
        <v>8</v>
      </c>
      <c r="B317" s="954" t="s">
        <v>1405</v>
      </c>
      <c r="C317" s="963">
        <f t="shared" si="59"/>
        <v>43280</v>
      </c>
      <c r="D317" s="963">
        <f t="shared" si="60"/>
        <v>43580</v>
      </c>
      <c r="E317" s="959">
        <v>0.6</v>
      </c>
    </row>
    <row r="318" spans="1:5" x14ac:dyDescent="0.3">
      <c r="A318" s="965">
        <f t="shared" si="58"/>
        <v>8</v>
      </c>
      <c r="B318" s="954" t="s">
        <v>1405</v>
      </c>
      <c r="C318" s="963">
        <f t="shared" si="59"/>
        <v>43580</v>
      </c>
      <c r="D318" s="963">
        <f t="shared" si="60"/>
        <v>43880</v>
      </c>
      <c r="E318" s="959">
        <v>0.5</v>
      </c>
    </row>
    <row r="319" spans="1:5" x14ac:dyDescent="0.3">
      <c r="A319" s="965">
        <f t="shared" si="58"/>
        <v>8</v>
      </c>
      <c r="B319" s="954" t="s">
        <v>1405</v>
      </c>
      <c r="C319" s="963">
        <f t="shared" si="59"/>
        <v>43880</v>
      </c>
      <c r="D319" s="963">
        <f t="shared" si="60"/>
        <v>44180</v>
      </c>
      <c r="E319" s="959">
        <v>0.4</v>
      </c>
    </row>
    <row r="320" spans="1:5" x14ac:dyDescent="0.3">
      <c r="A320" s="965">
        <f t="shared" si="58"/>
        <v>8</v>
      </c>
      <c r="B320" s="954" t="s">
        <v>1405</v>
      </c>
      <c r="C320" s="963">
        <f t="shared" si="59"/>
        <v>44180</v>
      </c>
      <c r="D320" s="963">
        <f t="shared" si="60"/>
        <v>44480</v>
      </c>
      <c r="E320" s="959">
        <v>0.3</v>
      </c>
    </row>
    <row r="321" spans="1:5" x14ac:dyDescent="0.3">
      <c r="A321" s="965">
        <f t="shared" si="58"/>
        <v>8</v>
      </c>
      <c r="B321" s="954" t="s">
        <v>1405</v>
      </c>
      <c r="C321" s="963">
        <f t="shared" si="59"/>
        <v>44480</v>
      </c>
      <c r="D321" s="963">
        <f t="shared" si="60"/>
        <v>44780</v>
      </c>
      <c r="E321" s="959">
        <v>0.2</v>
      </c>
    </row>
    <row r="322" spans="1:5" x14ac:dyDescent="0.3">
      <c r="A322" s="965">
        <f t="shared" si="58"/>
        <v>8</v>
      </c>
      <c r="B322" s="954" t="s">
        <v>1405</v>
      </c>
      <c r="C322" s="963">
        <f t="shared" si="59"/>
        <v>44780</v>
      </c>
      <c r="D322" s="963">
        <f t="shared" si="60"/>
        <v>45080</v>
      </c>
      <c r="E322" s="959">
        <v>0.1</v>
      </c>
    </row>
    <row r="323" spans="1:5" x14ac:dyDescent="0.3">
      <c r="A323" s="965">
        <f t="shared" si="58"/>
        <v>8</v>
      </c>
      <c r="B323" s="954" t="s">
        <v>1405</v>
      </c>
      <c r="C323" s="963">
        <f t="shared" si="59"/>
        <v>45080</v>
      </c>
      <c r="E323" s="959">
        <v>0</v>
      </c>
    </row>
    <row r="324" spans="1:5" x14ac:dyDescent="0.3">
      <c r="A324" s="965">
        <f t="shared" si="58"/>
        <v>8</v>
      </c>
      <c r="B324" s="954" t="s">
        <v>1406</v>
      </c>
      <c r="C324" s="963">
        <v>0</v>
      </c>
      <c r="D324" s="963">
        <v>42380</v>
      </c>
      <c r="E324" s="959">
        <v>1</v>
      </c>
    </row>
    <row r="325" spans="1:5" x14ac:dyDescent="0.3">
      <c r="A325" s="965">
        <f t="shared" si="58"/>
        <v>8</v>
      </c>
      <c r="B325" s="954" t="s">
        <v>1406</v>
      </c>
      <c r="C325" s="963">
        <f>D324</f>
        <v>42380</v>
      </c>
      <c r="D325" s="963">
        <f>D324+300</f>
        <v>42680</v>
      </c>
      <c r="E325" s="959">
        <v>0.9</v>
      </c>
    </row>
    <row r="326" spans="1:5" x14ac:dyDescent="0.3">
      <c r="A326" s="965">
        <f t="shared" si="58"/>
        <v>8</v>
      </c>
      <c r="B326" s="954" t="s">
        <v>1406</v>
      </c>
      <c r="C326" s="963">
        <f t="shared" ref="C326:C334" si="61">D325</f>
        <v>42680</v>
      </c>
      <c r="D326" s="963">
        <f t="shared" ref="D326:D333" si="62">D325+300</f>
        <v>42980</v>
      </c>
      <c r="E326" s="959">
        <v>0.8</v>
      </c>
    </row>
    <row r="327" spans="1:5" x14ac:dyDescent="0.3">
      <c r="A327" s="965">
        <f t="shared" si="58"/>
        <v>8</v>
      </c>
      <c r="B327" s="954" t="s">
        <v>1406</v>
      </c>
      <c r="C327" s="963">
        <f t="shared" si="61"/>
        <v>42980</v>
      </c>
      <c r="D327" s="963">
        <f t="shared" si="62"/>
        <v>43280</v>
      </c>
      <c r="E327" s="959">
        <v>0.7</v>
      </c>
    </row>
    <row r="328" spans="1:5" x14ac:dyDescent="0.3">
      <c r="A328" s="965">
        <f t="shared" si="58"/>
        <v>8</v>
      </c>
      <c r="B328" s="954" t="s">
        <v>1406</v>
      </c>
      <c r="C328" s="963">
        <f t="shared" si="61"/>
        <v>43280</v>
      </c>
      <c r="D328" s="963">
        <f t="shared" si="62"/>
        <v>43580</v>
      </c>
      <c r="E328" s="959">
        <v>0.6</v>
      </c>
    </row>
    <row r="329" spans="1:5" x14ac:dyDescent="0.3">
      <c r="A329" s="965">
        <f t="shared" si="58"/>
        <v>8</v>
      </c>
      <c r="B329" s="954" t="s">
        <v>1406</v>
      </c>
      <c r="C329" s="963">
        <f t="shared" si="61"/>
        <v>43580</v>
      </c>
      <c r="D329" s="963">
        <f t="shared" si="62"/>
        <v>43880</v>
      </c>
      <c r="E329" s="959">
        <v>0.5</v>
      </c>
    </row>
    <row r="330" spans="1:5" x14ac:dyDescent="0.3">
      <c r="A330" s="965">
        <f t="shared" si="58"/>
        <v>8</v>
      </c>
      <c r="B330" s="954" t="s">
        <v>1406</v>
      </c>
      <c r="C330" s="963">
        <f t="shared" si="61"/>
        <v>43880</v>
      </c>
      <c r="D330" s="963">
        <f t="shared" si="62"/>
        <v>44180</v>
      </c>
      <c r="E330" s="959">
        <v>0.4</v>
      </c>
    </row>
    <row r="331" spans="1:5" x14ac:dyDescent="0.3">
      <c r="A331" s="965">
        <f t="shared" si="58"/>
        <v>8</v>
      </c>
      <c r="B331" s="954" t="s">
        <v>1406</v>
      </c>
      <c r="C331" s="963">
        <f t="shared" si="61"/>
        <v>44180</v>
      </c>
      <c r="D331" s="963">
        <f t="shared" si="62"/>
        <v>44480</v>
      </c>
      <c r="E331" s="959">
        <v>0.3</v>
      </c>
    </row>
    <row r="332" spans="1:5" x14ac:dyDescent="0.3">
      <c r="A332" s="965">
        <f t="shared" si="58"/>
        <v>8</v>
      </c>
      <c r="B332" s="954" t="s">
        <v>1406</v>
      </c>
      <c r="C332" s="963">
        <f t="shared" si="61"/>
        <v>44480</v>
      </c>
      <c r="D332" s="963">
        <f t="shared" si="62"/>
        <v>44780</v>
      </c>
      <c r="E332" s="959">
        <v>0.2</v>
      </c>
    </row>
    <row r="333" spans="1:5" x14ac:dyDescent="0.3">
      <c r="A333" s="965">
        <f t="shared" si="58"/>
        <v>8</v>
      </c>
      <c r="B333" s="954" t="s">
        <v>1406</v>
      </c>
      <c r="C333" s="963">
        <f t="shared" si="61"/>
        <v>44780</v>
      </c>
      <c r="D333" s="963">
        <f t="shared" si="62"/>
        <v>45080</v>
      </c>
      <c r="E333" s="959">
        <v>0.1</v>
      </c>
    </row>
    <row r="334" spans="1:5" x14ac:dyDescent="0.3">
      <c r="A334" s="965">
        <f t="shared" si="58"/>
        <v>8</v>
      </c>
      <c r="B334" s="954" t="s">
        <v>1406</v>
      </c>
      <c r="C334" s="963">
        <f t="shared" si="61"/>
        <v>45080</v>
      </c>
      <c r="E334" s="959">
        <v>0</v>
      </c>
    </row>
    <row r="335" spans="1:5" x14ac:dyDescent="0.3">
      <c r="A335" s="965">
        <f t="shared" si="58"/>
        <v>8</v>
      </c>
      <c r="B335" s="954" t="s">
        <v>1407</v>
      </c>
      <c r="C335" s="963">
        <v>0</v>
      </c>
      <c r="D335" s="963">
        <v>42380</v>
      </c>
      <c r="E335" s="959">
        <v>1</v>
      </c>
    </row>
    <row r="336" spans="1:5" x14ac:dyDescent="0.3">
      <c r="A336" s="965">
        <f t="shared" si="58"/>
        <v>8</v>
      </c>
      <c r="B336" s="954" t="s">
        <v>1407</v>
      </c>
      <c r="C336" s="963">
        <f>D335</f>
        <v>42380</v>
      </c>
      <c r="D336" s="963">
        <f>D335+300</f>
        <v>42680</v>
      </c>
      <c r="E336" s="959">
        <v>0.9</v>
      </c>
    </row>
    <row r="337" spans="1:5" x14ac:dyDescent="0.3">
      <c r="A337" s="965">
        <f t="shared" si="58"/>
        <v>8</v>
      </c>
      <c r="B337" s="954" t="s">
        <v>1407</v>
      </c>
      <c r="C337" s="963">
        <f t="shared" ref="C337:C345" si="63">D336</f>
        <v>42680</v>
      </c>
      <c r="D337" s="963">
        <f t="shared" ref="D337:D344" si="64">D336+300</f>
        <v>42980</v>
      </c>
      <c r="E337" s="959">
        <v>0.8</v>
      </c>
    </row>
    <row r="338" spans="1:5" x14ac:dyDescent="0.3">
      <c r="A338" s="965">
        <f t="shared" si="58"/>
        <v>8</v>
      </c>
      <c r="B338" s="954" t="s">
        <v>1407</v>
      </c>
      <c r="C338" s="963">
        <f t="shared" si="63"/>
        <v>42980</v>
      </c>
      <c r="D338" s="963">
        <f t="shared" si="64"/>
        <v>43280</v>
      </c>
      <c r="E338" s="959">
        <v>0.7</v>
      </c>
    </row>
    <row r="339" spans="1:5" x14ac:dyDescent="0.3">
      <c r="A339" s="965">
        <f t="shared" si="58"/>
        <v>8</v>
      </c>
      <c r="B339" s="954" t="s">
        <v>1407</v>
      </c>
      <c r="C339" s="963">
        <f t="shared" si="63"/>
        <v>43280</v>
      </c>
      <c r="D339" s="963">
        <f t="shared" si="64"/>
        <v>43580</v>
      </c>
      <c r="E339" s="959">
        <v>0.6</v>
      </c>
    </row>
    <row r="340" spans="1:5" x14ac:dyDescent="0.3">
      <c r="A340" s="965">
        <f t="shared" si="58"/>
        <v>8</v>
      </c>
      <c r="B340" s="954" t="s">
        <v>1407</v>
      </c>
      <c r="C340" s="963">
        <f t="shared" si="63"/>
        <v>43580</v>
      </c>
      <c r="D340" s="963">
        <f t="shared" si="64"/>
        <v>43880</v>
      </c>
      <c r="E340" s="959">
        <v>0.5</v>
      </c>
    </row>
    <row r="341" spans="1:5" x14ac:dyDescent="0.3">
      <c r="A341" s="965">
        <f t="shared" si="58"/>
        <v>8</v>
      </c>
      <c r="B341" s="954" t="s">
        <v>1407</v>
      </c>
      <c r="C341" s="963">
        <f t="shared" si="63"/>
        <v>43880</v>
      </c>
      <c r="D341" s="963">
        <f t="shared" si="64"/>
        <v>44180</v>
      </c>
      <c r="E341" s="959">
        <v>0.4</v>
      </c>
    </row>
    <row r="342" spans="1:5" x14ac:dyDescent="0.3">
      <c r="A342" s="965">
        <f t="shared" si="58"/>
        <v>8</v>
      </c>
      <c r="B342" s="954" t="s">
        <v>1407</v>
      </c>
      <c r="C342" s="963">
        <f t="shared" si="63"/>
        <v>44180</v>
      </c>
      <c r="D342" s="963">
        <f t="shared" si="64"/>
        <v>44480</v>
      </c>
      <c r="E342" s="959">
        <v>0.3</v>
      </c>
    </row>
    <row r="343" spans="1:5" x14ac:dyDescent="0.3">
      <c r="A343" s="965">
        <f t="shared" si="58"/>
        <v>8</v>
      </c>
      <c r="B343" s="954" t="s">
        <v>1407</v>
      </c>
      <c r="C343" s="963">
        <f t="shared" si="63"/>
        <v>44480</v>
      </c>
      <c r="D343" s="963">
        <f t="shared" si="64"/>
        <v>44780</v>
      </c>
      <c r="E343" s="959">
        <v>0.2</v>
      </c>
    </row>
    <row r="344" spans="1:5" x14ac:dyDescent="0.3">
      <c r="A344" s="965">
        <f t="shared" si="58"/>
        <v>8</v>
      </c>
      <c r="B344" s="954" t="s">
        <v>1407</v>
      </c>
      <c r="C344" s="963">
        <f t="shared" si="63"/>
        <v>44780</v>
      </c>
      <c r="D344" s="963">
        <f t="shared" si="64"/>
        <v>45080</v>
      </c>
      <c r="E344" s="959">
        <v>0.1</v>
      </c>
    </row>
    <row r="345" spans="1:5" x14ac:dyDescent="0.3">
      <c r="A345" s="965">
        <f t="shared" si="58"/>
        <v>8</v>
      </c>
      <c r="B345" s="954" t="s">
        <v>1407</v>
      </c>
      <c r="C345" s="963">
        <f t="shared" si="63"/>
        <v>45080</v>
      </c>
      <c r="E345" s="959">
        <v>0</v>
      </c>
    </row>
    <row r="346" spans="1:5" x14ac:dyDescent="0.3">
      <c r="A346" s="965">
        <f t="shared" si="58"/>
        <v>8</v>
      </c>
      <c r="B346" s="954" t="s">
        <v>1409</v>
      </c>
      <c r="C346" s="963">
        <v>0</v>
      </c>
      <c r="D346" s="963">
        <v>42380</v>
      </c>
      <c r="E346" s="959">
        <v>1</v>
      </c>
    </row>
    <row r="347" spans="1:5" x14ac:dyDescent="0.3">
      <c r="A347" s="965">
        <f t="shared" si="58"/>
        <v>8</v>
      </c>
      <c r="B347" s="954" t="s">
        <v>1409</v>
      </c>
      <c r="C347" s="963">
        <f>D346</f>
        <v>42380</v>
      </c>
      <c r="D347" s="963">
        <f>D346+300</f>
        <v>42680</v>
      </c>
      <c r="E347" s="959">
        <v>0.9</v>
      </c>
    </row>
    <row r="348" spans="1:5" x14ac:dyDescent="0.3">
      <c r="A348" s="965">
        <f t="shared" si="58"/>
        <v>8</v>
      </c>
      <c r="B348" s="954" t="s">
        <v>1409</v>
      </c>
      <c r="C348" s="963">
        <f t="shared" ref="C348:C356" si="65">D347</f>
        <v>42680</v>
      </c>
      <c r="D348" s="963">
        <f t="shared" ref="D348:D355" si="66">D347+300</f>
        <v>42980</v>
      </c>
      <c r="E348" s="959">
        <v>0.8</v>
      </c>
    </row>
    <row r="349" spans="1:5" x14ac:dyDescent="0.3">
      <c r="A349" s="965">
        <f t="shared" si="58"/>
        <v>8</v>
      </c>
      <c r="B349" s="954" t="s">
        <v>1409</v>
      </c>
      <c r="C349" s="963">
        <f t="shared" si="65"/>
        <v>42980</v>
      </c>
      <c r="D349" s="963">
        <f t="shared" si="66"/>
        <v>43280</v>
      </c>
      <c r="E349" s="959">
        <v>0.7</v>
      </c>
    </row>
    <row r="350" spans="1:5" x14ac:dyDescent="0.3">
      <c r="A350" s="965">
        <f t="shared" si="58"/>
        <v>8</v>
      </c>
      <c r="B350" s="954" t="s">
        <v>1409</v>
      </c>
      <c r="C350" s="963">
        <f t="shared" si="65"/>
        <v>43280</v>
      </c>
      <c r="D350" s="963">
        <f t="shared" si="66"/>
        <v>43580</v>
      </c>
      <c r="E350" s="959">
        <v>0.6</v>
      </c>
    </row>
    <row r="351" spans="1:5" x14ac:dyDescent="0.3">
      <c r="A351" s="965">
        <f t="shared" si="58"/>
        <v>8</v>
      </c>
      <c r="B351" s="954" t="s">
        <v>1409</v>
      </c>
      <c r="C351" s="963">
        <f t="shared" si="65"/>
        <v>43580</v>
      </c>
      <c r="D351" s="963">
        <f t="shared" si="66"/>
        <v>43880</v>
      </c>
      <c r="E351" s="959">
        <v>0.5</v>
      </c>
    </row>
    <row r="352" spans="1:5" x14ac:dyDescent="0.3">
      <c r="A352" s="965">
        <f t="shared" si="58"/>
        <v>8</v>
      </c>
      <c r="B352" s="954" t="s">
        <v>1409</v>
      </c>
      <c r="C352" s="963">
        <f t="shared" si="65"/>
        <v>43880</v>
      </c>
      <c r="D352" s="963">
        <f t="shared" si="66"/>
        <v>44180</v>
      </c>
      <c r="E352" s="959">
        <v>0.4</v>
      </c>
    </row>
    <row r="353" spans="1:5" x14ac:dyDescent="0.3">
      <c r="A353" s="965">
        <f t="shared" si="58"/>
        <v>8</v>
      </c>
      <c r="B353" s="954" t="s">
        <v>1409</v>
      </c>
      <c r="C353" s="963">
        <f t="shared" si="65"/>
        <v>44180</v>
      </c>
      <c r="D353" s="963">
        <f t="shared" si="66"/>
        <v>44480</v>
      </c>
      <c r="E353" s="959">
        <v>0.3</v>
      </c>
    </row>
    <row r="354" spans="1:5" x14ac:dyDescent="0.3">
      <c r="A354" s="965">
        <f t="shared" si="58"/>
        <v>8</v>
      </c>
      <c r="B354" s="954" t="s">
        <v>1409</v>
      </c>
      <c r="C354" s="963">
        <f t="shared" si="65"/>
        <v>44480</v>
      </c>
      <c r="D354" s="963">
        <f t="shared" si="66"/>
        <v>44780</v>
      </c>
      <c r="E354" s="959">
        <v>0.2</v>
      </c>
    </row>
    <row r="355" spans="1:5" x14ac:dyDescent="0.3">
      <c r="A355" s="965">
        <f t="shared" si="58"/>
        <v>8</v>
      </c>
      <c r="B355" s="954" t="s">
        <v>1409</v>
      </c>
      <c r="C355" s="963">
        <f t="shared" si="65"/>
        <v>44780</v>
      </c>
      <c r="D355" s="963">
        <f t="shared" si="66"/>
        <v>45080</v>
      </c>
      <c r="E355" s="959">
        <v>0.1</v>
      </c>
    </row>
    <row r="356" spans="1:5" x14ac:dyDescent="0.3">
      <c r="A356" s="965">
        <f t="shared" si="58"/>
        <v>8</v>
      </c>
      <c r="B356" s="954" t="s">
        <v>1409</v>
      </c>
      <c r="C356" s="963">
        <f t="shared" si="65"/>
        <v>45080</v>
      </c>
      <c r="E356" s="959">
        <v>0</v>
      </c>
    </row>
    <row r="357" spans="1:5" x14ac:dyDescent="0.3">
      <c r="A357" s="958">
        <v>9</v>
      </c>
      <c r="B357" s="954" t="s">
        <v>1405</v>
      </c>
      <c r="C357" s="963">
        <v>0</v>
      </c>
      <c r="D357" s="963">
        <v>42380</v>
      </c>
      <c r="E357" s="959">
        <v>1</v>
      </c>
    </row>
    <row r="358" spans="1:5" x14ac:dyDescent="0.3">
      <c r="A358" s="965">
        <f>A357</f>
        <v>9</v>
      </c>
      <c r="B358" s="954" t="s">
        <v>1405</v>
      </c>
      <c r="C358" s="963">
        <f>D357</f>
        <v>42380</v>
      </c>
      <c r="D358" s="963">
        <f>D357+300</f>
        <v>42680</v>
      </c>
      <c r="E358" s="959">
        <v>0.9</v>
      </c>
    </row>
    <row r="359" spans="1:5" x14ac:dyDescent="0.3">
      <c r="A359" s="965">
        <f t="shared" ref="A359:A400" si="67">A358</f>
        <v>9</v>
      </c>
      <c r="B359" s="954" t="s">
        <v>1405</v>
      </c>
      <c r="C359" s="963">
        <f t="shared" ref="C359:C367" si="68">D358</f>
        <v>42680</v>
      </c>
      <c r="D359" s="963">
        <f t="shared" ref="D359:D366" si="69">D358+300</f>
        <v>42980</v>
      </c>
      <c r="E359" s="959">
        <v>0.8</v>
      </c>
    </row>
    <row r="360" spans="1:5" x14ac:dyDescent="0.3">
      <c r="A360" s="965">
        <f t="shared" si="67"/>
        <v>9</v>
      </c>
      <c r="B360" s="954" t="s">
        <v>1405</v>
      </c>
      <c r="C360" s="963">
        <f t="shared" si="68"/>
        <v>42980</v>
      </c>
      <c r="D360" s="963">
        <f t="shared" si="69"/>
        <v>43280</v>
      </c>
      <c r="E360" s="959">
        <v>0.7</v>
      </c>
    </row>
    <row r="361" spans="1:5" x14ac:dyDescent="0.3">
      <c r="A361" s="965">
        <f t="shared" si="67"/>
        <v>9</v>
      </c>
      <c r="B361" s="954" t="s">
        <v>1405</v>
      </c>
      <c r="C361" s="963">
        <f t="shared" si="68"/>
        <v>43280</v>
      </c>
      <c r="D361" s="963">
        <f t="shared" si="69"/>
        <v>43580</v>
      </c>
      <c r="E361" s="959">
        <v>0.6</v>
      </c>
    </row>
    <row r="362" spans="1:5" x14ac:dyDescent="0.3">
      <c r="A362" s="965">
        <f t="shared" si="67"/>
        <v>9</v>
      </c>
      <c r="B362" s="954" t="s">
        <v>1405</v>
      </c>
      <c r="C362" s="963">
        <f t="shared" si="68"/>
        <v>43580</v>
      </c>
      <c r="D362" s="963">
        <f t="shared" si="69"/>
        <v>43880</v>
      </c>
      <c r="E362" s="959">
        <v>0.5</v>
      </c>
    </row>
    <row r="363" spans="1:5" x14ac:dyDescent="0.3">
      <c r="A363" s="965">
        <f t="shared" si="67"/>
        <v>9</v>
      </c>
      <c r="B363" s="954" t="s">
        <v>1405</v>
      </c>
      <c r="C363" s="963">
        <f t="shared" si="68"/>
        <v>43880</v>
      </c>
      <c r="D363" s="963">
        <f t="shared" si="69"/>
        <v>44180</v>
      </c>
      <c r="E363" s="959">
        <v>0.4</v>
      </c>
    </row>
    <row r="364" spans="1:5" x14ac:dyDescent="0.3">
      <c r="A364" s="965">
        <f t="shared" si="67"/>
        <v>9</v>
      </c>
      <c r="B364" s="954" t="s">
        <v>1405</v>
      </c>
      <c r="C364" s="963">
        <f t="shared" si="68"/>
        <v>44180</v>
      </c>
      <c r="D364" s="963">
        <f t="shared" si="69"/>
        <v>44480</v>
      </c>
      <c r="E364" s="959">
        <v>0.3</v>
      </c>
    </row>
    <row r="365" spans="1:5" x14ac:dyDescent="0.3">
      <c r="A365" s="965">
        <f t="shared" si="67"/>
        <v>9</v>
      </c>
      <c r="B365" s="954" t="s">
        <v>1405</v>
      </c>
      <c r="C365" s="963">
        <f t="shared" si="68"/>
        <v>44480</v>
      </c>
      <c r="D365" s="963">
        <f t="shared" si="69"/>
        <v>44780</v>
      </c>
      <c r="E365" s="959">
        <v>0.2</v>
      </c>
    </row>
    <row r="366" spans="1:5" x14ac:dyDescent="0.3">
      <c r="A366" s="965">
        <f t="shared" si="67"/>
        <v>9</v>
      </c>
      <c r="B366" s="954" t="s">
        <v>1405</v>
      </c>
      <c r="C366" s="963">
        <f t="shared" si="68"/>
        <v>44780</v>
      </c>
      <c r="D366" s="963">
        <f t="shared" si="69"/>
        <v>45080</v>
      </c>
      <c r="E366" s="959">
        <v>0.1</v>
      </c>
    </row>
    <row r="367" spans="1:5" x14ac:dyDescent="0.3">
      <c r="A367" s="965">
        <f t="shared" si="67"/>
        <v>9</v>
      </c>
      <c r="B367" s="954" t="s">
        <v>1405</v>
      </c>
      <c r="C367" s="963">
        <f t="shared" si="68"/>
        <v>45080</v>
      </c>
      <c r="E367" s="959">
        <v>0</v>
      </c>
    </row>
    <row r="368" spans="1:5" x14ac:dyDescent="0.3">
      <c r="A368" s="965">
        <f t="shared" si="67"/>
        <v>9</v>
      </c>
      <c r="B368" s="954" t="s">
        <v>1406</v>
      </c>
      <c r="C368" s="963">
        <v>0</v>
      </c>
      <c r="D368" s="963">
        <v>42380</v>
      </c>
      <c r="E368" s="959">
        <v>1</v>
      </c>
    </row>
    <row r="369" spans="1:5" x14ac:dyDescent="0.3">
      <c r="A369" s="965">
        <f t="shared" si="67"/>
        <v>9</v>
      </c>
      <c r="B369" s="954" t="s">
        <v>1406</v>
      </c>
      <c r="C369" s="963">
        <f>D368</f>
        <v>42380</v>
      </c>
      <c r="D369" s="963">
        <f>D368+300</f>
        <v>42680</v>
      </c>
      <c r="E369" s="959">
        <v>0.9</v>
      </c>
    </row>
    <row r="370" spans="1:5" x14ac:dyDescent="0.3">
      <c r="A370" s="965">
        <f t="shared" si="67"/>
        <v>9</v>
      </c>
      <c r="B370" s="954" t="s">
        <v>1406</v>
      </c>
      <c r="C370" s="963">
        <f t="shared" ref="C370:C378" si="70">D369</f>
        <v>42680</v>
      </c>
      <c r="D370" s="963">
        <f t="shared" ref="D370:D377" si="71">D369+300</f>
        <v>42980</v>
      </c>
      <c r="E370" s="959">
        <v>0.8</v>
      </c>
    </row>
    <row r="371" spans="1:5" x14ac:dyDescent="0.3">
      <c r="A371" s="965">
        <f t="shared" si="67"/>
        <v>9</v>
      </c>
      <c r="B371" s="954" t="s">
        <v>1406</v>
      </c>
      <c r="C371" s="963">
        <f t="shared" si="70"/>
        <v>42980</v>
      </c>
      <c r="D371" s="963">
        <f t="shared" si="71"/>
        <v>43280</v>
      </c>
      <c r="E371" s="959">
        <v>0.7</v>
      </c>
    </row>
    <row r="372" spans="1:5" x14ac:dyDescent="0.3">
      <c r="A372" s="965">
        <f t="shared" si="67"/>
        <v>9</v>
      </c>
      <c r="B372" s="954" t="s">
        <v>1406</v>
      </c>
      <c r="C372" s="963">
        <f t="shared" si="70"/>
        <v>43280</v>
      </c>
      <c r="D372" s="963">
        <f t="shared" si="71"/>
        <v>43580</v>
      </c>
      <c r="E372" s="959">
        <v>0.6</v>
      </c>
    </row>
    <row r="373" spans="1:5" x14ac:dyDescent="0.3">
      <c r="A373" s="965">
        <f t="shared" si="67"/>
        <v>9</v>
      </c>
      <c r="B373" s="954" t="s">
        <v>1406</v>
      </c>
      <c r="C373" s="963">
        <f t="shared" si="70"/>
        <v>43580</v>
      </c>
      <c r="D373" s="963">
        <f t="shared" si="71"/>
        <v>43880</v>
      </c>
      <c r="E373" s="959">
        <v>0.5</v>
      </c>
    </row>
    <row r="374" spans="1:5" x14ac:dyDescent="0.3">
      <c r="A374" s="965">
        <f t="shared" si="67"/>
        <v>9</v>
      </c>
      <c r="B374" s="954" t="s">
        <v>1406</v>
      </c>
      <c r="C374" s="963">
        <f t="shared" si="70"/>
        <v>43880</v>
      </c>
      <c r="D374" s="963">
        <f t="shared" si="71"/>
        <v>44180</v>
      </c>
      <c r="E374" s="959">
        <v>0.4</v>
      </c>
    </row>
    <row r="375" spans="1:5" x14ac:dyDescent="0.3">
      <c r="A375" s="965">
        <f t="shared" si="67"/>
        <v>9</v>
      </c>
      <c r="B375" s="954" t="s">
        <v>1406</v>
      </c>
      <c r="C375" s="963">
        <f t="shared" si="70"/>
        <v>44180</v>
      </c>
      <c r="D375" s="963">
        <f t="shared" si="71"/>
        <v>44480</v>
      </c>
      <c r="E375" s="959">
        <v>0.3</v>
      </c>
    </row>
    <row r="376" spans="1:5" x14ac:dyDescent="0.3">
      <c r="A376" s="965">
        <f t="shared" si="67"/>
        <v>9</v>
      </c>
      <c r="B376" s="954" t="s">
        <v>1406</v>
      </c>
      <c r="C376" s="963">
        <f t="shared" si="70"/>
        <v>44480</v>
      </c>
      <c r="D376" s="963">
        <f t="shared" si="71"/>
        <v>44780</v>
      </c>
      <c r="E376" s="959">
        <v>0.2</v>
      </c>
    </row>
    <row r="377" spans="1:5" x14ac:dyDescent="0.3">
      <c r="A377" s="965">
        <f t="shared" si="67"/>
        <v>9</v>
      </c>
      <c r="B377" s="954" t="s">
        <v>1406</v>
      </c>
      <c r="C377" s="963">
        <f t="shared" si="70"/>
        <v>44780</v>
      </c>
      <c r="D377" s="963">
        <f t="shared" si="71"/>
        <v>45080</v>
      </c>
      <c r="E377" s="959">
        <v>0.1</v>
      </c>
    </row>
    <row r="378" spans="1:5" x14ac:dyDescent="0.3">
      <c r="A378" s="965">
        <f t="shared" si="67"/>
        <v>9</v>
      </c>
      <c r="B378" s="954" t="s">
        <v>1406</v>
      </c>
      <c r="C378" s="963">
        <f t="shared" si="70"/>
        <v>45080</v>
      </c>
      <c r="E378" s="959">
        <v>0</v>
      </c>
    </row>
    <row r="379" spans="1:5" x14ac:dyDescent="0.3">
      <c r="A379" s="965">
        <f t="shared" si="67"/>
        <v>9</v>
      </c>
      <c r="B379" s="954" t="s">
        <v>1407</v>
      </c>
      <c r="C379" s="963">
        <v>0</v>
      </c>
      <c r="D379" s="963">
        <v>42380</v>
      </c>
      <c r="E379" s="959">
        <v>1</v>
      </c>
    </row>
    <row r="380" spans="1:5" x14ac:dyDescent="0.3">
      <c r="A380" s="965">
        <f t="shared" si="67"/>
        <v>9</v>
      </c>
      <c r="B380" s="954" t="s">
        <v>1407</v>
      </c>
      <c r="C380" s="963">
        <f>D379</f>
        <v>42380</v>
      </c>
      <c r="D380" s="963">
        <f>D379+300</f>
        <v>42680</v>
      </c>
      <c r="E380" s="959">
        <v>0.9</v>
      </c>
    </row>
    <row r="381" spans="1:5" x14ac:dyDescent="0.3">
      <c r="A381" s="965">
        <f t="shared" si="67"/>
        <v>9</v>
      </c>
      <c r="B381" s="954" t="s">
        <v>1407</v>
      </c>
      <c r="C381" s="963">
        <f t="shared" ref="C381:C389" si="72">D380</f>
        <v>42680</v>
      </c>
      <c r="D381" s="963">
        <f t="shared" ref="D381:D388" si="73">D380+300</f>
        <v>42980</v>
      </c>
      <c r="E381" s="959">
        <v>0.8</v>
      </c>
    </row>
    <row r="382" spans="1:5" x14ac:dyDescent="0.3">
      <c r="A382" s="965">
        <f t="shared" si="67"/>
        <v>9</v>
      </c>
      <c r="B382" s="954" t="s">
        <v>1407</v>
      </c>
      <c r="C382" s="963">
        <f t="shared" si="72"/>
        <v>42980</v>
      </c>
      <c r="D382" s="963">
        <f t="shared" si="73"/>
        <v>43280</v>
      </c>
      <c r="E382" s="959">
        <v>0.7</v>
      </c>
    </row>
    <row r="383" spans="1:5" x14ac:dyDescent="0.3">
      <c r="A383" s="965">
        <f t="shared" si="67"/>
        <v>9</v>
      </c>
      <c r="B383" s="954" t="s">
        <v>1407</v>
      </c>
      <c r="C383" s="963">
        <f t="shared" si="72"/>
        <v>43280</v>
      </c>
      <c r="D383" s="963">
        <f t="shared" si="73"/>
        <v>43580</v>
      </c>
      <c r="E383" s="959">
        <v>0.6</v>
      </c>
    </row>
    <row r="384" spans="1:5" x14ac:dyDescent="0.3">
      <c r="A384" s="965">
        <f t="shared" si="67"/>
        <v>9</v>
      </c>
      <c r="B384" s="954" t="s">
        <v>1407</v>
      </c>
      <c r="C384" s="963">
        <f t="shared" si="72"/>
        <v>43580</v>
      </c>
      <c r="D384" s="963">
        <f t="shared" si="73"/>
        <v>43880</v>
      </c>
      <c r="E384" s="959">
        <v>0.5</v>
      </c>
    </row>
    <row r="385" spans="1:5" x14ac:dyDescent="0.3">
      <c r="A385" s="965">
        <f t="shared" si="67"/>
        <v>9</v>
      </c>
      <c r="B385" s="954" t="s">
        <v>1407</v>
      </c>
      <c r="C385" s="963">
        <f t="shared" si="72"/>
        <v>43880</v>
      </c>
      <c r="D385" s="963">
        <f t="shared" si="73"/>
        <v>44180</v>
      </c>
      <c r="E385" s="959">
        <v>0.4</v>
      </c>
    </row>
    <row r="386" spans="1:5" x14ac:dyDescent="0.3">
      <c r="A386" s="965">
        <f t="shared" si="67"/>
        <v>9</v>
      </c>
      <c r="B386" s="954" t="s">
        <v>1407</v>
      </c>
      <c r="C386" s="963">
        <f t="shared" si="72"/>
        <v>44180</v>
      </c>
      <c r="D386" s="963">
        <f t="shared" si="73"/>
        <v>44480</v>
      </c>
      <c r="E386" s="959">
        <v>0.3</v>
      </c>
    </row>
    <row r="387" spans="1:5" x14ac:dyDescent="0.3">
      <c r="A387" s="965">
        <f t="shared" si="67"/>
        <v>9</v>
      </c>
      <c r="B387" s="954" t="s">
        <v>1407</v>
      </c>
      <c r="C387" s="963">
        <f t="shared" si="72"/>
        <v>44480</v>
      </c>
      <c r="D387" s="963">
        <f t="shared" si="73"/>
        <v>44780</v>
      </c>
      <c r="E387" s="959">
        <v>0.2</v>
      </c>
    </row>
    <row r="388" spans="1:5" x14ac:dyDescent="0.3">
      <c r="A388" s="965">
        <f t="shared" si="67"/>
        <v>9</v>
      </c>
      <c r="B388" s="954" t="s">
        <v>1407</v>
      </c>
      <c r="C388" s="963">
        <f t="shared" si="72"/>
        <v>44780</v>
      </c>
      <c r="D388" s="963">
        <f t="shared" si="73"/>
        <v>45080</v>
      </c>
      <c r="E388" s="959">
        <v>0.1</v>
      </c>
    </row>
    <row r="389" spans="1:5" x14ac:dyDescent="0.3">
      <c r="A389" s="965">
        <f t="shared" si="67"/>
        <v>9</v>
      </c>
      <c r="B389" s="954" t="s">
        <v>1407</v>
      </c>
      <c r="C389" s="963">
        <f t="shared" si="72"/>
        <v>45080</v>
      </c>
      <c r="E389" s="959">
        <v>0</v>
      </c>
    </row>
    <row r="390" spans="1:5" x14ac:dyDescent="0.3">
      <c r="A390" s="965">
        <f t="shared" si="67"/>
        <v>9</v>
      </c>
      <c r="B390" s="954" t="s">
        <v>1409</v>
      </c>
      <c r="C390" s="963">
        <v>0</v>
      </c>
      <c r="D390" s="963">
        <v>42380</v>
      </c>
      <c r="E390" s="959">
        <v>1</v>
      </c>
    </row>
    <row r="391" spans="1:5" x14ac:dyDescent="0.3">
      <c r="A391" s="965">
        <f t="shared" si="67"/>
        <v>9</v>
      </c>
      <c r="B391" s="954" t="s">
        <v>1409</v>
      </c>
      <c r="C391" s="963">
        <f>D390</f>
        <v>42380</v>
      </c>
      <c r="D391" s="963">
        <f>D390+300</f>
        <v>42680</v>
      </c>
      <c r="E391" s="959">
        <v>0.9</v>
      </c>
    </row>
    <row r="392" spans="1:5" x14ac:dyDescent="0.3">
      <c r="A392" s="965">
        <f t="shared" si="67"/>
        <v>9</v>
      </c>
      <c r="B392" s="954" t="s">
        <v>1409</v>
      </c>
      <c r="C392" s="963">
        <f t="shared" ref="C392:C400" si="74">D391</f>
        <v>42680</v>
      </c>
      <c r="D392" s="963">
        <f t="shared" ref="D392:D399" si="75">D391+300</f>
        <v>42980</v>
      </c>
      <c r="E392" s="959">
        <v>0.8</v>
      </c>
    </row>
    <row r="393" spans="1:5" x14ac:dyDescent="0.3">
      <c r="A393" s="965">
        <f t="shared" si="67"/>
        <v>9</v>
      </c>
      <c r="B393" s="954" t="s">
        <v>1409</v>
      </c>
      <c r="C393" s="963">
        <f t="shared" si="74"/>
        <v>42980</v>
      </c>
      <c r="D393" s="963">
        <f t="shared" si="75"/>
        <v>43280</v>
      </c>
      <c r="E393" s="959">
        <v>0.7</v>
      </c>
    </row>
    <row r="394" spans="1:5" x14ac:dyDescent="0.3">
      <c r="A394" s="965">
        <f t="shared" si="67"/>
        <v>9</v>
      </c>
      <c r="B394" s="954" t="s">
        <v>1409</v>
      </c>
      <c r="C394" s="963">
        <f t="shared" si="74"/>
        <v>43280</v>
      </c>
      <c r="D394" s="963">
        <f t="shared" si="75"/>
        <v>43580</v>
      </c>
      <c r="E394" s="959">
        <v>0.6</v>
      </c>
    </row>
    <row r="395" spans="1:5" x14ac:dyDescent="0.3">
      <c r="A395" s="965">
        <f t="shared" si="67"/>
        <v>9</v>
      </c>
      <c r="B395" s="954" t="s">
        <v>1409</v>
      </c>
      <c r="C395" s="963">
        <f t="shared" si="74"/>
        <v>43580</v>
      </c>
      <c r="D395" s="963">
        <f t="shared" si="75"/>
        <v>43880</v>
      </c>
      <c r="E395" s="959">
        <v>0.5</v>
      </c>
    </row>
    <row r="396" spans="1:5" x14ac:dyDescent="0.3">
      <c r="A396" s="965">
        <f t="shared" si="67"/>
        <v>9</v>
      </c>
      <c r="B396" s="954" t="s">
        <v>1409</v>
      </c>
      <c r="C396" s="963">
        <f t="shared" si="74"/>
        <v>43880</v>
      </c>
      <c r="D396" s="963">
        <f t="shared" si="75"/>
        <v>44180</v>
      </c>
      <c r="E396" s="959">
        <v>0.4</v>
      </c>
    </row>
    <row r="397" spans="1:5" x14ac:dyDescent="0.3">
      <c r="A397" s="965">
        <f t="shared" si="67"/>
        <v>9</v>
      </c>
      <c r="B397" s="954" t="s">
        <v>1409</v>
      </c>
      <c r="C397" s="963">
        <f t="shared" si="74"/>
        <v>44180</v>
      </c>
      <c r="D397" s="963">
        <f t="shared" si="75"/>
        <v>44480</v>
      </c>
      <c r="E397" s="959">
        <v>0.3</v>
      </c>
    </row>
    <row r="398" spans="1:5" x14ac:dyDescent="0.3">
      <c r="A398" s="965">
        <f t="shared" si="67"/>
        <v>9</v>
      </c>
      <c r="B398" s="954" t="s">
        <v>1409</v>
      </c>
      <c r="C398" s="963">
        <f t="shared" si="74"/>
        <v>44480</v>
      </c>
      <c r="D398" s="963">
        <f t="shared" si="75"/>
        <v>44780</v>
      </c>
      <c r="E398" s="959">
        <v>0.2</v>
      </c>
    </row>
    <row r="399" spans="1:5" x14ac:dyDescent="0.3">
      <c r="A399" s="965">
        <f t="shared" si="67"/>
        <v>9</v>
      </c>
      <c r="B399" s="954" t="s">
        <v>1409</v>
      </c>
      <c r="C399" s="963">
        <f t="shared" si="74"/>
        <v>44780</v>
      </c>
      <c r="D399" s="963">
        <f t="shared" si="75"/>
        <v>45080</v>
      </c>
      <c r="E399" s="959">
        <v>0.1</v>
      </c>
    </row>
    <row r="400" spans="1:5" x14ac:dyDescent="0.3">
      <c r="A400" s="965">
        <f t="shared" si="67"/>
        <v>9</v>
      </c>
      <c r="B400" s="954" t="s">
        <v>1409</v>
      </c>
      <c r="C400" s="963">
        <f t="shared" si="74"/>
        <v>45080</v>
      </c>
      <c r="E400" s="959">
        <v>0</v>
      </c>
    </row>
    <row r="401" spans="1:5" x14ac:dyDescent="0.3">
      <c r="A401" s="958">
        <v>10</v>
      </c>
      <c r="B401" s="954" t="s">
        <v>1405</v>
      </c>
      <c r="C401" s="963">
        <v>0</v>
      </c>
      <c r="D401" s="963">
        <v>42380</v>
      </c>
      <c r="E401" s="959">
        <v>1</v>
      </c>
    </row>
    <row r="402" spans="1:5" x14ac:dyDescent="0.3">
      <c r="A402" s="965">
        <f>A401</f>
        <v>10</v>
      </c>
      <c r="B402" s="954" t="s">
        <v>1405</v>
      </c>
      <c r="C402" s="963">
        <f>D401</f>
        <v>42380</v>
      </c>
      <c r="D402" s="963">
        <f>D401+300</f>
        <v>42680</v>
      </c>
      <c r="E402" s="959">
        <v>0.9</v>
      </c>
    </row>
    <row r="403" spans="1:5" x14ac:dyDescent="0.3">
      <c r="A403" s="965">
        <f t="shared" ref="A403:A444" si="76">A402</f>
        <v>10</v>
      </c>
      <c r="B403" s="954" t="s">
        <v>1405</v>
      </c>
      <c r="C403" s="963">
        <f t="shared" ref="C403:C411" si="77">D402</f>
        <v>42680</v>
      </c>
      <c r="D403" s="963">
        <f t="shared" ref="D403:D410" si="78">D402+300</f>
        <v>42980</v>
      </c>
      <c r="E403" s="959">
        <v>0.8</v>
      </c>
    </row>
    <row r="404" spans="1:5" x14ac:dyDescent="0.3">
      <c r="A404" s="965">
        <f t="shared" si="76"/>
        <v>10</v>
      </c>
      <c r="B404" s="954" t="s">
        <v>1405</v>
      </c>
      <c r="C404" s="963">
        <f t="shared" si="77"/>
        <v>42980</v>
      </c>
      <c r="D404" s="963">
        <f t="shared" si="78"/>
        <v>43280</v>
      </c>
      <c r="E404" s="959">
        <v>0.7</v>
      </c>
    </row>
    <row r="405" spans="1:5" x14ac:dyDescent="0.3">
      <c r="A405" s="965">
        <f t="shared" si="76"/>
        <v>10</v>
      </c>
      <c r="B405" s="954" t="s">
        <v>1405</v>
      </c>
      <c r="C405" s="963">
        <f t="shared" si="77"/>
        <v>43280</v>
      </c>
      <c r="D405" s="963">
        <f t="shared" si="78"/>
        <v>43580</v>
      </c>
      <c r="E405" s="959">
        <v>0.6</v>
      </c>
    </row>
    <row r="406" spans="1:5" x14ac:dyDescent="0.3">
      <c r="A406" s="965">
        <f t="shared" si="76"/>
        <v>10</v>
      </c>
      <c r="B406" s="954" t="s">
        <v>1405</v>
      </c>
      <c r="C406" s="963">
        <f t="shared" si="77"/>
        <v>43580</v>
      </c>
      <c r="D406" s="963">
        <f t="shared" si="78"/>
        <v>43880</v>
      </c>
      <c r="E406" s="959">
        <v>0.5</v>
      </c>
    </row>
    <row r="407" spans="1:5" x14ac:dyDescent="0.3">
      <c r="A407" s="965">
        <f t="shared" si="76"/>
        <v>10</v>
      </c>
      <c r="B407" s="954" t="s">
        <v>1405</v>
      </c>
      <c r="C407" s="963">
        <f t="shared" si="77"/>
        <v>43880</v>
      </c>
      <c r="D407" s="963">
        <f t="shared" si="78"/>
        <v>44180</v>
      </c>
      <c r="E407" s="959">
        <v>0.4</v>
      </c>
    </row>
    <row r="408" spans="1:5" x14ac:dyDescent="0.3">
      <c r="A408" s="965">
        <f t="shared" si="76"/>
        <v>10</v>
      </c>
      <c r="B408" s="954" t="s">
        <v>1405</v>
      </c>
      <c r="C408" s="963">
        <f t="shared" si="77"/>
        <v>44180</v>
      </c>
      <c r="D408" s="963">
        <f t="shared" si="78"/>
        <v>44480</v>
      </c>
      <c r="E408" s="959">
        <v>0.3</v>
      </c>
    </row>
    <row r="409" spans="1:5" x14ac:dyDescent="0.3">
      <c r="A409" s="965">
        <f t="shared" si="76"/>
        <v>10</v>
      </c>
      <c r="B409" s="954" t="s">
        <v>1405</v>
      </c>
      <c r="C409" s="963">
        <f t="shared" si="77"/>
        <v>44480</v>
      </c>
      <c r="D409" s="963">
        <f t="shared" si="78"/>
        <v>44780</v>
      </c>
      <c r="E409" s="959">
        <v>0.2</v>
      </c>
    </row>
    <row r="410" spans="1:5" x14ac:dyDescent="0.3">
      <c r="A410" s="965">
        <f t="shared" si="76"/>
        <v>10</v>
      </c>
      <c r="B410" s="954" t="s">
        <v>1405</v>
      </c>
      <c r="C410" s="963">
        <f t="shared" si="77"/>
        <v>44780</v>
      </c>
      <c r="D410" s="963">
        <f t="shared" si="78"/>
        <v>45080</v>
      </c>
      <c r="E410" s="959">
        <v>0.1</v>
      </c>
    </row>
    <row r="411" spans="1:5" x14ac:dyDescent="0.3">
      <c r="A411" s="965">
        <f t="shared" si="76"/>
        <v>10</v>
      </c>
      <c r="B411" s="954" t="s">
        <v>1405</v>
      </c>
      <c r="C411" s="963">
        <f t="shared" si="77"/>
        <v>45080</v>
      </c>
      <c r="E411" s="959">
        <v>0</v>
      </c>
    </row>
    <row r="412" spans="1:5" x14ac:dyDescent="0.3">
      <c r="A412" s="965">
        <f t="shared" si="76"/>
        <v>10</v>
      </c>
      <c r="B412" s="954" t="s">
        <v>1406</v>
      </c>
      <c r="C412" s="963">
        <v>0</v>
      </c>
      <c r="D412" s="963">
        <v>42380</v>
      </c>
      <c r="E412" s="959">
        <v>1</v>
      </c>
    </row>
    <row r="413" spans="1:5" x14ac:dyDescent="0.3">
      <c r="A413" s="965">
        <f t="shared" si="76"/>
        <v>10</v>
      </c>
      <c r="B413" s="954" t="s">
        <v>1406</v>
      </c>
      <c r="C413" s="963">
        <f>D412</f>
        <v>42380</v>
      </c>
      <c r="D413" s="963">
        <f>D412+300</f>
        <v>42680</v>
      </c>
      <c r="E413" s="959">
        <v>0.9</v>
      </c>
    </row>
    <row r="414" spans="1:5" x14ac:dyDescent="0.3">
      <c r="A414" s="965">
        <f t="shared" si="76"/>
        <v>10</v>
      </c>
      <c r="B414" s="954" t="s">
        <v>1406</v>
      </c>
      <c r="C414" s="963">
        <f t="shared" ref="C414:C422" si="79">D413</f>
        <v>42680</v>
      </c>
      <c r="D414" s="963">
        <f t="shared" ref="D414:D421" si="80">D413+300</f>
        <v>42980</v>
      </c>
      <c r="E414" s="959">
        <v>0.8</v>
      </c>
    </row>
    <row r="415" spans="1:5" x14ac:dyDescent="0.3">
      <c r="A415" s="965">
        <f t="shared" si="76"/>
        <v>10</v>
      </c>
      <c r="B415" s="954" t="s">
        <v>1406</v>
      </c>
      <c r="C415" s="963">
        <f t="shared" si="79"/>
        <v>42980</v>
      </c>
      <c r="D415" s="963">
        <f t="shared" si="80"/>
        <v>43280</v>
      </c>
      <c r="E415" s="959">
        <v>0.7</v>
      </c>
    </row>
    <row r="416" spans="1:5" x14ac:dyDescent="0.3">
      <c r="A416" s="965">
        <f t="shared" si="76"/>
        <v>10</v>
      </c>
      <c r="B416" s="954" t="s">
        <v>1406</v>
      </c>
      <c r="C416" s="963">
        <f t="shared" si="79"/>
        <v>43280</v>
      </c>
      <c r="D416" s="963">
        <f t="shared" si="80"/>
        <v>43580</v>
      </c>
      <c r="E416" s="959">
        <v>0.6</v>
      </c>
    </row>
    <row r="417" spans="1:5" x14ac:dyDescent="0.3">
      <c r="A417" s="965">
        <f t="shared" si="76"/>
        <v>10</v>
      </c>
      <c r="B417" s="954" t="s">
        <v>1406</v>
      </c>
      <c r="C417" s="963">
        <f t="shared" si="79"/>
        <v>43580</v>
      </c>
      <c r="D417" s="963">
        <f t="shared" si="80"/>
        <v>43880</v>
      </c>
      <c r="E417" s="959">
        <v>0.5</v>
      </c>
    </row>
    <row r="418" spans="1:5" x14ac:dyDescent="0.3">
      <c r="A418" s="965">
        <f t="shared" si="76"/>
        <v>10</v>
      </c>
      <c r="B418" s="954" t="s">
        <v>1406</v>
      </c>
      <c r="C418" s="963">
        <f t="shared" si="79"/>
        <v>43880</v>
      </c>
      <c r="D418" s="963">
        <f t="shared" si="80"/>
        <v>44180</v>
      </c>
      <c r="E418" s="959">
        <v>0.4</v>
      </c>
    </row>
    <row r="419" spans="1:5" x14ac:dyDescent="0.3">
      <c r="A419" s="965">
        <f t="shared" si="76"/>
        <v>10</v>
      </c>
      <c r="B419" s="954" t="s">
        <v>1406</v>
      </c>
      <c r="C419" s="963">
        <f t="shared" si="79"/>
        <v>44180</v>
      </c>
      <c r="D419" s="963">
        <f t="shared" si="80"/>
        <v>44480</v>
      </c>
      <c r="E419" s="959">
        <v>0.3</v>
      </c>
    </row>
    <row r="420" spans="1:5" x14ac:dyDescent="0.3">
      <c r="A420" s="965">
        <f t="shared" si="76"/>
        <v>10</v>
      </c>
      <c r="B420" s="954" t="s">
        <v>1406</v>
      </c>
      <c r="C420" s="963">
        <f t="shared" si="79"/>
        <v>44480</v>
      </c>
      <c r="D420" s="963">
        <f t="shared" si="80"/>
        <v>44780</v>
      </c>
      <c r="E420" s="959">
        <v>0.2</v>
      </c>
    </row>
    <row r="421" spans="1:5" x14ac:dyDescent="0.3">
      <c r="A421" s="965">
        <f t="shared" si="76"/>
        <v>10</v>
      </c>
      <c r="B421" s="954" t="s">
        <v>1406</v>
      </c>
      <c r="C421" s="963">
        <f t="shared" si="79"/>
        <v>44780</v>
      </c>
      <c r="D421" s="963">
        <f t="shared" si="80"/>
        <v>45080</v>
      </c>
      <c r="E421" s="959">
        <v>0.1</v>
      </c>
    </row>
    <row r="422" spans="1:5" x14ac:dyDescent="0.3">
      <c r="A422" s="965">
        <f t="shared" si="76"/>
        <v>10</v>
      </c>
      <c r="B422" s="954" t="s">
        <v>1406</v>
      </c>
      <c r="C422" s="963">
        <f t="shared" si="79"/>
        <v>45080</v>
      </c>
      <c r="E422" s="959">
        <v>0</v>
      </c>
    </row>
    <row r="423" spans="1:5" x14ac:dyDescent="0.3">
      <c r="A423" s="965">
        <f t="shared" si="76"/>
        <v>10</v>
      </c>
      <c r="B423" s="954" t="s">
        <v>1407</v>
      </c>
      <c r="C423" s="963">
        <v>0</v>
      </c>
      <c r="D423" s="963">
        <v>42380</v>
      </c>
      <c r="E423" s="959">
        <v>1</v>
      </c>
    </row>
    <row r="424" spans="1:5" x14ac:dyDescent="0.3">
      <c r="A424" s="965">
        <f t="shared" si="76"/>
        <v>10</v>
      </c>
      <c r="B424" s="954" t="s">
        <v>1407</v>
      </c>
      <c r="C424" s="963">
        <f>D423</f>
        <v>42380</v>
      </c>
      <c r="D424" s="963">
        <f>D423+300</f>
        <v>42680</v>
      </c>
      <c r="E424" s="959">
        <v>0.9</v>
      </c>
    </row>
    <row r="425" spans="1:5" x14ac:dyDescent="0.3">
      <c r="A425" s="965">
        <f t="shared" si="76"/>
        <v>10</v>
      </c>
      <c r="B425" s="954" t="s">
        <v>1407</v>
      </c>
      <c r="C425" s="963">
        <f t="shared" ref="C425:C433" si="81">D424</f>
        <v>42680</v>
      </c>
      <c r="D425" s="963">
        <f t="shared" ref="D425:D432" si="82">D424+300</f>
        <v>42980</v>
      </c>
      <c r="E425" s="959">
        <v>0.8</v>
      </c>
    </row>
    <row r="426" spans="1:5" x14ac:dyDescent="0.3">
      <c r="A426" s="965">
        <f t="shared" si="76"/>
        <v>10</v>
      </c>
      <c r="B426" s="954" t="s">
        <v>1407</v>
      </c>
      <c r="C426" s="963">
        <f t="shared" si="81"/>
        <v>42980</v>
      </c>
      <c r="D426" s="963">
        <f t="shared" si="82"/>
        <v>43280</v>
      </c>
      <c r="E426" s="959">
        <v>0.7</v>
      </c>
    </row>
    <row r="427" spans="1:5" x14ac:dyDescent="0.3">
      <c r="A427" s="965">
        <f t="shared" si="76"/>
        <v>10</v>
      </c>
      <c r="B427" s="954" t="s">
        <v>1407</v>
      </c>
      <c r="C427" s="963">
        <f t="shared" si="81"/>
        <v>43280</v>
      </c>
      <c r="D427" s="963">
        <f t="shared" si="82"/>
        <v>43580</v>
      </c>
      <c r="E427" s="959">
        <v>0.6</v>
      </c>
    </row>
    <row r="428" spans="1:5" x14ac:dyDescent="0.3">
      <c r="A428" s="965">
        <f t="shared" si="76"/>
        <v>10</v>
      </c>
      <c r="B428" s="954" t="s">
        <v>1407</v>
      </c>
      <c r="C428" s="963">
        <f t="shared" si="81"/>
        <v>43580</v>
      </c>
      <c r="D428" s="963">
        <f t="shared" si="82"/>
        <v>43880</v>
      </c>
      <c r="E428" s="959">
        <v>0.5</v>
      </c>
    </row>
    <row r="429" spans="1:5" x14ac:dyDescent="0.3">
      <c r="A429" s="965">
        <f t="shared" si="76"/>
        <v>10</v>
      </c>
      <c r="B429" s="954" t="s">
        <v>1407</v>
      </c>
      <c r="C429" s="963">
        <f t="shared" si="81"/>
        <v>43880</v>
      </c>
      <c r="D429" s="963">
        <f t="shared" si="82"/>
        <v>44180</v>
      </c>
      <c r="E429" s="959">
        <v>0.4</v>
      </c>
    </row>
    <row r="430" spans="1:5" x14ac:dyDescent="0.3">
      <c r="A430" s="965">
        <f t="shared" si="76"/>
        <v>10</v>
      </c>
      <c r="B430" s="954" t="s">
        <v>1407</v>
      </c>
      <c r="C430" s="963">
        <f t="shared" si="81"/>
        <v>44180</v>
      </c>
      <c r="D430" s="963">
        <f t="shared" si="82"/>
        <v>44480</v>
      </c>
      <c r="E430" s="959">
        <v>0.3</v>
      </c>
    </row>
    <row r="431" spans="1:5" x14ac:dyDescent="0.3">
      <c r="A431" s="965">
        <f t="shared" si="76"/>
        <v>10</v>
      </c>
      <c r="B431" s="954" t="s">
        <v>1407</v>
      </c>
      <c r="C431" s="963">
        <f t="shared" si="81"/>
        <v>44480</v>
      </c>
      <c r="D431" s="963">
        <f t="shared" si="82"/>
        <v>44780</v>
      </c>
      <c r="E431" s="959">
        <v>0.2</v>
      </c>
    </row>
    <row r="432" spans="1:5" x14ac:dyDescent="0.3">
      <c r="A432" s="965">
        <f t="shared" si="76"/>
        <v>10</v>
      </c>
      <c r="B432" s="954" t="s">
        <v>1407</v>
      </c>
      <c r="C432" s="963">
        <f t="shared" si="81"/>
        <v>44780</v>
      </c>
      <c r="D432" s="963">
        <f t="shared" si="82"/>
        <v>45080</v>
      </c>
      <c r="E432" s="959">
        <v>0.1</v>
      </c>
    </row>
    <row r="433" spans="1:7" x14ac:dyDescent="0.3">
      <c r="A433" s="965">
        <f t="shared" si="76"/>
        <v>10</v>
      </c>
      <c r="B433" s="954" t="s">
        <v>1407</v>
      </c>
      <c r="C433" s="963">
        <f t="shared" si="81"/>
        <v>45080</v>
      </c>
      <c r="E433" s="959">
        <v>0</v>
      </c>
    </row>
    <row r="434" spans="1:7" x14ac:dyDescent="0.3">
      <c r="A434" s="965">
        <f t="shared" si="76"/>
        <v>10</v>
      </c>
      <c r="B434" s="954" t="s">
        <v>1409</v>
      </c>
      <c r="C434" s="963">
        <v>0</v>
      </c>
      <c r="D434" s="963">
        <v>42380</v>
      </c>
      <c r="E434" s="959">
        <v>1</v>
      </c>
    </row>
    <row r="435" spans="1:7" x14ac:dyDescent="0.3">
      <c r="A435" s="965">
        <f t="shared" si="76"/>
        <v>10</v>
      </c>
      <c r="B435" s="954" t="s">
        <v>1409</v>
      </c>
      <c r="C435" s="963">
        <f>D434</f>
        <v>42380</v>
      </c>
      <c r="D435" s="963">
        <f>D434+300</f>
        <v>42680</v>
      </c>
      <c r="E435" s="959">
        <v>0.9</v>
      </c>
    </row>
    <row r="436" spans="1:7" x14ac:dyDescent="0.3">
      <c r="A436" s="965">
        <f t="shared" si="76"/>
        <v>10</v>
      </c>
      <c r="B436" s="954" t="s">
        <v>1409</v>
      </c>
      <c r="C436" s="963">
        <f t="shared" ref="C436:C444" si="83">D435</f>
        <v>42680</v>
      </c>
      <c r="D436" s="963">
        <f t="shared" ref="D436:D443" si="84">D435+300</f>
        <v>42980</v>
      </c>
      <c r="E436" s="959">
        <v>0.8</v>
      </c>
    </row>
    <row r="437" spans="1:7" x14ac:dyDescent="0.3">
      <c r="A437" s="965">
        <f t="shared" si="76"/>
        <v>10</v>
      </c>
      <c r="B437" s="954" t="s">
        <v>1409</v>
      </c>
      <c r="C437" s="963">
        <f t="shared" si="83"/>
        <v>42980</v>
      </c>
      <c r="D437" s="963">
        <f t="shared" si="84"/>
        <v>43280</v>
      </c>
      <c r="E437" s="959">
        <v>0.7</v>
      </c>
    </row>
    <row r="438" spans="1:7" x14ac:dyDescent="0.3">
      <c r="A438" s="965">
        <f t="shared" si="76"/>
        <v>10</v>
      </c>
      <c r="B438" s="954" t="s">
        <v>1409</v>
      </c>
      <c r="C438" s="963">
        <f t="shared" si="83"/>
        <v>43280</v>
      </c>
      <c r="D438" s="963">
        <f t="shared" si="84"/>
        <v>43580</v>
      </c>
      <c r="E438" s="959">
        <v>0.6</v>
      </c>
    </row>
    <row r="439" spans="1:7" x14ac:dyDescent="0.3">
      <c r="A439" s="965">
        <f t="shared" si="76"/>
        <v>10</v>
      </c>
      <c r="B439" s="954" t="s">
        <v>1409</v>
      </c>
      <c r="C439" s="963">
        <f t="shared" si="83"/>
        <v>43580</v>
      </c>
      <c r="D439" s="963">
        <f t="shared" si="84"/>
        <v>43880</v>
      </c>
      <c r="E439" s="959">
        <v>0.5</v>
      </c>
    </row>
    <row r="440" spans="1:7" x14ac:dyDescent="0.3">
      <c r="A440" s="965">
        <f t="shared" si="76"/>
        <v>10</v>
      </c>
      <c r="B440" s="954" t="s">
        <v>1409</v>
      </c>
      <c r="C440" s="963">
        <f t="shared" si="83"/>
        <v>43880</v>
      </c>
      <c r="D440" s="963">
        <f t="shared" si="84"/>
        <v>44180</v>
      </c>
      <c r="E440" s="959">
        <v>0.4</v>
      </c>
    </row>
    <row r="441" spans="1:7" x14ac:dyDescent="0.3">
      <c r="A441" s="965">
        <f t="shared" si="76"/>
        <v>10</v>
      </c>
      <c r="B441" s="954" t="s">
        <v>1409</v>
      </c>
      <c r="C441" s="963">
        <f t="shared" si="83"/>
        <v>44180</v>
      </c>
      <c r="D441" s="963">
        <f t="shared" si="84"/>
        <v>44480</v>
      </c>
      <c r="E441" s="959">
        <v>0.3</v>
      </c>
    </row>
    <row r="442" spans="1:7" x14ac:dyDescent="0.3">
      <c r="A442" s="965">
        <f t="shared" si="76"/>
        <v>10</v>
      </c>
      <c r="B442" s="954" t="s">
        <v>1409</v>
      </c>
      <c r="C442" s="963">
        <f t="shared" si="83"/>
        <v>44480</v>
      </c>
      <c r="D442" s="963">
        <f t="shared" si="84"/>
        <v>44780</v>
      </c>
      <c r="E442" s="959">
        <v>0.2</v>
      </c>
    </row>
    <row r="443" spans="1:7" x14ac:dyDescent="0.3">
      <c r="A443" s="965">
        <f t="shared" si="76"/>
        <v>10</v>
      </c>
      <c r="B443" s="954" t="s">
        <v>1409</v>
      </c>
      <c r="C443" s="963">
        <f t="shared" si="83"/>
        <v>44780</v>
      </c>
      <c r="D443" s="963">
        <f t="shared" si="84"/>
        <v>45080</v>
      </c>
      <c r="E443" s="959">
        <v>0.1</v>
      </c>
    </row>
    <row r="444" spans="1:7" x14ac:dyDescent="0.3">
      <c r="A444" s="965">
        <f t="shared" si="76"/>
        <v>10</v>
      </c>
      <c r="B444" s="954" t="s">
        <v>1409</v>
      </c>
      <c r="C444" s="963">
        <f t="shared" si="83"/>
        <v>45080</v>
      </c>
      <c r="E444" s="959">
        <v>0</v>
      </c>
    </row>
    <row r="445" spans="1:7" x14ac:dyDescent="0.3">
      <c r="A445" s="958">
        <v>1</v>
      </c>
      <c r="B445" s="954" t="s">
        <v>1408</v>
      </c>
      <c r="C445" s="962">
        <v>0</v>
      </c>
      <c r="D445" s="962">
        <v>6070</v>
      </c>
      <c r="E445" s="959">
        <v>1</v>
      </c>
    </row>
    <row r="446" spans="1:7" x14ac:dyDescent="0.3">
      <c r="A446" s="958">
        <v>1</v>
      </c>
      <c r="B446" s="954" t="s">
        <v>1408</v>
      </c>
      <c r="C446" s="963">
        <f>D445</f>
        <v>6070</v>
      </c>
      <c r="D446" s="963">
        <f>D445+150</f>
        <v>6220</v>
      </c>
      <c r="E446" s="959">
        <v>0.9</v>
      </c>
      <c r="G446" s="960"/>
    </row>
    <row r="447" spans="1:7" x14ac:dyDescent="0.3">
      <c r="A447" s="958">
        <v>1</v>
      </c>
      <c r="B447" s="954" t="s">
        <v>1408</v>
      </c>
      <c r="C447" s="963">
        <f t="shared" ref="C447:C455" si="85">D446</f>
        <v>6220</v>
      </c>
      <c r="D447" s="963">
        <f t="shared" ref="D447:D453" si="86">D446+150</f>
        <v>6370</v>
      </c>
      <c r="E447" s="959">
        <v>0.8</v>
      </c>
      <c r="G447" s="960"/>
    </row>
    <row r="448" spans="1:7" x14ac:dyDescent="0.3">
      <c r="A448" s="958">
        <v>1</v>
      </c>
      <c r="B448" s="954" t="s">
        <v>1408</v>
      </c>
      <c r="C448" s="963">
        <f t="shared" si="85"/>
        <v>6370</v>
      </c>
      <c r="D448" s="963">
        <f t="shared" si="86"/>
        <v>6520</v>
      </c>
      <c r="E448" s="959">
        <v>0.7</v>
      </c>
      <c r="G448" s="960"/>
    </row>
    <row r="449" spans="1:7" x14ac:dyDescent="0.3">
      <c r="A449" s="958">
        <v>1</v>
      </c>
      <c r="B449" s="954" t="s">
        <v>1408</v>
      </c>
      <c r="C449" s="963">
        <f t="shared" si="85"/>
        <v>6520</v>
      </c>
      <c r="D449" s="963">
        <f t="shared" si="86"/>
        <v>6670</v>
      </c>
      <c r="E449" s="959">
        <v>0.6</v>
      </c>
      <c r="G449" s="960"/>
    </row>
    <row r="450" spans="1:7" x14ac:dyDescent="0.3">
      <c r="A450" s="958">
        <v>1</v>
      </c>
      <c r="B450" s="954" t="s">
        <v>1408</v>
      </c>
      <c r="C450" s="963">
        <f t="shared" si="85"/>
        <v>6670</v>
      </c>
      <c r="D450" s="963">
        <f t="shared" si="86"/>
        <v>6820</v>
      </c>
      <c r="E450" s="959">
        <v>0.5</v>
      </c>
      <c r="G450" s="960"/>
    </row>
    <row r="451" spans="1:7" x14ac:dyDescent="0.3">
      <c r="A451" s="958">
        <v>1</v>
      </c>
      <c r="B451" s="954" t="s">
        <v>1408</v>
      </c>
      <c r="C451" s="963">
        <f t="shared" si="85"/>
        <v>6820</v>
      </c>
      <c r="D451" s="963">
        <f t="shared" si="86"/>
        <v>6970</v>
      </c>
      <c r="E451" s="959">
        <v>0.4</v>
      </c>
      <c r="G451" s="960"/>
    </row>
    <row r="452" spans="1:7" x14ac:dyDescent="0.3">
      <c r="A452" s="958">
        <v>1</v>
      </c>
      <c r="B452" s="954" t="s">
        <v>1408</v>
      </c>
      <c r="C452" s="963">
        <f t="shared" si="85"/>
        <v>6970</v>
      </c>
      <c r="D452" s="963">
        <f t="shared" si="86"/>
        <v>7120</v>
      </c>
      <c r="E452" s="959">
        <v>0.3</v>
      </c>
      <c r="G452" s="960"/>
    </row>
    <row r="453" spans="1:7" x14ac:dyDescent="0.3">
      <c r="A453" s="958">
        <v>1</v>
      </c>
      <c r="B453" s="954" t="s">
        <v>1408</v>
      </c>
      <c r="C453" s="963">
        <f t="shared" si="85"/>
        <v>7120</v>
      </c>
      <c r="D453" s="963">
        <f t="shared" si="86"/>
        <v>7270</v>
      </c>
      <c r="E453" s="959">
        <v>0.2</v>
      </c>
      <c r="G453" s="960"/>
    </row>
    <row r="454" spans="1:7" x14ac:dyDescent="0.3">
      <c r="A454" s="958">
        <v>1</v>
      </c>
      <c r="B454" s="954" t="s">
        <v>1408</v>
      </c>
      <c r="C454" s="963">
        <f t="shared" si="85"/>
        <v>7270</v>
      </c>
      <c r="D454" s="963">
        <f>D453+150</f>
        <v>7420</v>
      </c>
      <c r="E454" s="959">
        <v>0.1</v>
      </c>
      <c r="G454" s="960"/>
    </row>
    <row r="455" spans="1:7" x14ac:dyDescent="0.3">
      <c r="A455" s="958">
        <v>1</v>
      </c>
      <c r="B455" s="954" t="s">
        <v>1408</v>
      </c>
      <c r="C455" s="963">
        <f t="shared" si="85"/>
        <v>7420</v>
      </c>
      <c r="E455" s="959">
        <v>0</v>
      </c>
    </row>
    <row r="456" spans="1:7" x14ac:dyDescent="0.3">
      <c r="A456" s="958">
        <v>2</v>
      </c>
      <c r="B456" s="954" t="s">
        <v>1408</v>
      </c>
      <c r="C456" s="963">
        <v>0</v>
      </c>
      <c r="D456" s="963">
        <v>8230</v>
      </c>
      <c r="E456" s="959">
        <v>1</v>
      </c>
    </row>
    <row r="457" spans="1:7" x14ac:dyDescent="0.3">
      <c r="A457" s="965">
        <f>A456</f>
        <v>2</v>
      </c>
      <c r="B457" s="954" t="s">
        <v>1408</v>
      </c>
      <c r="C457" s="963">
        <f>D456</f>
        <v>8230</v>
      </c>
      <c r="D457" s="963">
        <f>D456+150</f>
        <v>8380</v>
      </c>
      <c r="E457" s="959">
        <v>0.9</v>
      </c>
    </row>
    <row r="458" spans="1:7" x14ac:dyDescent="0.3">
      <c r="A458" s="965">
        <f t="shared" ref="A458:A466" si="87">A457</f>
        <v>2</v>
      </c>
      <c r="B458" s="954" t="s">
        <v>1408</v>
      </c>
      <c r="C458" s="963">
        <f t="shared" ref="C458:C466" si="88">D457</f>
        <v>8380</v>
      </c>
      <c r="D458" s="963">
        <f t="shared" ref="D458:D464" si="89">D457+150</f>
        <v>8530</v>
      </c>
      <c r="E458" s="959">
        <v>0.8</v>
      </c>
    </row>
    <row r="459" spans="1:7" x14ac:dyDescent="0.3">
      <c r="A459" s="965">
        <f t="shared" si="87"/>
        <v>2</v>
      </c>
      <c r="B459" s="954" t="s">
        <v>1408</v>
      </c>
      <c r="C459" s="963">
        <f t="shared" si="88"/>
        <v>8530</v>
      </c>
      <c r="D459" s="963">
        <f t="shared" si="89"/>
        <v>8680</v>
      </c>
      <c r="E459" s="959">
        <v>0.7</v>
      </c>
    </row>
    <row r="460" spans="1:7" x14ac:dyDescent="0.3">
      <c r="A460" s="965">
        <f t="shared" si="87"/>
        <v>2</v>
      </c>
      <c r="B460" s="954" t="s">
        <v>1408</v>
      </c>
      <c r="C460" s="963">
        <f t="shared" si="88"/>
        <v>8680</v>
      </c>
      <c r="D460" s="963">
        <f t="shared" si="89"/>
        <v>8830</v>
      </c>
      <c r="E460" s="959">
        <v>0.6</v>
      </c>
    </row>
    <row r="461" spans="1:7" x14ac:dyDescent="0.3">
      <c r="A461" s="965">
        <f t="shared" si="87"/>
        <v>2</v>
      </c>
      <c r="B461" s="954" t="s">
        <v>1408</v>
      </c>
      <c r="C461" s="963">
        <f t="shared" si="88"/>
        <v>8830</v>
      </c>
      <c r="D461" s="963">
        <f t="shared" si="89"/>
        <v>8980</v>
      </c>
      <c r="E461" s="959">
        <v>0.5</v>
      </c>
    </row>
    <row r="462" spans="1:7" x14ac:dyDescent="0.3">
      <c r="A462" s="965">
        <f t="shared" si="87"/>
        <v>2</v>
      </c>
      <c r="B462" s="954" t="s">
        <v>1408</v>
      </c>
      <c r="C462" s="963">
        <f t="shared" si="88"/>
        <v>8980</v>
      </c>
      <c r="D462" s="963">
        <f t="shared" si="89"/>
        <v>9130</v>
      </c>
      <c r="E462" s="959">
        <v>0.4</v>
      </c>
    </row>
    <row r="463" spans="1:7" x14ac:dyDescent="0.3">
      <c r="A463" s="965">
        <f t="shared" si="87"/>
        <v>2</v>
      </c>
      <c r="B463" s="954" t="s">
        <v>1408</v>
      </c>
      <c r="C463" s="963">
        <f t="shared" si="88"/>
        <v>9130</v>
      </c>
      <c r="D463" s="963">
        <f t="shared" si="89"/>
        <v>9280</v>
      </c>
      <c r="E463" s="959">
        <v>0.3</v>
      </c>
    </row>
    <row r="464" spans="1:7" x14ac:dyDescent="0.3">
      <c r="A464" s="965">
        <f t="shared" si="87"/>
        <v>2</v>
      </c>
      <c r="B464" s="954" t="s">
        <v>1408</v>
      </c>
      <c r="C464" s="963">
        <f t="shared" si="88"/>
        <v>9280</v>
      </c>
      <c r="D464" s="963">
        <f t="shared" si="89"/>
        <v>9430</v>
      </c>
      <c r="E464" s="959">
        <v>0.2</v>
      </c>
    </row>
    <row r="465" spans="1:5" x14ac:dyDescent="0.3">
      <c r="A465" s="965">
        <f t="shared" si="87"/>
        <v>2</v>
      </c>
      <c r="B465" s="954" t="s">
        <v>1408</v>
      </c>
      <c r="C465" s="963">
        <f t="shared" si="88"/>
        <v>9430</v>
      </c>
      <c r="D465" s="963">
        <f>D464+150</f>
        <v>9580</v>
      </c>
      <c r="E465" s="959">
        <v>0.1</v>
      </c>
    </row>
    <row r="466" spans="1:5" x14ac:dyDescent="0.3">
      <c r="A466" s="965">
        <f t="shared" si="87"/>
        <v>2</v>
      </c>
      <c r="B466" s="954" t="s">
        <v>1408</v>
      </c>
      <c r="C466" s="963">
        <f t="shared" si="88"/>
        <v>9580</v>
      </c>
      <c r="E466" s="959">
        <v>0</v>
      </c>
    </row>
    <row r="467" spans="1:5" x14ac:dyDescent="0.3">
      <c r="A467" s="958">
        <v>3</v>
      </c>
      <c r="B467" s="954" t="s">
        <v>1408</v>
      </c>
      <c r="C467" s="963">
        <v>0</v>
      </c>
      <c r="D467" s="963">
        <v>10390</v>
      </c>
      <c r="E467" s="959">
        <v>1</v>
      </c>
    </row>
    <row r="468" spans="1:5" x14ac:dyDescent="0.3">
      <c r="A468" s="965">
        <f>A467</f>
        <v>3</v>
      </c>
      <c r="B468" s="954" t="s">
        <v>1408</v>
      </c>
      <c r="C468" s="963">
        <f>D467</f>
        <v>10390</v>
      </c>
      <c r="D468" s="963">
        <f>D467+150</f>
        <v>10540</v>
      </c>
      <c r="E468" s="959">
        <v>0.9</v>
      </c>
    </row>
    <row r="469" spans="1:5" x14ac:dyDescent="0.3">
      <c r="A469" s="965">
        <f t="shared" ref="A469:A477" si="90">A468</f>
        <v>3</v>
      </c>
      <c r="B469" s="954" t="s">
        <v>1408</v>
      </c>
      <c r="C469" s="963">
        <f t="shared" ref="C469:C477" si="91">D468</f>
        <v>10540</v>
      </c>
      <c r="D469" s="963">
        <f t="shared" ref="D469:D475" si="92">D468+150</f>
        <v>10690</v>
      </c>
      <c r="E469" s="959">
        <v>0.8</v>
      </c>
    </row>
    <row r="470" spans="1:5" x14ac:dyDescent="0.3">
      <c r="A470" s="965">
        <f t="shared" si="90"/>
        <v>3</v>
      </c>
      <c r="B470" s="954" t="s">
        <v>1408</v>
      </c>
      <c r="C470" s="963">
        <f t="shared" si="91"/>
        <v>10690</v>
      </c>
      <c r="D470" s="963">
        <f t="shared" si="92"/>
        <v>10840</v>
      </c>
      <c r="E470" s="959">
        <v>0.7</v>
      </c>
    </row>
    <row r="471" spans="1:5" x14ac:dyDescent="0.3">
      <c r="A471" s="965">
        <f t="shared" si="90"/>
        <v>3</v>
      </c>
      <c r="B471" s="954" t="s">
        <v>1408</v>
      </c>
      <c r="C471" s="963">
        <f t="shared" si="91"/>
        <v>10840</v>
      </c>
      <c r="D471" s="963">
        <f t="shared" si="92"/>
        <v>10990</v>
      </c>
      <c r="E471" s="959">
        <v>0.6</v>
      </c>
    </row>
    <row r="472" spans="1:5" x14ac:dyDescent="0.3">
      <c r="A472" s="965">
        <f t="shared" si="90"/>
        <v>3</v>
      </c>
      <c r="B472" s="954" t="s">
        <v>1408</v>
      </c>
      <c r="C472" s="963">
        <f t="shared" si="91"/>
        <v>10990</v>
      </c>
      <c r="D472" s="963">
        <f t="shared" si="92"/>
        <v>11140</v>
      </c>
      <c r="E472" s="959">
        <v>0.5</v>
      </c>
    </row>
    <row r="473" spans="1:5" x14ac:dyDescent="0.3">
      <c r="A473" s="965">
        <f t="shared" si="90"/>
        <v>3</v>
      </c>
      <c r="B473" s="954" t="s">
        <v>1408</v>
      </c>
      <c r="C473" s="963">
        <f t="shared" si="91"/>
        <v>11140</v>
      </c>
      <c r="D473" s="963">
        <f t="shared" si="92"/>
        <v>11290</v>
      </c>
      <c r="E473" s="959">
        <v>0.4</v>
      </c>
    </row>
    <row r="474" spans="1:5" x14ac:dyDescent="0.3">
      <c r="A474" s="965">
        <f t="shared" si="90"/>
        <v>3</v>
      </c>
      <c r="B474" s="954" t="s">
        <v>1408</v>
      </c>
      <c r="C474" s="963">
        <f t="shared" si="91"/>
        <v>11290</v>
      </c>
      <c r="D474" s="963">
        <f t="shared" si="92"/>
        <v>11440</v>
      </c>
      <c r="E474" s="959">
        <v>0.3</v>
      </c>
    </row>
    <row r="475" spans="1:5" x14ac:dyDescent="0.3">
      <c r="A475" s="965">
        <f t="shared" si="90"/>
        <v>3</v>
      </c>
      <c r="B475" s="954" t="s">
        <v>1408</v>
      </c>
      <c r="C475" s="963">
        <f t="shared" si="91"/>
        <v>11440</v>
      </c>
      <c r="D475" s="963">
        <f t="shared" si="92"/>
        <v>11590</v>
      </c>
      <c r="E475" s="959">
        <v>0.2</v>
      </c>
    </row>
    <row r="476" spans="1:5" x14ac:dyDescent="0.3">
      <c r="A476" s="965">
        <f t="shared" si="90"/>
        <v>3</v>
      </c>
      <c r="B476" s="954" t="s">
        <v>1408</v>
      </c>
      <c r="C476" s="963">
        <f t="shared" si="91"/>
        <v>11590</v>
      </c>
      <c r="D476" s="963">
        <f>D475+150</f>
        <v>11740</v>
      </c>
      <c r="E476" s="959">
        <v>0.1</v>
      </c>
    </row>
    <row r="477" spans="1:5" x14ac:dyDescent="0.3">
      <c r="A477" s="965">
        <f t="shared" si="90"/>
        <v>3</v>
      </c>
      <c r="B477" s="954" t="s">
        <v>1408</v>
      </c>
      <c r="C477" s="963">
        <f t="shared" si="91"/>
        <v>11740</v>
      </c>
      <c r="E477" s="959">
        <v>0</v>
      </c>
    </row>
    <row r="478" spans="1:5" x14ac:dyDescent="0.3">
      <c r="A478" s="958">
        <v>4</v>
      </c>
      <c r="B478" s="954" t="s">
        <v>1408</v>
      </c>
      <c r="C478" s="963">
        <v>0</v>
      </c>
      <c r="D478" s="963">
        <v>12550</v>
      </c>
      <c r="E478" s="959">
        <v>1</v>
      </c>
    </row>
    <row r="479" spans="1:5" x14ac:dyDescent="0.3">
      <c r="A479" s="965">
        <f>A478</f>
        <v>4</v>
      </c>
      <c r="B479" s="954" t="s">
        <v>1408</v>
      </c>
      <c r="C479" s="963">
        <f>D478</f>
        <v>12550</v>
      </c>
      <c r="D479" s="963">
        <f>D478+150</f>
        <v>12700</v>
      </c>
      <c r="E479" s="959">
        <v>0.9</v>
      </c>
    </row>
    <row r="480" spans="1:5" x14ac:dyDescent="0.3">
      <c r="A480" s="965">
        <f t="shared" ref="A480:A488" si="93">A479</f>
        <v>4</v>
      </c>
      <c r="B480" s="954" t="s">
        <v>1408</v>
      </c>
      <c r="C480" s="963">
        <f t="shared" ref="C480:C488" si="94">D479</f>
        <v>12700</v>
      </c>
      <c r="D480" s="963">
        <f t="shared" ref="D480:D486" si="95">D479+150</f>
        <v>12850</v>
      </c>
      <c r="E480" s="959">
        <v>0.8</v>
      </c>
    </row>
    <row r="481" spans="1:5" x14ac:dyDescent="0.3">
      <c r="A481" s="965">
        <f t="shared" si="93"/>
        <v>4</v>
      </c>
      <c r="B481" s="954" t="s">
        <v>1408</v>
      </c>
      <c r="C481" s="963">
        <f t="shared" si="94"/>
        <v>12850</v>
      </c>
      <c r="D481" s="963">
        <f t="shared" si="95"/>
        <v>13000</v>
      </c>
      <c r="E481" s="959">
        <v>0.7</v>
      </c>
    </row>
    <row r="482" spans="1:5" x14ac:dyDescent="0.3">
      <c r="A482" s="965">
        <f t="shared" si="93"/>
        <v>4</v>
      </c>
      <c r="B482" s="954" t="s">
        <v>1408</v>
      </c>
      <c r="C482" s="963">
        <f t="shared" si="94"/>
        <v>13000</v>
      </c>
      <c r="D482" s="963">
        <f t="shared" si="95"/>
        <v>13150</v>
      </c>
      <c r="E482" s="959">
        <v>0.6</v>
      </c>
    </row>
    <row r="483" spans="1:5" x14ac:dyDescent="0.3">
      <c r="A483" s="965">
        <f t="shared" si="93"/>
        <v>4</v>
      </c>
      <c r="B483" s="954" t="s">
        <v>1408</v>
      </c>
      <c r="C483" s="963">
        <f t="shared" si="94"/>
        <v>13150</v>
      </c>
      <c r="D483" s="963">
        <f t="shared" si="95"/>
        <v>13300</v>
      </c>
      <c r="E483" s="959">
        <v>0.5</v>
      </c>
    </row>
    <row r="484" spans="1:5" x14ac:dyDescent="0.3">
      <c r="A484" s="965">
        <f t="shared" si="93"/>
        <v>4</v>
      </c>
      <c r="B484" s="954" t="s">
        <v>1408</v>
      </c>
      <c r="C484" s="963">
        <f t="shared" si="94"/>
        <v>13300</v>
      </c>
      <c r="D484" s="963">
        <f t="shared" si="95"/>
        <v>13450</v>
      </c>
      <c r="E484" s="959">
        <v>0.4</v>
      </c>
    </row>
    <row r="485" spans="1:5" x14ac:dyDescent="0.3">
      <c r="A485" s="965">
        <f t="shared" si="93"/>
        <v>4</v>
      </c>
      <c r="B485" s="954" t="s">
        <v>1408</v>
      </c>
      <c r="C485" s="963">
        <f t="shared" si="94"/>
        <v>13450</v>
      </c>
      <c r="D485" s="963">
        <f t="shared" si="95"/>
        <v>13600</v>
      </c>
      <c r="E485" s="959">
        <v>0.3</v>
      </c>
    </row>
    <row r="486" spans="1:5" x14ac:dyDescent="0.3">
      <c r="A486" s="965">
        <f t="shared" si="93"/>
        <v>4</v>
      </c>
      <c r="B486" s="954" t="s">
        <v>1408</v>
      </c>
      <c r="C486" s="963">
        <f t="shared" si="94"/>
        <v>13600</v>
      </c>
      <c r="D486" s="963">
        <f t="shared" si="95"/>
        <v>13750</v>
      </c>
      <c r="E486" s="959">
        <v>0.2</v>
      </c>
    </row>
    <row r="487" spans="1:5" x14ac:dyDescent="0.3">
      <c r="A487" s="965">
        <f t="shared" si="93"/>
        <v>4</v>
      </c>
      <c r="B487" s="954" t="s">
        <v>1408</v>
      </c>
      <c r="C487" s="963">
        <f t="shared" si="94"/>
        <v>13750</v>
      </c>
      <c r="D487" s="963">
        <f>D486+150</f>
        <v>13900</v>
      </c>
      <c r="E487" s="959">
        <v>0.1</v>
      </c>
    </row>
    <row r="488" spans="1:5" x14ac:dyDescent="0.3">
      <c r="A488" s="965">
        <f t="shared" si="93"/>
        <v>4</v>
      </c>
      <c r="B488" s="954" t="s">
        <v>1408</v>
      </c>
      <c r="C488" s="963">
        <f t="shared" si="94"/>
        <v>13900</v>
      </c>
      <c r="E488" s="959">
        <v>0</v>
      </c>
    </row>
    <row r="489" spans="1:5" x14ac:dyDescent="0.3">
      <c r="A489" s="958">
        <v>5</v>
      </c>
      <c r="B489" s="954" t="s">
        <v>1408</v>
      </c>
      <c r="C489" s="963">
        <v>0</v>
      </c>
      <c r="D489" s="963">
        <v>14710</v>
      </c>
      <c r="E489" s="959">
        <v>1</v>
      </c>
    </row>
    <row r="490" spans="1:5" x14ac:dyDescent="0.3">
      <c r="A490" s="965">
        <f>A489</f>
        <v>5</v>
      </c>
      <c r="B490" s="954" t="s">
        <v>1408</v>
      </c>
      <c r="C490" s="963">
        <f>D489</f>
        <v>14710</v>
      </c>
      <c r="D490" s="963">
        <f>D489+150</f>
        <v>14860</v>
      </c>
      <c r="E490" s="959">
        <v>0.9</v>
      </c>
    </row>
    <row r="491" spans="1:5" x14ac:dyDescent="0.3">
      <c r="A491" s="965">
        <f t="shared" ref="A491:A499" si="96">A490</f>
        <v>5</v>
      </c>
      <c r="B491" s="954" t="s">
        <v>1408</v>
      </c>
      <c r="C491" s="963">
        <f t="shared" ref="C491:C499" si="97">D490</f>
        <v>14860</v>
      </c>
      <c r="D491" s="963">
        <f t="shared" ref="D491:D497" si="98">D490+150</f>
        <v>15010</v>
      </c>
      <c r="E491" s="959">
        <v>0.8</v>
      </c>
    </row>
    <row r="492" spans="1:5" x14ac:dyDescent="0.3">
      <c r="A492" s="965">
        <f t="shared" si="96"/>
        <v>5</v>
      </c>
      <c r="B492" s="954" t="s">
        <v>1408</v>
      </c>
      <c r="C492" s="963">
        <f t="shared" si="97"/>
        <v>15010</v>
      </c>
      <c r="D492" s="963">
        <f t="shared" si="98"/>
        <v>15160</v>
      </c>
      <c r="E492" s="959">
        <v>0.7</v>
      </c>
    </row>
    <row r="493" spans="1:5" x14ac:dyDescent="0.3">
      <c r="A493" s="965">
        <f t="shared" si="96"/>
        <v>5</v>
      </c>
      <c r="B493" s="954" t="s">
        <v>1408</v>
      </c>
      <c r="C493" s="963">
        <f t="shared" si="97"/>
        <v>15160</v>
      </c>
      <c r="D493" s="963">
        <f t="shared" si="98"/>
        <v>15310</v>
      </c>
      <c r="E493" s="959">
        <v>0.6</v>
      </c>
    </row>
    <row r="494" spans="1:5" x14ac:dyDescent="0.3">
      <c r="A494" s="965">
        <f t="shared" si="96"/>
        <v>5</v>
      </c>
      <c r="B494" s="954" t="s">
        <v>1408</v>
      </c>
      <c r="C494" s="963">
        <f t="shared" si="97"/>
        <v>15310</v>
      </c>
      <c r="D494" s="963">
        <f t="shared" si="98"/>
        <v>15460</v>
      </c>
      <c r="E494" s="959">
        <v>0.5</v>
      </c>
    </row>
    <row r="495" spans="1:5" x14ac:dyDescent="0.3">
      <c r="A495" s="965">
        <f t="shared" si="96"/>
        <v>5</v>
      </c>
      <c r="B495" s="954" t="s">
        <v>1408</v>
      </c>
      <c r="C495" s="963">
        <f t="shared" si="97"/>
        <v>15460</v>
      </c>
      <c r="D495" s="963">
        <f t="shared" si="98"/>
        <v>15610</v>
      </c>
      <c r="E495" s="959">
        <v>0.4</v>
      </c>
    </row>
    <row r="496" spans="1:5" x14ac:dyDescent="0.3">
      <c r="A496" s="965">
        <f t="shared" si="96"/>
        <v>5</v>
      </c>
      <c r="B496" s="954" t="s">
        <v>1408</v>
      </c>
      <c r="C496" s="963">
        <f t="shared" si="97"/>
        <v>15610</v>
      </c>
      <c r="D496" s="963">
        <f t="shared" si="98"/>
        <v>15760</v>
      </c>
      <c r="E496" s="959">
        <v>0.3</v>
      </c>
    </row>
    <row r="497" spans="1:5" x14ac:dyDescent="0.3">
      <c r="A497" s="965">
        <f t="shared" si="96"/>
        <v>5</v>
      </c>
      <c r="B497" s="954" t="s">
        <v>1408</v>
      </c>
      <c r="C497" s="963">
        <f t="shared" si="97"/>
        <v>15760</v>
      </c>
      <c r="D497" s="963">
        <f t="shared" si="98"/>
        <v>15910</v>
      </c>
      <c r="E497" s="959">
        <v>0.2</v>
      </c>
    </row>
    <row r="498" spans="1:5" x14ac:dyDescent="0.3">
      <c r="A498" s="965">
        <f t="shared" si="96"/>
        <v>5</v>
      </c>
      <c r="B498" s="954" t="s">
        <v>1408</v>
      </c>
      <c r="C498" s="963">
        <f t="shared" si="97"/>
        <v>15910</v>
      </c>
      <c r="D498" s="963">
        <f>D497+150</f>
        <v>16060</v>
      </c>
      <c r="E498" s="959">
        <v>0.1</v>
      </c>
    </row>
    <row r="499" spans="1:5" x14ac:dyDescent="0.3">
      <c r="A499" s="965">
        <f t="shared" si="96"/>
        <v>5</v>
      </c>
      <c r="B499" s="954" t="s">
        <v>1408</v>
      </c>
      <c r="C499" s="963">
        <f t="shared" si="97"/>
        <v>16060</v>
      </c>
      <c r="E499" s="959">
        <v>0</v>
      </c>
    </row>
    <row r="500" spans="1:5" x14ac:dyDescent="0.3">
      <c r="A500" s="958">
        <v>6</v>
      </c>
      <c r="B500" s="954" t="s">
        <v>1408</v>
      </c>
      <c r="C500" s="963">
        <v>0</v>
      </c>
      <c r="D500" s="963">
        <v>16870</v>
      </c>
      <c r="E500" s="959">
        <v>1</v>
      </c>
    </row>
    <row r="501" spans="1:5" x14ac:dyDescent="0.3">
      <c r="A501" s="965">
        <f>A500</f>
        <v>6</v>
      </c>
      <c r="B501" s="954" t="s">
        <v>1408</v>
      </c>
      <c r="C501" s="963">
        <f>D500</f>
        <v>16870</v>
      </c>
      <c r="D501" s="963">
        <f>D500+150</f>
        <v>17020</v>
      </c>
      <c r="E501" s="959">
        <v>0.9</v>
      </c>
    </row>
    <row r="502" spans="1:5" x14ac:dyDescent="0.3">
      <c r="A502" s="965">
        <f t="shared" ref="A502:A510" si="99">A501</f>
        <v>6</v>
      </c>
      <c r="B502" s="954" t="s">
        <v>1408</v>
      </c>
      <c r="C502" s="963">
        <f t="shared" ref="C502:C510" si="100">D501</f>
        <v>17020</v>
      </c>
      <c r="D502" s="963">
        <f t="shared" ref="D502:D508" si="101">D501+150</f>
        <v>17170</v>
      </c>
      <c r="E502" s="959">
        <v>0.8</v>
      </c>
    </row>
    <row r="503" spans="1:5" x14ac:dyDescent="0.3">
      <c r="A503" s="965">
        <f t="shared" si="99"/>
        <v>6</v>
      </c>
      <c r="B503" s="954" t="s">
        <v>1408</v>
      </c>
      <c r="C503" s="963">
        <f t="shared" si="100"/>
        <v>17170</v>
      </c>
      <c r="D503" s="963">
        <f t="shared" si="101"/>
        <v>17320</v>
      </c>
      <c r="E503" s="959">
        <v>0.7</v>
      </c>
    </row>
    <row r="504" spans="1:5" x14ac:dyDescent="0.3">
      <c r="A504" s="965">
        <f t="shared" si="99"/>
        <v>6</v>
      </c>
      <c r="B504" s="954" t="s">
        <v>1408</v>
      </c>
      <c r="C504" s="963">
        <f t="shared" si="100"/>
        <v>17320</v>
      </c>
      <c r="D504" s="963">
        <f t="shared" si="101"/>
        <v>17470</v>
      </c>
      <c r="E504" s="959">
        <v>0.6</v>
      </c>
    </row>
    <row r="505" spans="1:5" x14ac:dyDescent="0.3">
      <c r="A505" s="965">
        <f t="shared" si="99"/>
        <v>6</v>
      </c>
      <c r="B505" s="954" t="s">
        <v>1408</v>
      </c>
      <c r="C505" s="963">
        <f t="shared" si="100"/>
        <v>17470</v>
      </c>
      <c r="D505" s="963">
        <f t="shared" si="101"/>
        <v>17620</v>
      </c>
      <c r="E505" s="959">
        <v>0.5</v>
      </c>
    </row>
    <row r="506" spans="1:5" x14ac:dyDescent="0.3">
      <c r="A506" s="965">
        <f t="shared" si="99"/>
        <v>6</v>
      </c>
      <c r="B506" s="954" t="s">
        <v>1408</v>
      </c>
      <c r="C506" s="963">
        <f t="shared" si="100"/>
        <v>17620</v>
      </c>
      <c r="D506" s="963">
        <f t="shared" si="101"/>
        <v>17770</v>
      </c>
      <c r="E506" s="959">
        <v>0.4</v>
      </c>
    </row>
    <row r="507" spans="1:5" x14ac:dyDescent="0.3">
      <c r="A507" s="965">
        <f t="shared" si="99"/>
        <v>6</v>
      </c>
      <c r="B507" s="954" t="s">
        <v>1408</v>
      </c>
      <c r="C507" s="963">
        <f t="shared" si="100"/>
        <v>17770</v>
      </c>
      <c r="D507" s="963">
        <f t="shared" si="101"/>
        <v>17920</v>
      </c>
      <c r="E507" s="959">
        <v>0.3</v>
      </c>
    </row>
    <row r="508" spans="1:5" x14ac:dyDescent="0.3">
      <c r="A508" s="965">
        <f t="shared" si="99"/>
        <v>6</v>
      </c>
      <c r="B508" s="954" t="s">
        <v>1408</v>
      </c>
      <c r="C508" s="963">
        <f t="shared" si="100"/>
        <v>17920</v>
      </c>
      <c r="D508" s="963">
        <f t="shared" si="101"/>
        <v>18070</v>
      </c>
      <c r="E508" s="959">
        <v>0.2</v>
      </c>
    </row>
    <row r="509" spans="1:5" x14ac:dyDescent="0.3">
      <c r="A509" s="965">
        <f t="shared" si="99"/>
        <v>6</v>
      </c>
      <c r="B509" s="954" t="s">
        <v>1408</v>
      </c>
      <c r="C509" s="963">
        <f t="shared" si="100"/>
        <v>18070</v>
      </c>
      <c r="D509" s="963">
        <f>D508+150</f>
        <v>18220</v>
      </c>
      <c r="E509" s="959">
        <v>0.1</v>
      </c>
    </row>
    <row r="510" spans="1:5" x14ac:dyDescent="0.3">
      <c r="A510" s="965">
        <f t="shared" si="99"/>
        <v>6</v>
      </c>
      <c r="B510" s="954" t="s">
        <v>1408</v>
      </c>
      <c r="C510" s="963">
        <f t="shared" si="100"/>
        <v>18220</v>
      </c>
      <c r="E510" s="959">
        <v>0</v>
      </c>
    </row>
    <row r="511" spans="1:5" x14ac:dyDescent="0.3">
      <c r="A511" s="958">
        <v>7</v>
      </c>
      <c r="B511" s="954" t="s">
        <v>1408</v>
      </c>
      <c r="C511" s="963">
        <v>0</v>
      </c>
      <c r="D511" s="963">
        <v>19030</v>
      </c>
      <c r="E511" s="959">
        <v>1</v>
      </c>
    </row>
    <row r="512" spans="1:5" x14ac:dyDescent="0.3">
      <c r="A512" s="965">
        <f>A511</f>
        <v>7</v>
      </c>
      <c r="B512" s="954" t="s">
        <v>1408</v>
      </c>
      <c r="C512" s="963">
        <f>D511</f>
        <v>19030</v>
      </c>
      <c r="D512" s="963">
        <f>D511+150</f>
        <v>19180</v>
      </c>
      <c r="E512" s="959">
        <v>0.9</v>
      </c>
    </row>
    <row r="513" spans="1:5" x14ac:dyDescent="0.3">
      <c r="A513" s="965">
        <f t="shared" ref="A513:A521" si="102">A512</f>
        <v>7</v>
      </c>
      <c r="B513" s="954" t="s">
        <v>1408</v>
      </c>
      <c r="C513" s="963">
        <f t="shared" ref="C513:C521" si="103">D512</f>
        <v>19180</v>
      </c>
      <c r="D513" s="963">
        <f t="shared" ref="D513:D519" si="104">D512+150</f>
        <v>19330</v>
      </c>
      <c r="E513" s="959">
        <v>0.8</v>
      </c>
    </row>
    <row r="514" spans="1:5" x14ac:dyDescent="0.3">
      <c r="A514" s="965">
        <f t="shared" si="102"/>
        <v>7</v>
      </c>
      <c r="B514" s="954" t="s">
        <v>1408</v>
      </c>
      <c r="C514" s="963">
        <f t="shared" si="103"/>
        <v>19330</v>
      </c>
      <c r="D514" s="963">
        <f t="shared" si="104"/>
        <v>19480</v>
      </c>
      <c r="E514" s="959">
        <v>0.7</v>
      </c>
    </row>
    <row r="515" spans="1:5" x14ac:dyDescent="0.3">
      <c r="A515" s="965">
        <f t="shared" si="102"/>
        <v>7</v>
      </c>
      <c r="B515" s="954" t="s">
        <v>1408</v>
      </c>
      <c r="C515" s="963">
        <f t="shared" si="103"/>
        <v>19480</v>
      </c>
      <c r="D515" s="963">
        <f t="shared" si="104"/>
        <v>19630</v>
      </c>
      <c r="E515" s="959">
        <v>0.6</v>
      </c>
    </row>
    <row r="516" spans="1:5" x14ac:dyDescent="0.3">
      <c r="A516" s="965">
        <f t="shared" si="102"/>
        <v>7</v>
      </c>
      <c r="B516" s="954" t="s">
        <v>1408</v>
      </c>
      <c r="C516" s="963">
        <f t="shared" si="103"/>
        <v>19630</v>
      </c>
      <c r="D516" s="963">
        <f t="shared" si="104"/>
        <v>19780</v>
      </c>
      <c r="E516" s="959">
        <v>0.5</v>
      </c>
    </row>
    <row r="517" spans="1:5" x14ac:dyDescent="0.3">
      <c r="A517" s="965">
        <f t="shared" si="102"/>
        <v>7</v>
      </c>
      <c r="B517" s="954" t="s">
        <v>1408</v>
      </c>
      <c r="C517" s="963">
        <f t="shared" si="103"/>
        <v>19780</v>
      </c>
      <c r="D517" s="963">
        <f t="shared" si="104"/>
        <v>19930</v>
      </c>
      <c r="E517" s="959">
        <v>0.4</v>
      </c>
    </row>
    <row r="518" spans="1:5" x14ac:dyDescent="0.3">
      <c r="A518" s="965">
        <f t="shared" si="102"/>
        <v>7</v>
      </c>
      <c r="B518" s="954" t="s">
        <v>1408</v>
      </c>
      <c r="C518" s="963">
        <f t="shared" si="103"/>
        <v>19930</v>
      </c>
      <c r="D518" s="963">
        <f t="shared" si="104"/>
        <v>20080</v>
      </c>
      <c r="E518" s="959">
        <v>0.3</v>
      </c>
    </row>
    <row r="519" spans="1:5" x14ac:dyDescent="0.3">
      <c r="A519" s="965">
        <f t="shared" si="102"/>
        <v>7</v>
      </c>
      <c r="B519" s="954" t="s">
        <v>1408</v>
      </c>
      <c r="C519" s="963">
        <f t="shared" si="103"/>
        <v>20080</v>
      </c>
      <c r="D519" s="963">
        <f t="shared" si="104"/>
        <v>20230</v>
      </c>
      <c r="E519" s="959">
        <v>0.2</v>
      </c>
    </row>
    <row r="520" spans="1:5" x14ac:dyDescent="0.3">
      <c r="A520" s="965">
        <f t="shared" si="102"/>
        <v>7</v>
      </c>
      <c r="B520" s="954" t="s">
        <v>1408</v>
      </c>
      <c r="C520" s="963">
        <f t="shared" si="103"/>
        <v>20230</v>
      </c>
      <c r="D520" s="963">
        <f>D519+150</f>
        <v>20380</v>
      </c>
      <c r="E520" s="959">
        <v>0.1</v>
      </c>
    </row>
    <row r="521" spans="1:5" x14ac:dyDescent="0.3">
      <c r="A521" s="965">
        <f t="shared" si="102"/>
        <v>7</v>
      </c>
      <c r="B521" s="954" t="s">
        <v>1408</v>
      </c>
      <c r="C521" s="963">
        <f t="shared" si="103"/>
        <v>20380</v>
      </c>
      <c r="E521" s="959">
        <v>0</v>
      </c>
    </row>
    <row r="522" spans="1:5" x14ac:dyDescent="0.3">
      <c r="A522" s="958">
        <v>8</v>
      </c>
      <c r="B522" s="954" t="s">
        <v>1408</v>
      </c>
      <c r="C522" s="963">
        <v>0</v>
      </c>
      <c r="D522" s="963">
        <v>21190</v>
      </c>
      <c r="E522" s="959">
        <v>1</v>
      </c>
    </row>
    <row r="523" spans="1:5" x14ac:dyDescent="0.3">
      <c r="A523" s="965">
        <f>A522</f>
        <v>8</v>
      </c>
      <c r="B523" s="954" t="s">
        <v>1408</v>
      </c>
      <c r="C523" s="963">
        <f>D522</f>
        <v>21190</v>
      </c>
      <c r="D523" s="963">
        <f>D522+150</f>
        <v>21340</v>
      </c>
      <c r="E523" s="959">
        <v>0.9</v>
      </c>
    </row>
    <row r="524" spans="1:5" x14ac:dyDescent="0.3">
      <c r="A524" s="965">
        <f t="shared" ref="A524:A532" si="105">A523</f>
        <v>8</v>
      </c>
      <c r="B524" s="954" t="s">
        <v>1408</v>
      </c>
      <c r="C524" s="963">
        <f t="shared" ref="C524:C532" si="106">D523</f>
        <v>21340</v>
      </c>
      <c r="D524" s="963">
        <f t="shared" ref="D524:D530" si="107">D523+150</f>
        <v>21490</v>
      </c>
      <c r="E524" s="959">
        <v>0.8</v>
      </c>
    </row>
    <row r="525" spans="1:5" x14ac:dyDescent="0.3">
      <c r="A525" s="965">
        <f t="shared" si="105"/>
        <v>8</v>
      </c>
      <c r="B525" s="954" t="s">
        <v>1408</v>
      </c>
      <c r="C525" s="963">
        <f t="shared" si="106"/>
        <v>21490</v>
      </c>
      <c r="D525" s="963">
        <f t="shared" si="107"/>
        <v>21640</v>
      </c>
      <c r="E525" s="959">
        <v>0.7</v>
      </c>
    </row>
    <row r="526" spans="1:5" x14ac:dyDescent="0.3">
      <c r="A526" s="965">
        <f t="shared" si="105"/>
        <v>8</v>
      </c>
      <c r="B526" s="954" t="s">
        <v>1408</v>
      </c>
      <c r="C526" s="963">
        <f t="shared" si="106"/>
        <v>21640</v>
      </c>
      <c r="D526" s="963">
        <f t="shared" si="107"/>
        <v>21790</v>
      </c>
      <c r="E526" s="959">
        <v>0.6</v>
      </c>
    </row>
    <row r="527" spans="1:5" x14ac:dyDescent="0.3">
      <c r="A527" s="965">
        <f t="shared" si="105"/>
        <v>8</v>
      </c>
      <c r="B527" s="954" t="s">
        <v>1408</v>
      </c>
      <c r="C527" s="963">
        <f t="shared" si="106"/>
        <v>21790</v>
      </c>
      <c r="D527" s="963">
        <f t="shared" si="107"/>
        <v>21940</v>
      </c>
      <c r="E527" s="959">
        <v>0.5</v>
      </c>
    </row>
    <row r="528" spans="1:5" x14ac:dyDescent="0.3">
      <c r="A528" s="965">
        <f t="shared" si="105"/>
        <v>8</v>
      </c>
      <c r="B528" s="954" t="s">
        <v>1408</v>
      </c>
      <c r="C528" s="963">
        <f t="shared" si="106"/>
        <v>21940</v>
      </c>
      <c r="D528" s="963">
        <f t="shared" si="107"/>
        <v>22090</v>
      </c>
      <c r="E528" s="959">
        <v>0.4</v>
      </c>
    </row>
    <row r="529" spans="1:5" x14ac:dyDescent="0.3">
      <c r="A529" s="965">
        <f t="shared" si="105"/>
        <v>8</v>
      </c>
      <c r="B529" s="954" t="s">
        <v>1408</v>
      </c>
      <c r="C529" s="963">
        <f t="shared" si="106"/>
        <v>22090</v>
      </c>
      <c r="D529" s="963">
        <f t="shared" si="107"/>
        <v>22240</v>
      </c>
      <c r="E529" s="959">
        <v>0.3</v>
      </c>
    </row>
    <row r="530" spans="1:5" x14ac:dyDescent="0.3">
      <c r="A530" s="965">
        <f t="shared" si="105"/>
        <v>8</v>
      </c>
      <c r="B530" s="954" t="s">
        <v>1408</v>
      </c>
      <c r="C530" s="963">
        <f t="shared" si="106"/>
        <v>22240</v>
      </c>
      <c r="D530" s="963">
        <f t="shared" si="107"/>
        <v>22390</v>
      </c>
      <c r="E530" s="959">
        <v>0.2</v>
      </c>
    </row>
    <row r="531" spans="1:5" x14ac:dyDescent="0.3">
      <c r="A531" s="965">
        <f t="shared" si="105"/>
        <v>8</v>
      </c>
      <c r="B531" s="954" t="s">
        <v>1408</v>
      </c>
      <c r="C531" s="963">
        <f t="shared" si="106"/>
        <v>22390</v>
      </c>
      <c r="D531" s="963">
        <f>D530+150</f>
        <v>22540</v>
      </c>
      <c r="E531" s="959">
        <v>0.1</v>
      </c>
    </row>
    <row r="532" spans="1:5" x14ac:dyDescent="0.3">
      <c r="A532" s="965">
        <f t="shared" si="105"/>
        <v>8</v>
      </c>
      <c r="B532" s="954" t="s">
        <v>1408</v>
      </c>
      <c r="C532" s="963">
        <f t="shared" si="106"/>
        <v>22540</v>
      </c>
      <c r="E532" s="959">
        <v>0</v>
      </c>
    </row>
    <row r="533" spans="1:5" x14ac:dyDescent="0.3">
      <c r="A533" s="958">
        <v>9</v>
      </c>
      <c r="B533" s="954" t="s">
        <v>1408</v>
      </c>
      <c r="C533" s="963">
        <v>0</v>
      </c>
      <c r="D533" s="963">
        <v>21190</v>
      </c>
      <c r="E533" s="959">
        <v>1</v>
      </c>
    </row>
    <row r="534" spans="1:5" x14ac:dyDescent="0.3">
      <c r="A534" s="965">
        <f>A533</f>
        <v>9</v>
      </c>
      <c r="B534" s="954" t="s">
        <v>1408</v>
      </c>
      <c r="C534" s="963">
        <f>D533</f>
        <v>21190</v>
      </c>
      <c r="D534" s="963">
        <f>D533+150</f>
        <v>21340</v>
      </c>
      <c r="E534" s="959">
        <v>0.9</v>
      </c>
    </row>
    <row r="535" spans="1:5" x14ac:dyDescent="0.3">
      <c r="A535" s="965">
        <f t="shared" ref="A535:A543" si="108">A534</f>
        <v>9</v>
      </c>
      <c r="B535" s="954" t="s">
        <v>1408</v>
      </c>
      <c r="C535" s="963">
        <f t="shared" ref="C535:C543" si="109">D534</f>
        <v>21340</v>
      </c>
      <c r="D535" s="963">
        <f t="shared" ref="D535:D541" si="110">D534+150</f>
        <v>21490</v>
      </c>
      <c r="E535" s="959">
        <v>0.8</v>
      </c>
    </row>
    <row r="536" spans="1:5" x14ac:dyDescent="0.3">
      <c r="A536" s="965">
        <f t="shared" si="108"/>
        <v>9</v>
      </c>
      <c r="B536" s="954" t="s">
        <v>1408</v>
      </c>
      <c r="C536" s="963">
        <f t="shared" si="109"/>
        <v>21490</v>
      </c>
      <c r="D536" s="963">
        <f t="shared" si="110"/>
        <v>21640</v>
      </c>
      <c r="E536" s="959">
        <v>0.7</v>
      </c>
    </row>
    <row r="537" spans="1:5" x14ac:dyDescent="0.3">
      <c r="A537" s="965">
        <f t="shared" si="108"/>
        <v>9</v>
      </c>
      <c r="B537" s="954" t="s">
        <v>1408</v>
      </c>
      <c r="C537" s="963">
        <f t="shared" si="109"/>
        <v>21640</v>
      </c>
      <c r="D537" s="963">
        <f t="shared" si="110"/>
        <v>21790</v>
      </c>
      <c r="E537" s="959">
        <v>0.6</v>
      </c>
    </row>
    <row r="538" spans="1:5" x14ac:dyDescent="0.3">
      <c r="A538" s="965">
        <f t="shared" si="108"/>
        <v>9</v>
      </c>
      <c r="B538" s="954" t="s">
        <v>1408</v>
      </c>
      <c r="C538" s="963">
        <f t="shared" si="109"/>
        <v>21790</v>
      </c>
      <c r="D538" s="963">
        <f t="shared" si="110"/>
        <v>21940</v>
      </c>
      <c r="E538" s="959">
        <v>0.5</v>
      </c>
    </row>
    <row r="539" spans="1:5" x14ac:dyDescent="0.3">
      <c r="A539" s="965">
        <f t="shared" si="108"/>
        <v>9</v>
      </c>
      <c r="B539" s="954" t="s">
        <v>1408</v>
      </c>
      <c r="C539" s="963">
        <f t="shared" si="109"/>
        <v>21940</v>
      </c>
      <c r="D539" s="963">
        <f t="shared" si="110"/>
        <v>22090</v>
      </c>
      <c r="E539" s="959">
        <v>0.4</v>
      </c>
    </row>
    <row r="540" spans="1:5" x14ac:dyDescent="0.3">
      <c r="A540" s="965">
        <f t="shared" si="108"/>
        <v>9</v>
      </c>
      <c r="B540" s="954" t="s">
        <v>1408</v>
      </c>
      <c r="C540" s="963">
        <f t="shared" si="109"/>
        <v>22090</v>
      </c>
      <c r="D540" s="963">
        <f t="shared" si="110"/>
        <v>22240</v>
      </c>
      <c r="E540" s="959">
        <v>0.3</v>
      </c>
    </row>
    <row r="541" spans="1:5" x14ac:dyDescent="0.3">
      <c r="A541" s="965">
        <f t="shared" si="108"/>
        <v>9</v>
      </c>
      <c r="B541" s="954" t="s">
        <v>1408</v>
      </c>
      <c r="C541" s="963">
        <f t="shared" si="109"/>
        <v>22240</v>
      </c>
      <c r="D541" s="963">
        <f t="shared" si="110"/>
        <v>22390</v>
      </c>
      <c r="E541" s="959">
        <v>0.2</v>
      </c>
    </row>
    <row r="542" spans="1:5" x14ac:dyDescent="0.3">
      <c r="A542" s="965">
        <f t="shared" si="108"/>
        <v>9</v>
      </c>
      <c r="B542" s="954" t="s">
        <v>1408</v>
      </c>
      <c r="C542" s="963">
        <f t="shared" si="109"/>
        <v>22390</v>
      </c>
      <c r="D542" s="963">
        <f>D541+150</f>
        <v>22540</v>
      </c>
      <c r="E542" s="959">
        <v>0.1</v>
      </c>
    </row>
    <row r="543" spans="1:5" x14ac:dyDescent="0.3">
      <c r="A543" s="965">
        <f t="shared" si="108"/>
        <v>9</v>
      </c>
      <c r="B543" s="954" t="s">
        <v>1408</v>
      </c>
      <c r="C543" s="963">
        <f t="shared" si="109"/>
        <v>22540</v>
      </c>
      <c r="E543" s="959">
        <v>0</v>
      </c>
    </row>
    <row r="544" spans="1:5" x14ac:dyDescent="0.3">
      <c r="A544" s="958">
        <v>10</v>
      </c>
      <c r="B544" s="954" t="s">
        <v>1408</v>
      </c>
      <c r="C544" s="963">
        <v>0</v>
      </c>
      <c r="D544" s="963">
        <v>21190</v>
      </c>
      <c r="E544" s="959">
        <v>1</v>
      </c>
    </row>
    <row r="545" spans="1:5" x14ac:dyDescent="0.3">
      <c r="A545" s="965">
        <f>A544</f>
        <v>10</v>
      </c>
      <c r="B545" s="954" t="s">
        <v>1408</v>
      </c>
      <c r="C545" s="963">
        <f>D544</f>
        <v>21190</v>
      </c>
      <c r="D545" s="963">
        <f>D544+150</f>
        <v>21340</v>
      </c>
      <c r="E545" s="959">
        <v>0.9</v>
      </c>
    </row>
    <row r="546" spans="1:5" x14ac:dyDescent="0.3">
      <c r="A546" s="965">
        <f t="shared" ref="A546:A554" si="111">A545</f>
        <v>10</v>
      </c>
      <c r="B546" s="954" t="s">
        <v>1408</v>
      </c>
      <c r="C546" s="963">
        <f t="shared" ref="C546:C554" si="112">D545</f>
        <v>21340</v>
      </c>
      <c r="D546" s="963">
        <f t="shared" ref="D546:D552" si="113">D545+150</f>
        <v>21490</v>
      </c>
      <c r="E546" s="959">
        <v>0.8</v>
      </c>
    </row>
    <row r="547" spans="1:5" x14ac:dyDescent="0.3">
      <c r="A547" s="965">
        <f t="shared" si="111"/>
        <v>10</v>
      </c>
      <c r="B547" s="954" t="s">
        <v>1408</v>
      </c>
      <c r="C547" s="963">
        <f t="shared" si="112"/>
        <v>21490</v>
      </c>
      <c r="D547" s="963">
        <f t="shared" si="113"/>
        <v>21640</v>
      </c>
      <c r="E547" s="959">
        <v>0.7</v>
      </c>
    </row>
    <row r="548" spans="1:5" x14ac:dyDescent="0.3">
      <c r="A548" s="965">
        <f t="shared" si="111"/>
        <v>10</v>
      </c>
      <c r="B548" s="954" t="s">
        <v>1408</v>
      </c>
      <c r="C548" s="963">
        <f t="shared" si="112"/>
        <v>21640</v>
      </c>
      <c r="D548" s="963">
        <f t="shared" si="113"/>
        <v>21790</v>
      </c>
      <c r="E548" s="959">
        <v>0.6</v>
      </c>
    </row>
    <row r="549" spans="1:5" x14ac:dyDescent="0.3">
      <c r="A549" s="965">
        <f t="shared" si="111"/>
        <v>10</v>
      </c>
      <c r="B549" s="954" t="s">
        <v>1408</v>
      </c>
      <c r="C549" s="963">
        <f t="shared" si="112"/>
        <v>21790</v>
      </c>
      <c r="D549" s="963">
        <f t="shared" si="113"/>
        <v>21940</v>
      </c>
      <c r="E549" s="959">
        <v>0.5</v>
      </c>
    </row>
    <row r="550" spans="1:5" x14ac:dyDescent="0.3">
      <c r="A550" s="965">
        <f t="shared" si="111"/>
        <v>10</v>
      </c>
      <c r="B550" s="954" t="s">
        <v>1408</v>
      </c>
      <c r="C550" s="963">
        <f t="shared" si="112"/>
        <v>21940</v>
      </c>
      <c r="D550" s="963">
        <f t="shared" si="113"/>
        <v>22090</v>
      </c>
      <c r="E550" s="959">
        <v>0.4</v>
      </c>
    </row>
    <row r="551" spans="1:5" x14ac:dyDescent="0.3">
      <c r="A551" s="965">
        <f t="shared" si="111"/>
        <v>10</v>
      </c>
      <c r="B551" s="954" t="s">
        <v>1408</v>
      </c>
      <c r="C551" s="963">
        <f t="shared" si="112"/>
        <v>22090</v>
      </c>
      <c r="D551" s="963">
        <f t="shared" si="113"/>
        <v>22240</v>
      </c>
      <c r="E551" s="959">
        <v>0.3</v>
      </c>
    </row>
    <row r="552" spans="1:5" x14ac:dyDescent="0.3">
      <c r="A552" s="965">
        <f t="shared" si="111"/>
        <v>10</v>
      </c>
      <c r="B552" s="954" t="s">
        <v>1408</v>
      </c>
      <c r="C552" s="963">
        <f t="shared" si="112"/>
        <v>22240</v>
      </c>
      <c r="D552" s="963">
        <f t="shared" si="113"/>
        <v>22390</v>
      </c>
      <c r="E552" s="959">
        <v>0.2</v>
      </c>
    </row>
    <row r="553" spans="1:5" x14ac:dyDescent="0.3">
      <c r="A553" s="965">
        <f t="shared" si="111"/>
        <v>10</v>
      </c>
      <c r="B553" s="954" t="s">
        <v>1408</v>
      </c>
      <c r="C553" s="963">
        <f t="shared" si="112"/>
        <v>22390</v>
      </c>
      <c r="D553" s="963">
        <f>D552+150</f>
        <v>22540</v>
      </c>
      <c r="E553" s="959">
        <v>0.1</v>
      </c>
    </row>
    <row r="554" spans="1:5" x14ac:dyDescent="0.3">
      <c r="A554" s="965">
        <f t="shared" si="111"/>
        <v>10</v>
      </c>
      <c r="B554" s="954" t="s">
        <v>1408</v>
      </c>
      <c r="C554" s="963">
        <f t="shared" si="112"/>
        <v>22540</v>
      </c>
      <c r="E554" s="959">
        <v>0</v>
      </c>
    </row>
  </sheetData>
  <mergeCells count="1">
    <mergeCell ref="A3:E3"/>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93D66-D160-4CD4-8038-892D850685D5}">
  <dimension ref="A1:CG459"/>
  <sheetViews>
    <sheetView topLeftCell="A455" workbookViewId="0">
      <selection activeCell="A460" sqref="A460:XFD832"/>
    </sheetView>
  </sheetViews>
  <sheetFormatPr defaultRowHeight="13" x14ac:dyDescent="0.3"/>
  <cols>
    <col min="1" max="1" width="1.09765625" customWidth="1"/>
    <col min="2" max="2" width="2.19921875" customWidth="1"/>
    <col min="3" max="3" width="1.09765625" customWidth="1"/>
    <col min="4" max="4" width="2.19921875" customWidth="1"/>
    <col min="5" max="9" width="1.09765625" customWidth="1"/>
    <col min="10" max="10" width="2.19921875" customWidth="1"/>
    <col min="11" max="14" width="1.09765625" customWidth="1"/>
    <col min="15" max="15" width="2.19921875" customWidth="1"/>
    <col min="16" max="20" width="1.09765625" customWidth="1"/>
    <col min="21" max="21" width="3.296875" customWidth="1"/>
    <col min="22" max="22" width="2.19921875" customWidth="1"/>
    <col min="23" max="23" width="1.09765625" customWidth="1"/>
    <col min="24" max="24" width="2.19921875" customWidth="1"/>
    <col min="25" max="26" width="1.09765625" customWidth="1"/>
    <col min="27" max="27" width="2.19921875" customWidth="1"/>
    <col min="28" max="28" width="1.09765625" customWidth="1"/>
    <col min="29" max="29" width="2.19921875" customWidth="1"/>
    <col min="30" max="33" width="1.09765625" customWidth="1"/>
    <col min="34" max="34" width="2.19921875" customWidth="1"/>
    <col min="35" max="36" width="1.09765625" customWidth="1"/>
    <col min="37" max="37" width="2.19921875" customWidth="1"/>
    <col min="38" max="38" width="1.09765625" customWidth="1"/>
    <col min="39" max="39" width="2.19921875" customWidth="1"/>
    <col min="40" max="41" width="1.09765625" customWidth="1"/>
    <col min="42" max="43" width="2.19921875" customWidth="1"/>
    <col min="44" max="44" width="1.09765625" customWidth="1"/>
    <col min="45" max="45" width="2.19921875" customWidth="1"/>
    <col min="46" max="47" width="1.09765625" customWidth="1"/>
    <col min="48" max="48" width="2.19921875" customWidth="1"/>
    <col min="49" max="52" width="1.09765625" customWidth="1"/>
    <col min="53" max="53" width="3.296875" customWidth="1"/>
    <col min="54" max="57" width="1.09765625" customWidth="1"/>
    <col min="58" max="58" width="2.19921875" customWidth="1"/>
    <col min="59" max="59" width="1.09765625" customWidth="1"/>
    <col min="60" max="60" width="2.19921875" customWidth="1"/>
    <col min="61" max="62" width="1.09765625" customWidth="1"/>
    <col min="63" max="63" width="2.19921875" customWidth="1"/>
    <col min="64" max="66" width="1.09765625" customWidth="1"/>
    <col min="67" max="67" width="2.19921875" customWidth="1"/>
    <col min="68" max="71" width="1.09765625" customWidth="1"/>
    <col min="72" max="73" width="2.19921875" customWidth="1"/>
    <col min="74" max="74" width="1.09765625" customWidth="1"/>
    <col min="75" max="75" width="2.19921875" customWidth="1"/>
    <col min="76" max="80" width="1.09765625" customWidth="1"/>
    <col min="81" max="81" width="2.19921875" customWidth="1"/>
    <col min="82" max="82" width="1.09765625" customWidth="1"/>
    <col min="83" max="83" width="61.796875" customWidth="1"/>
    <col min="84" max="84" width="62.8984375" customWidth="1"/>
    <col min="85" max="85" width="108.3984375" customWidth="1"/>
    <col min="86" max="86" width="122.3984375" customWidth="1"/>
  </cols>
  <sheetData>
    <row r="1" spans="1:85" ht="12" customHeight="1" x14ac:dyDescent="0.3">
      <c r="A1" s="49" t="s">
        <v>1157</v>
      </c>
    </row>
    <row r="2" spans="1:85" ht="25" customHeight="1" x14ac:dyDescent="0.3">
      <c r="A2" s="81" t="s">
        <v>1158</v>
      </c>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row>
    <row r="3" spans="1:85" ht="12" customHeight="1" x14ac:dyDescent="0.3">
      <c r="A3" s="650" t="s">
        <v>1159</v>
      </c>
      <c r="B3" s="651"/>
      <c r="C3" s="651"/>
      <c r="D3" s="651"/>
      <c r="E3" s="651"/>
      <c r="F3" s="651"/>
      <c r="G3" s="651"/>
      <c r="H3" s="651"/>
      <c r="I3" s="651"/>
      <c r="J3" s="651"/>
      <c r="K3" s="651"/>
      <c r="L3" s="651"/>
      <c r="M3" s="651"/>
      <c r="N3" s="651"/>
      <c r="O3" s="651"/>
      <c r="P3" s="651"/>
      <c r="Q3" s="651"/>
      <c r="R3" s="651"/>
      <c r="S3" s="651"/>
      <c r="T3" s="651"/>
      <c r="U3" s="651"/>
      <c r="V3" s="651"/>
      <c r="W3" s="651"/>
      <c r="X3" s="651"/>
      <c r="Y3" s="651"/>
      <c r="Z3" s="651"/>
      <c r="AA3" s="651"/>
      <c r="AB3" s="651"/>
      <c r="AC3" s="651"/>
      <c r="AD3" s="651"/>
      <c r="AE3" s="651"/>
      <c r="AF3" s="651"/>
      <c r="AG3" s="651"/>
      <c r="AH3" s="651"/>
      <c r="AI3" s="651"/>
      <c r="AJ3" s="651"/>
      <c r="AK3" s="651"/>
      <c r="AL3" s="651"/>
      <c r="AM3" s="651"/>
      <c r="AN3" s="651"/>
      <c r="AO3" s="651"/>
      <c r="AP3" s="651"/>
      <c r="AQ3" s="651"/>
      <c r="AR3" s="651"/>
      <c r="AS3" s="651"/>
      <c r="AT3" s="651"/>
      <c r="AU3" s="651"/>
      <c r="AV3" s="651"/>
      <c r="AW3" s="651"/>
      <c r="AX3" s="651"/>
      <c r="AY3" s="651"/>
      <c r="AZ3" s="651"/>
      <c r="BA3" s="651"/>
      <c r="BB3" s="652"/>
    </row>
    <row r="4" spans="1:85" ht="10" customHeight="1" x14ac:dyDescent="0.3">
      <c r="A4" s="22" t="s">
        <v>1160</v>
      </c>
    </row>
    <row r="5" spans="1:85" ht="22" customHeight="1" x14ac:dyDescent="0.3">
      <c r="A5" s="653" t="s">
        <v>1161</v>
      </c>
      <c r="B5" s="654"/>
      <c r="C5" s="654"/>
      <c r="D5" s="654"/>
      <c r="E5" s="654"/>
      <c r="F5" s="654"/>
      <c r="G5" s="654"/>
      <c r="H5" s="654"/>
      <c r="I5" s="654"/>
      <c r="J5" s="655"/>
      <c r="K5" s="622" t="s">
        <v>1162</v>
      </c>
      <c r="L5" s="623"/>
      <c r="M5" s="623"/>
      <c r="N5" s="623"/>
      <c r="O5" s="624"/>
      <c r="P5" s="653" t="s">
        <v>1161</v>
      </c>
      <c r="Q5" s="654"/>
      <c r="R5" s="654"/>
      <c r="S5" s="654"/>
      <c r="T5" s="654"/>
      <c r="U5" s="654"/>
      <c r="V5" s="654"/>
      <c r="W5" s="655"/>
      <c r="X5" s="622" t="s">
        <v>1162</v>
      </c>
      <c r="Y5" s="623"/>
      <c r="Z5" s="623"/>
      <c r="AA5" s="624"/>
      <c r="AB5" s="653" t="s">
        <v>1161</v>
      </c>
      <c r="AC5" s="654"/>
      <c r="AD5" s="654"/>
      <c r="AE5" s="654"/>
      <c r="AF5" s="654"/>
      <c r="AG5" s="654"/>
      <c r="AH5" s="654"/>
      <c r="AI5" s="654"/>
      <c r="AJ5" s="654"/>
      <c r="AK5" s="655"/>
      <c r="AL5" s="622" t="s">
        <v>1162</v>
      </c>
      <c r="AM5" s="623"/>
      <c r="AN5" s="623"/>
      <c r="AO5" s="624"/>
      <c r="AP5" s="653" t="s">
        <v>1161</v>
      </c>
      <c r="AQ5" s="654"/>
      <c r="AR5" s="654"/>
      <c r="AS5" s="654"/>
      <c r="AT5" s="654"/>
      <c r="AU5" s="654"/>
      <c r="AV5" s="654"/>
      <c r="AW5" s="654"/>
      <c r="AX5" s="655"/>
      <c r="AY5" s="622" t="s">
        <v>1162</v>
      </c>
      <c r="AZ5" s="623"/>
      <c r="BA5" s="623"/>
      <c r="BB5" s="624"/>
    </row>
    <row r="6" spans="1:85" ht="22" customHeight="1" x14ac:dyDescent="0.3">
      <c r="A6" s="656" t="s">
        <v>1163</v>
      </c>
      <c r="B6" s="657"/>
      <c r="C6" s="657"/>
      <c r="D6" s="657"/>
      <c r="E6" s="658" t="s">
        <v>1164</v>
      </c>
      <c r="F6" s="658"/>
      <c r="G6" s="658"/>
      <c r="H6" s="658"/>
      <c r="I6" s="658"/>
      <c r="J6" s="659"/>
      <c r="K6" s="660"/>
      <c r="L6" s="658"/>
      <c r="M6" s="658"/>
      <c r="N6" s="658"/>
      <c r="O6" s="659"/>
      <c r="P6" s="656" t="s">
        <v>1163</v>
      </c>
      <c r="Q6" s="657"/>
      <c r="R6" s="657"/>
      <c r="S6" s="657"/>
      <c r="T6" s="657"/>
      <c r="U6" s="658" t="s">
        <v>1164</v>
      </c>
      <c r="V6" s="658"/>
      <c r="W6" s="659"/>
      <c r="X6" s="660"/>
      <c r="Y6" s="658"/>
      <c r="Z6" s="658"/>
      <c r="AA6" s="659"/>
      <c r="AB6" s="656" t="s">
        <v>1163</v>
      </c>
      <c r="AC6" s="657"/>
      <c r="AD6" s="657"/>
      <c r="AE6" s="657"/>
      <c r="AF6" s="657"/>
      <c r="AG6" s="657"/>
      <c r="AH6" s="658" t="s">
        <v>1164</v>
      </c>
      <c r="AI6" s="658"/>
      <c r="AJ6" s="658"/>
      <c r="AK6" s="659"/>
      <c r="AL6" s="660"/>
      <c r="AM6" s="658"/>
      <c r="AN6" s="658"/>
      <c r="AO6" s="659"/>
      <c r="AP6" s="656" t="s">
        <v>1163</v>
      </c>
      <c r="AQ6" s="657"/>
      <c r="AR6" s="657"/>
      <c r="AS6" s="657"/>
      <c r="AT6" s="658" t="s">
        <v>1164</v>
      </c>
      <c r="AU6" s="658"/>
      <c r="AV6" s="658"/>
      <c r="AW6" s="658"/>
      <c r="AX6" s="659"/>
      <c r="AY6" s="660"/>
      <c r="AZ6" s="658"/>
      <c r="BA6" s="658"/>
      <c r="BB6" s="659"/>
    </row>
    <row r="7" spans="1:85" ht="9" customHeight="1" x14ac:dyDescent="0.3">
      <c r="A7" s="661">
        <v>0</v>
      </c>
      <c r="B7" s="662"/>
      <c r="C7" s="662"/>
      <c r="D7" s="662"/>
      <c r="E7" s="663">
        <v>12140</v>
      </c>
      <c r="F7" s="663"/>
      <c r="G7" s="663"/>
      <c r="H7" s="663"/>
      <c r="I7" s="663"/>
      <c r="J7" s="663"/>
      <c r="K7" s="664">
        <v>1</v>
      </c>
      <c r="L7" s="664"/>
      <c r="M7" s="664"/>
      <c r="N7" s="664"/>
      <c r="O7" s="665"/>
      <c r="P7" s="661">
        <v>0</v>
      </c>
      <c r="Q7" s="662"/>
      <c r="R7" s="662"/>
      <c r="S7" s="662"/>
      <c r="T7" s="662"/>
      <c r="U7" s="663">
        <v>16460</v>
      </c>
      <c r="V7" s="663"/>
      <c r="W7" s="663"/>
      <c r="X7" s="664">
        <v>1</v>
      </c>
      <c r="Y7" s="664"/>
      <c r="Z7" s="664"/>
      <c r="AA7" s="665"/>
      <c r="AB7" s="661">
        <v>0</v>
      </c>
      <c r="AC7" s="662"/>
      <c r="AD7" s="662"/>
      <c r="AE7" s="662"/>
      <c r="AF7" s="662"/>
      <c r="AG7" s="662"/>
      <c r="AH7" s="663">
        <v>20780</v>
      </c>
      <c r="AI7" s="663"/>
      <c r="AJ7" s="663"/>
      <c r="AK7" s="663"/>
      <c r="AL7" s="664">
        <v>1</v>
      </c>
      <c r="AM7" s="664"/>
      <c r="AN7" s="664"/>
      <c r="AO7" s="665"/>
      <c r="AP7" s="661">
        <v>0</v>
      </c>
      <c r="AQ7" s="662"/>
      <c r="AR7" s="662"/>
      <c r="AS7" s="662"/>
      <c r="AT7" s="663">
        <v>25100</v>
      </c>
      <c r="AU7" s="663"/>
      <c r="AV7" s="663"/>
      <c r="AW7" s="663"/>
      <c r="AX7" s="663"/>
      <c r="AY7" s="664">
        <v>1</v>
      </c>
      <c r="AZ7" s="664"/>
      <c r="BA7" s="664"/>
      <c r="BB7" s="665"/>
    </row>
    <row r="8" spans="1:85" ht="9" customHeight="1" x14ac:dyDescent="0.3">
      <c r="A8" s="666">
        <v>12140</v>
      </c>
      <c r="B8" s="667"/>
      <c r="C8" s="667"/>
      <c r="D8" s="667"/>
      <c r="E8" s="667">
        <v>12440</v>
      </c>
      <c r="F8" s="667"/>
      <c r="G8" s="667"/>
      <c r="H8" s="667"/>
      <c r="I8" s="667"/>
      <c r="J8" s="667"/>
      <c r="K8" s="668">
        <v>0.9</v>
      </c>
      <c r="L8" s="668"/>
      <c r="M8" s="668"/>
      <c r="N8" s="668"/>
      <c r="O8" s="669"/>
      <c r="P8" s="666">
        <v>16460</v>
      </c>
      <c r="Q8" s="667"/>
      <c r="R8" s="667"/>
      <c r="S8" s="667"/>
      <c r="T8" s="667"/>
      <c r="U8" s="667">
        <v>16760</v>
      </c>
      <c r="V8" s="667"/>
      <c r="W8" s="667"/>
      <c r="X8" s="668">
        <v>0.9</v>
      </c>
      <c r="Y8" s="668"/>
      <c r="Z8" s="668"/>
      <c r="AA8" s="669"/>
      <c r="AB8" s="666">
        <v>20780</v>
      </c>
      <c r="AC8" s="667"/>
      <c r="AD8" s="667"/>
      <c r="AE8" s="667"/>
      <c r="AF8" s="667"/>
      <c r="AG8" s="667"/>
      <c r="AH8" s="667">
        <v>21080</v>
      </c>
      <c r="AI8" s="667"/>
      <c r="AJ8" s="667"/>
      <c r="AK8" s="667"/>
      <c r="AL8" s="668">
        <v>0.9</v>
      </c>
      <c r="AM8" s="668"/>
      <c r="AN8" s="668"/>
      <c r="AO8" s="669"/>
      <c r="AP8" s="666">
        <v>25100</v>
      </c>
      <c r="AQ8" s="667"/>
      <c r="AR8" s="667"/>
      <c r="AS8" s="667"/>
      <c r="AT8" s="667">
        <v>25400</v>
      </c>
      <c r="AU8" s="667"/>
      <c r="AV8" s="667"/>
      <c r="AW8" s="667"/>
      <c r="AX8" s="667"/>
      <c r="AY8" s="668">
        <v>0.9</v>
      </c>
      <c r="AZ8" s="668"/>
      <c r="BA8" s="668"/>
      <c r="BB8" s="669"/>
    </row>
    <row r="9" spans="1:85" ht="9" customHeight="1" x14ac:dyDescent="0.3">
      <c r="A9" s="666">
        <v>12440</v>
      </c>
      <c r="B9" s="667"/>
      <c r="C9" s="667"/>
      <c r="D9" s="667"/>
      <c r="E9" s="667">
        <v>12740</v>
      </c>
      <c r="F9" s="667"/>
      <c r="G9" s="667"/>
      <c r="H9" s="667"/>
      <c r="I9" s="667"/>
      <c r="J9" s="667"/>
      <c r="K9" s="668">
        <v>0.8</v>
      </c>
      <c r="L9" s="668"/>
      <c r="M9" s="668"/>
      <c r="N9" s="668"/>
      <c r="O9" s="669"/>
      <c r="P9" s="666">
        <v>16760</v>
      </c>
      <c r="Q9" s="667"/>
      <c r="R9" s="667"/>
      <c r="S9" s="667"/>
      <c r="T9" s="667"/>
      <c r="U9" s="667">
        <v>17060</v>
      </c>
      <c r="V9" s="667"/>
      <c r="W9" s="667"/>
      <c r="X9" s="668">
        <v>0.8</v>
      </c>
      <c r="Y9" s="668"/>
      <c r="Z9" s="668"/>
      <c r="AA9" s="669"/>
      <c r="AB9" s="666">
        <v>21080</v>
      </c>
      <c r="AC9" s="667"/>
      <c r="AD9" s="667"/>
      <c r="AE9" s="667"/>
      <c r="AF9" s="667"/>
      <c r="AG9" s="667"/>
      <c r="AH9" s="667">
        <v>21380</v>
      </c>
      <c r="AI9" s="667"/>
      <c r="AJ9" s="667"/>
      <c r="AK9" s="667"/>
      <c r="AL9" s="668">
        <v>0.8</v>
      </c>
      <c r="AM9" s="668"/>
      <c r="AN9" s="668"/>
      <c r="AO9" s="669"/>
      <c r="AP9" s="666">
        <v>25400</v>
      </c>
      <c r="AQ9" s="667"/>
      <c r="AR9" s="667"/>
      <c r="AS9" s="667"/>
      <c r="AT9" s="667">
        <v>25700</v>
      </c>
      <c r="AU9" s="667"/>
      <c r="AV9" s="667"/>
      <c r="AW9" s="667"/>
      <c r="AX9" s="667"/>
      <c r="AY9" s="668">
        <v>0.8</v>
      </c>
      <c r="AZ9" s="668"/>
      <c r="BA9" s="668"/>
      <c r="BB9" s="669"/>
    </row>
    <row r="10" spans="1:85" ht="9" customHeight="1" x14ac:dyDescent="0.3">
      <c r="A10" s="666">
        <v>12740</v>
      </c>
      <c r="B10" s="667"/>
      <c r="C10" s="667"/>
      <c r="D10" s="667"/>
      <c r="E10" s="667">
        <v>13040</v>
      </c>
      <c r="F10" s="667"/>
      <c r="G10" s="667"/>
      <c r="H10" s="667"/>
      <c r="I10" s="667"/>
      <c r="J10" s="667"/>
      <c r="K10" s="668">
        <v>0.7</v>
      </c>
      <c r="L10" s="668"/>
      <c r="M10" s="668"/>
      <c r="N10" s="668"/>
      <c r="O10" s="669"/>
      <c r="P10" s="666">
        <v>17060</v>
      </c>
      <c r="Q10" s="667"/>
      <c r="R10" s="667"/>
      <c r="S10" s="667"/>
      <c r="T10" s="667"/>
      <c r="U10" s="667">
        <v>17360</v>
      </c>
      <c r="V10" s="667"/>
      <c r="W10" s="667"/>
      <c r="X10" s="668">
        <v>0.7</v>
      </c>
      <c r="Y10" s="668"/>
      <c r="Z10" s="668"/>
      <c r="AA10" s="669"/>
      <c r="AB10" s="666">
        <v>21380</v>
      </c>
      <c r="AC10" s="667"/>
      <c r="AD10" s="667"/>
      <c r="AE10" s="667"/>
      <c r="AF10" s="667"/>
      <c r="AG10" s="667"/>
      <c r="AH10" s="667">
        <v>21680</v>
      </c>
      <c r="AI10" s="667"/>
      <c r="AJ10" s="667"/>
      <c r="AK10" s="667"/>
      <c r="AL10" s="668">
        <v>0.7</v>
      </c>
      <c r="AM10" s="668"/>
      <c r="AN10" s="668"/>
      <c r="AO10" s="669"/>
      <c r="AP10" s="666">
        <v>25700</v>
      </c>
      <c r="AQ10" s="667"/>
      <c r="AR10" s="667"/>
      <c r="AS10" s="667"/>
      <c r="AT10" s="667">
        <v>26000</v>
      </c>
      <c r="AU10" s="667"/>
      <c r="AV10" s="667"/>
      <c r="AW10" s="667"/>
      <c r="AX10" s="667"/>
      <c r="AY10" s="668">
        <v>0.7</v>
      </c>
      <c r="AZ10" s="668"/>
      <c r="BA10" s="668"/>
      <c r="BB10" s="669"/>
    </row>
    <row r="11" spans="1:85" ht="9" customHeight="1" x14ac:dyDescent="0.3">
      <c r="A11" s="666">
        <v>13040</v>
      </c>
      <c r="B11" s="667"/>
      <c r="C11" s="667"/>
      <c r="D11" s="667"/>
      <c r="E11" s="667">
        <v>13340</v>
      </c>
      <c r="F11" s="667"/>
      <c r="G11" s="667"/>
      <c r="H11" s="667"/>
      <c r="I11" s="667"/>
      <c r="J11" s="667"/>
      <c r="K11" s="668">
        <v>0.6</v>
      </c>
      <c r="L11" s="668"/>
      <c r="M11" s="668"/>
      <c r="N11" s="668"/>
      <c r="O11" s="669"/>
      <c r="P11" s="666">
        <v>17360</v>
      </c>
      <c r="Q11" s="667"/>
      <c r="R11" s="667"/>
      <c r="S11" s="667"/>
      <c r="T11" s="667"/>
      <c r="U11" s="667">
        <v>17660</v>
      </c>
      <c r="V11" s="667"/>
      <c r="W11" s="667"/>
      <c r="X11" s="668">
        <v>0.6</v>
      </c>
      <c r="Y11" s="668"/>
      <c r="Z11" s="668"/>
      <c r="AA11" s="669"/>
      <c r="AB11" s="666">
        <v>21680</v>
      </c>
      <c r="AC11" s="667"/>
      <c r="AD11" s="667"/>
      <c r="AE11" s="667"/>
      <c r="AF11" s="667"/>
      <c r="AG11" s="667"/>
      <c r="AH11" s="667">
        <v>21980</v>
      </c>
      <c r="AI11" s="667"/>
      <c r="AJ11" s="667"/>
      <c r="AK11" s="667"/>
      <c r="AL11" s="668">
        <v>0.6</v>
      </c>
      <c r="AM11" s="668"/>
      <c r="AN11" s="668"/>
      <c r="AO11" s="669"/>
      <c r="AP11" s="666">
        <v>26000</v>
      </c>
      <c r="AQ11" s="667"/>
      <c r="AR11" s="667"/>
      <c r="AS11" s="667"/>
      <c r="AT11" s="667">
        <v>26300</v>
      </c>
      <c r="AU11" s="667"/>
      <c r="AV11" s="667"/>
      <c r="AW11" s="667"/>
      <c r="AX11" s="667"/>
      <c r="AY11" s="668">
        <v>0.6</v>
      </c>
      <c r="AZ11" s="668"/>
      <c r="BA11" s="668"/>
      <c r="BB11" s="669"/>
    </row>
    <row r="12" spans="1:85" ht="9" customHeight="1" x14ac:dyDescent="0.3">
      <c r="A12" s="666">
        <v>13340</v>
      </c>
      <c r="B12" s="667"/>
      <c r="C12" s="667"/>
      <c r="D12" s="667"/>
      <c r="E12" s="667">
        <v>13640</v>
      </c>
      <c r="F12" s="667"/>
      <c r="G12" s="667"/>
      <c r="H12" s="667"/>
      <c r="I12" s="667"/>
      <c r="J12" s="667"/>
      <c r="K12" s="668">
        <v>0.5</v>
      </c>
      <c r="L12" s="668"/>
      <c r="M12" s="668"/>
      <c r="N12" s="668"/>
      <c r="O12" s="669"/>
      <c r="P12" s="666">
        <v>17660</v>
      </c>
      <c r="Q12" s="667"/>
      <c r="R12" s="667"/>
      <c r="S12" s="667"/>
      <c r="T12" s="667"/>
      <c r="U12" s="667">
        <v>17960</v>
      </c>
      <c r="V12" s="667"/>
      <c r="W12" s="667"/>
      <c r="X12" s="668">
        <v>0.5</v>
      </c>
      <c r="Y12" s="668"/>
      <c r="Z12" s="668"/>
      <c r="AA12" s="669"/>
      <c r="AB12" s="666">
        <v>21980</v>
      </c>
      <c r="AC12" s="667"/>
      <c r="AD12" s="667"/>
      <c r="AE12" s="667"/>
      <c r="AF12" s="667"/>
      <c r="AG12" s="667"/>
      <c r="AH12" s="667">
        <v>22280</v>
      </c>
      <c r="AI12" s="667"/>
      <c r="AJ12" s="667"/>
      <c r="AK12" s="667"/>
      <c r="AL12" s="668">
        <v>0.5</v>
      </c>
      <c r="AM12" s="668"/>
      <c r="AN12" s="668"/>
      <c r="AO12" s="669"/>
      <c r="AP12" s="666">
        <v>26300</v>
      </c>
      <c r="AQ12" s="667"/>
      <c r="AR12" s="667"/>
      <c r="AS12" s="667"/>
      <c r="AT12" s="667">
        <v>26600</v>
      </c>
      <c r="AU12" s="667"/>
      <c r="AV12" s="667"/>
      <c r="AW12" s="667"/>
      <c r="AX12" s="667"/>
      <c r="AY12" s="668">
        <v>0.5</v>
      </c>
      <c r="AZ12" s="668"/>
      <c r="BA12" s="668"/>
      <c r="BB12" s="669"/>
    </row>
    <row r="13" spans="1:85" ht="9" customHeight="1" x14ac:dyDescent="0.3">
      <c r="A13" s="666">
        <v>13640</v>
      </c>
      <c r="B13" s="667"/>
      <c r="C13" s="667"/>
      <c r="D13" s="667"/>
      <c r="E13" s="667">
        <v>13940</v>
      </c>
      <c r="F13" s="667"/>
      <c r="G13" s="667"/>
      <c r="H13" s="667"/>
      <c r="I13" s="667"/>
      <c r="J13" s="667"/>
      <c r="K13" s="668">
        <v>0.4</v>
      </c>
      <c r="L13" s="668"/>
      <c r="M13" s="668"/>
      <c r="N13" s="668"/>
      <c r="O13" s="669"/>
      <c r="P13" s="666">
        <v>17960</v>
      </c>
      <c r="Q13" s="667"/>
      <c r="R13" s="667"/>
      <c r="S13" s="667"/>
      <c r="T13" s="667"/>
      <c r="U13" s="667">
        <v>18260</v>
      </c>
      <c r="V13" s="667"/>
      <c r="W13" s="667"/>
      <c r="X13" s="668">
        <v>0.4</v>
      </c>
      <c r="Y13" s="668"/>
      <c r="Z13" s="668"/>
      <c r="AA13" s="669"/>
      <c r="AB13" s="666">
        <v>22280</v>
      </c>
      <c r="AC13" s="667"/>
      <c r="AD13" s="667"/>
      <c r="AE13" s="667"/>
      <c r="AF13" s="667"/>
      <c r="AG13" s="667"/>
      <c r="AH13" s="667">
        <v>22580</v>
      </c>
      <c r="AI13" s="667"/>
      <c r="AJ13" s="667"/>
      <c r="AK13" s="667"/>
      <c r="AL13" s="668">
        <v>0.4</v>
      </c>
      <c r="AM13" s="668"/>
      <c r="AN13" s="668"/>
      <c r="AO13" s="669"/>
      <c r="AP13" s="666">
        <v>26600</v>
      </c>
      <c r="AQ13" s="667"/>
      <c r="AR13" s="667"/>
      <c r="AS13" s="667"/>
      <c r="AT13" s="667">
        <v>26900</v>
      </c>
      <c r="AU13" s="667"/>
      <c r="AV13" s="667"/>
      <c r="AW13" s="667"/>
      <c r="AX13" s="667"/>
      <c r="AY13" s="668">
        <v>0.4</v>
      </c>
      <c r="AZ13" s="668"/>
      <c r="BA13" s="668"/>
      <c r="BB13" s="669"/>
    </row>
    <row r="14" spans="1:85" ht="9" customHeight="1" x14ac:dyDescent="0.3">
      <c r="A14" s="666">
        <v>13940</v>
      </c>
      <c r="B14" s="667"/>
      <c r="C14" s="667"/>
      <c r="D14" s="667"/>
      <c r="E14" s="667">
        <v>14240</v>
      </c>
      <c r="F14" s="667"/>
      <c r="G14" s="667"/>
      <c r="H14" s="667"/>
      <c r="I14" s="667"/>
      <c r="J14" s="667"/>
      <c r="K14" s="668">
        <v>0.3</v>
      </c>
      <c r="L14" s="668"/>
      <c r="M14" s="668"/>
      <c r="N14" s="668"/>
      <c r="O14" s="669"/>
      <c r="P14" s="666">
        <v>18260</v>
      </c>
      <c r="Q14" s="667"/>
      <c r="R14" s="667"/>
      <c r="S14" s="667"/>
      <c r="T14" s="667"/>
      <c r="U14" s="667">
        <v>18560</v>
      </c>
      <c r="V14" s="667"/>
      <c r="W14" s="667"/>
      <c r="X14" s="668">
        <v>0.3</v>
      </c>
      <c r="Y14" s="668"/>
      <c r="Z14" s="668"/>
      <c r="AA14" s="669"/>
      <c r="AB14" s="666">
        <v>22580</v>
      </c>
      <c r="AC14" s="667"/>
      <c r="AD14" s="667"/>
      <c r="AE14" s="667"/>
      <c r="AF14" s="667"/>
      <c r="AG14" s="667"/>
      <c r="AH14" s="667">
        <v>22880</v>
      </c>
      <c r="AI14" s="667"/>
      <c r="AJ14" s="667"/>
      <c r="AK14" s="667"/>
      <c r="AL14" s="668">
        <v>0.3</v>
      </c>
      <c r="AM14" s="668"/>
      <c r="AN14" s="668"/>
      <c r="AO14" s="669"/>
      <c r="AP14" s="666">
        <v>26900</v>
      </c>
      <c r="AQ14" s="667"/>
      <c r="AR14" s="667"/>
      <c r="AS14" s="667"/>
      <c r="AT14" s="667">
        <v>27200</v>
      </c>
      <c r="AU14" s="667"/>
      <c r="AV14" s="667"/>
      <c r="AW14" s="667"/>
      <c r="AX14" s="667"/>
      <c r="AY14" s="668">
        <v>0.3</v>
      </c>
      <c r="AZ14" s="668"/>
      <c r="BA14" s="668"/>
      <c r="BB14" s="669"/>
    </row>
    <row r="15" spans="1:85" ht="9" customHeight="1" x14ac:dyDescent="0.3">
      <c r="A15" s="666">
        <v>14240</v>
      </c>
      <c r="B15" s="667"/>
      <c r="C15" s="667"/>
      <c r="D15" s="667"/>
      <c r="E15" s="667">
        <v>14540</v>
      </c>
      <c r="F15" s="667"/>
      <c r="G15" s="667"/>
      <c r="H15" s="667"/>
      <c r="I15" s="667"/>
      <c r="J15" s="667"/>
      <c r="K15" s="668">
        <v>0.2</v>
      </c>
      <c r="L15" s="668"/>
      <c r="M15" s="668"/>
      <c r="N15" s="668"/>
      <c r="O15" s="669"/>
      <c r="P15" s="666">
        <v>18560</v>
      </c>
      <c r="Q15" s="667"/>
      <c r="R15" s="667"/>
      <c r="S15" s="667"/>
      <c r="T15" s="667"/>
      <c r="U15" s="667">
        <v>18860</v>
      </c>
      <c r="V15" s="667"/>
      <c r="W15" s="667"/>
      <c r="X15" s="668">
        <v>0.2</v>
      </c>
      <c r="Y15" s="668"/>
      <c r="Z15" s="668"/>
      <c r="AA15" s="669"/>
      <c r="AB15" s="666">
        <v>22880</v>
      </c>
      <c r="AC15" s="667"/>
      <c r="AD15" s="667"/>
      <c r="AE15" s="667"/>
      <c r="AF15" s="667"/>
      <c r="AG15" s="667"/>
      <c r="AH15" s="667">
        <v>23180</v>
      </c>
      <c r="AI15" s="667"/>
      <c r="AJ15" s="667"/>
      <c r="AK15" s="667"/>
      <c r="AL15" s="668">
        <v>0.2</v>
      </c>
      <c r="AM15" s="668"/>
      <c r="AN15" s="668"/>
      <c r="AO15" s="669"/>
      <c r="AP15" s="666">
        <v>27200</v>
      </c>
      <c r="AQ15" s="667"/>
      <c r="AR15" s="667"/>
      <c r="AS15" s="667"/>
      <c r="AT15" s="667">
        <v>27500</v>
      </c>
      <c r="AU15" s="667"/>
      <c r="AV15" s="667"/>
      <c r="AW15" s="667"/>
      <c r="AX15" s="667"/>
      <c r="AY15" s="668">
        <v>0.2</v>
      </c>
      <c r="AZ15" s="668"/>
      <c r="BA15" s="668"/>
      <c r="BB15" s="669"/>
    </row>
    <row r="16" spans="1:85" ht="9" customHeight="1" x14ac:dyDescent="0.3">
      <c r="A16" s="666">
        <v>14540</v>
      </c>
      <c r="B16" s="667"/>
      <c r="C16" s="667"/>
      <c r="D16" s="667"/>
      <c r="E16" s="667">
        <v>14840</v>
      </c>
      <c r="F16" s="667"/>
      <c r="G16" s="667"/>
      <c r="H16" s="667"/>
      <c r="I16" s="667"/>
      <c r="J16" s="667"/>
      <c r="K16" s="668">
        <v>0.1</v>
      </c>
      <c r="L16" s="668"/>
      <c r="M16" s="668"/>
      <c r="N16" s="668"/>
      <c r="O16" s="669"/>
      <c r="P16" s="666">
        <v>18860</v>
      </c>
      <c r="Q16" s="667"/>
      <c r="R16" s="667"/>
      <c r="S16" s="667"/>
      <c r="T16" s="667"/>
      <c r="U16" s="667">
        <v>19160</v>
      </c>
      <c r="V16" s="667"/>
      <c r="W16" s="667"/>
      <c r="X16" s="668">
        <v>0.1</v>
      </c>
      <c r="Y16" s="668"/>
      <c r="Z16" s="668"/>
      <c r="AA16" s="669"/>
      <c r="AB16" s="666">
        <v>23180</v>
      </c>
      <c r="AC16" s="667"/>
      <c r="AD16" s="667"/>
      <c r="AE16" s="667"/>
      <c r="AF16" s="667"/>
      <c r="AG16" s="667"/>
      <c r="AH16" s="667">
        <v>23480</v>
      </c>
      <c r="AI16" s="667"/>
      <c r="AJ16" s="667"/>
      <c r="AK16" s="667"/>
      <c r="AL16" s="668">
        <v>0.1</v>
      </c>
      <c r="AM16" s="668"/>
      <c r="AN16" s="668"/>
      <c r="AO16" s="669"/>
      <c r="AP16" s="666">
        <v>27500</v>
      </c>
      <c r="AQ16" s="667"/>
      <c r="AR16" s="667"/>
      <c r="AS16" s="667"/>
      <c r="AT16" s="667">
        <v>27800</v>
      </c>
      <c r="AU16" s="667"/>
      <c r="AV16" s="667"/>
      <c r="AW16" s="667"/>
      <c r="AX16" s="667"/>
      <c r="AY16" s="668">
        <v>0.1</v>
      </c>
      <c r="AZ16" s="668"/>
      <c r="BA16" s="668"/>
      <c r="BB16" s="669"/>
    </row>
    <row r="17" spans="1:54" ht="9" customHeight="1" x14ac:dyDescent="0.3">
      <c r="A17" s="670">
        <v>14840</v>
      </c>
      <c r="B17" s="671"/>
      <c r="C17" s="671"/>
      <c r="D17" s="671"/>
      <c r="E17" s="151"/>
      <c r="F17" s="151"/>
      <c r="G17" s="151"/>
      <c r="H17" s="151"/>
      <c r="I17" s="151"/>
      <c r="J17" s="151"/>
      <c r="K17" s="672">
        <v>0</v>
      </c>
      <c r="L17" s="672"/>
      <c r="M17" s="672"/>
      <c r="N17" s="672"/>
      <c r="O17" s="673"/>
      <c r="P17" s="670">
        <v>19160</v>
      </c>
      <c r="Q17" s="671"/>
      <c r="R17" s="671"/>
      <c r="S17" s="671"/>
      <c r="T17" s="671"/>
      <c r="U17" s="151"/>
      <c r="V17" s="151"/>
      <c r="W17" s="151"/>
      <c r="X17" s="672">
        <v>0</v>
      </c>
      <c r="Y17" s="672"/>
      <c r="Z17" s="672"/>
      <c r="AA17" s="673"/>
      <c r="AB17" s="670">
        <v>23480</v>
      </c>
      <c r="AC17" s="671"/>
      <c r="AD17" s="671"/>
      <c r="AE17" s="671"/>
      <c r="AF17" s="671"/>
      <c r="AG17" s="671"/>
      <c r="AH17" s="151"/>
      <c r="AI17" s="151"/>
      <c r="AJ17" s="151"/>
      <c r="AK17" s="151"/>
      <c r="AL17" s="672">
        <v>0</v>
      </c>
      <c r="AM17" s="672"/>
      <c r="AN17" s="672"/>
      <c r="AO17" s="673"/>
      <c r="AP17" s="670">
        <v>27800</v>
      </c>
      <c r="AQ17" s="671"/>
      <c r="AR17" s="671"/>
      <c r="AS17" s="671"/>
      <c r="AT17" s="151"/>
      <c r="AU17" s="151"/>
      <c r="AV17" s="151"/>
      <c r="AW17" s="151"/>
      <c r="AX17" s="151"/>
      <c r="AY17" s="672">
        <v>0</v>
      </c>
      <c r="AZ17" s="672"/>
      <c r="BA17" s="672"/>
      <c r="BB17" s="673"/>
    </row>
    <row r="18" spans="1:54" ht="9" customHeight="1" x14ac:dyDescent="0.3">
      <c r="A18" s="66" t="s">
        <v>1165</v>
      </c>
    </row>
    <row r="19" spans="1:54" ht="9" customHeight="1" x14ac:dyDescent="0.3">
      <c r="A19" s="66" t="s">
        <v>1166</v>
      </c>
    </row>
    <row r="20" spans="1:54" ht="13" customHeight="1" x14ac:dyDescent="0.3">
      <c r="A20" s="19" t="s">
        <v>1167</v>
      </c>
    </row>
    <row r="21" spans="1:54" ht="22" customHeight="1" x14ac:dyDescent="0.3">
      <c r="A21" s="653" t="s">
        <v>1161</v>
      </c>
      <c r="B21" s="654"/>
      <c r="C21" s="654"/>
      <c r="D21" s="654"/>
      <c r="E21" s="654"/>
      <c r="F21" s="654"/>
      <c r="G21" s="654"/>
      <c r="H21" s="654"/>
      <c r="I21" s="654"/>
      <c r="J21" s="655"/>
      <c r="K21" s="622" t="s">
        <v>1162</v>
      </c>
      <c r="L21" s="623"/>
      <c r="M21" s="623"/>
      <c r="N21" s="623"/>
      <c r="O21" s="624"/>
      <c r="P21" s="653" t="s">
        <v>1161</v>
      </c>
      <c r="Q21" s="654"/>
      <c r="R21" s="654"/>
      <c r="S21" s="654"/>
      <c r="T21" s="654"/>
      <c r="U21" s="654"/>
      <c r="V21" s="654"/>
      <c r="W21" s="655"/>
      <c r="X21" s="622" t="s">
        <v>1162</v>
      </c>
      <c r="Y21" s="623"/>
      <c r="Z21" s="623"/>
      <c r="AA21" s="624"/>
      <c r="AB21" s="653" t="s">
        <v>1161</v>
      </c>
      <c r="AC21" s="654"/>
      <c r="AD21" s="654"/>
      <c r="AE21" s="654"/>
      <c r="AF21" s="654"/>
      <c r="AG21" s="654"/>
      <c r="AH21" s="654"/>
      <c r="AI21" s="654"/>
      <c r="AJ21" s="654"/>
      <c r="AK21" s="655"/>
      <c r="AL21" s="622" t="s">
        <v>1162</v>
      </c>
      <c r="AM21" s="623"/>
      <c r="AN21" s="623"/>
      <c r="AO21" s="624"/>
      <c r="AP21" s="653" t="s">
        <v>1161</v>
      </c>
      <c r="AQ21" s="654"/>
      <c r="AR21" s="654"/>
      <c r="AS21" s="654"/>
      <c r="AT21" s="654"/>
      <c r="AU21" s="654"/>
      <c r="AV21" s="654"/>
      <c r="AW21" s="654"/>
      <c r="AX21" s="655"/>
      <c r="AY21" s="622" t="s">
        <v>1162</v>
      </c>
      <c r="AZ21" s="623"/>
      <c r="BA21" s="623"/>
      <c r="BB21" s="624"/>
    </row>
    <row r="22" spans="1:54" ht="22" customHeight="1" x14ac:dyDescent="0.3">
      <c r="A22" s="656" t="s">
        <v>1163</v>
      </c>
      <c r="B22" s="657"/>
      <c r="C22" s="657"/>
      <c r="D22" s="657"/>
      <c r="E22" s="658" t="s">
        <v>1164</v>
      </c>
      <c r="F22" s="658"/>
      <c r="G22" s="658"/>
      <c r="H22" s="658"/>
      <c r="I22" s="658"/>
      <c r="J22" s="659"/>
      <c r="K22" s="660"/>
      <c r="L22" s="658"/>
      <c r="M22" s="658"/>
      <c r="N22" s="658"/>
      <c r="O22" s="659"/>
      <c r="P22" s="656" t="s">
        <v>1163</v>
      </c>
      <c r="Q22" s="657"/>
      <c r="R22" s="657"/>
      <c r="S22" s="657"/>
      <c r="T22" s="657"/>
      <c r="U22" s="658" t="s">
        <v>1164</v>
      </c>
      <c r="V22" s="658"/>
      <c r="W22" s="659"/>
      <c r="X22" s="660"/>
      <c r="Y22" s="658"/>
      <c r="Z22" s="658"/>
      <c r="AA22" s="659"/>
      <c r="AB22" s="656" t="s">
        <v>1163</v>
      </c>
      <c r="AC22" s="657"/>
      <c r="AD22" s="657"/>
      <c r="AE22" s="657"/>
      <c r="AF22" s="657"/>
      <c r="AG22" s="657"/>
      <c r="AH22" s="658" t="s">
        <v>1164</v>
      </c>
      <c r="AI22" s="658"/>
      <c r="AJ22" s="658"/>
      <c r="AK22" s="659"/>
      <c r="AL22" s="660"/>
      <c r="AM22" s="658"/>
      <c r="AN22" s="658"/>
      <c r="AO22" s="659"/>
      <c r="AP22" s="656" t="s">
        <v>1163</v>
      </c>
      <c r="AQ22" s="657"/>
      <c r="AR22" s="657"/>
      <c r="AS22" s="657"/>
      <c r="AT22" s="658" t="s">
        <v>1164</v>
      </c>
      <c r="AU22" s="658"/>
      <c r="AV22" s="658"/>
      <c r="AW22" s="658"/>
      <c r="AX22" s="659"/>
      <c r="AY22" s="660"/>
      <c r="AZ22" s="658"/>
      <c r="BA22" s="658"/>
      <c r="BB22" s="659"/>
    </row>
    <row r="23" spans="1:54" ht="9" customHeight="1" x14ac:dyDescent="0.3">
      <c r="A23" s="674">
        <v>0</v>
      </c>
      <c r="B23" s="675"/>
      <c r="C23" s="675"/>
      <c r="D23" s="675"/>
      <c r="E23" s="676">
        <v>29420</v>
      </c>
      <c r="F23" s="676"/>
      <c r="G23" s="676"/>
      <c r="H23" s="676"/>
      <c r="I23" s="676"/>
      <c r="J23" s="676"/>
      <c r="K23" s="677">
        <v>1</v>
      </c>
      <c r="L23" s="677"/>
      <c r="M23" s="677"/>
      <c r="N23" s="677"/>
      <c r="O23" s="678"/>
      <c r="P23" s="674">
        <v>0</v>
      </c>
      <c r="Q23" s="675"/>
      <c r="R23" s="675"/>
      <c r="S23" s="675"/>
      <c r="T23" s="675"/>
      <c r="U23" s="676">
        <v>33740</v>
      </c>
      <c r="V23" s="676"/>
      <c r="W23" s="676"/>
      <c r="X23" s="677">
        <v>1</v>
      </c>
      <c r="Y23" s="677"/>
      <c r="Z23" s="677"/>
      <c r="AA23" s="678"/>
      <c r="AB23" s="674">
        <v>0</v>
      </c>
      <c r="AC23" s="675"/>
      <c r="AD23" s="675"/>
      <c r="AE23" s="675"/>
      <c r="AF23" s="675"/>
      <c r="AG23" s="675"/>
      <c r="AH23" s="676">
        <v>38060</v>
      </c>
      <c r="AI23" s="676"/>
      <c r="AJ23" s="676"/>
      <c r="AK23" s="676"/>
      <c r="AL23" s="677">
        <v>1</v>
      </c>
      <c r="AM23" s="677"/>
      <c r="AN23" s="677"/>
      <c r="AO23" s="678"/>
      <c r="AP23" s="674">
        <v>0</v>
      </c>
      <c r="AQ23" s="675"/>
      <c r="AR23" s="675"/>
      <c r="AS23" s="675"/>
      <c r="AT23" s="676">
        <v>42380</v>
      </c>
      <c r="AU23" s="676"/>
      <c r="AV23" s="676"/>
      <c r="AW23" s="676"/>
      <c r="AX23" s="676"/>
      <c r="AY23" s="677">
        <v>1</v>
      </c>
      <c r="AZ23" s="677"/>
      <c r="BA23" s="677"/>
      <c r="BB23" s="678"/>
    </row>
    <row r="24" spans="1:54" ht="9" customHeight="1" x14ac:dyDescent="0.3">
      <c r="A24" s="679">
        <v>29420</v>
      </c>
      <c r="B24" s="680"/>
      <c r="C24" s="680"/>
      <c r="D24" s="680"/>
      <c r="E24" s="680">
        <v>29720</v>
      </c>
      <c r="F24" s="680"/>
      <c r="G24" s="680"/>
      <c r="H24" s="680"/>
      <c r="I24" s="680"/>
      <c r="J24" s="680"/>
      <c r="K24" s="681">
        <v>0.9</v>
      </c>
      <c r="L24" s="681"/>
      <c r="M24" s="681"/>
      <c r="N24" s="681"/>
      <c r="O24" s="682"/>
      <c r="P24" s="679">
        <v>33740</v>
      </c>
      <c r="Q24" s="680"/>
      <c r="R24" s="680"/>
      <c r="S24" s="680"/>
      <c r="T24" s="680"/>
      <c r="U24" s="680">
        <v>34040</v>
      </c>
      <c r="V24" s="680"/>
      <c r="W24" s="680"/>
      <c r="X24" s="681">
        <v>0.9</v>
      </c>
      <c r="Y24" s="681"/>
      <c r="Z24" s="681"/>
      <c r="AA24" s="682"/>
      <c r="AB24" s="679">
        <v>37140</v>
      </c>
      <c r="AC24" s="680"/>
      <c r="AD24" s="680"/>
      <c r="AE24" s="680"/>
      <c r="AF24" s="680"/>
      <c r="AG24" s="680"/>
      <c r="AH24" s="680">
        <v>38360</v>
      </c>
      <c r="AI24" s="680"/>
      <c r="AJ24" s="680"/>
      <c r="AK24" s="680"/>
      <c r="AL24" s="681">
        <v>0.9</v>
      </c>
      <c r="AM24" s="681"/>
      <c r="AN24" s="681"/>
      <c r="AO24" s="682"/>
      <c r="AP24" s="679">
        <v>42380</v>
      </c>
      <c r="AQ24" s="680"/>
      <c r="AR24" s="680"/>
      <c r="AS24" s="680"/>
      <c r="AT24" s="680">
        <v>42680</v>
      </c>
      <c r="AU24" s="680"/>
      <c r="AV24" s="680"/>
      <c r="AW24" s="680"/>
      <c r="AX24" s="680"/>
      <c r="AY24" s="681">
        <v>0.9</v>
      </c>
      <c r="AZ24" s="681"/>
      <c r="BA24" s="681"/>
      <c r="BB24" s="682"/>
    </row>
    <row r="25" spans="1:54" ht="9" customHeight="1" x14ac:dyDescent="0.3">
      <c r="A25" s="679">
        <v>29720</v>
      </c>
      <c r="B25" s="680"/>
      <c r="C25" s="680"/>
      <c r="D25" s="680"/>
      <c r="E25" s="680">
        <v>30020</v>
      </c>
      <c r="F25" s="680"/>
      <c r="G25" s="680"/>
      <c r="H25" s="680"/>
      <c r="I25" s="680"/>
      <c r="J25" s="680"/>
      <c r="K25" s="681">
        <v>0.8</v>
      </c>
      <c r="L25" s="681"/>
      <c r="M25" s="681"/>
      <c r="N25" s="681"/>
      <c r="O25" s="682"/>
      <c r="P25" s="679">
        <v>34040</v>
      </c>
      <c r="Q25" s="680"/>
      <c r="R25" s="680"/>
      <c r="S25" s="680"/>
      <c r="T25" s="680"/>
      <c r="U25" s="680">
        <v>34340</v>
      </c>
      <c r="V25" s="680"/>
      <c r="W25" s="680"/>
      <c r="X25" s="681">
        <v>0.8</v>
      </c>
      <c r="Y25" s="681"/>
      <c r="Z25" s="681"/>
      <c r="AA25" s="682"/>
      <c r="AB25" s="679">
        <v>37440</v>
      </c>
      <c r="AC25" s="680"/>
      <c r="AD25" s="680"/>
      <c r="AE25" s="680"/>
      <c r="AF25" s="680"/>
      <c r="AG25" s="680"/>
      <c r="AH25" s="680">
        <v>38660</v>
      </c>
      <c r="AI25" s="680"/>
      <c r="AJ25" s="680"/>
      <c r="AK25" s="680"/>
      <c r="AL25" s="681">
        <v>0.8</v>
      </c>
      <c r="AM25" s="681"/>
      <c r="AN25" s="681"/>
      <c r="AO25" s="682"/>
      <c r="AP25" s="679">
        <v>42680</v>
      </c>
      <c r="AQ25" s="680"/>
      <c r="AR25" s="680"/>
      <c r="AS25" s="680"/>
      <c r="AT25" s="680">
        <v>42980</v>
      </c>
      <c r="AU25" s="680"/>
      <c r="AV25" s="680"/>
      <c r="AW25" s="680"/>
      <c r="AX25" s="680"/>
      <c r="AY25" s="681">
        <v>0.8</v>
      </c>
      <c r="AZ25" s="681"/>
      <c r="BA25" s="681"/>
      <c r="BB25" s="682"/>
    </row>
    <row r="26" spans="1:54" ht="9" customHeight="1" x14ac:dyDescent="0.3">
      <c r="A26" s="679">
        <v>30020</v>
      </c>
      <c r="B26" s="680"/>
      <c r="C26" s="680"/>
      <c r="D26" s="680"/>
      <c r="E26" s="680">
        <v>30320</v>
      </c>
      <c r="F26" s="680"/>
      <c r="G26" s="680"/>
      <c r="H26" s="680"/>
      <c r="I26" s="680"/>
      <c r="J26" s="680"/>
      <c r="K26" s="681">
        <v>0.7</v>
      </c>
      <c r="L26" s="681"/>
      <c r="M26" s="681"/>
      <c r="N26" s="681"/>
      <c r="O26" s="682"/>
      <c r="P26" s="679">
        <v>34340</v>
      </c>
      <c r="Q26" s="680"/>
      <c r="R26" s="680"/>
      <c r="S26" s="680"/>
      <c r="T26" s="680"/>
      <c r="U26" s="680">
        <v>34640</v>
      </c>
      <c r="V26" s="680"/>
      <c r="W26" s="680"/>
      <c r="X26" s="681">
        <v>0.7</v>
      </c>
      <c r="Y26" s="681"/>
      <c r="Z26" s="681"/>
      <c r="AA26" s="682"/>
      <c r="AB26" s="679">
        <v>37740</v>
      </c>
      <c r="AC26" s="680"/>
      <c r="AD26" s="680"/>
      <c r="AE26" s="680"/>
      <c r="AF26" s="680"/>
      <c r="AG26" s="680"/>
      <c r="AH26" s="680">
        <v>38960</v>
      </c>
      <c r="AI26" s="680"/>
      <c r="AJ26" s="680"/>
      <c r="AK26" s="680"/>
      <c r="AL26" s="681">
        <v>0.7</v>
      </c>
      <c r="AM26" s="681"/>
      <c r="AN26" s="681"/>
      <c r="AO26" s="682"/>
      <c r="AP26" s="679">
        <v>42980</v>
      </c>
      <c r="AQ26" s="680"/>
      <c r="AR26" s="680"/>
      <c r="AS26" s="680"/>
      <c r="AT26" s="680">
        <v>43280</v>
      </c>
      <c r="AU26" s="680"/>
      <c r="AV26" s="680"/>
      <c r="AW26" s="680"/>
      <c r="AX26" s="680"/>
      <c r="AY26" s="681">
        <v>0.7</v>
      </c>
      <c r="AZ26" s="681"/>
      <c r="BA26" s="681"/>
      <c r="BB26" s="682"/>
    </row>
    <row r="27" spans="1:54" ht="9" customHeight="1" x14ac:dyDescent="0.3">
      <c r="A27" s="679">
        <v>30320</v>
      </c>
      <c r="B27" s="680"/>
      <c r="C27" s="680"/>
      <c r="D27" s="680"/>
      <c r="E27" s="680">
        <v>30620</v>
      </c>
      <c r="F27" s="680"/>
      <c r="G27" s="680"/>
      <c r="H27" s="680"/>
      <c r="I27" s="680"/>
      <c r="J27" s="680"/>
      <c r="K27" s="681">
        <v>0.6</v>
      </c>
      <c r="L27" s="681"/>
      <c r="M27" s="681"/>
      <c r="N27" s="681"/>
      <c r="O27" s="682"/>
      <c r="P27" s="679">
        <v>34640</v>
      </c>
      <c r="Q27" s="680"/>
      <c r="R27" s="680"/>
      <c r="S27" s="680"/>
      <c r="T27" s="680"/>
      <c r="U27" s="680">
        <v>34940</v>
      </c>
      <c r="V27" s="680"/>
      <c r="W27" s="680"/>
      <c r="X27" s="681">
        <v>0.6</v>
      </c>
      <c r="Y27" s="681"/>
      <c r="Z27" s="681"/>
      <c r="AA27" s="682"/>
      <c r="AB27" s="679">
        <v>38040</v>
      </c>
      <c r="AC27" s="680"/>
      <c r="AD27" s="680"/>
      <c r="AE27" s="680"/>
      <c r="AF27" s="680"/>
      <c r="AG27" s="680"/>
      <c r="AH27" s="680">
        <v>39260</v>
      </c>
      <c r="AI27" s="680"/>
      <c r="AJ27" s="680"/>
      <c r="AK27" s="680"/>
      <c r="AL27" s="681">
        <v>0.6</v>
      </c>
      <c r="AM27" s="681"/>
      <c r="AN27" s="681"/>
      <c r="AO27" s="682"/>
      <c r="AP27" s="679">
        <v>43280</v>
      </c>
      <c r="AQ27" s="680"/>
      <c r="AR27" s="680"/>
      <c r="AS27" s="680"/>
      <c r="AT27" s="680">
        <v>43580</v>
      </c>
      <c r="AU27" s="680"/>
      <c r="AV27" s="680"/>
      <c r="AW27" s="680"/>
      <c r="AX27" s="680"/>
      <c r="AY27" s="681">
        <v>0.6</v>
      </c>
      <c r="AZ27" s="681"/>
      <c r="BA27" s="681"/>
      <c r="BB27" s="682"/>
    </row>
    <row r="28" spans="1:54" ht="9" customHeight="1" x14ac:dyDescent="0.3">
      <c r="A28" s="679">
        <v>30620</v>
      </c>
      <c r="B28" s="680"/>
      <c r="C28" s="680"/>
      <c r="D28" s="680"/>
      <c r="E28" s="680">
        <v>30920</v>
      </c>
      <c r="F28" s="680"/>
      <c r="G28" s="680"/>
      <c r="H28" s="680"/>
      <c r="I28" s="680"/>
      <c r="J28" s="680"/>
      <c r="K28" s="681">
        <v>0.5</v>
      </c>
      <c r="L28" s="681"/>
      <c r="M28" s="681"/>
      <c r="N28" s="681"/>
      <c r="O28" s="682"/>
      <c r="P28" s="679">
        <v>34940</v>
      </c>
      <c r="Q28" s="680"/>
      <c r="R28" s="680"/>
      <c r="S28" s="680"/>
      <c r="T28" s="680"/>
      <c r="U28" s="680">
        <v>35240</v>
      </c>
      <c r="V28" s="680"/>
      <c r="W28" s="680"/>
      <c r="X28" s="681">
        <v>0.5</v>
      </c>
      <c r="Y28" s="681"/>
      <c r="Z28" s="681"/>
      <c r="AA28" s="682"/>
      <c r="AB28" s="679">
        <v>38340</v>
      </c>
      <c r="AC28" s="680"/>
      <c r="AD28" s="680"/>
      <c r="AE28" s="680"/>
      <c r="AF28" s="680"/>
      <c r="AG28" s="680"/>
      <c r="AH28" s="680">
        <v>39560</v>
      </c>
      <c r="AI28" s="680"/>
      <c r="AJ28" s="680"/>
      <c r="AK28" s="680"/>
      <c r="AL28" s="681">
        <v>0.5</v>
      </c>
      <c r="AM28" s="681"/>
      <c r="AN28" s="681"/>
      <c r="AO28" s="682"/>
      <c r="AP28" s="679">
        <v>43580</v>
      </c>
      <c r="AQ28" s="680"/>
      <c r="AR28" s="680"/>
      <c r="AS28" s="680"/>
      <c r="AT28" s="680">
        <v>43880</v>
      </c>
      <c r="AU28" s="680"/>
      <c r="AV28" s="680"/>
      <c r="AW28" s="680"/>
      <c r="AX28" s="680"/>
      <c r="AY28" s="681">
        <v>0.5</v>
      </c>
      <c r="AZ28" s="681"/>
      <c r="BA28" s="681"/>
      <c r="BB28" s="682"/>
    </row>
    <row r="29" spans="1:54" ht="9" customHeight="1" x14ac:dyDescent="0.3">
      <c r="A29" s="679">
        <v>30920</v>
      </c>
      <c r="B29" s="680"/>
      <c r="C29" s="680"/>
      <c r="D29" s="680"/>
      <c r="E29" s="680">
        <v>31220</v>
      </c>
      <c r="F29" s="680"/>
      <c r="G29" s="680"/>
      <c r="H29" s="680"/>
      <c r="I29" s="680"/>
      <c r="J29" s="680"/>
      <c r="K29" s="681">
        <v>0.4</v>
      </c>
      <c r="L29" s="681"/>
      <c r="M29" s="681"/>
      <c r="N29" s="681"/>
      <c r="O29" s="682"/>
      <c r="P29" s="679">
        <v>35240</v>
      </c>
      <c r="Q29" s="680"/>
      <c r="R29" s="680"/>
      <c r="S29" s="680"/>
      <c r="T29" s="680"/>
      <c r="U29" s="680">
        <v>35540</v>
      </c>
      <c r="V29" s="680"/>
      <c r="W29" s="680"/>
      <c r="X29" s="681">
        <v>0.4</v>
      </c>
      <c r="Y29" s="681"/>
      <c r="Z29" s="681"/>
      <c r="AA29" s="682"/>
      <c r="AB29" s="679">
        <v>38640</v>
      </c>
      <c r="AC29" s="680"/>
      <c r="AD29" s="680"/>
      <c r="AE29" s="680"/>
      <c r="AF29" s="680"/>
      <c r="AG29" s="680"/>
      <c r="AH29" s="680">
        <v>39860</v>
      </c>
      <c r="AI29" s="680"/>
      <c r="AJ29" s="680"/>
      <c r="AK29" s="680"/>
      <c r="AL29" s="681">
        <v>0.4</v>
      </c>
      <c r="AM29" s="681"/>
      <c r="AN29" s="681"/>
      <c r="AO29" s="682"/>
      <c r="AP29" s="679">
        <v>43880</v>
      </c>
      <c r="AQ29" s="680"/>
      <c r="AR29" s="680"/>
      <c r="AS29" s="680"/>
      <c r="AT29" s="680">
        <v>44180</v>
      </c>
      <c r="AU29" s="680"/>
      <c r="AV29" s="680"/>
      <c r="AW29" s="680"/>
      <c r="AX29" s="680"/>
      <c r="AY29" s="681">
        <v>0.4</v>
      </c>
      <c r="AZ29" s="681"/>
      <c r="BA29" s="681"/>
      <c r="BB29" s="682"/>
    </row>
    <row r="30" spans="1:54" ht="9" customHeight="1" x14ac:dyDescent="0.3">
      <c r="A30" s="679">
        <v>31220</v>
      </c>
      <c r="B30" s="680"/>
      <c r="C30" s="680"/>
      <c r="D30" s="680"/>
      <c r="E30" s="680">
        <v>31520</v>
      </c>
      <c r="F30" s="680"/>
      <c r="G30" s="680"/>
      <c r="H30" s="680"/>
      <c r="I30" s="680"/>
      <c r="J30" s="680"/>
      <c r="K30" s="681">
        <v>0.3</v>
      </c>
      <c r="L30" s="681"/>
      <c r="M30" s="681"/>
      <c r="N30" s="681"/>
      <c r="O30" s="682"/>
      <c r="P30" s="679">
        <v>35540</v>
      </c>
      <c r="Q30" s="680"/>
      <c r="R30" s="680"/>
      <c r="S30" s="680"/>
      <c r="T30" s="680"/>
      <c r="U30" s="680">
        <v>35840</v>
      </c>
      <c r="V30" s="680"/>
      <c r="W30" s="680"/>
      <c r="X30" s="681">
        <v>0.3</v>
      </c>
      <c r="Y30" s="681"/>
      <c r="Z30" s="681"/>
      <c r="AA30" s="682"/>
      <c r="AB30" s="679">
        <v>38940</v>
      </c>
      <c r="AC30" s="680"/>
      <c r="AD30" s="680"/>
      <c r="AE30" s="680"/>
      <c r="AF30" s="680"/>
      <c r="AG30" s="680"/>
      <c r="AH30" s="680">
        <v>40160</v>
      </c>
      <c r="AI30" s="680"/>
      <c r="AJ30" s="680"/>
      <c r="AK30" s="680"/>
      <c r="AL30" s="681">
        <v>0.3</v>
      </c>
      <c r="AM30" s="681"/>
      <c r="AN30" s="681"/>
      <c r="AO30" s="682"/>
      <c r="AP30" s="679">
        <v>44180</v>
      </c>
      <c r="AQ30" s="680"/>
      <c r="AR30" s="680"/>
      <c r="AS30" s="680"/>
      <c r="AT30" s="680">
        <v>44480</v>
      </c>
      <c r="AU30" s="680"/>
      <c r="AV30" s="680"/>
      <c r="AW30" s="680"/>
      <c r="AX30" s="680"/>
      <c r="AY30" s="681">
        <v>0.3</v>
      </c>
      <c r="AZ30" s="681"/>
      <c r="BA30" s="681"/>
      <c r="BB30" s="682"/>
    </row>
    <row r="31" spans="1:54" ht="9" customHeight="1" x14ac:dyDescent="0.3">
      <c r="A31" s="679">
        <v>31520</v>
      </c>
      <c r="B31" s="680"/>
      <c r="C31" s="680"/>
      <c r="D31" s="680"/>
      <c r="E31" s="680">
        <v>31820</v>
      </c>
      <c r="F31" s="680"/>
      <c r="G31" s="680"/>
      <c r="H31" s="680"/>
      <c r="I31" s="680"/>
      <c r="J31" s="680"/>
      <c r="K31" s="681">
        <v>0.2</v>
      </c>
      <c r="L31" s="681"/>
      <c r="M31" s="681"/>
      <c r="N31" s="681"/>
      <c r="O31" s="682"/>
      <c r="P31" s="679">
        <v>35840</v>
      </c>
      <c r="Q31" s="680"/>
      <c r="R31" s="680"/>
      <c r="S31" s="680"/>
      <c r="T31" s="680"/>
      <c r="U31" s="680">
        <v>36140</v>
      </c>
      <c r="V31" s="680"/>
      <c r="W31" s="680"/>
      <c r="X31" s="681">
        <v>0.2</v>
      </c>
      <c r="Y31" s="681"/>
      <c r="Z31" s="681"/>
      <c r="AA31" s="682"/>
      <c r="AB31" s="679">
        <v>39240</v>
      </c>
      <c r="AC31" s="680"/>
      <c r="AD31" s="680"/>
      <c r="AE31" s="680"/>
      <c r="AF31" s="680"/>
      <c r="AG31" s="680"/>
      <c r="AH31" s="680">
        <v>40460</v>
      </c>
      <c r="AI31" s="680"/>
      <c r="AJ31" s="680"/>
      <c r="AK31" s="680"/>
      <c r="AL31" s="681">
        <v>0.2</v>
      </c>
      <c r="AM31" s="681"/>
      <c r="AN31" s="681"/>
      <c r="AO31" s="682"/>
      <c r="AP31" s="679">
        <v>44480</v>
      </c>
      <c r="AQ31" s="680"/>
      <c r="AR31" s="680"/>
      <c r="AS31" s="680"/>
      <c r="AT31" s="680">
        <v>44780</v>
      </c>
      <c r="AU31" s="680"/>
      <c r="AV31" s="680"/>
      <c r="AW31" s="680"/>
      <c r="AX31" s="680"/>
      <c r="AY31" s="681">
        <v>0.2</v>
      </c>
      <c r="AZ31" s="681"/>
      <c r="BA31" s="681"/>
      <c r="BB31" s="682"/>
    </row>
    <row r="32" spans="1:54" ht="9" customHeight="1" x14ac:dyDescent="0.3">
      <c r="A32" s="679">
        <v>31820</v>
      </c>
      <c r="B32" s="680"/>
      <c r="C32" s="680"/>
      <c r="D32" s="680"/>
      <c r="E32" s="680">
        <v>32120</v>
      </c>
      <c r="F32" s="680"/>
      <c r="G32" s="680"/>
      <c r="H32" s="680"/>
      <c r="I32" s="680"/>
      <c r="J32" s="680"/>
      <c r="K32" s="681">
        <v>0.1</v>
      </c>
      <c r="L32" s="681"/>
      <c r="M32" s="681"/>
      <c r="N32" s="681"/>
      <c r="O32" s="682"/>
      <c r="P32" s="679">
        <v>36140</v>
      </c>
      <c r="Q32" s="680"/>
      <c r="R32" s="680"/>
      <c r="S32" s="680"/>
      <c r="T32" s="680"/>
      <c r="U32" s="680">
        <v>36440</v>
      </c>
      <c r="V32" s="680"/>
      <c r="W32" s="680"/>
      <c r="X32" s="681">
        <v>0.1</v>
      </c>
      <c r="Y32" s="681"/>
      <c r="Z32" s="681"/>
      <c r="AA32" s="682"/>
      <c r="AB32" s="679">
        <v>39540</v>
      </c>
      <c r="AC32" s="680"/>
      <c r="AD32" s="680"/>
      <c r="AE32" s="680"/>
      <c r="AF32" s="680"/>
      <c r="AG32" s="680"/>
      <c r="AH32" s="680">
        <v>40760</v>
      </c>
      <c r="AI32" s="680"/>
      <c r="AJ32" s="680"/>
      <c r="AK32" s="680"/>
      <c r="AL32" s="681">
        <v>0.1</v>
      </c>
      <c r="AM32" s="681"/>
      <c r="AN32" s="681"/>
      <c r="AO32" s="682"/>
      <c r="AP32" s="679">
        <v>44780</v>
      </c>
      <c r="AQ32" s="680"/>
      <c r="AR32" s="680"/>
      <c r="AS32" s="680"/>
      <c r="AT32" s="680">
        <v>45080</v>
      </c>
      <c r="AU32" s="680"/>
      <c r="AV32" s="680"/>
      <c r="AW32" s="680"/>
      <c r="AX32" s="680"/>
      <c r="AY32" s="681">
        <v>0.1</v>
      </c>
      <c r="AZ32" s="681"/>
      <c r="BA32" s="681"/>
      <c r="BB32" s="682"/>
    </row>
    <row r="33" spans="1:54" ht="9" customHeight="1" x14ac:dyDescent="0.3">
      <c r="A33" s="683">
        <v>32120</v>
      </c>
      <c r="B33" s="684"/>
      <c r="C33" s="684"/>
      <c r="D33" s="684"/>
      <c r="E33" s="151"/>
      <c r="F33" s="151"/>
      <c r="G33" s="151"/>
      <c r="H33" s="151"/>
      <c r="I33" s="151"/>
      <c r="J33" s="151"/>
      <c r="K33" s="685">
        <v>0</v>
      </c>
      <c r="L33" s="685"/>
      <c r="M33" s="685"/>
      <c r="N33" s="685"/>
      <c r="O33" s="686"/>
      <c r="P33" s="683">
        <v>36440</v>
      </c>
      <c r="Q33" s="684"/>
      <c r="R33" s="684"/>
      <c r="S33" s="684"/>
      <c r="T33" s="684"/>
      <c r="U33" s="151"/>
      <c r="V33" s="151"/>
      <c r="W33" s="151"/>
      <c r="X33" s="685">
        <v>0</v>
      </c>
      <c r="Y33" s="685"/>
      <c r="Z33" s="685"/>
      <c r="AA33" s="686"/>
      <c r="AB33" s="683">
        <v>39840</v>
      </c>
      <c r="AC33" s="684"/>
      <c r="AD33" s="684"/>
      <c r="AE33" s="684"/>
      <c r="AF33" s="684"/>
      <c r="AG33" s="684"/>
      <c r="AH33" s="151"/>
      <c r="AI33" s="151"/>
      <c r="AJ33" s="151"/>
      <c r="AK33" s="151"/>
      <c r="AL33" s="685">
        <v>0</v>
      </c>
      <c r="AM33" s="685"/>
      <c r="AN33" s="685"/>
      <c r="AO33" s="686"/>
      <c r="AP33" s="683">
        <v>45080</v>
      </c>
      <c r="AQ33" s="684"/>
      <c r="AR33" s="684"/>
      <c r="AS33" s="684"/>
      <c r="AT33" s="151"/>
      <c r="AU33" s="151"/>
      <c r="AV33" s="151"/>
      <c r="AW33" s="151"/>
      <c r="AX33" s="151"/>
      <c r="AY33" s="685">
        <v>0</v>
      </c>
      <c r="AZ33" s="685"/>
      <c r="BA33" s="685"/>
      <c r="BB33" s="686"/>
    </row>
    <row r="34" spans="1:54" ht="12" customHeight="1" x14ac:dyDescent="0.3">
      <c r="A34" s="687" t="s">
        <v>1168</v>
      </c>
      <c r="B34" s="688"/>
      <c r="C34" s="688"/>
      <c r="D34" s="688"/>
      <c r="E34" s="688"/>
      <c r="F34" s="688"/>
      <c r="G34" s="688"/>
      <c r="H34" s="688"/>
      <c r="I34" s="688"/>
      <c r="J34" s="688"/>
      <c r="K34" s="688"/>
      <c r="L34" s="688"/>
      <c r="M34" s="688"/>
      <c r="N34" s="688"/>
      <c r="O34" s="688"/>
      <c r="P34" s="688"/>
      <c r="Q34" s="688"/>
      <c r="R34" s="688"/>
      <c r="S34" s="688"/>
      <c r="T34" s="688"/>
      <c r="U34" s="688"/>
      <c r="V34" s="688"/>
      <c r="W34" s="688"/>
      <c r="X34" s="688"/>
      <c r="Y34" s="688"/>
      <c r="Z34" s="688"/>
      <c r="AA34" s="688"/>
      <c r="AB34" s="688"/>
      <c r="AC34" s="688"/>
      <c r="AD34" s="688"/>
      <c r="AE34" s="688"/>
      <c r="AF34" s="688"/>
      <c r="AG34" s="688"/>
      <c r="AH34" s="688"/>
      <c r="AI34" s="688"/>
      <c r="AJ34" s="688"/>
      <c r="AK34" s="688"/>
      <c r="AL34" s="688"/>
      <c r="AM34" s="688"/>
      <c r="AN34" s="688"/>
      <c r="AO34" s="688"/>
      <c r="AP34" s="688"/>
      <c r="AQ34" s="688"/>
      <c r="AR34" s="688"/>
      <c r="AS34" s="688"/>
      <c r="AT34" s="688"/>
      <c r="AU34" s="688"/>
      <c r="AV34" s="688"/>
      <c r="AW34" s="688"/>
      <c r="AX34" s="688"/>
      <c r="AY34" s="688"/>
      <c r="AZ34" s="688"/>
      <c r="BA34" s="688"/>
      <c r="BB34" s="689"/>
    </row>
    <row r="35" spans="1:54" ht="13" customHeight="1" x14ac:dyDescent="0.3">
      <c r="A35" s="19" t="s">
        <v>1169</v>
      </c>
    </row>
    <row r="36" spans="1:54" ht="22" customHeight="1" x14ac:dyDescent="0.3">
      <c r="A36" s="653" t="s">
        <v>1161</v>
      </c>
      <c r="B36" s="654"/>
      <c r="C36" s="654"/>
      <c r="D36" s="654"/>
      <c r="E36" s="654"/>
      <c r="F36" s="654"/>
      <c r="G36" s="654"/>
      <c r="H36" s="654"/>
      <c r="I36" s="654"/>
      <c r="J36" s="655"/>
      <c r="K36" s="622" t="s">
        <v>1162</v>
      </c>
      <c r="L36" s="623"/>
      <c r="M36" s="623"/>
      <c r="N36" s="623"/>
      <c r="O36" s="624"/>
      <c r="P36" s="653" t="s">
        <v>1161</v>
      </c>
      <c r="Q36" s="654"/>
      <c r="R36" s="654"/>
      <c r="S36" s="654"/>
      <c r="T36" s="654"/>
      <c r="U36" s="654"/>
      <c r="V36" s="654"/>
      <c r="W36" s="655"/>
      <c r="X36" s="622" t="s">
        <v>1162</v>
      </c>
      <c r="Y36" s="623"/>
      <c r="Z36" s="623"/>
      <c r="AA36" s="624"/>
      <c r="AB36" s="653" t="s">
        <v>1161</v>
      </c>
      <c r="AC36" s="654"/>
      <c r="AD36" s="654"/>
      <c r="AE36" s="654"/>
      <c r="AF36" s="654"/>
      <c r="AG36" s="654"/>
      <c r="AH36" s="654"/>
      <c r="AI36" s="654"/>
      <c r="AJ36" s="654"/>
      <c r="AK36" s="655"/>
      <c r="AL36" s="622" t="s">
        <v>1162</v>
      </c>
      <c r="AM36" s="623"/>
      <c r="AN36" s="623"/>
      <c r="AO36" s="624"/>
      <c r="AP36" s="653" t="s">
        <v>1161</v>
      </c>
      <c r="AQ36" s="654"/>
      <c r="AR36" s="654"/>
      <c r="AS36" s="654"/>
      <c r="AT36" s="654"/>
      <c r="AU36" s="654"/>
      <c r="AV36" s="654"/>
      <c r="AW36" s="654"/>
      <c r="AX36" s="655"/>
      <c r="AY36" s="622" t="s">
        <v>1162</v>
      </c>
      <c r="AZ36" s="623"/>
      <c r="BA36" s="623"/>
      <c r="BB36" s="624"/>
    </row>
    <row r="37" spans="1:54" ht="22" customHeight="1" x14ac:dyDescent="0.3">
      <c r="A37" s="656" t="s">
        <v>1163</v>
      </c>
      <c r="B37" s="657"/>
      <c r="C37" s="657"/>
      <c r="D37" s="657"/>
      <c r="E37" s="658" t="s">
        <v>1164</v>
      </c>
      <c r="F37" s="658"/>
      <c r="G37" s="658"/>
      <c r="H37" s="658"/>
      <c r="I37" s="658"/>
      <c r="J37" s="659"/>
      <c r="K37" s="660"/>
      <c r="L37" s="658"/>
      <c r="M37" s="658"/>
      <c r="N37" s="658"/>
      <c r="O37" s="659"/>
      <c r="P37" s="656" t="s">
        <v>1163</v>
      </c>
      <c r="Q37" s="657"/>
      <c r="R37" s="657"/>
      <c r="S37" s="657"/>
      <c r="T37" s="657"/>
      <c r="U37" s="658" t="s">
        <v>1164</v>
      </c>
      <c r="V37" s="658"/>
      <c r="W37" s="659"/>
      <c r="X37" s="660"/>
      <c r="Y37" s="658"/>
      <c r="Z37" s="658"/>
      <c r="AA37" s="659"/>
      <c r="AB37" s="656" t="s">
        <v>1163</v>
      </c>
      <c r="AC37" s="657"/>
      <c r="AD37" s="657"/>
      <c r="AE37" s="657"/>
      <c r="AF37" s="657"/>
      <c r="AG37" s="657"/>
      <c r="AH37" s="658" t="s">
        <v>1164</v>
      </c>
      <c r="AI37" s="658"/>
      <c r="AJ37" s="658"/>
      <c r="AK37" s="659"/>
      <c r="AL37" s="660"/>
      <c r="AM37" s="658"/>
      <c r="AN37" s="658"/>
      <c r="AO37" s="659"/>
      <c r="AP37" s="656" t="s">
        <v>1163</v>
      </c>
      <c r="AQ37" s="657"/>
      <c r="AR37" s="657"/>
      <c r="AS37" s="657"/>
      <c r="AT37" s="658" t="s">
        <v>1164</v>
      </c>
      <c r="AU37" s="658"/>
      <c r="AV37" s="658"/>
      <c r="AW37" s="658"/>
      <c r="AX37" s="659"/>
      <c r="AY37" s="660"/>
      <c r="AZ37" s="658"/>
      <c r="BA37" s="658"/>
      <c r="BB37" s="659"/>
    </row>
    <row r="38" spans="1:54" ht="9" customHeight="1" x14ac:dyDescent="0.3">
      <c r="A38" s="661">
        <v>0</v>
      </c>
      <c r="B38" s="662"/>
      <c r="C38" s="662"/>
      <c r="D38" s="662"/>
      <c r="E38" s="663">
        <v>6070</v>
      </c>
      <c r="F38" s="663"/>
      <c r="G38" s="663"/>
      <c r="H38" s="663"/>
      <c r="I38" s="663"/>
      <c r="J38" s="663"/>
      <c r="K38" s="664">
        <v>1</v>
      </c>
      <c r="L38" s="664"/>
      <c r="M38" s="664"/>
      <c r="N38" s="664"/>
      <c r="O38" s="665"/>
      <c r="P38" s="661">
        <v>0</v>
      </c>
      <c r="Q38" s="662"/>
      <c r="R38" s="662"/>
      <c r="S38" s="662"/>
      <c r="T38" s="662"/>
      <c r="U38" s="663">
        <v>8230</v>
      </c>
      <c r="V38" s="663"/>
      <c r="W38" s="663"/>
      <c r="X38" s="664">
        <v>1</v>
      </c>
      <c r="Y38" s="664"/>
      <c r="Z38" s="664"/>
      <c r="AA38" s="665"/>
      <c r="AB38" s="661">
        <v>0</v>
      </c>
      <c r="AC38" s="662"/>
      <c r="AD38" s="662"/>
      <c r="AE38" s="662"/>
      <c r="AF38" s="662"/>
      <c r="AG38" s="662"/>
      <c r="AH38" s="663">
        <v>10390</v>
      </c>
      <c r="AI38" s="663"/>
      <c r="AJ38" s="663"/>
      <c r="AK38" s="663"/>
      <c r="AL38" s="664">
        <v>1</v>
      </c>
      <c r="AM38" s="664"/>
      <c r="AN38" s="664"/>
      <c r="AO38" s="665"/>
      <c r="AP38" s="661">
        <v>0</v>
      </c>
      <c r="AQ38" s="662"/>
      <c r="AR38" s="662"/>
      <c r="AS38" s="662"/>
      <c r="AT38" s="663">
        <v>12550</v>
      </c>
      <c r="AU38" s="663"/>
      <c r="AV38" s="663"/>
      <c r="AW38" s="663"/>
      <c r="AX38" s="663"/>
      <c r="AY38" s="664">
        <v>1</v>
      </c>
      <c r="AZ38" s="664"/>
      <c r="BA38" s="664"/>
      <c r="BB38" s="665"/>
    </row>
    <row r="39" spans="1:54" ht="9" customHeight="1" x14ac:dyDescent="0.3">
      <c r="A39" s="666">
        <v>6070</v>
      </c>
      <c r="B39" s="667"/>
      <c r="C39" s="667"/>
      <c r="D39" s="667"/>
      <c r="E39" s="667">
        <v>6220</v>
      </c>
      <c r="F39" s="667"/>
      <c r="G39" s="667"/>
      <c r="H39" s="667"/>
      <c r="I39" s="667"/>
      <c r="J39" s="667"/>
      <c r="K39" s="668">
        <v>0.9</v>
      </c>
      <c r="L39" s="668"/>
      <c r="M39" s="668"/>
      <c r="N39" s="668"/>
      <c r="O39" s="669"/>
      <c r="P39" s="666">
        <v>8230</v>
      </c>
      <c r="Q39" s="667"/>
      <c r="R39" s="667"/>
      <c r="S39" s="667"/>
      <c r="T39" s="667"/>
      <c r="U39" s="667">
        <v>8380</v>
      </c>
      <c r="V39" s="667"/>
      <c r="W39" s="667"/>
      <c r="X39" s="668">
        <v>0.9</v>
      </c>
      <c r="Y39" s="668"/>
      <c r="Z39" s="668"/>
      <c r="AA39" s="669"/>
      <c r="AB39" s="666">
        <v>10390</v>
      </c>
      <c r="AC39" s="667"/>
      <c r="AD39" s="667"/>
      <c r="AE39" s="667"/>
      <c r="AF39" s="667"/>
      <c r="AG39" s="667"/>
      <c r="AH39" s="667">
        <v>10540</v>
      </c>
      <c r="AI39" s="667"/>
      <c r="AJ39" s="667"/>
      <c r="AK39" s="667"/>
      <c r="AL39" s="668">
        <v>0.9</v>
      </c>
      <c r="AM39" s="668"/>
      <c r="AN39" s="668"/>
      <c r="AO39" s="669"/>
      <c r="AP39" s="666">
        <v>12550</v>
      </c>
      <c r="AQ39" s="667"/>
      <c r="AR39" s="667"/>
      <c r="AS39" s="667"/>
      <c r="AT39" s="667">
        <v>12700</v>
      </c>
      <c r="AU39" s="667"/>
      <c r="AV39" s="667"/>
      <c r="AW39" s="667"/>
      <c r="AX39" s="667"/>
      <c r="AY39" s="668">
        <v>0.9</v>
      </c>
      <c r="AZ39" s="668"/>
      <c r="BA39" s="668"/>
      <c r="BB39" s="669"/>
    </row>
    <row r="40" spans="1:54" ht="9" customHeight="1" x14ac:dyDescent="0.3">
      <c r="A40" s="666">
        <v>6220</v>
      </c>
      <c r="B40" s="667"/>
      <c r="C40" s="667"/>
      <c r="D40" s="667"/>
      <c r="E40" s="667">
        <v>6370</v>
      </c>
      <c r="F40" s="667"/>
      <c r="G40" s="667"/>
      <c r="H40" s="667"/>
      <c r="I40" s="667"/>
      <c r="J40" s="667"/>
      <c r="K40" s="668">
        <v>0.8</v>
      </c>
      <c r="L40" s="668"/>
      <c r="M40" s="668"/>
      <c r="N40" s="668"/>
      <c r="O40" s="669"/>
      <c r="P40" s="666">
        <v>8380</v>
      </c>
      <c r="Q40" s="667"/>
      <c r="R40" s="667"/>
      <c r="S40" s="667"/>
      <c r="T40" s="667"/>
      <c r="U40" s="667">
        <v>8530</v>
      </c>
      <c r="V40" s="667"/>
      <c r="W40" s="667"/>
      <c r="X40" s="668">
        <v>0.8</v>
      </c>
      <c r="Y40" s="668"/>
      <c r="Z40" s="668"/>
      <c r="AA40" s="669"/>
      <c r="AB40" s="666">
        <v>10540</v>
      </c>
      <c r="AC40" s="667"/>
      <c r="AD40" s="667"/>
      <c r="AE40" s="667"/>
      <c r="AF40" s="667"/>
      <c r="AG40" s="667"/>
      <c r="AH40" s="667">
        <v>10690</v>
      </c>
      <c r="AI40" s="667"/>
      <c r="AJ40" s="667"/>
      <c r="AK40" s="667"/>
      <c r="AL40" s="668">
        <v>0.8</v>
      </c>
      <c r="AM40" s="668"/>
      <c r="AN40" s="668"/>
      <c r="AO40" s="669"/>
      <c r="AP40" s="666">
        <v>12700</v>
      </c>
      <c r="AQ40" s="667"/>
      <c r="AR40" s="667"/>
      <c r="AS40" s="667"/>
      <c r="AT40" s="667">
        <v>12850</v>
      </c>
      <c r="AU40" s="667"/>
      <c r="AV40" s="667"/>
      <c r="AW40" s="667"/>
      <c r="AX40" s="667"/>
      <c r="AY40" s="668">
        <v>0.8</v>
      </c>
      <c r="AZ40" s="668"/>
      <c r="BA40" s="668"/>
      <c r="BB40" s="669"/>
    </row>
    <row r="41" spans="1:54" ht="9" customHeight="1" x14ac:dyDescent="0.3">
      <c r="A41" s="666">
        <v>6370</v>
      </c>
      <c r="B41" s="667"/>
      <c r="C41" s="667"/>
      <c r="D41" s="667"/>
      <c r="E41" s="667">
        <v>6520</v>
      </c>
      <c r="F41" s="667"/>
      <c r="G41" s="667"/>
      <c r="H41" s="667"/>
      <c r="I41" s="667"/>
      <c r="J41" s="667"/>
      <c r="K41" s="668">
        <v>0.7</v>
      </c>
      <c r="L41" s="668"/>
      <c r="M41" s="668"/>
      <c r="N41" s="668"/>
      <c r="O41" s="669"/>
      <c r="P41" s="666">
        <v>8530</v>
      </c>
      <c r="Q41" s="667"/>
      <c r="R41" s="667"/>
      <c r="S41" s="667"/>
      <c r="T41" s="667"/>
      <c r="U41" s="667">
        <v>8680</v>
      </c>
      <c r="V41" s="667"/>
      <c r="W41" s="667"/>
      <c r="X41" s="668">
        <v>0.7</v>
      </c>
      <c r="Y41" s="668"/>
      <c r="Z41" s="668"/>
      <c r="AA41" s="669"/>
      <c r="AB41" s="666">
        <v>10690</v>
      </c>
      <c r="AC41" s="667"/>
      <c r="AD41" s="667"/>
      <c r="AE41" s="667"/>
      <c r="AF41" s="667"/>
      <c r="AG41" s="667"/>
      <c r="AH41" s="667">
        <v>10840</v>
      </c>
      <c r="AI41" s="667"/>
      <c r="AJ41" s="667"/>
      <c r="AK41" s="667"/>
      <c r="AL41" s="668">
        <v>0.7</v>
      </c>
      <c r="AM41" s="668"/>
      <c r="AN41" s="668"/>
      <c r="AO41" s="669"/>
      <c r="AP41" s="666">
        <v>12850</v>
      </c>
      <c r="AQ41" s="667"/>
      <c r="AR41" s="667"/>
      <c r="AS41" s="667"/>
      <c r="AT41" s="667">
        <v>13000</v>
      </c>
      <c r="AU41" s="667"/>
      <c r="AV41" s="667"/>
      <c r="AW41" s="667"/>
      <c r="AX41" s="667"/>
      <c r="AY41" s="668">
        <v>0.7</v>
      </c>
      <c r="AZ41" s="668"/>
      <c r="BA41" s="668"/>
      <c r="BB41" s="669"/>
    </row>
    <row r="42" spans="1:54" ht="9" customHeight="1" x14ac:dyDescent="0.3">
      <c r="A42" s="666">
        <v>6520</v>
      </c>
      <c r="B42" s="667"/>
      <c r="C42" s="667"/>
      <c r="D42" s="667"/>
      <c r="E42" s="667">
        <v>6670</v>
      </c>
      <c r="F42" s="667"/>
      <c r="G42" s="667"/>
      <c r="H42" s="667"/>
      <c r="I42" s="667"/>
      <c r="J42" s="667"/>
      <c r="K42" s="668">
        <v>0.6</v>
      </c>
      <c r="L42" s="668"/>
      <c r="M42" s="668"/>
      <c r="N42" s="668"/>
      <c r="O42" s="669"/>
      <c r="P42" s="666">
        <v>8680</v>
      </c>
      <c r="Q42" s="667"/>
      <c r="R42" s="667"/>
      <c r="S42" s="667"/>
      <c r="T42" s="667"/>
      <c r="U42" s="667">
        <v>8830</v>
      </c>
      <c r="V42" s="667"/>
      <c r="W42" s="667"/>
      <c r="X42" s="668">
        <v>0.6</v>
      </c>
      <c r="Y42" s="668"/>
      <c r="Z42" s="668"/>
      <c r="AA42" s="669"/>
      <c r="AB42" s="666">
        <v>10840</v>
      </c>
      <c r="AC42" s="667"/>
      <c r="AD42" s="667"/>
      <c r="AE42" s="667"/>
      <c r="AF42" s="667"/>
      <c r="AG42" s="667"/>
      <c r="AH42" s="667">
        <v>10990</v>
      </c>
      <c r="AI42" s="667"/>
      <c r="AJ42" s="667"/>
      <c r="AK42" s="667"/>
      <c r="AL42" s="668">
        <v>0.6</v>
      </c>
      <c r="AM42" s="668"/>
      <c r="AN42" s="668"/>
      <c r="AO42" s="669"/>
      <c r="AP42" s="666">
        <v>13000</v>
      </c>
      <c r="AQ42" s="667"/>
      <c r="AR42" s="667"/>
      <c r="AS42" s="667"/>
      <c r="AT42" s="667">
        <v>13150</v>
      </c>
      <c r="AU42" s="667"/>
      <c r="AV42" s="667"/>
      <c r="AW42" s="667"/>
      <c r="AX42" s="667"/>
      <c r="AY42" s="668">
        <v>0.6</v>
      </c>
      <c r="AZ42" s="668"/>
      <c r="BA42" s="668"/>
      <c r="BB42" s="669"/>
    </row>
    <row r="43" spans="1:54" ht="9" customHeight="1" x14ac:dyDescent="0.3">
      <c r="A43" s="666">
        <v>6670</v>
      </c>
      <c r="B43" s="667"/>
      <c r="C43" s="667"/>
      <c r="D43" s="667"/>
      <c r="E43" s="667">
        <v>6820</v>
      </c>
      <c r="F43" s="667"/>
      <c r="G43" s="667"/>
      <c r="H43" s="667"/>
      <c r="I43" s="667"/>
      <c r="J43" s="667"/>
      <c r="K43" s="668">
        <v>0.5</v>
      </c>
      <c r="L43" s="668"/>
      <c r="M43" s="668"/>
      <c r="N43" s="668"/>
      <c r="O43" s="669"/>
      <c r="P43" s="666">
        <v>8830</v>
      </c>
      <c r="Q43" s="667"/>
      <c r="R43" s="667"/>
      <c r="S43" s="667"/>
      <c r="T43" s="667"/>
      <c r="U43" s="667">
        <v>8980</v>
      </c>
      <c r="V43" s="667"/>
      <c r="W43" s="667"/>
      <c r="X43" s="668">
        <v>0.5</v>
      </c>
      <c r="Y43" s="668"/>
      <c r="Z43" s="668"/>
      <c r="AA43" s="669"/>
      <c r="AB43" s="666">
        <v>10990</v>
      </c>
      <c r="AC43" s="667"/>
      <c r="AD43" s="667"/>
      <c r="AE43" s="667"/>
      <c r="AF43" s="667"/>
      <c r="AG43" s="667"/>
      <c r="AH43" s="667">
        <v>11140</v>
      </c>
      <c r="AI43" s="667"/>
      <c r="AJ43" s="667"/>
      <c r="AK43" s="667"/>
      <c r="AL43" s="668">
        <v>0.5</v>
      </c>
      <c r="AM43" s="668"/>
      <c r="AN43" s="668"/>
      <c r="AO43" s="669"/>
      <c r="AP43" s="666">
        <v>13150</v>
      </c>
      <c r="AQ43" s="667"/>
      <c r="AR43" s="667"/>
      <c r="AS43" s="667"/>
      <c r="AT43" s="667">
        <v>13300</v>
      </c>
      <c r="AU43" s="667"/>
      <c r="AV43" s="667"/>
      <c r="AW43" s="667"/>
      <c r="AX43" s="667"/>
      <c r="AY43" s="668">
        <v>0.5</v>
      </c>
      <c r="AZ43" s="668"/>
      <c r="BA43" s="668"/>
      <c r="BB43" s="669"/>
    </row>
    <row r="44" spans="1:54" ht="9" customHeight="1" x14ac:dyDescent="0.3">
      <c r="A44" s="666">
        <v>6820</v>
      </c>
      <c r="B44" s="667"/>
      <c r="C44" s="667"/>
      <c r="D44" s="667"/>
      <c r="E44" s="667">
        <v>6970</v>
      </c>
      <c r="F44" s="667"/>
      <c r="G44" s="667"/>
      <c r="H44" s="667"/>
      <c r="I44" s="667"/>
      <c r="J44" s="667"/>
      <c r="K44" s="668">
        <v>0.4</v>
      </c>
      <c r="L44" s="668"/>
      <c r="M44" s="668"/>
      <c r="N44" s="668"/>
      <c r="O44" s="669"/>
      <c r="P44" s="666">
        <v>8980</v>
      </c>
      <c r="Q44" s="667"/>
      <c r="R44" s="667"/>
      <c r="S44" s="667"/>
      <c r="T44" s="667"/>
      <c r="U44" s="667">
        <v>9130</v>
      </c>
      <c r="V44" s="667"/>
      <c r="W44" s="667"/>
      <c r="X44" s="668">
        <v>0.4</v>
      </c>
      <c r="Y44" s="668"/>
      <c r="Z44" s="668"/>
      <c r="AA44" s="669"/>
      <c r="AB44" s="666">
        <v>11140</v>
      </c>
      <c r="AC44" s="667"/>
      <c r="AD44" s="667"/>
      <c r="AE44" s="667"/>
      <c r="AF44" s="667"/>
      <c r="AG44" s="667"/>
      <c r="AH44" s="667">
        <v>11290</v>
      </c>
      <c r="AI44" s="667"/>
      <c r="AJ44" s="667"/>
      <c r="AK44" s="667"/>
      <c r="AL44" s="668">
        <v>0.4</v>
      </c>
      <c r="AM44" s="668"/>
      <c r="AN44" s="668"/>
      <c r="AO44" s="669"/>
      <c r="AP44" s="666">
        <v>13300</v>
      </c>
      <c r="AQ44" s="667"/>
      <c r="AR44" s="667"/>
      <c r="AS44" s="667"/>
      <c r="AT44" s="667">
        <v>13450</v>
      </c>
      <c r="AU44" s="667"/>
      <c r="AV44" s="667"/>
      <c r="AW44" s="667"/>
      <c r="AX44" s="667"/>
      <c r="AY44" s="668">
        <v>0.4</v>
      </c>
      <c r="AZ44" s="668"/>
      <c r="BA44" s="668"/>
      <c r="BB44" s="669"/>
    </row>
    <row r="45" spans="1:54" ht="9" customHeight="1" x14ac:dyDescent="0.3">
      <c r="A45" s="666">
        <v>6970</v>
      </c>
      <c r="B45" s="667"/>
      <c r="C45" s="667"/>
      <c r="D45" s="667"/>
      <c r="E45" s="667">
        <v>7120</v>
      </c>
      <c r="F45" s="667"/>
      <c r="G45" s="667"/>
      <c r="H45" s="667"/>
      <c r="I45" s="667"/>
      <c r="J45" s="667"/>
      <c r="K45" s="668">
        <v>0.3</v>
      </c>
      <c r="L45" s="668"/>
      <c r="M45" s="668"/>
      <c r="N45" s="668"/>
      <c r="O45" s="669"/>
      <c r="P45" s="666">
        <v>9130</v>
      </c>
      <c r="Q45" s="667"/>
      <c r="R45" s="667"/>
      <c r="S45" s="667"/>
      <c r="T45" s="667"/>
      <c r="U45" s="667">
        <v>9280</v>
      </c>
      <c r="V45" s="667"/>
      <c r="W45" s="667"/>
      <c r="X45" s="668">
        <v>0.3</v>
      </c>
      <c r="Y45" s="668"/>
      <c r="Z45" s="668"/>
      <c r="AA45" s="669"/>
      <c r="AB45" s="666">
        <v>11290</v>
      </c>
      <c r="AC45" s="667"/>
      <c r="AD45" s="667"/>
      <c r="AE45" s="667"/>
      <c r="AF45" s="667"/>
      <c r="AG45" s="667"/>
      <c r="AH45" s="667">
        <v>11440</v>
      </c>
      <c r="AI45" s="667"/>
      <c r="AJ45" s="667"/>
      <c r="AK45" s="667"/>
      <c r="AL45" s="668">
        <v>0.3</v>
      </c>
      <c r="AM45" s="668"/>
      <c r="AN45" s="668"/>
      <c r="AO45" s="669"/>
      <c r="AP45" s="666">
        <v>13450</v>
      </c>
      <c r="AQ45" s="667"/>
      <c r="AR45" s="667"/>
      <c r="AS45" s="667"/>
      <c r="AT45" s="667">
        <v>13600</v>
      </c>
      <c r="AU45" s="667"/>
      <c r="AV45" s="667"/>
      <c r="AW45" s="667"/>
      <c r="AX45" s="667"/>
      <c r="AY45" s="668">
        <v>0.3</v>
      </c>
      <c r="AZ45" s="668"/>
      <c r="BA45" s="668"/>
      <c r="BB45" s="669"/>
    </row>
    <row r="46" spans="1:54" ht="9" customHeight="1" x14ac:dyDescent="0.3">
      <c r="A46" s="666">
        <v>7120</v>
      </c>
      <c r="B46" s="667"/>
      <c r="C46" s="667"/>
      <c r="D46" s="667"/>
      <c r="E46" s="667">
        <v>7270</v>
      </c>
      <c r="F46" s="667"/>
      <c r="G46" s="667"/>
      <c r="H46" s="667"/>
      <c r="I46" s="667"/>
      <c r="J46" s="667"/>
      <c r="K46" s="668">
        <v>0.2</v>
      </c>
      <c r="L46" s="668"/>
      <c r="M46" s="668"/>
      <c r="N46" s="668"/>
      <c r="O46" s="669"/>
      <c r="P46" s="666">
        <v>9280</v>
      </c>
      <c r="Q46" s="667"/>
      <c r="R46" s="667"/>
      <c r="S46" s="667"/>
      <c r="T46" s="667"/>
      <c r="U46" s="667">
        <v>9430</v>
      </c>
      <c r="V46" s="667"/>
      <c r="W46" s="667"/>
      <c r="X46" s="668">
        <v>0.2</v>
      </c>
      <c r="Y46" s="668"/>
      <c r="Z46" s="668"/>
      <c r="AA46" s="669"/>
      <c r="AB46" s="666">
        <v>11440</v>
      </c>
      <c r="AC46" s="667"/>
      <c r="AD46" s="667"/>
      <c r="AE46" s="667"/>
      <c r="AF46" s="667"/>
      <c r="AG46" s="667"/>
      <c r="AH46" s="667">
        <v>11590</v>
      </c>
      <c r="AI46" s="667"/>
      <c r="AJ46" s="667"/>
      <c r="AK46" s="667"/>
      <c r="AL46" s="668">
        <v>0.2</v>
      </c>
      <c r="AM46" s="668"/>
      <c r="AN46" s="668"/>
      <c r="AO46" s="669"/>
      <c r="AP46" s="666">
        <v>13600</v>
      </c>
      <c r="AQ46" s="667"/>
      <c r="AR46" s="667"/>
      <c r="AS46" s="667"/>
      <c r="AT46" s="667">
        <v>13750</v>
      </c>
      <c r="AU46" s="667"/>
      <c r="AV46" s="667"/>
      <c r="AW46" s="667"/>
      <c r="AX46" s="667"/>
      <c r="AY46" s="668">
        <v>0.2</v>
      </c>
      <c r="AZ46" s="668"/>
      <c r="BA46" s="668"/>
      <c r="BB46" s="669"/>
    </row>
    <row r="47" spans="1:54" ht="9" customHeight="1" x14ac:dyDescent="0.3">
      <c r="A47" s="666">
        <v>7270</v>
      </c>
      <c r="B47" s="667"/>
      <c r="C47" s="667"/>
      <c r="D47" s="667"/>
      <c r="E47" s="667">
        <v>7420</v>
      </c>
      <c r="F47" s="667"/>
      <c r="G47" s="667"/>
      <c r="H47" s="667"/>
      <c r="I47" s="667"/>
      <c r="J47" s="667"/>
      <c r="K47" s="668">
        <v>0.1</v>
      </c>
      <c r="L47" s="668"/>
      <c r="M47" s="668"/>
      <c r="N47" s="668"/>
      <c r="O47" s="669"/>
      <c r="P47" s="666">
        <v>9430</v>
      </c>
      <c r="Q47" s="667"/>
      <c r="R47" s="667"/>
      <c r="S47" s="667"/>
      <c r="T47" s="667"/>
      <c r="U47" s="667">
        <v>9580</v>
      </c>
      <c r="V47" s="667"/>
      <c r="W47" s="667"/>
      <c r="X47" s="668">
        <v>0.1</v>
      </c>
      <c r="Y47" s="668"/>
      <c r="Z47" s="668"/>
      <c r="AA47" s="669"/>
      <c r="AB47" s="666">
        <v>11590</v>
      </c>
      <c r="AC47" s="667"/>
      <c r="AD47" s="667"/>
      <c r="AE47" s="667"/>
      <c r="AF47" s="667"/>
      <c r="AG47" s="667"/>
      <c r="AH47" s="667">
        <v>11740</v>
      </c>
      <c r="AI47" s="667"/>
      <c r="AJ47" s="667"/>
      <c r="AK47" s="667"/>
      <c r="AL47" s="668">
        <v>0.1</v>
      </c>
      <c r="AM47" s="668"/>
      <c r="AN47" s="668"/>
      <c r="AO47" s="669"/>
      <c r="AP47" s="666">
        <v>13750</v>
      </c>
      <c r="AQ47" s="667"/>
      <c r="AR47" s="667"/>
      <c r="AS47" s="667"/>
      <c r="AT47" s="667">
        <v>13900</v>
      </c>
      <c r="AU47" s="667"/>
      <c r="AV47" s="667"/>
      <c r="AW47" s="667"/>
      <c r="AX47" s="667"/>
      <c r="AY47" s="668">
        <v>0.1</v>
      </c>
      <c r="AZ47" s="668"/>
      <c r="BA47" s="668"/>
      <c r="BB47" s="669"/>
    </row>
    <row r="48" spans="1:54" ht="9" customHeight="1" x14ac:dyDescent="0.3">
      <c r="A48" s="670">
        <v>7420</v>
      </c>
      <c r="B48" s="671"/>
      <c r="C48" s="671"/>
      <c r="D48" s="671"/>
      <c r="E48" s="151"/>
      <c r="F48" s="151"/>
      <c r="G48" s="151"/>
      <c r="H48" s="151"/>
      <c r="I48" s="151"/>
      <c r="J48" s="151"/>
      <c r="K48" s="672">
        <v>0</v>
      </c>
      <c r="L48" s="672"/>
      <c r="M48" s="672"/>
      <c r="N48" s="672"/>
      <c r="O48" s="673"/>
      <c r="P48" s="670">
        <v>9580</v>
      </c>
      <c r="Q48" s="671"/>
      <c r="R48" s="671"/>
      <c r="S48" s="671"/>
      <c r="T48" s="671"/>
      <c r="U48" s="151"/>
      <c r="V48" s="151"/>
      <c r="W48" s="151"/>
      <c r="X48" s="672">
        <v>0</v>
      </c>
      <c r="Y48" s="672"/>
      <c r="Z48" s="672"/>
      <c r="AA48" s="673"/>
      <c r="AB48" s="670">
        <v>11740</v>
      </c>
      <c r="AC48" s="671"/>
      <c r="AD48" s="671"/>
      <c r="AE48" s="671"/>
      <c r="AF48" s="671"/>
      <c r="AG48" s="671"/>
      <c r="AH48" s="151"/>
      <c r="AI48" s="151"/>
      <c r="AJ48" s="151"/>
      <c r="AK48" s="151"/>
      <c r="AL48" s="672">
        <v>0</v>
      </c>
      <c r="AM48" s="672"/>
      <c r="AN48" s="672"/>
      <c r="AO48" s="673"/>
      <c r="AP48" s="670">
        <v>13900</v>
      </c>
      <c r="AQ48" s="671"/>
      <c r="AR48" s="671"/>
      <c r="AS48" s="671"/>
      <c r="AT48" s="151"/>
      <c r="AU48" s="151"/>
      <c r="AV48" s="151"/>
      <c r="AW48" s="151"/>
      <c r="AX48" s="151"/>
      <c r="AY48" s="672">
        <v>0</v>
      </c>
      <c r="AZ48" s="672"/>
      <c r="BA48" s="672"/>
      <c r="BB48" s="673"/>
    </row>
    <row r="49" spans="1:54" ht="9" customHeight="1" x14ac:dyDescent="0.3">
      <c r="A49" s="66" t="s">
        <v>1165</v>
      </c>
    </row>
    <row r="50" spans="1:54" ht="9" customHeight="1" x14ac:dyDescent="0.3">
      <c r="A50" s="66" t="s">
        <v>1166</v>
      </c>
    </row>
    <row r="51" spans="1:54" ht="13" customHeight="1" x14ac:dyDescent="0.3">
      <c r="A51" s="19" t="s">
        <v>1167</v>
      </c>
    </row>
    <row r="52" spans="1:54" ht="22" customHeight="1" x14ac:dyDescent="0.3">
      <c r="A52" s="653" t="s">
        <v>1161</v>
      </c>
      <c r="B52" s="654"/>
      <c r="C52" s="654"/>
      <c r="D52" s="654"/>
      <c r="E52" s="654"/>
      <c r="F52" s="654"/>
      <c r="G52" s="654"/>
      <c r="H52" s="654"/>
      <c r="I52" s="654"/>
      <c r="J52" s="655"/>
      <c r="K52" s="622" t="s">
        <v>1162</v>
      </c>
      <c r="L52" s="623"/>
      <c r="M52" s="623"/>
      <c r="N52" s="623"/>
      <c r="O52" s="624"/>
      <c r="P52" s="653" t="s">
        <v>1161</v>
      </c>
      <c r="Q52" s="654"/>
      <c r="R52" s="654"/>
      <c r="S52" s="654"/>
      <c r="T52" s="654"/>
      <c r="U52" s="654"/>
      <c r="V52" s="654"/>
      <c r="W52" s="655"/>
      <c r="X52" s="622" t="s">
        <v>1162</v>
      </c>
      <c r="Y52" s="623"/>
      <c r="Z52" s="623"/>
      <c r="AA52" s="624"/>
      <c r="AB52" s="653" t="s">
        <v>1161</v>
      </c>
      <c r="AC52" s="654"/>
      <c r="AD52" s="654"/>
      <c r="AE52" s="654"/>
      <c r="AF52" s="654"/>
      <c r="AG52" s="654"/>
      <c r="AH52" s="654"/>
      <c r="AI52" s="654"/>
      <c r="AJ52" s="654"/>
      <c r="AK52" s="655"/>
      <c r="AL52" s="622" t="s">
        <v>1162</v>
      </c>
      <c r="AM52" s="623"/>
      <c r="AN52" s="623"/>
      <c r="AO52" s="624"/>
      <c r="AP52" s="653" t="s">
        <v>1161</v>
      </c>
      <c r="AQ52" s="654"/>
      <c r="AR52" s="654"/>
      <c r="AS52" s="654"/>
      <c r="AT52" s="654"/>
      <c r="AU52" s="654"/>
      <c r="AV52" s="654"/>
      <c r="AW52" s="654"/>
      <c r="AX52" s="655"/>
      <c r="AY52" s="622" t="s">
        <v>1162</v>
      </c>
      <c r="AZ52" s="623"/>
      <c r="BA52" s="623"/>
      <c r="BB52" s="624"/>
    </row>
    <row r="53" spans="1:54" ht="22" customHeight="1" x14ac:dyDescent="0.3">
      <c r="A53" s="656" t="s">
        <v>1163</v>
      </c>
      <c r="B53" s="657"/>
      <c r="C53" s="657"/>
      <c r="D53" s="657"/>
      <c r="E53" s="658" t="s">
        <v>1164</v>
      </c>
      <c r="F53" s="658"/>
      <c r="G53" s="658"/>
      <c r="H53" s="658"/>
      <c r="I53" s="658"/>
      <c r="J53" s="659"/>
      <c r="K53" s="660"/>
      <c r="L53" s="658"/>
      <c r="M53" s="658"/>
      <c r="N53" s="658"/>
      <c r="O53" s="659"/>
      <c r="P53" s="656" t="s">
        <v>1163</v>
      </c>
      <c r="Q53" s="657"/>
      <c r="R53" s="657"/>
      <c r="S53" s="657"/>
      <c r="T53" s="657"/>
      <c r="U53" s="658" t="s">
        <v>1164</v>
      </c>
      <c r="V53" s="658"/>
      <c r="W53" s="659"/>
      <c r="X53" s="660"/>
      <c r="Y53" s="658"/>
      <c r="Z53" s="658"/>
      <c r="AA53" s="659"/>
      <c r="AB53" s="656" t="s">
        <v>1163</v>
      </c>
      <c r="AC53" s="657"/>
      <c r="AD53" s="657"/>
      <c r="AE53" s="657"/>
      <c r="AF53" s="657"/>
      <c r="AG53" s="657"/>
      <c r="AH53" s="658" t="s">
        <v>1164</v>
      </c>
      <c r="AI53" s="658"/>
      <c r="AJ53" s="658"/>
      <c r="AK53" s="659"/>
      <c r="AL53" s="660"/>
      <c r="AM53" s="658"/>
      <c r="AN53" s="658"/>
      <c r="AO53" s="659"/>
      <c r="AP53" s="656" t="s">
        <v>1163</v>
      </c>
      <c r="AQ53" s="657"/>
      <c r="AR53" s="657"/>
      <c r="AS53" s="657"/>
      <c r="AT53" s="658" t="s">
        <v>1164</v>
      </c>
      <c r="AU53" s="658"/>
      <c r="AV53" s="658"/>
      <c r="AW53" s="658"/>
      <c r="AX53" s="659"/>
      <c r="AY53" s="660"/>
      <c r="AZ53" s="658"/>
      <c r="BA53" s="658"/>
      <c r="BB53" s="659"/>
    </row>
    <row r="54" spans="1:54" ht="9" customHeight="1" x14ac:dyDescent="0.3">
      <c r="A54" s="690" t="s">
        <v>1170</v>
      </c>
      <c r="B54" s="691"/>
      <c r="C54" s="691"/>
      <c r="D54" s="691"/>
      <c r="E54" s="663">
        <v>14710</v>
      </c>
      <c r="F54" s="663"/>
      <c r="G54" s="663"/>
      <c r="H54" s="663"/>
      <c r="I54" s="663"/>
      <c r="J54" s="663"/>
      <c r="K54" s="664">
        <v>1</v>
      </c>
      <c r="L54" s="664"/>
      <c r="M54" s="664"/>
      <c r="N54" s="664"/>
      <c r="O54" s="665"/>
      <c r="P54" s="661">
        <v>0</v>
      </c>
      <c r="Q54" s="662"/>
      <c r="R54" s="662"/>
      <c r="S54" s="662"/>
      <c r="T54" s="662"/>
      <c r="U54" s="663">
        <v>16870</v>
      </c>
      <c r="V54" s="663"/>
      <c r="W54" s="663"/>
      <c r="X54" s="664">
        <v>1</v>
      </c>
      <c r="Y54" s="664"/>
      <c r="Z54" s="664"/>
      <c r="AA54" s="665"/>
      <c r="AB54" s="661">
        <v>0</v>
      </c>
      <c r="AC54" s="662"/>
      <c r="AD54" s="662"/>
      <c r="AE54" s="662"/>
      <c r="AF54" s="662"/>
      <c r="AG54" s="662"/>
      <c r="AH54" s="663">
        <v>19030</v>
      </c>
      <c r="AI54" s="663"/>
      <c r="AJ54" s="663"/>
      <c r="AK54" s="663"/>
      <c r="AL54" s="664">
        <v>1</v>
      </c>
      <c r="AM54" s="664"/>
      <c r="AN54" s="664"/>
      <c r="AO54" s="665"/>
      <c r="AP54" s="661">
        <v>0</v>
      </c>
      <c r="AQ54" s="662"/>
      <c r="AR54" s="662"/>
      <c r="AS54" s="662"/>
      <c r="AT54" s="663">
        <v>21190</v>
      </c>
      <c r="AU54" s="663"/>
      <c r="AV54" s="663"/>
      <c r="AW54" s="663"/>
      <c r="AX54" s="663"/>
      <c r="AY54" s="664">
        <v>1</v>
      </c>
      <c r="AZ54" s="664"/>
      <c r="BA54" s="664"/>
      <c r="BB54" s="665"/>
    </row>
    <row r="55" spans="1:54" ht="9" customHeight="1" x14ac:dyDescent="0.3">
      <c r="A55" s="666">
        <v>14710</v>
      </c>
      <c r="B55" s="667"/>
      <c r="C55" s="667"/>
      <c r="D55" s="667"/>
      <c r="E55" s="667">
        <v>14860</v>
      </c>
      <c r="F55" s="667"/>
      <c r="G55" s="667"/>
      <c r="H55" s="667"/>
      <c r="I55" s="667"/>
      <c r="J55" s="667"/>
      <c r="K55" s="668">
        <v>0.9</v>
      </c>
      <c r="L55" s="668"/>
      <c r="M55" s="668"/>
      <c r="N55" s="668"/>
      <c r="O55" s="669"/>
      <c r="P55" s="666">
        <v>16870</v>
      </c>
      <c r="Q55" s="667"/>
      <c r="R55" s="667"/>
      <c r="S55" s="667"/>
      <c r="T55" s="667"/>
      <c r="U55" s="667">
        <v>17020</v>
      </c>
      <c r="V55" s="667"/>
      <c r="W55" s="667"/>
      <c r="X55" s="668">
        <v>0.9</v>
      </c>
      <c r="Y55" s="668"/>
      <c r="Z55" s="668"/>
      <c r="AA55" s="669"/>
      <c r="AB55" s="666">
        <v>19030</v>
      </c>
      <c r="AC55" s="667"/>
      <c r="AD55" s="667"/>
      <c r="AE55" s="667"/>
      <c r="AF55" s="667"/>
      <c r="AG55" s="667"/>
      <c r="AH55" s="667">
        <v>19180</v>
      </c>
      <c r="AI55" s="667"/>
      <c r="AJ55" s="667"/>
      <c r="AK55" s="667"/>
      <c r="AL55" s="668">
        <v>0.9</v>
      </c>
      <c r="AM55" s="668"/>
      <c r="AN55" s="668"/>
      <c r="AO55" s="669"/>
      <c r="AP55" s="666">
        <v>21190</v>
      </c>
      <c r="AQ55" s="667"/>
      <c r="AR55" s="667"/>
      <c r="AS55" s="667"/>
      <c r="AT55" s="667">
        <v>21340</v>
      </c>
      <c r="AU55" s="667"/>
      <c r="AV55" s="667"/>
      <c r="AW55" s="667"/>
      <c r="AX55" s="667"/>
      <c r="AY55" s="668">
        <v>0.9</v>
      </c>
      <c r="AZ55" s="668"/>
      <c r="BA55" s="668"/>
      <c r="BB55" s="669"/>
    </row>
    <row r="56" spans="1:54" ht="9" customHeight="1" x14ac:dyDescent="0.3">
      <c r="A56" s="666">
        <v>14860</v>
      </c>
      <c r="B56" s="667"/>
      <c r="C56" s="667"/>
      <c r="D56" s="667"/>
      <c r="E56" s="667">
        <v>15010</v>
      </c>
      <c r="F56" s="667"/>
      <c r="G56" s="667"/>
      <c r="H56" s="667"/>
      <c r="I56" s="667"/>
      <c r="J56" s="667"/>
      <c r="K56" s="668">
        <v>0.8</v>
      </c>
      <c r="L56" s="668"/>
      <c r="M56" s="668"/>
      <c r="N56" s="668"/>
      <c r="O56" s="669"/>
      <c r="P56" s="666">
        <v>17020</v>
      </c>
      <c r="Q56" s="667"/>
      <c r="R56" s="667"/>
      <c r="S56" s="667"/>
      <c r="T56" s="667"/>
      <c r="U56" s="667">
        <v>17170</v>
      </c>
      <c r="V56" s="667"/>
      <c r="W56" s="667"/>
      <c r="X56" s="668">
        <v>0.8</v>
      </c>
      <c r="Y56" s="668"/>
      <c r="Z56" s="668"/>
      <c r="AA56" s="669"/>
      <c r="AB56" s="666">
        <v>19180</v>
      </c>
      <c r="AC56" s="667"/>
      <c r="AD56" s="667"/>
      <c r="AE56" s="667"/>
      <c r="AF56" s="667"/>
      <c r="AG56" s="667"/>
      <c r="AH56" s="667">
        <v>19330</v>
      </c>
      <c r="AI56" s="667"/>
      <c r="AJ56" s="667"/>
      <c r="AK56" s="667"/>
      <c r="AL56" s="668">
        <v>0.8</v>
      </c>
      <c r="AM56" s="668"/>
      <c r="AN56" s="668"/>
      <c r="AO56" s="669"/>
      <c r="AP56" s="666">
        <v>21340</v>
      </c>
      <c r="AQ56" s="667"/>
      <c r="AR56" s="667"/>
      <c r="AS56" s="667"/>
      <c r="AT56" s="667">
        <v>21490</v>
      </c>
      <c r="AU56" s="667"/>
      <c r="AV56" s="667"/>
      <c r="AW56" s="667"/>
      <c r="AX56" s="667"/>
      <c r="AY56" s="668">
        <v>0.8</v>
      </c>
      <c r="AZ56" s="668"/>
      <c r="BA56" s="668"/>
      <c r="BB56" s="669"/>
    </row>
    <row r="57" spans="1:54" ht="9" customHeight="1" x14ac:dyDescent="0.3">
      <c r="A57" s="666">
        <v>15010</v>
      </c>
      <c r="B57" s="667"/>
      <c r="C57" s="667"/>
      <c r="D57" s="667"/>
      <c r="E57" s="667">
        <v>15160</v>
      </c>
      <c r="F57" s="667"/>
      <c r="G57" s="667"/>
      <c r="H57" s="667"/>
      <c r="I57" s="667"/>
      <c r="J57" s="667"/>
      <c r="K57" s="668">
        <v>0.7</v>
      </c>
      <c r="L57" s="668"/>
      <c r="M57" s="668"/>
      <c r="N57" s="668"/>
      <c r="O57" s="669"/>
      <c r="P57" s="666">
        <v>17170</v>
      </c>
      <c r="Q57" s="667"/>
      <c r="R57" s="667"/>
      <c r="S57" s="667"/>
      <c r="T57" s="667"/>
      <c r="U57" s="667">
        <v>17320</v>
      </c>
      <c r="V57" s="667"/>
      <c r="W57" s="667"/>
      <c r="X57" s="668">
        <v>0.7</v>
      </c>
      <c r="Y57" s="668"/>
      <c r="Z57" s="668"/>
      <c r="AA57" s="669"/>
      <c r="AB57" s="666">
        <v>19330</v>
      </c>
      <c r="AC57" s="667"/>
      <c r="AD57" s="667"/>
      <c r="AE57" s="667"/>
      <c r="AF57" s="667"/>
      <c r="AG57" s="667"/>
      <c r="AH57" s="667">
        <v>19480</v>
      </c>
      <c r="AI57" s="667"/>
      <c r="AJ57" s="667"/>
      <c r="AK57" s="667"/>
      <c r="AL57" s="668">
        <v>0.7</v>
      </c>
      <c r="AM57" s="668"/>
      <c r="AN57" s="668"/>
      <c r="AO57" s="669"/>
      <c r="AP57" s="666">
        <v>21490</v>
      </c>
      <c r="AQ57" s="667"/>
      <c r="AR57" s="667"/>
      <c r="AS57" s="667"/>
      <c r="AT57" s="667">
        <v>21640</v>
      </c>
      <c r="AU57" s="667"/>
      <c r="AV57" s="667"/>
      <c r="AW57" s="667"/>
      <c r="AX57" s="667"/>
      <c r="AY57" s="668">
        <v>0.7</v>
      </c>
      <c r="AZ57" s="668"/>
      <c r="BA57" s="668"/>
      <c r="BB57" s="669"/>
    </row>
    <row r="58" spans="1:54" ht="9" customHeight="1" x14ac:dyDescent="0.3">
      <c r="A58" s="666">
        <v>15160</v>
      </c>
      <c r="B58" s="667"/>
      <c r="C58" s="667"/>
      <c r="D58" s="667"/>
      <c r="E58" s="667">
        <v>15310</v>
      </c>
      <c r="F58" s="667"/>
      <c r="G58" s="667"/>
      <c r="H58" s="667"/>
      <c r="I58" s="667"/>
      <c r="J58" s="667"/>
      <c r="K58" s="668">
        <v>0.6</v>
      </c>
      <c r="L58" s="668"/>
      <c r="M58" s="668"/>
      <c r="N58" s="668"/>
      <c r="O58" s="669"/>
      <c r="P58" s="666">
        <v>17320</v>
      </c>
      <c r="Q58" s="667"/>
      <c r="R58" s="667"/>
      <c r="S58" s="667"/>
      <c r="T58" s="667"/>
      <c r="U58" s="667">
        <v>17470</v>
      </c>
      <c r="V58" s="667"/>
      <c r="W58" s="667"/>
      <c r="X58" s="668">
        <v>0.6</v>
      </c>
      <c r="Y58" s="668"/>
      <c r="Z58" s="668"/>
      <c r="AA58" s="669"/>
      <c r="AB58" s="666">
        <v>19480</v>
      </c>
      <c r="AC58" s="667"/>
      <c r="AD58" s="667"/>
      <c r="AE58" s="667"/>
      <c r="AF58" s="667"/>
      <c r="AG58" s="667"/>
      <c r="AH58" s="667">
        <v>19630</v>
      </c>
      <c r="AI58" s="667"/>
      <c r="AJ58" s="667"/>
      <c r="AK58" s="667"/>
      <c r="AL58" s="668">
        <v>0.6</v>
      </c>
      <c r="AM58" s="668"/>
      <c r="AN58" s="668"/>
      <c r="AO58" s="669"/>
      <c r="AP58" s="666">
        <v>21640</v>
      </c>
      <c r="AQ58" s="667"/>
      <c r="AR58" s="667"/>
      <c r="AS58" s="667"/>
      <c r="AT58" s="667">
        <v>21790</v>
      </c>
      <c r="AU58" s="667"/>
      <c r="AV58" s="667"/>
      <c r="AW58" s="667"/>
      <c r="AX58" s="667"/>
      <c r="AY58" s="668">
        <v>0.6</v>
      </c>
      <c r="AZ58" s="668"/>
      <c r="BA58" s="668"/>
      <c r="BB58" s="669"/>
    </row>
    <row r="59" spans="1:54" ht="9" customHeight="1" x14ac:dyDescent="0.3">
      <c r="A59" s="666">
        <v>15310</v>
      </c>
      <c r="B59" s="667"/>
      <c r="C59" s="667"/>
      <c r="D59" s="667"/>
      <c r="E59" s="667">
        <v>15460</v>
      </c>
      <c r="F59" s="667"/>
      <c r="G59" s="667"/>
      <c r="H59" s="667"/>
      <c r="I59" s="667"/>
      <c r="J59" s="667"/>
      <c r="K59" s="668">
        <v>0.5</v>
      </c>
      <c r="L59" s="668"/>
      <c r="M59" s="668"/>
      <c r="N59" s="668"/>
      <c r="O59" s="669"/>
      <c r="P59" s="666">
        <v>17470</v>
      </c>
      <c r="Q59" s="667"/>
      <c r="R59" s="667"/>
      <c r="S59" s="667"/>
      <c r="T59" s="667"/>
      <c r="U59" s="667">
        <v>17620</v>
      </c>
      <c r="V59" s="667"/>
      <c r="W59" s="667"/>
      <c r="X59" s="668">
        <v>0.5</v>
      </c>
      <c r="Y59" s="668"/>
      <c r="Z59" s="668"/>
      <c r="AA59" s="669"/>
      <c r="AB59" s="666">
        <v>19630</v>
      </c>
      <c r="AC59" s="667"/>
      <c r="AD59" s="667"/>
      <c r="AE59" s="667"/>
      <c r="AF59" s="667"/>
      <c r="AG59" s="667"/>
      <c r="AH59" s="667">
        <v>19780</v>
      </c>
      <c r="AI59" s="667"/>
      <c r="AJ59" s="667"/>
      <c r="AK59" s="667"/>
      <c r="AL59" s="668">
        <v>0.5</v>
      </c>
      <c r="AM59" s="668"/>
      <c r="AN59" s="668"/>
      <c r="AO59" s="669"/>
      <c r="AP59" s="666">
        <v>21790</v>
      </c>
      <c r="AQ59" s="667"/>
      <c r="AR59" s="667"/>
      <c r="AS59" s="667"/>
      <c r="AT59" s="667">
        <v>21940</v>
      </c>
      <c r="AU59" s="667"/>
      <c r="AV59" s="667"/>
      <c r="AW59" s="667"/>
      <c r="AX59" s="667"/>
      <c r="AY59" s="668">
        <v>0.5</v>
      </c>
      <c r="AZ59" s="668"/>
      <c r="BA59" s="668"/>
      <c r="BB59" s="669"/>
    </row>
    <row r="60" spans="1:54" ht="9" customHeight="1" x14ac:dyDescent="0.3">
      <c r="A60" s="666">
        <v>15460</v>
      </c>
      <c r="B60" s="667"/>
      <c r="C60" s="667"/>
      <c r="D60" s="667"/>
      <c r="E60" s="667">
        <v>15610</v>
      </c>
      <c r="F60" s="667"/>
      <c r="G60" s="667"/>
      <c r="H60" s="667"/>
      <c r="I60" s="667"/>
      <c r="J60" s="667"/>
      <c r="K60" s="668">
        <v>0.4</v>
      </c>
      <c r="L60" s="668"/>
      <c r="M60" s="668"/>
      <c r="N60" s="668"/>
      <c r="O60" s="669"/>
      <c r="P60" s="666">
        <v>17620</v>
      </c>
      <c r="Q60" s="667"/>
      <c r="R60" s="667"/>
      <c r="S60" s="667"/>
      <c r="T60" s="667"/>
      <c r="U60" s="667">
        <v>17770</v>
      </c>
      <c r="V60" s="667"/>
      <c r="W60" s="667"/>
      <c r="X60" s="668">
        <v>0.4</v>
      </c>
      <c r="Y60" s="668"/>
      <c r="Z60" s="668"/>
      <c r="AA60" s="669"/>
      <c r="AB60" s="666">
        <v>19780</v>
      </c>
      <c r="AC60" s="667"/>
      <c r="AD60" s="667"/>
      <c r="AE60" s="667"/>
      <c r="AF60" s="667"/>
      <c r="AG60" s="667"/>
      <c r="AH60" s="667">
        <v>19930</v>
      </c>
      <c r="AI60" s="667"/>
      <c r="AJ60" s="667"/>
      <c r="AK60" s="667"/>
      <c r="AL60" s="668">
        <v>0.4</v>
      </c>
      <c r="AM60" s="668"/>
      <c r="AN60" s="668"/>
      <c r="AO60" s="669"/>
      <c r="AP60" s="666">
        <v>21940</v>
      </c>
      <c r="AQ60" s="667"/>
      <c r="AR60" s="667"/>
      <c r="AS60" s="667"/>
      <c r="AT60" s="667">
        <v>22090</v>
      </c>
      <c r="AU60" s="667"/>
      <c r="AV60" s="667"/>
      <c r="AW60" s="667"/>
      <c r="AX60" s="667"/>
      <c r="AY60" s="668">
        <v>0.4</v>
      </c>
      <c r="AZ60" s="668"/>
      <c r="BA60" s="668"/>
      <c r="BB60" s="669"/>
    </row>
    <row r="61" spans="1:54" ht="9" customHeight="1" x14ac:dyDescent="0.3">
      <c r="A61" s="666">
        <v>15610</v>
      </c>
      <c r="B61" s="667"/>
      <c r="C61" s="667"/>
      <c r="D61" s="667"/>
      <c r="E61" s="667">
        <v>15760</v>
      </c>
      <c r="F61" s="667"/>
      <c r="G61" s="667"/>
      <c r="H61" s="667"/>
      <c r="I61" s="667"/>
      <c r="J61" s="667"/>
      <c r="K61" s="668">
        <v>0.3</v>
      </c>
      <c r="L61" s="668"/>
      <c r="M61" s="668"/>
      <c r="N61" s="668"/>
      <c r="O61" s="669"/>
      <c r="P61" s="666">
        <v>17770</v>
      </c>
      <c r="Q61" s="667"/>
      <c r="R61" s="667"/>
      <c r="S61" s="667"/>
      <c r="T61" s="667"/>
      <c r="U61" s="667">
        <v>17920</v>
      </c>
      <c r="V61" s="667"/>
      <c r="W61" s="667"/>
      <c r="X61" s="668">
        <v>0.3</v>
      </c>
      <c r="Y61" s="668"/>
      <c r="Z61" s="668"/>
      <c r="AA61" s="669"/>
      <c r="AB61" s="666">
        <v>19930</v>
      </c>
      <c r="AC61" s="667"/>
      <c r="AD61" s="667"/>
      <c r="AE61" s="667"/>
      <c r="AF61" s="667"/>
      <c r="AG61" s="667"/>
      <c r="AH61" s="667">
        <v>20080</v>
      </c>
      <c r="AI61" s="667"/>
      <c r="AJ61" s="667"/>
      <c r="AK61" s="667"/>
      <c r="AL61" s="668">
        <v>0.3</v>
      </c>
      <c r="AM61" s="668"/>
      <c r="AN61" s="668"/>
      <c r="AO61" s="669"/>
      <c r="AP61" s="666">
        <v>22090</v>
      </c>
      <c r="AQ61" s="667"/>
      <c r="AR61" s="667"/>
      <c r="AS61" s="667"/>
      <c r="AT61" s="667">
        <v>22240</v>
      </c>
      <c r="AU61" s="667"/>
      <c r="AV61" s="667"/>
      <c r="AW61" s="667"/>
      <c r="AX61" s="667"/>
      <c r="AY61" s="668">
        <v>0.3</v>
      </c>
      <c r="AZ61" s="668"/>
      <c r="BA61" s="668"/>
      <c r="BB61" s="669"/>
    </row>
    <row r="62" spans="1:54" ht="9" customHeight="1" x14ac:dyDescent="0.3">
      <c r="A62" s="666">
        <v>15760</v>
      </c>
      <c r="B62" s="667"/>
      <c r="C62" s="667"/>
      <c r="D62" s="667"/>
      <c r="E62" s="667">
        <v>15910</v>
      </c>
      <c r="F62" s="667"/>
      <c r="G62" s="667"/>
      <c r="H62" s="667"/>
      <c r="I62" s="667"/>
      <c r="J62" s="667"/>
      <c r="K62" s="668">
        <v>0.2</v>
      </c>
      <c r="L62" s="668"/>
      <c r="M62" s="668"/>
      <c r="N62" s="668"/>
      <c r="O62" s="669"/>
      <c r="P62" s="666">
        <v>17920</v>
      </c>
      <c r="Q62" s="667"/>
      <c r="R62" s="667"/>
      <c r="S62" s="667"/>
      <c r="T62" s="667"/>
      <c r="U62" s="667">
        <v>18070</v>
      </c>
      <c r="V62" s="667"/>
      <c r="W62" s="667"/>
      <c r="X62" s="668">
        <v>0.2</v>
      </c>
      <c r="Y62" s="668"/>
      <c r="Z62" s="668"/>
      <c r="AA62" s="669"/>
      <c r="AB62" s="666">
        <v>20080</v>
      </c>
      <c r="AC62" s="667"/>
      <c r="AD62" s="667"/>
      <c r="AE62" s="667"/>
      <c r="AF62" s="667"/>
      <c r="AG62" s="667"/>
      <c r="AH62" s="667">
        <v>20230</v>
      </c>
      <c r="AI62" s="667"/>
      <c r="AJ62" s="667"/>
      <c r="AK62" s="667"/>
      <c r="AL62" s="668">
        <v>0.2</v>
      </c>
      <c r="AM62" s="668"/>
      <c r="AN62" s="668"/>
      <c r="AO62" s="669"/>
      <c r="AP62" s="666">
        <v>22240</v>
      </c>
      <c r="AQ62" s="667"/>
      <c r="AR62" s="667"/>
      <c r="AS62" s="667"/>
      <c r="AT62" s="667">
        <v>22390</v>
      </c>
      <c r="AU62" s="667"/>
      <c r="AV62" s="667"/>
      <c r="AW62" s="667"/>
      <c r="AX62" s="667"/>
      <c r="AY62" s="668">
        <v>0.2</v>
      </c>
      <c r="AZ62" s="668"/>
      <c r="BA62" s="668"/>
      <c r="BB62" s="669"/>
    </row>
    <row r="63" spans="1:54" ht="9" customHeight="1" x14ac:dyDescent="0.3">
      <c r="A63" s="666">
        <v>15910</v>
      </c>
      <c r="B63" s="667"/>
      <c r="C63" s="667"/>
      <c r="D63" s="667"/>
      <c r="E63" s="667">
        <v>16060</v>
      </c>
      <c r="F63" s="667"/>
      <c r="G63" s="667"/>
      <c r="H63" s="667"/>
      <c r="I63" s="667"/>
      <c r="J63" s="667"/>
      <c r="K63" s="668">
        <v>0.1</v>
      </c>
      <c r="L63" s="668"/>
      <c r="M63" s="668"/>
      <c r="N63" s="668"/>
      <c r="O63" s="669"/>
      <c r="P63" s="666">
        <v>18070</v>
      </c>
      <c r="Q63" s="667"/>
      <c r="R63" s="667"/>
      <c r="S63" s="667"/>
      <c r="T63" s="667"/>
      <c r="U63" s="667">
        <v>18220</v>
      </c>
      <c r="V63" s="667"/>
      <c r="W63" s="667"/>
      <c r="X63" s="668">
        <v>0.1</v>
      </c>
      <c r="Y63" s="668"/>
      <c r="Z63" s="668"/>
      <c r="AA63" s="669"/>
      <c r="AB63" s="666">
        <v>20230</v>
      </c>
      <c r="AC63" s="667"/>
      <c r="AD63" s="667"/>
      <c r="AE63" s="667"/>
      <c r="AF63" s="667"/>
      <c r="AG63" s="667"/>
      <c r="AH63" s="667">
        <v>20380</v>
      </c>
      <c r="AI63" s="667"/>
      <c r="AJ63" s="667"/>
      <c r="AK63" s="667"/>
      <c r="AL63" s="668">
        <v>0.1</v>
      </c>
      <c r="AM63" s="668"/>
      <c r="AN63" s="668"/>
      <c r="AO63" s="669"/>
      <c r="AP63" s="666">
        <v>22390</v>
      </c>
      <c r="AQ63" s="667"/>
      <c r="AR63" s="667"/>
      <c r="AS63" s="667"/>
      <c r="AT63" s="667">
        <v>22540</v>
      </c>
      <c r="AU63" s="667"/>
      <c r="AV63" s="667"/>
      <c r="AW63" s="667"/>
      <c r="AX63" s="667"/>
      <c r="AY63" s="668">
        <v>0.1</v>
      </c>
      <c r="AZ63" s="668"/>
      <c r="BA63" s="668"/>
      <c r="BB63" s="669"/>
    </row>
    <row r="64" spans="1:54" ht="9" customHeight="1" x14ac:dyDescent="0.3">
      <c r="A64" s="670">
        <v>16060</v>
      </c>
      <c r="B64" s="671"/>
      <c r="C64" s="671"/>
      <c r="D64" s="671"/>
      <c r="E64" s="151"/>
      <c r="F64" s="151"/>
      <c r="G64" s="151"/>
      <c r="H64" s="151"/>
      <c r="I64" s="151"/>
      <c r="J64" s="151"/>
      <c r="K64" s="672">
        <v>0</v>
      </c>
      <c r="L64" s="672"/>
      <c r="M64" s="672"/>
      <c r="N64" s="672"/>
      <c r="O64" s="673"/>
      <c r="P64" s="670">
        <v>18220</v>
      </c>
      <c r="Q64" s="671"/>
      <c r="R64" s="671"/>
      <c r="S64" s="671"/>
      <c r="T64" s="671"/>
      <c r="U64" s="151"/>
      <c r="V64" s="151"/>
      <c r="W64" s="151"/>
      <c r="X64" s="672">
        <v>0</v>
      </c>
      <c r="Y64" s="672"/>
      <c r="Z64" s="672"/>
      <c r="AA64" s="673"/>
      <c r="AB64" s="670">
        <v>20380</v>
      </c>
      <c r="AC64" s="671"/>
      <c r="AD64" s="671"/>
      <c r="AE64" s="671"/>
      <c r="AF64" s="671"/>
      <c r="AG64" s="671"/>
      <c r="AH64" s="151"/>
      <c r="AI64" s="151"/>
      <c r="AJ64" s="151"/>
      <c r="AK64" s="151"/>
      <c r="AL64" s="672">
        <v>0</v>
      </c>
      <c r="AM64" s="672"/>
      <c r="AN64" s="672"/>
      <c r="AO64" s="673"/>
      <c r="AP64" s="670">
        <v>22540</v>
      </c>
      <c r="AQ64" s="671"/>
      <c r="AR64" s="671"/>
      <c r="AS64" s="671"/>
      <c r="AT64" s="151"/>
      <c r="AU64" s="151"/>
      <c r="AV64" s="151"/>
      <c r="AW64" s="151"/>
      <c r="AX64" s="151"/>
      <c r="AY64" s="672">
        <v>0</v>
      </c>
      <c r="AZ64" s="672"/>
      <c r="BA64" s="672"/>
      <c r="BB64" s="673"/>
    </row>
    <row r="65" spans="1:85" ht="12" customHeight="1" x14ac:dyDescent="0.3">
      <c r="A65" s="49" t="s">
        <v>1171</v>
      </c>
    </row>
    <row r="66" spans="1:85" ht="25" customHeight="1" x14ac:dyDescent="0.3">
      <c r="A66" s="81" t="s">
        <v>1172</v>
      </c>
      <c r="B66" s="81"/>
      <c r="C66" s="81"/>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c r="AI66" s="81"/>
      <c r="AJ66" s="81"/>
      <c r="AK66" s="81"/>
      <c r="AL66" s="81"/>
      <c r="AM66" s="81"/>
      <c r="AN66" s="81"/>
      <c r="AO66" s="81"/>
      <c r="AP66" s="81"/>
      <c r="AQ66" s="81"/>
      <c r="AR66" s="81"/>
      <c r="AS66" s="81"/>
      <c r="AT66" s="81"/>
      <c r="AU66" s="81"/>
      <c r="AV66" s="81"/>
      <c r="AW66" s="81"/>
      <c r="AX66" s="81"/>
      <c r="AY66" s="81"/>
      <c r="AZ66" s="81"/>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1"/>
      <c r="BZ66" s="81"/>
      <c r="CA66" s="81"/>
      <c r="CB66" s="81"/>
      <c r="CC66" s="81"/>
      <c r="CD66" s="81"/>
      <c r="CE66" s="81"/>
      <c r="CF66" s="81"/>
      <c r="CG66" s="81"/>
    </row>
    <row r="67" spans="1:85" ht="11" customHeight="1" x14ac:dyDescent="0.3">
      <c r="A67" s="22" t="s">
        <v>1173</v>
      </c>
    </row>
    <row r="68" spans="1:85" ht="11" customHeight="1" x14ac:dyDescent="0.3">
      <c r="A68" s="6" t="s">
        <v>1174</v>
      </c>
    </row>
    <row r="69" spans="1:85" ht="11" customHeight="1" x14ac:dyDescent="0.3">
      <c r="A69" s="6" t="s">
        <v>1175</v>
      </c>
    </row>
    <row r="70" spans="1:85" ht="11" customHeight="1" x14ac:dyDescent="0.3">
      <c r="A70" s="6" t="s">
        <v>1176</v>
      </c>
    </row>
    <row r="71" spans="1:85" ht="11" customHeight="1" x14ac:dyDescent="0.3">
      <c r="A71" s="6" t="s">
        <v>1177</v>
      </c>
    </row>
    <row r="72" spans="1:85" ht="11" customHeight="1" x14ac:dyDescent="0.3">
      <c r="A72" s="6" t="s">
        <v>1178</v>
      </c>
    </row>
    <row r="73" spans="1:85" ht="11" customHeight="1" x14ac:dyDescent="0.3">
      <c r="A73" s="6" t="s">
        <v>1179</v>
      </c>
    </row>
    <row r="74" spans="1:85" ht="56" customHeight="1" x14ac:dyDescent="0.3">
      <c r="A74" s="111" t="s">
        <v>1180</v>
      </c>
      <c r="B74" s="111"/>
      <c r="C74" s="111"/>
      <c r="D74" s="111"/>
      <c r="E74" s="111"/>
      <c r="F74" s="111"/>
      <c r="G74" s="111"/>
      <c r="H74" s="111"/>
      <c r="I74" s="111"/>
      <c r="J74" s="111"/>
      <c r="K74" s="112"/>
      <c r="L74" s="653" t="s">
        <v>1181</v>
      </c>
      <c r="M74" s="654"/>
      <c r="N74" s="654"/>
      <c r="O74" s="654"/>
      <c r="P74" s="654"/>
      <c r="Q74" s="654"/>
      <c r="R74" s="655"/>
      <c r="S74" s="110" t="s">
        <v>1180</v>
      </c>
      <c r="T74" s="111"/>
      <c r="U74" s="111"/>
      <c r="V74" s="111"/>
      <c r="W74" s="111"/>
      <c r="X74" s="111"/>
      <c r="Y74" s="111"/>
      <c r="Z74" s="111"/>
      <c r="AA74" s="112"/>
      <c r="AB74" s="653" t="s">
        <v>1181</v>
      </c>
      <c r="AC74" s="654"/>
      <c r="AD74" s="654"/>
      <c r="AE74" s="654"/>
      <c r="AF74" s="654"/>
      <c r="AG74" s="655"/>
      <c r="AH74" s="110" t="s">
        <v>1180</v>
      </c>
      <c r="AI74" s="111"/>
      <c r="AJ74" s="111"/>
      <c r="AK74" s="111"/>
      <c r="AL74" s="111"/>
      <c r="AM74" s="111"/>
      <c r="AN74" s="111"/>
      <c r="AO74" s="111"/>
      <c r="AP74" s="111"/>
      <c r="AQ74" s="112"/>
      <c r="AR74" s="653" t="s">
        <v>1181</v>
      </c>
      <c r="AS74" s="654"/>
      <c r="AT74" s="654"/>
      <c r="AU74" s="654"/>
      <c r="AV74" s="655"/>
      <c r="AW74" s="110" t="s">
        <v>1180</v>
      </c>
      <c r="AX74" s="111"/>
      <c r="AY74" s="111"/>
      <c r="AZ74" s="111"/>
      <c r="BA74" s="111"/>
      <c r="BB74" s="111"/>
      <c r="BC74" s="111"/>
      <c r="BD74" s="111"/>
      <c r="BE74" s="111"/>
      <c r="BF74" s="111"/>
      <c r="BG74" s="112"/>
      <c r="BH74" s="653" t="s">
        <v>1181</v>
      </c>
      <c r="BI74" s="654"/>
      <c r="BJ74" s="654"/>
      <c r="BK74" s="654"/>
      <c r="BL74" s="655"/>
      <c r="BM74" s="110" t="s">
        <v>1180</v>
      </c>
      <c r="BN74" s="111"/>
      <c r="BO74" s="111"/>
      <c r="BP74" s="111"/>
      <c r="BQ74" s="111"/>
      <c r="BR74" s="111"/>
      <c r="BS74" s="111"/>
      <c r="BT74" s="111"/>
      <c r="BU74" s="111"/>
      <c r="BV74" s="111"/>
      <c r="BW74" s="112"/>
      <c r="BX74" s="653" t="s">
        <v>1181</v>
      </c>
      <c r="BY74" s="654"/>
      <c r="BZ74" s="654"/>
      <c r="CA74" s="654"/>
      <c r="CB74" s="654"/>
      <c r="CC74" s="654"/>
    </row>
    <row r="75" spans="1:85" ht="10" customHeight="1" x14ac:dyDescent="0.3">
      <c r="A75" s="692">
        <v>25</v>
      </c>
      <c r="B75" s="692"/>
      <c r="C75" s="692"/>
      <c r="D75" s="692"/>
      <c r="E75" s="692"/>
      <c r="F75" s="692"/>
      <c r="G75" s="693">
        <v>50</v>
      </c>
      <c r="H75" s="693"/>
      <c r="I75" s="693"/>
      <c r="J75" s="693"/>
      <c r="K75" s="694"/>
      <c r="L75" s="695">
        <v>1</v>
      </c>
      <c r="M75" s="693"/>
      <c r="N75" s="693"/>
      <c r="O75" s="693"/>
      <c r="P75" s="693"/>
      <c r="Q75" s="693"/>
      <c r="R75" s="694"/>
      <c r="S75" s="696">
        <v>5900</v>
      </c>
      <c r="T75" s="697"/>
      <c r="U75" s="697"/>
      <c r="V75" s="697"/>
      <c r="W75" s="697"/>
      <c r="X75" s="698">
        <v>6000</v>
      </c>
      <c r="Y75" s="698"/>
      <c r="Z75" s="698"/>
      <c r="AA75" s="699"/>
      <c r="AB75" s="695">
        <v>179</v>
      </c>
      <c r="AC75" s="693"/>
      <c r="AD75" s="693"/>
      <c r="AE75" s="693"/>
      <c r="AF75" s="693"/>
      <c r="AG75" s="694"/>
      <c r="AH75" s="696">
        <v>12000</v>
      </c>
      <c r="AI75" s="697"/>
      <c r="AJ75" s="697"/>
      <c r="AK75" s="697"/>
      <c r="AL75" s="697"/>
      <c r="AM75" s="697"/>
      <c r="AN75" s="698">
        <v>12100</v>
      </c>
      <c r="AO75" s="698"/>
      <c r="AP75" s="698"/>
      <c r="AQ75" s="699"/>
      <c r="AR75" s="695">
        <v>382</v>
      </c>
      <c r="AS75" s="693"/>
      <c r="AT75" s="693"/>
      <c r="AU75" s="693"/>
      <c r="AV75" s="694"/>
      <c r="AW75" s="696">
        <v>18100</v>
      </c>
      <c r="AX75" s="697"/>
      <c r="AY75" s="697"/>
      <c r="AZ75" s="697"/>
      <c r="BA75" s="697"/>
      <c r="BB75" s="697"/>
      <c r="BC75" s="698">
        <v>18200</v>
      </c>
      <c r="BD75" s="698"/>
      <c r="BE75" s="698"/>
      <c r="BF75" s="698"/>
      <c r="BG75" s="699"/>
      <c r="BH75" s="695">
        <v>626</v>
      </c>
      <c r="BI75" s="693"/>
      <c r="BJ75" s="693"/>
      <c r="BK75" s="693"/>
      <c r="BL75" s="694"/>
      <c r="BM75" s="696">
        <v>24200</v>
      </c>
      <c r="BN75" s="697"/>
      <c r="BO75" s="697"/>
      <c r="BP75" s="697"/>
      <c r="BQ75" s="697"/>
      <c r="BR75" s="697"/>
      <c r="BS75" s="697"/>
      <c r="BT75" s="698">
        <v>24300</v>
      </c>
      <c r="BU75" s="698"/>
      <c r="BV75" s="698"/>
      <c r="BW75" s="699"/>
      <c r="BX75" s="695">
        <v>870</v>
      </c>
      <c r="BY75" s="693"/>
      <c r="BZ75" s="693"/>
      <c r="CA75" s="693"/>
      <c r="CB75" s="693"/>
      <c r="CC75" s="693"/>
    </row>
    <row r="76" spans="1:85" ht="9" customHeight="1" x14ac:dyDescent="0.3">
      <c r="A76" s="700">
        <v>50</v>
      </c>
      <c r="B76" s="700"/>
      <c r="C76" s="700"/>
      <c r="D76" s="700"/>
      <c r="E76" s="700"/>
      <c r="F76" s="700"/>
      <c r="G76" s="701">
        <v>75</v>
      </c>
      <c r="H76" s="701"/>
      <c r="I76" s="701"/>
      <c r="J76" s="701"/>
      <c r="K76" s="702"/>
      <c r="L76" s="703">
        <v>2</v>
      </c>
      <c r="M76" s="701"/>
      <c r="N76" s="701"/>
      <c r="O76" s="701"/>
      <c r="P76" s="701"/>
      <c r="Q76" s="701"/>
      <c r="R76" s="702"/>
      <c r="S76" s="704">
        <v>6000</v>
      </c>
      <c r="T76" s="705"/>
      <c r="U76" s="705"/>
      <c r="V76" s="705"/>
      <c r="W76" s="705"/>
      <c r="X76" s="706">
        <v>6100</v>
      </c>
      <c r="Y76" s="706"/>
      <c r="Z76" s="706"/>
      <c r="AA76" s="707"/>
      <c r="AB76" s="703">
        <v>182</v>
      </c>
      <c r="AC76" s="701"/>
      <c r="AD76" s="701"/>
      <c r="AE76" s="701"/>
      <c r="AF76" s="701"/>
      <c r="AG76" s="702"/>
      <c r="AH76" s="704">
        <v>12100</v>
      </c>
      <c r="AI76" s="705"/>
      <c r="AJ76" s="705"/>
      <c r="AK76" s="705"/>
      <c r="AL76" s="705"/>
      <c r="AM76" s="705"/>
      <c r="AN76" s="706">
        <v>12200</v>
      </c>
      <c r="AO76" s="706"/>
      <c r="AP76" s="706"/>
      <c r="AQ76" s="707"/>
      <c r="AR76" s="703">
        <v>386</v>
      </c>
      <c r="AS76" s="701"/>
      <c r="AT76" s="701"/>
      <c r="AU76" s="701"/>
      <c r="AV76" s="702"/>
      <c r="AW76" s="704">
        <v>18200</v>
      </c>
      <c r="AX76" s="705"/>
      <c r="AY76" s="705"/>
      <c r="AZ76" s="705"/>
      <c r="BA76" s="705"/>
      <c r="BB76" s="705"/>
      <c r="BC76" s="706">
        <v>18300</v>
      </c>
      <c r="BD76" s="706"/>
      <c r="BE76" s="706"/>
      <c r="BF76" s="706"/>
      <c r="BG76" s="707"/>
      <c r="BH76" s="703">
        <v>630</v>
      </c>
      <c r="BI76" s="701"/>
      <c r="BJ76" s="701"/>
      <c r="BK76" s="701"/>
      <c r="BL76" s="702"/>
      <c r="BM76" s="704">
        <v>24300</v>
      </c>
      <c r="BN76" s="705"/>
      <c r="BO76" s="705"/>
      <c r="BP76" s="705"/>
      <c r="BQ76" s="705"/>
      <c r="BR76" s="705"/>
      <c r="BS76" s="705"/>
      <c r="BT76" s="706">
        <v>24400</v>
      </c>
      <c r="BU76" s="706"/>
      <c r="BV76" s="706"/>
      <c r="BW76" s="707"/>
      <c r="BX76" s="703">
        <v>874</v>
      </c>
      <c r="BY76" s="701"/>
      <c r="BZ76" s="701"/>
      <c r="CA76" s="701"/>
      <c r="CB76" s="701"/>
      <c r="CC76" s="701"/>
    </row>
    <row r="77" spans="1:85" ht="9" customHeight="1" x14ac:dyDescent="0.3">
      <c r="A77" s="708">
        <v>75</v>
      </c>
      <c r="B77" s="708"/>
      <c r="C77" s="708"/>
      <c r="D77" s="708"/>
      <c r="E77" s="708"/>
      <c r="F77" s="708"/>
      <c r="G77" s="709">
        <v>100</v>
      </c>
      <c r="H77" s="709"/>
      <c r="I77" s="709"/>
      <c r="J77" s="709"/>
      <c r="K77" s="710"/>
      <c r="L77" s="711">
        <v>3</v>
      </c>
      <c r="M77" s="709"/>
      <c r="N77" s="709"/>
      <c r="O77" s="709"/>
      <c r="P77" s="709"/>
      <c r="Q77" s="709"/>
      <c r="R77" s="710"/>
      <c r="S77" s="712">
        <v>6100</v>
      </c>
      <c r="T77" s="713"/>
      <c r="U77" s="713"/>
      <c r="V77" s="713"/>
      <c r="W77" s="713"/>
      <c r="X77" s="714">
        <v>6200</v>
      </c>
      <c r="Y77" s="714"/>
      <c r="Z77" s="714"/>
      <c r="AA77" s="715"/>
      <c r="AB77" s="711">
        <v>185</v>
      </c>
      <c r="AC77" s="709"/>
      <c r="AD77" s="709"/>
      <c r="AE77" s="709"/>
      <c r="AF77" s="709"/>
      <c r="AG77" s="710"/>
      <c r="AH77" s="712">
        <v>12200</v>
      </c>
      <c r="AI77" s="713"/>
      <c r="AJ77" s="713"/>
      <c r="AK77" s="713"/>
      <c r="AL77" s="713"/>
      <c r="AM77" s="713"/>
      <c r="AN77" s="714">
        <v>12300</v>
      </c>
      <c r="AO77" s="714"/>
      <c r="AP77" s="714"/>
      <c r="AQ77" s="715"/>
      <c r="AR77" s="711">
        <v>390</v>
      </c>
      <c r="AS77" s="709"/>
      <c r="AT77" s="709"/>
      <c r="AU77" s="709"/>
      <c r="AV77" s="710"/>
      <c r="AW77" s="712">
        <v>18300</v>
      </c>
      <c r="AX77" s="713"/>
      <c r="AY77" s="713"/>
      <c r="AZ77" s="713"/>
      <c r="BA77" s="713"/>
      <c r="BB77" s="713"/>
      <c r="BC77" s="714">
        <v>18400</v>
      </c>
      <c r="BD77" s="714"/>
      <c r="BE77" s="714"/>
      <c r="BF77" s="714"/>
      <c r="BG77" s="715"/>
      <c r="BH77" s="711">
        <v>634</v>
      </c>
      <c r="BI77" s="709"/>
      <c r="BJ77" s="709"/>
      <c r="BK77" s="709"/>
      <c r="BL77" s="710"/>
      <c r="BM77" s="712">
        <v>24400</v>
      </c>
      <c r="BN77" s="713"/>
      <c r="BO77" s="713"/>
      <c r="BP77" s="713"/>
      <c r="BQ77" s="713"/>
      <c r="BR77" s="713"/>
      <c r="BS77" s="713"/>
      <c r="BT77" s="714">
        <v>24500</v>
      </c>
      <c r="BU77" s="714"/>
      <c r="BV77" s="714"/>
      <c r="BW77" s="715"/>
      <c r="BX77" s="711">
        <v>878</v>
      </c>
      <c r="BY77" s="709"/>
      <c r="BZ77" s="709"/>
      <c r="CA77" s="709"/>
      <c r="CB77" s="709"/>
      <c r="CC77" s="709"/>
    </row>
    <row r="78" spans="1:85" ht="8" customHeight="1" x14ac:dyDescent="0.3">
      <c r="A78" s="700">
        <v>100</v>
      </c>
      <c r="B78" s="700"/>
      <c r="C78" s="700"/>
      <c r="D78" s="700"/>
      <c r="E78" s="700"/>
      <c r="F78" s="700"/>
      <c r="G78" s="701">
        <v>200</v>
      </c>
      <c r="H78" s="701"/>
      <c r="I78" s="701"/>
      <c r="J78" s="701"/>
      <c r="K78" s="702"/>
      <c r="L78" s="703">
        <v>5</v>
      </c>
      <c r="M78" s="701"/>
      <c r="N78" s="701"/>
      <c r="O78" s="701"/>
      <c r="P78" s="701"/>
      <c r="Q78" s="701"/>
      <c r="R78" s="702"/>
      <c r="S78" s="704">
        <v>6200</v>
      </c>
      <c r="T78" s="705"/>
      <c r="U78" s="705"/>
      <c r="V78" s="705"/>
      <c r="W78" s="705"/>
      <c r="X78" s="706">
        <v>6300</v>
      </c>
      <c r="Y78" s="706"/>
      <c r="Z78" s="706"/>
      <c r="AA78" s="707"/>
      <c r="AB78" s="703">
        <v>188</v>
      </c>
      <c r="AC78" s="701"/>
      <c r="AD78" s="701"/>
      <c r="AE78" s="701"/>
      <c r="AF78" s="701"/>
      <c r="AG78" s="702"/>
      <c r="AH78" s="704">
        <v>12300</v>
      </c>
      <c r="AI78" s="705"/>
      <c r="AJ78" s="705"/>
      <c r="AK78" s="705"/>
      <c r="AL78" s="705"/>
      <c r="AM78" s="705"/>
      <c r="AN78" s="706">
        <v>12400</v>
      </c>
      <c r="AO78" s="706"/>
      <c r="AP78" s="706"/>
      <c r="AQ78" s="707"/>
      <c r="AR78" s="703">
        <v>394</v>
      </c>
      <c r="AS78" s="701"/>
      <c r="AT78" s="701"/>
      <c r="AU78" s="701"/>
      <c r="AV78" s="702"/>
      <c r="AW78" s="704">
        <v>18400</v>
      </c>
      <c r="AX78" s="705"/>
      <c r="AY78" s="705"/>
      <c r="AZ78" s="705"/>
      <c r="BA78" s="705"/>
      <c r="BB78" s="705"/>
      <c r="BC78" s="706">
        <v>18500</v>
      </c>
      <c r="BD78" s="706"/>
      <c r="BE78" s="706"/>
      <c r="BF78" s="706"/>
      <c r="BG78" s="707"/>
      <c r="BH78" s="703">
        <v>638</v>
      </c>
      <c r="BI78" s="701"/>
      <c r="BJ78" s="701"/>
      <c r="BK78" s="701"/>
      <c r="BL78" s="702"/>
      <c r="BM78" s="704">
        <v>24500</v>
      </c>
      <c r="BN78" s="705"/>
      <c r="BO78" s="705"/>
      <c r="BP78" s="705"/>
      <c r="BQ78" s="705"/>
      <c r="BR78" s="705"/>
      <c r="BS78" s="705"/>
      <c r="BT78" s="706">
        <v>24600</v>
      </c>
      <c r="BU78" s="706"/>
      <c r="BV78" s="706"/>
      <c r="BW78" s="707"/>
      <c r="BX78" s="703">
        <v>882</v>
      </c>
      <c r="BY78" s="701"/>
      <c r="BZ78" s="701"/>
      <c r="CA78" s="701"/>
      <c r="CB78" s="701"/>
      <c r="CC78" s="701"/>
    </row>
    <row r="79" spans="1:85" ht="9" customHeight="1" x14ac:dyDescent="0.3">
      <c r="A79" s="708">
        <v>200</v>
      </c>
      <c r="B79" s="708"/>
      <c r="C79" s="708"/>
      <c r="D79" s="708"/>
      <c r="E79" s="708"/>
      <c r="F79" s="708"/>
      <c r="G79" s="709">
        <v>300</v>
      </c>
      <c r="H79" s="709"/>
      <c r="I79" s="709"/>
      <c r="J79" s="709"/>
      <c r="K79" s="710"/>
      <c r="L79" s="711">
        <v>8</v>
      </c>
      <c r="M79" s="709"/>
      <c r="N79" s="709"/>
      <c r="O79" s="709"/>
      <c r="P79" s="709"/>
      <c r="Q79" s="709"/>
      <c r="R79" s="710"/>
      <c r="S79" s="712">
        <v>6300</v>
      </c>
      <c r="T79" s="713"/>
      <c r="U79" s="713"/>
      <c r="V79" s="713"/>
      <c r="W79" s="713"/>
      <c r="X79" s="714">
        <v>6400</v>
      </c>
      <c r="Y79" s="714"/>
      <c r="Z79" s="714"/>
      <c r="AA79" s="715"/>
      <c r="AB79" s="711">
        <v>191</v>
      </c>
      <c r="AC79" s="709"/>
      <c r="AD79" s="709"/>
      <c r="AE79" s="709"/>
      <c r="AF79" s="709"/>
      <c r="AG79" s="710"/>
      <c r="AH79" s="712">
        <v>12400</v>
      </c>
      <c r="AI79" s="713"/>
      <c r="AJ79" s="713"/>
      <c r="AK79" s="713"/>
      <c r="AL79" s="713"/>
      <c r="AM79" s="713"/>
      <c r="AN79" s="714">
        <v>12500</v>
      </c>
      <c r="AO79" s="714"/>
      <c r="AP79" s="714"/>
      <c r="AQ79" s="715"/>
      <c r="AR79" s="711">
        <v>398</v>
      </c>
      <c r="AS79" s="709"/>
      <c r="AT79" s="709"/>
      <c r="AU79" s="709"/>
      <c r="AV79" s="710"/>
      <c r="AW79" s="712">
        <v>18500</v>
      </c>
      <c r="AX79" s="713"/>
      <c r="AY79" s="713"/>
      <c r="AZ79" s="713"/>
      <c r="BA79" s="713"/>
      <c r="BB79" s="713"/>
      <c r="BC79" s="714">
        <v>18600</v>
      </c>
      <c r="BD79" s="714"/>
      <c r="BE79" s="714"/>
      <c r="BF79" s="714"/>
      <c r="BG79" s="715"/>
      <c r="BH79" s="711">
        <v>642</v>
      </c>
      <c r="BI79" s="709"/>
      <c r="BJ79" s="709"/>
      <c r="BK79" s="709"/>
      <c r="BL79" s="710"/>
      <c r="BM79" s="712">
        <v>24600</v>
      </c>
      <c r="BN79" s="713"/>
      <c r="BO79" s="713"/>
      <c r="BP79" s="713"/>
      <c r="BQ79" s="713"/>
      <c r="BR79" s="713"/>
      <c r="BS79" s="713"/>
      <c r="BT79" s="714">
        <v>24700</v>
      </c>
      <c r="BU79" s="714"/>
      <c r="BV79" s="714"/>
      <c r="BW79" s="715"/>
      <c r="BX79" s="711">
        <v>886</v>
      </c>
      <c r="BY79" s="709"/>
      <c r="BZ79" s="709"/>
      <c r="CA79" s="709"/>
      <c r="CB79" s="709"/>
      <c r="CC79" s="709"/>
    </row>
    <row r="80" spans="1:85" ht="9" customHeight="1" x14ac:dyDescent="0.3">
      <c r="A80" s="700">
        <v>300</v>
      </c>
      <c r="B80" s="700"/>
      <c r="C80" s="700"/>
      <c r="D80" s="700"/>
      <c r="E80" s="700"/>
      <c r="F80" s="700"/>
      <c r="G80" s="701">
        <v>400</v>
      </c>
      <c r="H80" s="701"/>
      <c r="I80" s="701"/>
      <c r="J80" s="701"/>
      <c r="K80" s="702"/>
      <c r="L80" s="703">
        <v>11</v>
      </c>
      <c r="M80" s="701"/>
      <c r="N80" s="701"/>
      <c r="O80" s="701"/>
      <c r="P80" s="701"/>
      <c r="Q80" s="701"/>
      <c r="R80" s="702"/>
      <c r="S80" s="704">
        <v>6400</v>
      </c>
      <c r="T80" s="705"/>
      <c r="U80" s="705"/>
      <c r="V80" s="705"/>
      <c r="W80" s="705"/>
      <c r="X80" s="706">
        <v>6500</v>
      </c>
      <c r="Y80" s="706"/>
      <c r="Z80" s="706"/>
      <c r="AA80" s="707"/>
      <c r="AB80" s="703">
        <v>194</v>
      </c>
      <c r="AC80" s="701"/>
      <c r="AD80" s="701"/>
      <c r="AE80" s="701"/>
      <c r="AF80" s="701"/>
      <c r="AG80" s="702"/>
      <c r="AH80" s="704">
        <v>12500</v>
      </c>
      <c r="AI80" s="705"/>
      <c r="AJ80" s="705"/>
      <c r="AK80" s="705"/>
      <c r="AL80" s="705"/>
      <c r="AM80" s="705"/>
      <c r="AN80" s="706">
        <v>12600</v>
      </c>
      <c r="AO80" s="706"/>
      <c r="AP80" s="706"/>
      <c r="AQ80" s="707"/>
      <c r="AR80" s="703">
        <v>402</v>
      </c>
      <c r="AS80" s="701"/>
      <c r="AT80" s="701"/>
      <c r="AU80" s="701"/>
      <c r="AV80" s="702"/>
      <c r="AW80" s="704">
        <v>18600</v>
      </c>
      <c r="AX80" s="705"/>
      <c r="AY80" s="705"/>
      <c r="AZ80" s="705"/>
      <c r="BA80" s="705"/>
      <c r="BB80" s="705"/>
      <c r="BC80" s="706">
        <v>18700</v>
      </c>
      <c r="BD80" s="706"/>
      <c r="BE80" s="706"/>
      <c r="BF80" s="706"/>
      <c r="BG80" s="707"/>
      <c r="BH80" s="703">
        <v>646</v>
      </c>
      <c r="BI80" s="701"/>
      <c r="BJ80" s="701"/>
      <c r="BK80" s="701"/>
      <c r="BL80" s="702"/>
      <c r="BM80" s="704">
        <v>24700</v>
      </c>
      <c r="BN80" s="705"/>
      <c r="BO80" s="705"/>
      <c r="BP80" s="705"/>
      <c r="BQ80" s="705"/>
      <c r="BR80" s="705"/>
      <c r="BS80" s="705"/>
      <c r="BT80" s="706">
        <v>24800</v>
      </c>
      <c r="BU80" s="706"/>
      <c r="BV80" s="706"/>
      <c r="BW80" s="707"/>
      <c r="BX80" s="703">
        <v>890</v>
      </c>
      <c r="BY80" s="701"/>
      <c r="BZ80" s="701"/>
      <c r="CA80" s="701"/>
      <c r="CB80" s="701"/>
      <c r="CC80" s="701"/>
    </row>
    <row r="81" spans="1:81" ht="9" customHeight="1" x14ac:dyDescent="0.3">
      <c r="A81" s="708">
        <v>400</v>
      </c>
      <c r="B81" s="708"/>
      <c r="C81" s="708"/>
      <c r="D81" s="708"/>
      <c r="E81" s="708"/>
      <c r="F81" s="708"/>
      <c r="G81" s="709">
        <v>500</v>
      </c>
      <c r="H81" s="709"/>
      <c r="I81" s="709"/>
      <c r="J81" s="709"/>
      <c r="K81" s="710"/>
      <c r="L81" s="711">
        <v>14</v>
      </c>
      <c r="M81" s="709"/>
      <c r="N81" s="709"/>
      <c r="O81" s="709"/>
      <c r="P81" s="709"/>
      <c r="Q81" s="709"/>
      <c r="R81" s="710"/>
      <c r="S81" s="712">
        <v>6500</v>
      </c>
      <c r="T81" s="713"/>
      <c r="U81" s="713"/>
      <c r="V81" s="713"/>
      <c r="W81" s="713"/>
      <c r="X81" s="714">
        <v>6600</v>
      </c>
      <c r="Y81" s="714"/>
      <c r="Z81" s="714"/>
      <c r="AA81" s="715"/>
      <c r="AB81" s="711">
        <v>197</v>
      </c>
      <c r="AC81" s="709"/>
      <c r="AD81" s="709"/>
      <c r="AE81" s="709"/>
      <c r="AF81" s="709"/>
      <c r="AG81" s="710"/>
      <c r="AH81" s="712">
        <v>12600</v>
      </c>
      <c r="AI81" s="713"/>
      <c r="AJ81" s="713"/>
      <c r="AK81" s="713"/>
      <c r="AL81" s="713"/>
      <c r="AM81" s="713"/>
      <c r="AN81" s="714">
        <v>12700</v>
      </c>
      <c r="AO81" s="714"/>
      <c r="AP81" s="714"/>
      <c r="AQ81" s="715"/>
      <c r="AR81" s="711">
        <v>406</v>
      </c>
      <c r="AS81" s="709"/>
      <c r="AT81" s="709"/>
      <c r="AU81" s="709"/>
      <c r="AV81" s="710"/>
      <c r="AW81" s="712">
        <v>18700</v>
      </c>
      <c r="AX81" s="713"/>
      <c r="AY81" s="713"/>
      <c r="AZ81" s="713"/>
      <c r="BA81" s="713"/>
      <c r="BB81" s="713"/>
      <c r="BC81" s="714">
        <v>18800</v>
      </c>
      <c r="BD81" s="714"/>
      <c r="BE81" s="714"/>
      <c r="BF81" s="714"/>
      <c r="BG81" s="715"/>
      <c r="BH81" s="711">
        <v>650</v>
      </c>
      <c r="BI81" s="709"/>
      <c r="BJ81" s="709"/>
      <c r="BK81" s="709"/>
      <c r="BL81" s="710"/>
      <c r="BM81" s="712">
        <v>24800</v>
      </c>
      <c r="BN81" s="713"/>
      <c r="BO81" s="713"/>
      <c r="BP81" s="713"/>
      <c r="BQ81" s="713"/>
      <c r="BR81" s="713"/>
      <c r="BS81" s="713"/>
      <c r="BT81" s="714">
        <v>24900</v>
      </c>
      <c r="BU81" s="714"/>
      <c r="BV81" s="714"/>
      <c r="BW81" s="715"/>
      <c r="BX81" s="711">
        <v>894</v>
      </c>
      <c r="BY81" s="709"/>
      <c r="BZ81" s="709"/>
      <c r="CA81" s="709"/>
      <c r="CB81" s="709"/>
      <c r="CC81" s="709"/>
    </row>
    <row r="82" spans="1:81" ht="9" customHeight="1" x14ac:dyDescent="0.3">
      <c r="A82" s="716">
        <v>500</v>
      </c>
      <c r="B82" s="716"/>
      <c r="C82" s="716"/>
      <c r="D82" s="716"/>
      <c r="E82" s="716"/>
      <c r="F82" s="716"/>
      <c r="G82" s="717">
        <v>600</v>
      </c>
      <c r="H82" s="717"/>
      <c r="I82" s="717"/>
      <c r="J82" s="717"/>
      <c r="K82" s="718"/>
      <c r="L82" s="719">
        <v>17</v>
      </c>
      <c r="M82" s="717"/>
      <c r="N82" s="717"/>
      <c r="O82" s="717"/>
      <c r="P82" s="717"/>
      <c r="Q82" s="717"/>
      <c r="R82" s="718"/>
      <c r="S82" s="720">
        <v>6600</v>
      </c>
      <c r="T82" s="721"/>
      <c r="U82" s="721"/>
      <c r="V82" s="721"/>
      <c r="W82" s="721"/>
      <c r="X82" s="722">
        <v>6700</v>
      </c>
      <c r="Y82" s="722"/>
      <c r="Z82" s="722"/>
      <c r="AA82" s="723"/>
      <c r="AB82" s="719">
        <v>200</v>
      </c>
      <c r="AC82" s="717"/>
      <c r="AD82" s="717"/>
      <c r="AE82" s="717"/>
      <c r="AF82" s="717"/>
      <c r="AG82" s="718"/>
      <c r="AH82" s="720">
        <v>12700</v>
      </c>
      <c r="AI82" s="721"/>
      <c r="AJ82" s="721"/>
      <c r="AK82" s="721"/>
      <c r="AL82" s="721"/>
      <c r="AM82" s="721"/>
      <c r="AN82" s="722">
        <v>12800</v>
      </c>
      <c r="AO82" s="722"/>
      <c r="AP82" s="722"/>
      <c r="AQ82" s="723"/>
      <c r="AR82" s="719">
        <v>410</v>
      </c>
      <c r="AS82" s="717"/>
      <c r="AT82" s="717"/>
      <c r="AU82" s="717"/>
      <c r="AV82" s="718"/>
      <c r="AW82" s="720">
        <v>18800</v>
      </c>
      <c r="AX82" s="721"/>
      <c r="AY82" s="721"/>
      <c r="AZ82" s="721"/>
      <c r="BA82" s="721"/>
      <c r="BB82" s="721"/>
      <c r="BC82" s="722">
        <v>18900</v>
      </c>
      <c r="BD82" s="722"/>
      <c r="BE82" s="722"/>
      <c r="BF82" s="722"/>
      <c r="BG82" s="723"/>
      <c r="BH82" s="719">
        <v>654</v>
      </c>
      <c r="BI82" s="717"/>
      <c r="BJ82" s="717"/>
      <c r="BK82" s="717"/>
      <c r="BL82" s="718"/>
      <c r="BM82" s="720">
        <v>24900</v>
      </c>
      <c r="BN82" s="721"/>
      <c r="BO82" s="721"/>
      <c r="BP82" s="721"/>
      <c r="BQ82" s="721"/>
      <c r="BR82" s="721"/>
      <c r="BS82" s="721"/>
      <c r="BT82" s="722">
        <v>25000</v>
      </c>
      <c r="BU82" s="722"/>
      <c r="BV82" s="722"/>
      <c r="BW82" s="723"/>
      <c r="BX82" s="719">
        <v>898</v>
      </c>
      <c r="BY82" s="717"/>
      <c r="BZ82" s="717"/>
      <c r="CA82" s="717"/>
      <c r="CB82" s="717"/>
      <c r="CC82" s="717"/>
    </row>
    <row r="83" spans="1:81" ht="9" customHeight="1" x14ac:dyDescent="0.3">
      <c r="A83" s="692">
        <v>600</v>
      </c>
      <c r="B83" s="692"/>
      <c r="C83" s="692"/>
      <c r="D83" s="692"/>
      <c r="E83" s="692"/>
      <c r="F83" s="692"/>
      <c r="G83" s="693">
        <v>700</v>
      </c>
      <c r="H83" s="693"/>
      <c r="I83" s="693"/>
      <c r="J83" s="693"/>
      <c r="K83" s="694"/>
      <c r="L83" s="695">
        <v>20</v>
      </c>
      <c r="M83" s="693"/>
      <c r="N83" s="693"/>
      <c r="O83" s="693"/>
      <c r="P83" s="693"/>
      <c r="Q83" s="693"/>
      <c r="R83" s="694"/>
      <c r="S83" s="696">
        <v>6700</v>
      </c>
      <c r="T83" s="697"/>
      <c r="U83" s="697"/>
      <c r="V83" s="697"/>
      <c r="W83" s="697"/>
      <c r="X83" s="698">
        <v>6800</v>
      </c>
      <c r="Y83" s="698"/>
      <c r="Z83" s="698"/>
      <c r="AA83" s="699"/>
      <c r="AB83" s="695">
        <v>203</v>
      </c>
      <c r="AC83" s="693"/>
      <c r="AD83" s="693"/>
      <c r="AE83" s="693"/>
      <c r="AF83" s="693"/>
      <c r="AG83" s="694"/>
      <c r="AH83" s="696">
        <v>12800</v>
      </c>
      <c r="AI83" s="697"/>
      <c r="AJ83" s="697"/>
      <c r="AK83" s="697"/>
      <c r="AL83" s="697"/>
      <c r="AM83" s="697"/>
      <c r="AN83" s="698">
        <v>12900</v>
      </c>
      <c r="AO83" s="698"/>
      <c r="AP83" s="698"/>
      <c r="AQ83" s="699"/>
      <c r="AR83" s="695">
        <v>414</v>
      </c>
      <c r="AS83" s="693"/>
      <c r="AT83" s="693"/>
      <c r="AU83" s="693"/>
      <c r="AV83" s="694"/>
      <c r="AW83" s="696">
        <v>18900</v>
      </c>
      <c r="AX83" s="697"/>
      <c r="AY83" s="697"/>
      <c r="AZ83" s="697"/>
      <c r="BA83" s="697"/>
      <c r="BB83" s="697"/>
      <c r="BC83" s="698">
        <v>19000</v>
      </c>
      <c r="BD83" s="698"/>
      <c r="BE83" s="698"/>
      <c r="BF83" s="698"/>
      <c r="BG83" s="699"/>
      <c r="BH83" s="695">
        <v>658</v>
      </c>
      <c r="BI83" s="693"/>
      <c r="BJ83" s="693"/>
      <c r="BK83" s="693"/>
      <c r="BL83" s="694"/>
      <c r="BM83" s="696">
        <v>25000</v>
      </c>
      <c r="BN83" s="697"/>
      <c r="BO83" s="697"/>
      <c r="BP83" s="697"/>
      <c r="BQ83" s="697"/>
      <c r="BR83" s="697"/>
      <c r="BS83" s="697"/>
      <c r="BT83" s="698">
        <v>25060</v>
      </c>
      <c r="BU83" s="698"/>
      <c r="BV83" s="698"/>
      <c r="BW83" s="699"/>
      <c r="BX83" s="695">
        <v>901</v>
      </c>
      <c r="BY83" s="693"/>
      <c r="BZ83" s="693"/>
      <c r="CA83" s="693"/>
      <c r="CB83" s="693"/>
      <c r="CC83" s="693"/>
    </row>
    <row r="84" spans="1:81" ht="9" customHeight="1" x14ac:dyDescent="0.3">
      <c r="A84" s="700">
        <v>700</v>
      </c>
      <c r="B84" s="700"/>
      <c r="C84" s="700"/>
      <c r="D84" s="700"/>
      <c r="E84" s="700"/>
      <c r="F84" s="700"/>
      <c r="G84" s="701">
        <v>800</v>
      </c>
      <c r="H84" s="701"/>
      <c r="I84" s="701"/>
      <c r="J84" s="701"/>
      <c r="K84" s="702"/>
      <c r="L84" s="703">
        <v>23</v>
      </c>
      <c r="M84" s="701"/>
      <c r="N84" s="701"/>
      <c r="O84" s="701"/>
      <c r="P84" s="701"/>
      <c r="Q84" s="701"/>
      <c r="R84" s="702"/>
      <c r="S84" s="704">
        <v>6800</v>
      </c>
      <c r="T84" s="705"/>
      <c r="U84" s="705"/>
      <c r="V84" s="705"/>
      <c r="W84" s="705"/>
      <c r="X84" s="706">
        <v>6900</v>
      </c>
      <c r="Y84" s="706"/>
      <c r="Z84" s="706"/>
      <c r="AA84" s="707"/>
      <c r="AB84" s="703">
        <v>206</v>
      </c>
      <c r="AC84" s="701"/>
      <c r="AD84" s="701"/>
      <c r="AE84" s="701"/>
      <c r="AF84" s="701"/>
      <c r="AG84" s="702"/>
      <c r="AH84" s="704">
        <v>12900</v>
      </c>
      <c r="AI84" s="705"/>
      <c r="AJ84" s="705"/>
      <c r="AK84" s="705"/>
      <c r="AL84" s="705"/>
      <c r="AM84" s="705"/>
      <c r="AN84" s="706">
        <v>13000</v>
      </c>
      <c r="AO84" s="706"/>
      <c r="AP84" s="706"/>
      <c r="AQ84" s="707"/>
      <c r="AR84" s="703">
        <v>418</v>
      </c>
      <c r="AS84" s="701"/>
      <c r="AT84" s="701"/>
      <c r="AU84" s="701"/>
      <c r="AV84" s="702"/>
      <c r="AW84" s="704">
        <v>19000</v>
      </c>
      <c r="AX84" s="705"/>
      <c r="AY84" s="705"/>
      <c r="AZ84" s="705"/>
      <c r="BA84" s="705"/>
      <c r="BB84" s="705"/>
      <c r="BC84" s="706">
        <v>19100</v>
      </c>
      <c r="BD84" s="706"/>
      <c r="BE84" s="706"/>
      <c r="BF84" s="706"/>
      <c r="BG84" s="707"/>
      <c r="BH84" s="703">
        <v>662</v>
      </c>
      <c r="BI84" s="701"/>
      <c r="BJ84" s="701"/>
      <c r="BK84" s="701"/>
      <c r="BL84" s="702"/>
      <c r="BM84" s="704">
        <v>25060</v>
      </c>
      <c r="BN84" s="705"/>
      <c r="BO84" s="705"/>
      <c r="BP84" s="705"/>
      <c r="BQ84" s="705"/>
      <c r="BR84" s="705"/>
      <c r="BS84" s="705"/>
      <c r="BT84" s="706">
        <v>25120</v>
      </c>
      <c r="BU84" s="706"/>
      <c r="BV84" s="706"/>
      <c r="BW84" s="707"/>
      <c r="BX84" s="703">
        <v>904</v>
      </c>
      <c r="BY84" s="701"/>
      <c r="BZ84" s="701"/>
      <c r="CA84" s="701"/>
      <c r="CB84" s="701"/>
      <c r="CC84" s="701"/>
    </row>
    <row r="85" spans="1:81" ht="9" customHeight="1" x14ac:dyDescent="0.3">
      <c r="A85" s="708">
        <v>800</v>
      </c>
      <c r="B85" s="708"/>
      <c r="C85" s="708"/>
      <c r="D85" s="708"/>
      <c r="E85" s="708"/>
      <c r="F85" s="708"/>
      <c r="G85" s="709">
        <v>900</v>
      </c>
      <c r="H85" s="709"/>
      <c r="I85" s="709"/>
      <c r="J85" s="709"/>
      <c r="K85" s="710"/>
      <c r="L85" s="711">
        <v>26</v>
      </c>
      <c r="M85" s="709"/>
      <c r="N85" s="709"/>
      <c r="O85" s="709"/>
      <c r="P85" s="709"/>
      <c r="Q85" s="709"/>
      <c r="R85" s="710"/>
      <c r="S85" s="712">
        <v>6900</v>
      </c>
      <c r="T85" s="713"/>
      <c r="U85" s="713"/>
      <c r="V85" s="713"/>
      <c r="W85" s="713"/>
      <c r="X85" s="714">
        <v>7000</v>
      </c>
      <c r="Y85" s="714"/>
      <c r="Z85" s="714"/>
      <c r="AA85" s="715"/>
      <c r="AB85" s="711">
        <v>209</v>
      </c>
      <c r="AC85" s="709"/>
      <c r="AD85" s="709"/>
      <c r="AE85" s="709"/>
      <c r="AF85" s="709"/>
      <c r="AG85" s="710"/>
      <c r="AH85" s="712">
        <v>13000</v>
      </c>
      <c r="AI85" s="713"/>
      <c r="AJ85" s="713"/>
      <c r="AK85" s="713"/>
      <c r="AL85" s="713"/>
      <c r="AM85" s="713"/>
      <c r="AN85" s="714">
        <v>13100</v>
      </c>
      <c r="AO85" s="714"/>
      <c r="AP85" s="714"/>
      <c r="AQ85" s="715"/>
      <c r="AR85" s="711">
        <v>422</v>
      </c>
      <c r="AS85" s="709"/>
      <c r="AT85" s="709"/>
      <c r="AU85" s="709"/>
      <c r="AV85" s="710"/>
      <c r="AW85" s="712">
        <v>19100</v>
      </c>
      <c r="AX85" s="713"/>
      <c r="AY85" s="713"/>
      <c r="AZ85" s="713"/>
      <c r="BA85" s="713"/>
      <c r="BB85" s="713"/>
      <c r="BC85" s="714">
        <v>19200</v>
      </c>
      <c r="BD85" s="714"/>
      <c r="BE85" s="714"/>
      <c r="BF85" s="714"/>
      <c r="BG85" s="715"/>
      <c r="BH85" s="711">
        <v>666</v>
      </c>
      <c r="BI85" s="709"/>
      <c r="BJ85" s="709"/>
      <c r="BK85" s="709"/>
      <c r="BL85" s="710"/>
      <c r="BM85" s="712">
        <v>25120</v>
      </c>
      <c r="BN85" s="713"/>
      <c r="BO85" s="713"/>
      <c r="BP85" s="713"/>
      <c r="BQ85" s="713"/>
      <c r="BR85" s="713"/>
      <c r="BS85" s="713"/>
      <c r="BT85" s="714">
        <v>25180</v>
      </c>
      <c r="BU85" s="714"/>
      <c r="BV85" s="714"/>
      <c r="BW85" s="715"/>
      <c r="BX85" s="711">
        <v>907</v>
      </c>
      <c r="BY85" s="709"/>
      <c r="BZ85" s="709"/>
      <c r="CA85" s="709"/>
      <c r="CB85" s="709"/>
      <c r="CC85" s="709"/>
    </row>
    <row r="86" spans="1:81" ht="9" customHeight="1" x14ac:dyDescent="0.3">
      <c r="A86" s="700">
        <v>900</v>
      </c>
      <c r="B86" s="700"/>
      <c r="C86" s="700"/>
      <c r="D86" s="700"/>
      <c r="E86" s="700"/>
      <c r="F86" s="700"/>
      <c r="G86" s="706">
        <v>1000</v>
      </c>
      <c r="H86" s="706"/>
      <c r="I86" s="706"/>
      <c r="J86" s="706"/>
      <c r="K86" s="707"/>
      <c r="L86" s="703">
        <v>29</v>
      </c>
      <c r="M86" s="701"/>
      <c r="N86" s="701"/>
      <c r="O86" s="701"/>
      <c r="P86" s="701"/>
      <c r="Q86" s="701"/>
      <c r="R86" s="702"/>
      <c r="S86" s="704">
        <v>7000</v>
      </c>
      <c r="T86" s="705"/>
      <c r="U86" s="705"/>
      <c r="V86" s="705"/>
      <c r="W86" s="705"/>
      <c r="X86" s="706">
        <v>7100</v>
      </c>
      <c r="Y86" s="706"/>
      <c r="Z86" s="706"/>
      <c r="AA86" s="707"/>
      <c r="AB86" s="703">
        <v>212</v>
      </c>
      <c r="AC86" s="701"/>
      <c r="AD86" s="701"/>
      <c r="AE86" s="701"/>
      <c r="AF86" s="701"/>
      <c r="AG86" s="702"/>
      <c r="AH86" s="704">
        <v>13100</v>
      </c>
      <c r="AI86" s="705"/>
      <c r="AJ86" s="705"/>
      <c r="AK86" s="705"/>
      <c r="AL86" s="705"/>
      <c r="AM86" s="705"/>
      <c r="AN86" s="706">
        <v>13200</v>
      </c>
      <c r="AO86" s="706"/>
      <c r="AP86" s="706"/>
      <c r="AQ86" s="707"/>
      <c r="AR86" s="703">
        <v>426</v>
      </c>
      <c r="AS86" s="701"/>
      <c r="AT86" s="701"/>
      <c r="AU86" s="701"/>
      <c r="AV86" s="702"/>
      <c r="AW86" s="704">
        <v>19200</v>
      </c>
      <c r="AX86" s="705"/>
      <c r="AY86" s="705"/>
      <c r="AZ86" s="705"/>
      <c r="BA86" s="705"/>
      <c r="BB86" s="705"/>
      <c r="BC86" s="706">
        <v>19300</v>
      </c>
      <c r="BD86" s="706"/>
      <c r="BE86" s="706"/>
      <c r="BF86" s="706"/>
      <c r="BG86" s="707"/>
      <c r="BH86" s="703">
        <v>670</v>
      </c>
      <c r="BI86" s="701"/>
      <c r="BJ86" s="701"/>
      <c r="BK86" s="701"/>
      <c r="BL86" s="702"/>
      <c r="BM86" s="704">
        <v>25180</v>
      </c>
      <c r="BN86" s="705"/>
      <c r="BO86" s="705"/>
      <c r="BP86" s="705"/>
      <c r="BQ86" s="705"/>
      <c r="BR86" s="705"/>
      <c r="BS86" s="705"/>
      <c r="BT86" s="706">
        <v>25240</v>
      </c>
      <c r="BU86" s="706"/>
      <c r="BV86" s="706"/>
      <c r="BW86" s="707"/>
      <c r="BX86" s="703">
        <v>909</v>
      </c>
      <c r="BY86" s="701"/>
      <c r="BZ86" s="701"/>
      <c r="CA86" s="701"/>
      <c r="CB86" s="701"/>
      <c r="CC86" s="701"/>
    </row>
    <row r="87" spans="1:81" ht="9" customHeight="1" x14ac:dyDescent="0.3">
      <c r="A87" s="713">
        <v>1000</v>
      </c>
      <c r="B87" s="713"/>
      <c r="C87" s="713"/>
      <c r="D87" s="713"/>
      <c r="E87" s="713"/>
      <c r="F87" s="713"/>
      <c r="G87" s="714">
        <v>1100</v>
      </c>
      <c r="H87" s="714"/>
      <c r="I87" s="714"/>
      <c r="J87" s="714"/>
      <c r="K87" s="715"/>
      <c r="L87" s="711">
        <v>32</v>
      </c>
      <c r="M87" s="709"/>
      <c r="N87" s="709"/>
      <c r="O87" s="709"/>
      <c r="P87" s="709"/>
      <c r="Q87" s="709"/>
      <c r="R87" s="710"/>
      <c r="S87" s="712">
        <v>7100</v>
      </c>
      <c r="T87" s="713"/>
      <c r="U87" s="713"/>
      <c r="V87" s="713"/>
      <c r="W87" s="713"/>
      <c r="X87" s="714">
        <v>7200</v>
      </c>
      <c r="Y87" s="714"/>
      <c r="Z87" s="714"/>
      <c r="AA87" s="715"/>
      <c r="AB87" s="711">
        <v>215</v>
      </c>
      <c r="AC87" s="709"/>
      <c r="AD87" s="709"/>
      <c r="AE87" s="709"/>
      <c r="AF87" s="709"/>
      <c r="AG87" s="710"/>
      <c r="AH87" s="712">
        <v>13200</v>
      </c>
      <c r="AI87" s="713"/>
      <c r="AJ87" s="713"/>
      <c r="AK87" s="713"/>
      <c r="AL87" s="713"/>
      <c r="AM87" s="713"/>
      <c r="AN87" s="714">
        <v>13300</v>
      </c>
      <c r="AO87" s="714"/>
      <c r="AP87" s="714"/>
      <c r="AQ87" s="715"/>
      <c r="AR87" s="711">
        <v>430</v>
      </c>
      <c r="AS87" s="709"/>
      <c r="AT87" s="709"/>
      <c r="AU87" s="709"/>
      <c r="AV87" s="710"/>
      <c r="AW87" s="712">
        <v>19300</v>
      </c>
      <c r="AX87" s="713"/>
      <c r="AY87" s="713"/>
      <c r="AZ87" s="713"/>
      <c r="BA87" s="713"/>
      <c r="BB87" s="713"/>
      <c r="BC87" s="714">
        <v>19400</v>
      </c>
      <c r="BD87" s="714"/>
      <c r="BE87" s="714"/>
      <c r="BF87" s="714"/>
      <c r="BG87" s="715"/>
      <c r="BH87" s="711">
        <v>674</v>
      </c>
      <c r="BI87" s="709"/>
      <c r="BJ87" s="709"/>
      <c r="BK87" s="709"/>
      <c r="BL87" s="710"/>
      <c r="BM87" s="712">
        <v>25240</v>
      </c>
      <c r="BN87" s="713"/>
      <c r="BO87" s="713"/>
      <c r="BP87" s="713"/>
      <c r="BQ87" s="713"/>
      <c r="BR87" s="713"/>
      <c r="BS87" s="713"/>
      <c r="BT87" s="714">
        <v>25300</v>
      </c>
      <c r="BU87" s="714"/>
      <c r="BV87" s="714"/>
      <c r="BW87" s="715"/>
      <c r="BX87" s="711">
        <v>912</v>
      </c>
      <c r="BY87" s="709"/>
      <c r="BZ87" s="709"/>
      <c r="CA87" s="709"/>
      <c r="CB87" s="709"/>
      <c r="CC87" s="709"/>
    </row>
    <row r="88" spans="1:81" ht="9" customHeight="1" x14ac:dyDescent="0.3">
      <c r="A88" s="705">
        <v>1100</v>
      </c>
      <c r="B88" s="705"/>
      <c r="C88" s="705"/>
      <c r="D88" s="705"/>
      <c r="E88" s="705"/>
      <c r="F88" s="705"/>
      <c r="G88" s="706">
        <v>1200</v>
      </c>
      <c r="H88" s="706"/>
      <c r="I88" s="706"/>
      <c r="J88" s="706"/>
      <c r="K88" s="707"/>
      <c r="L88" s="703">
        <v>35</v>
      </c>
      <c r="M88" s="701"/>
      <c r="N88" s="701"/>
      <c r="O88" s="701"/>
      <c r="P88" s="701"/>
      <c r="Q88" s="701"/>
      <c r="R88" s="702"/>
      <c r="S88" s="704">
        <v>7200</v>
      </c>
      <c r="T88" s="705"/>
      <c r="U88" s="705"/>
      <c r="V88" s="705"/>
      <c r="W88" s="705"/>
      <c r="X88" s="706">
        <v>7300</v>
      </c>
      <c r="Y88" s="706"/>
      <c r="Z88" s="706"/>
      <c r="AA88" s="707"/>
      <c r="AB88" s="703">
        <v>218</v>
      </c>
      <c r="AC88" s="701"/>
      <c r="AD88" s="701"/>
      <c r="AE88" s="701"/>
      <c r="AF88" s="701"/>
      <c r="AG88" s="702"/>
      <c r="AH88" s="704">
        <v>13300</v>
      </c>
      <c r="AI88" s="705"/>
      <c r="AJ88" s="705"/>
      <c r="AK88" s="705"/>
      <c r="AL88" s="705"/>
      <c r="AM88" s="705"/>
      <c r="AN88" s="706">
        <v>13400</v>
      </c>
      <c r="AO88" s="706"/>
      <c r="AP88" s="706"/>
      <c r="AQ88" s="707"/>
      <c r="AR88" s="703">
        <v>434</v>
      </c>
      <c r="AS88" s="701"/>
      <c r="AT88" s="701"/>
      <c r="AU88" s="701"/>
      <c r="AV88" s="702"/>
      <c r="AW88" s="704">
        <v>19400</v>
      </c>
      <c r="AX88" s="705"/>
      <c r="AY88" s="705"/>
      <c r="AZ88" s="705"/>
      <c r="BA88" s="705"/>
      <c r="BB88" s="705"/>
      <c r="BC88" s="706">
        <v>19500</v>
      </c>
      <c r="BD88" s="706"/>
      <c r="BE88" s="706"/>
      <c r="BF88" s="706"/>
      <c r="BG88" s="707"/>
      <c r="BH88" s="703">
        <v>678</v>
      </c>
      <c r="BI88" s="701"/>
      <c r="BJ88" s="701"/>
      <c r="BK88" s="701"/>
      <c r="BL88" s="702"/>
      <c r="BM88" s="704">
        <v>25300</v>
      </c>
      <c r="BN88" s="705"/>
      <c r="BO88" s="705"/>
      <c r="BP88" s="705"/>
      <c r="BQ88" s="705"/>
      <c r="BR88" s="705"/>
      <c r="BS88" s="705"/>
      <c r="BT88" s="706">
        <v>25360</v>
      </c>
      <c r="BU88" s="706"/>
      <c r="BV88" s="706"/>
      <c r="BW88" s="707"/>
      <c r="BX88" s="703">
        <v>915</v>
      </c>
      <c r="BY88" s="701"/>
      <c r="BZ88" s="701"/>
      <c r="CA88" s="701"/>
      <c r="CB88" s="701"/>
      <c r="CC88" s="701"/>
    </row>
    <row r="89" spans="1:81" ht="9" customHeight="1" x14ac:dyDescent="0.3">
      <c r="A89" s="713">
        <v>1200</v>
      </c>
      <c r="B89" s="713"/>
      <c r="C89" s="713"/>
      <c r="D89" s="713"/>
      <c r="E89" s="713"/>
      <c r="F89" s="713"/>
      <c r="G89" s="714">
        <v>1300</v>
      </c>
      <c r="H89" s="714"/>
      <c r="I89" s="714"/>
      <c r="J89" s="714"/>
      <c r="K89" s="715"/>
      <c r="L89" s="711">
        <v>38</v>
      </c>
      <c r="M89" s="709"/>
      <c r="N89" s="709"/>
      <c r="O89" s="709"/>
      <c r="P89" s="709"/>
      <c r="Q89" s="709"/>
      <c r="R89" s="710"/>
      <c r="S89" s="712">
        <v>7300</v>
      </c>
      <c r="T89" s="713"/>
      <c r="U89" s="713"/>
      <c r="V89" s="713"/>
      <c r="W89" s="713"/>
      <c r="X89" s="714">
        <v>7400</v>
      </c>
      <c r="Y89" s="714"/>
      <c r="Z89" s="714"/>
      <c r="AA89" s="715"/>
      <c r="AB89" s="711">
        <v>221</v>
      </c>
      <c r="AC89" s="709"/>
      <c r="AD89" s="709"/>
      <c r="AE89" s="709"/>
      <c r="AF89" s="709"/>
      <c r="AG89" s="710"/>
      <c r="AH89" s="712">
        <v>13400</v>
      </c>
      <c r="AI89" s="713"/>
      <c r="AJ89" s="713"/>
      <c r="AK89" s="713"/>
      <c r="AL89" s="713"/>
      <c r="AM89" s="713"/>
      <c r="AN89" s="714">
        <v>13500</v>
      </c>
      <c r="AO89" s="714"/>
      <c r="AP89" s="714"/>
      <c r="AQ89" s="715"/>
      <c r="AR89" s="711">
        <v>438</v>
      </c>
      <c r="AS89" s="709"/>
      <c r="AT89" s="709"/>
      <c r="AU89" s="709"/>
      <c r="AV89" s="710"/>
      <c r="AW89" s="712">
        <v>19500</v>
      </c>
      <c r="AX89" s="713"/>
      <c r="AY89" s="713"/>
      <c r="AZ89" s="713"/>
      <c r="BA89" s="713"/>
      <c r="BB89" s="713"/>
      <c r="BC89" s="714">
        <v>19600</v>
      </c>
      <c r="BD89" s="714"/>
      <c r="BE89" s="714"/>
      <c r="BF89" s="714"/>
      <c r="BG89" s="715"/>
      <c r="BH89" s="711">
        <v>682</v>
      </c>
      <c r="BI89" s="709"/>
      <c r="BJ89" s="709"/>
      <c r="BK89" s="709"/>
      <c r="BL89" s="710"/>
      <c r="BM89" s="712">
        <v>25360</v>
      </c>
      <c r="BN89" s="713"/>
      <c r="BO89" s="713"/>
      <c r="BP89" s="713"/>
      <c r="BQ89" s="713"/>
      <c r="BR89" s="713"/>
      <c r="BS89" s="713"/>
      <c r="BT89" s="714">
        <v>25420</v>
      </c>
      <c r="BU89" s="714"/>
      <c r="BV89" s="714"/>
      <c r="BW89" s="715"/>
      <c r="BX89" s="711">
        <v>918</v>
      </c>
      <c r="BY89" s="709"/>
      <c r="BZ89" s="709"/>
      <c r="CA89" s="709"/>
      <c r="CB89" s="709"/>
      <c r="CC89" s="709"/>
    </row>
    <row r="90" spans="1:81" ht="9" customHeight="1" x14ac:dyDescent="0.3">
      <c r="A90" s="721">
        <v>1300</v>
      </c>
      <c r="B90" s="721"/>
      <c r="C90" s="721"/>
      <c r="D90" s="721"/>
      <c r="E90" s="721"/>
      <c r="F90" s="721"/>
      <c r="G90" s="722">
        <v>1400</v>
      </c>
      <c r="H90" s="722"/>
      <c r="I90" s="722"/>
      <c r="J90" s="722"/>
      <c r="K90" s="723"/>
      <c r="L90" s="719">
        <v>41</v>
      </c>
      <c r="M90" s="717"/>
      <c r="N90" s="717"/>
      <c r="O90" s="717"/>
      <c r="P90" s="717"/>
      <c r="Q90" s="717"/>
      <c r="R90" s="718"/>
      <c r="S90" s="720">
        <v>7400</v>
      </c>
      <c r="T90" s="721"/>
      <c r="U90" s="721"/>
      <c r="V90" s="721"/>
      <c r="W90" s="721"/>
      <c r="X90" s="722">
        <v>7500</v>
      </c>
      <c r="Y90" s="722"/>
      <c r="Z90" s="722"/>
      <c r="AA90" s="723"/>
      <c r="AB90" s="719">
        <v>224</v>
      </c>
      <c r="AC90" s="717"/>
      <c r="AD90" s="717"/>
      <c r="AE90" s="717"/>
      <c r="AF90" s="717"/>
      <c r="AG90" s="718"/>
      <c r="AH90" s="720">
        <v>13500</v>
      </c>
      <c r="AI90" s="721"/>
      <c r="AJ90" s="721"/>
      <c r="AK90" s="721"/>
      <c r="AL90" s="721"/>
      <c r="AM90" s="721"/>
      <c r="AN90" s="722">
        <v>13600</v>
      </c>
      <c r="AO90" s="722"/>
      <c r="AP90" s="722"/>
      <c r="AQ90" s="723"/>
      <c r="AR90" s="719">
        <v>442</v>
      </c>
      <c r="AS90" s="717"/>
      <c r="AT90" s="717"/>
      <c r="AU90" s="717"/>
      <c r="AV90" s="718"/>
      <c r="AW90" s="720">
        <v>19600</v>
      </c>
      <c r="AX90" s="721"/>
      <c r="AY90" s="721"/>
      <c r="AZ90" s="721"/>
      <c r="BA90" s="721"/>
      <c r="BB90" s="721"/>
      <c r="BC90" s="722">
        <v>19700</v>
      </c>
      <c r="BD90" s="722"/>
      <c r="BE90" s="722"/>
      <c r="BF90" s="722"/>
      <c r="BG90" s="723"/>
      <c r="BH90" s="719">
        <v>686</v>
      </c>
      <c r="BI90" s="717"/>
      <c r="BJ90" s="717"/>
      <c r="BK90" s="717"/>
      <c r="BL90" s="718"/>
      <c r="BM90" s="720">
        <v>25420</v>
      </c>
      <c r="BN90" s="721"/>
      <c r="BO90" s="721"/>
      <c r="BP90" s="721"/>
      <c r="BQ90" s="721"/>
      <c r="BR90" s="721"/>
      <c r="BS90" s="721"/>
      <c r="BT90" s="722">
        <v>25480</v>
      </c>
      <c r="BU90" s="722"/>
      <c r="BV90" s="722"/>
      <c r="BW90" s="723"/>
      <c r="BX90" s="719">
        <v>920</v>
      </c>
      <c r="BY90" s="717"/>
      <c r="BZ90" s="717"/>
      <c r="CA90" s="717"/>
      <c r="CB90" s="717"/>
      <c r="CC90" s="717"/>
    </row>
    <row r="91" spans="1:81" ht="9" customHeight="1" x14ac:dyDescent="0.3">
      <c r="A91" s="697">
        <v>1400</v>
      </c>
      <c r="B91" s="697"/>
      <c r="C91" s="697"/>
      <c r="D91" s="697"/>
      <c r="E91" s="697"/>
      <c r="F91" s="697"/>
      <c r="G91" s="698">
        <v>1500</v>
      </c>
      <c r="H91" s="698"/>
      <c r="I91" s="698"/>
      <c r="J91" s="698"/>
      <c r="K91" s="699"/>
      <c r="L91" s="695">
        <v>44</v>
      </c>
      <c r="M91" s="693"/>
      <c r="N91" s="693"/>
      <c r="O91" s="693"/>
      <c r="P91" s="693"/>
      <c r="Q91" s="693"/>
      <c r="R91" s="694"/>
      <c r="S91" s="696">
        <v>7500</v>
      </c>
      <c r="T91" s="697"/>
      <c r="U91" s="697"/>
      <c r="V91" s="697"/>
      <c r="W91" s="697"/>
      <c r="X91" s="698">
        <v>7600</v>
      </c>
      <c r="Y91" s="698"/>
      <c r="Z91" s="698"/>
      <c r="AA91" s="699"/>
      <c r="AB91" s="695">
        <v>227</v>
      </c>
      <c r="AC91" s="693"/>
      <c r="AD91" s="693"/>
      <c r="AE91" s="693"/>
      <c r="AF91" s="693"/>
      <c r="AG91" s="694"/>
      <c r="AH91" s="696">
        <v>13600</v>
      </c>
      <c r="AI91" s="697"/>
      <c r="AJ91" s="697"/>
      <c r="AK91" s="697"/>
      <c r="AL91" s="697"/>
      <c r="AM91" s="697"/>
      <c r="AN91" s="698">
        <v>13700</v>
      </c>
      <c r="AO91" s="698"/>
      <c r="AP91" s="698"/>
      <c r="AQ91" s="699"/>
      <c r="AR91" s="695">
        <v>446</v>
      </c>
      <c r="AS91" s="693"/>
      <c r="AT91" s="693"/>
      <c r="AU91" s="693"/>
      <c r="AV91" s="694"/>
      <c r="AW91" s="696">
        <v>19700</v>
      </c>
      <c r="AX91" s="697"/>
      <c r="AY91" s="697"/>
      <c r="AZ91" s="697"/>
      <c r="BA91" s="697"/>
      <c r="BB91" s="697"/>
      <c r="BC91" s="698">
        <v>19800</v>
      </c>
      <c r="BD91" s="698"/>
      <c r="BE91" s="698"/>
      <c r="BF91" s="698"/>
      <c r="BG91" s="699"/>
      <c r="BH91" s="695">
        <v>690</v>
      </c>
      <c r="BI91" s="693"/>
      <c r="BJ91" s="693"/>
      <c r="BK91" s="693"/>
      <c r="BL91" s="694"/>
      <c r="BM91" s="696">
        <v>25480</v>
      </c>
      <c r="BN91" s="697"/>
      <c r="BO91" s="697"/>
      <c r="BP91" s="697"/>
      <c r="BQ91" s="697"/>
      <c r="BR91" s="697"/>
      <c r="BS91" s="697"/>
      <c r="BT91" s="698">
        <v>25540</v>
      </c>
      <c r="BU91" s="698"/>
      <c r="BV91" s="698"/>
      <c r="BW91" s="699"/>
      <c r="BX91" s="695">
        <v>923</v>
      </c>
      <c r="BY91" s="693"/>
      <c r="BZ91" s="693"/>
      <c r="CA91" s="693"/>
      <c r="CB91" s="693"/>
      <c r="CC91" s="693"/>
    </row>
    <row r="92" spans="1:81" ht="9" customHeight="1" x14ac:dyDescent="0.3">
      <c r="A92" s="705">
        <v>1500</v>
      </c>
      <c r="B92" s="705"/>
      <c r="C92" s="705"/>
      <c r="D92" s="705"/>
      <c r="E92" s="705"/>
      <c r="F92" s="705"/>
      <c r="G92" s="706">
        <v>1600</v>
      </c>
      <c r="H92" s="706"/>
      <c r="I92" s="706"/>
      <c r="J92" s="706"/>
      <c r="K92" s="707"/>
      <c r="L92" s="703">
        <v>47</v>
      </c>
      <c r="M92" s="701"/>
      <c r="N92" s="701"/>
      <c r="O92" s="701"/>
      <c r="P92" s="701"/>
      <c r="Q92" s="701"/>
      <c r="R92" s="702"/>
      <c r="S92" s="704">
        <v>7600</v>
      </c>
      <c r="T92" s="705"/>
      <c r="U92" s="705"/>
      <c r="V92" s="705"/>
      <c r="W92" s="705"/>
      <c r="X92" s="706">
        <v>7700</v>
      </c>
      <c r="Y92" s="706"/>
      <c r="Z92" s="706"/>
      <c r="AA92" s="707"/>
      <c r="AB92" s="703">
        <v>230</v>
      </c>
      <c r="AC92" s="701"/>
      <c r="AD92" s="701"/>
      <c r="AE92" s="701"/>
      <c r="AF92" s="701"/>
      <c r="AG92" s="702"/>
      <c r="AH92" s="704">
        <v>13700</v>
      </c>
      <c r="AI92" s="705"/>
      <c r="AJ92" s="705"/>
      <c r="AK92" s="705"/>
      <c r="AL92" s="705"/>
      <c r="AM92" s="705"/>
      <c r="AN92" s="706">
        <v>13800</v>
      </c>
      <c r="AO92" s="706"/>
      <c r="AP92" s="706"/>
      <c r="AQ92" s="707"/>
      <c r="AR92" s="703">
        <v>450</v>
      </c>
      <c r="AS92" s="701"/>
      <c r="AT92" s="701"/>
      <c r="AU92" s="701"/>
      <c r="AV92" s="702"/>
      <c r="AW92" s="704">
        <v>19800</v>
      </c>
      <c r="AX92" s="705"/>
      <c r="AY92" s="705"/>
      <c r="AZ92" s="705"/>
      <c r="BA92" s="705"/>
      <c r="BB92" s="705"/>
      <c r="BC92" s="706">
        <v>19900</v>
      </c>
      <c r="BD92" s="706"/>
      <c r="BE92" s="706"/>
      <c r="BF92" s="706"/>
      <c r="BG92" s="707"/>
      <c r="BH92" s="703">
        <v>694</v>
      </c>
      <c r="BI92" s="701"/>
      <c r="BJ92" s="701"/>
      <c r="BK92" s="701"/>
      <c r="BL92" s="702"/>
      <c r="BM92" s="704">
        <v>25540</v>
      </c>
      <c r="BN92" s="705"/>
      <c r="BO92" s="705"/>
      <c r="BP92" s="705"/>
      <c r="BQ92" s="705"/>
      <c r="BR92" s="705"/>
      <c r="BS92" s="705"/>
      <c r="BT92" s="706">
        <v>25600</v>
      </c>
      <c r="BU92" s="706"/>
      <c r="BV92" s="706"/>
      <c r="BW92" s="707"/>
      <c r="BX92" s="703">
        <v>926</v>
      </c>
      <c r="BY92" s="701"/>
      <c r="BZ92" s="701"/>
      <c r="CA92" s="701"/>
      <c r="CB92" s="701"/>
      <c r="CC92" s="701"/>
    </row>
    <row r="93" spans="1:81" ht="9" customHeight="1" x14ac:dyDescent="0.3">
      <c r="A93" s="713">
        <v>1600</v>
      </c>
      <c r="B93" s="713"/>
      <c r="C93" s="713"/>
      <c r="D93" s="713"/>
      <c r="E93" s="713"/>
      <c r="F93" s="713"/>
      <c r="G93" s="714">
        <v>1700</v>
      </c>
      <c r="H93" s="714"/>
      <c r="I93" s="714"/>
      <c r="J93" s="714"/>
      <c r="K93" s="715"/>
      <c r="L93" s="711">
        <v>50</v>
      </c>
      <c r="M93" s="709"/>
      <c r="N93" s="709"/>
      <c r="O93" s="709"/>
      <c r="P93" s="709"/>
      <c r="Q93" s="709"/>
      <c r="R93" s="710"/>
      <c r="S93" s="712">
        <v>7700</v>
      </c>
      <c r="T93" s="713"/>
      <c r="U93" s="713"/>
      <c r="V93" s="713"/>
      <c r="W93" s="713"/>
      <c r="X93" s="714">
        <v>7800</v>
      </c>
      <c r="Y93" s="714"/>
      <c r="Z93" s="714"/>
      <c r="AA93" s="715"/>
      <c r="AB93" s="711">
        <v>233</v>
      </c>
      <c r="AC93" s="709"/>
      <c r="AD93" s="709"/>
      <c r="AE93" s="709"/>
      <c r="AF93" s="709"/>
      <c r="AG93" s="710"/>
      <c r="AH93" s="712">
        <v>13800</v>
      </c>
      <c r="AI93" s="713"/>
      <c r="AJ93" s="713"/>
      <c r="AK93" s="713"/>
      <c r="AL93" s="713"/>
      <c r="AM93" s="713"/>
      <c r="AN93" s="714">
        <v>13900</v>
      </c>
      <c r="AO93" s="714"/>
      <c r="AP93" s="714"/>
      <c r="AQ93" s="715"/>
      <c r="AR93" s="711">
        <v>454</v>
      </c>
      <c r="AS93" s="709"/>
      <c r="AT93" s="709"/>
      <c r="AU93" s="709"/>
      <c r="AV93" s="710"/>
      <c r="AW93" s="712">
        <v>19900</v>
      </c>
      <c r="AX93" s="713"/>
      <c r="AY93" s="713"/>
      <c r="AZ93" s="713"/>
      <c r="BA93" s="713"/>
      <c r="BB93" s="713"/>
      <c r="BC93" s="714">
        <v>20000</v>
      </c>
      <c r="BD93" s="714"/>
      <c r="BE93" s="714"/>
      <c r="BF93" s="714"/>
      <c r="BG93" s="715"/>
      <c r="BH93" s="711">
        <v>698</v>
      </c>
      <c r="BI93" s="709"/>
      <c r="BJ93" s="709"/>
      <c r="BK93" s="709"/>
      <c r="BL93" s="710"/>
      <c r="BM93" s="712">
        <v>25600</v>
      </c>
      <c r="BN93" s="713"/>
      <c r="BO93" s="713"/>
      <c r="BP93" s="713"/>
      <c r="BQ93" s="713"/>
      <c r="BR93" s="713"/>
      <c r="BS93" s="713"/>
      <c r="BT93" s="714">
        <v>25660</v>
      </c>
      <c r="BU93" s="714"/>
      <c r="BV93" s="714"/>
      <c r="BW93" s="715"/>
      <c r="BX93" s="711">
        <v>928</v>
      </c>
      <c r="BY93" s="709"/>
      <c r="BZ93" s="709"/>
      <c r="CA93" s="709"/>
      <c r="CB93" s="709"/>
      <c r="CC93" s="709"/>
    </row>
    <row r="94" spans="1:81" ht="9" customHeight="1" x14ac:dyDescent="0.3">
      <c r="A94" s="705">
        <v>1700</v>
      </c>
      <c r="B94" s="705"/>
      <c r="C94" s="705"/>
      <c r="D94" s="705"/>
      <c r="E94" s="705"/>
      <c r="F94" s="705"/>
      <c r="G94" s="706">
        <v>1800</v>
      </c>
      <c r="H94" s="706"/>
      <c r="I94" s="706"/>
      <c r="J94" s="706"/>
      <c r="K94" s="707"/>
      <c r="L94" s="703">
        <v>53</v>
      </c>
      <c r="M94" s="701"/>
      <c r="N94" s="701"/>
      <c r="O94" s="701"/>
      <c r="P94" s="701"/>
      <c r="Q94" s="701"/>
      <c r="R94" s="702"/>
      <c r="S94" s="704">
        <v>7800</v>
      </c>
      <c r="T94" s="705"/>
      <c r="U94" s="705"/>
      <c r="V94" s="705"/>
      <c r="W94" s="705"/>
      <c r="X94" s="706">
        <v>7900</v>
      </c>
      <c r="Y94" s="706"/>
      <c r="Z94" s="706"/>
      <c r="AA94" s="707"/>
      <c r="AB94" s="703">
        <v>236</v>
      </c>
      <c r="AC94" s="701"/>
      <c r="AD94" s="701"/>
      <c r="AE94" s="701"/>
      <c r="AF94" s="701"/>
      <c r="AG94" s="702"/>
      <c r="AH94" s="704">
        <v>13900</v>
      </c>
      <c r="AI94" s="705"/>
      <c r="AJ94" s="705"/>
      <c r="AK94" s="705"/>
      <c r="AL94" s="705"/>
      <c r="AM94" s="705"/>
      <c r="AN94" s="706">
        <v>14000</v>
      </c>
      <c r="AO94" s="706"/>
      <c r="AP94" s="706"/>
      <c r="AQ94" s="707"/>
      <c r="AR94" s="703">
        <v>458</v>
      </c>
      <c r="AS94" s="701"/>
      <c r="AT94" s="701"/>
      <c r="AU94" s="701"/>
      <c r="AV94" s="702"/>
      <c r="AW94" s="704">
        <v>20000</v>
      </c>
      <c r="AX94" s="705"/>
      <c r="AY94" s="705"/>
      <c r="AZ94" s="705"/>
      <c r="BA94" s="705"/>
      <c r="BB94" s="705"/>
      <c r="BC94" s="706">
        <v>20100</v>
      </c>
      <c r="BD94" s="706"/>
      <c r="BE94" s="706"/>
      <c r="BF94" s="706"/>
      <c r="BG94" s="707"/>
      <c r="BH94" s="703">
        <v>702</v>
      </c>
      <c r="BI94" s="701"/>
      <c r="BJ94" s="701"/>
      <c r="BK94" s="701"/>
      <c r="BL94" s="702"/>
      <c r="BM94" s="704">
        <v>25660</v>
      </c>
      <c r="BN94" s="705"/>
      <c r="BO94" s="705"/>
      <c r="BP94" s="705"/>
      <c r="BQ94" s="705"/>
      <c r="BR94" s="705"/>
      <c r="BS94" s="705"/>
      <c r="BT94" s="706">
        <v>25720</v>
      </c>
      <c r="BU94" s="706"/>
      <c r="BV94" s="706"/>
      <c r="BW94" s="707"/>
      <c r="BX94" s="703">
        <v>931</v>
      </c>
      <c r="BY94" s="701"/>
      <c r="BZ94" s="701"/>
      <c r="CA94" s="701"/>
      <c r="CB94" s="701"/>
      <c r="CC94" s="701"/>
    </row>
    <row r="95" spans="1:81" ht="9" customHeight="1" x14ac:dyDescent="0.3">
      <c r="A95" s="713">
        <v>1800</v>
      </c>
      <c r="B95" s="713"/>
      <c r="C95" s="713"/>
      <c r="D95" s="713"/>
      <c r="E95" s="713"/>
      <c r="F95" s="713"/>
      <c r="G95" s="714">
        <v>1900</v>
      </c>
      <c r="H95" s="714"/>
      <c r="I95" s="714"/>
      <c r="J95" s="714"/>
      <c r="K95" s="715"/>
      <c r="L95" s="711">
        <v>56</v>
      </c>
      <c r="M95" s="709"/>
      <c r="N95" s="709"/>
      <c r="O95" s="709"/>
      <c r="P95" s="709"/>
      <c r="Q95" s="709"/>
      <c r="R95" s="710"/>
      <c r="S95" s="712">
        <v>7900</v>
      </c>
      <c r="T95" s="713"/>
      <c r="U95" s="713"/>
      <c r="V95" s="713"/>
      <c r="W95" s="713"/>
      <c r="X95" s="714">
        <v>8000</v>
      </c>
      <c r="Y95" s="714"/>
      <c r="Z95" s="714"/>
      <c r="AA95" s="715"/>
      <c r="AB95" s="711">
        <v>239</v>
      </c>
      <c r="AC95" s="709"/>
      <c r="AD95" s="709"/>
      <c r="AE95" s="709"/>
      <c r="AF95" s="709"/>
      <c r="AG95" s="710"/>
      <c r="AH95" s="712">
        <v>14000</v>
      </c>
      <c r="AI95" s="713"/>
      <c r="AJ95" s="713"/>
      <c r="AK95" s="713"/>
      <c r="AL95" s="713"/>
      <c r="AM95" s="713"/>
      <c r="AN95" s="714">
        <v>14100</v>
      </c>
      <c r="AO95" s="714"/>
      <c r="AP95" s="714"/>
      <c r="AQ95" s="715"/>
      <c r="AR95" s="711">
        <v>462</v>
      </c>
      <c r="AS95" s="709"/>
      <c r="AT95" s="709"/>
      <c r="AU95" s="709"/>
      <c r="AV95" s="710"/>
      <c r="AW95" s="712">
        <v>20100</v>
      </c>
      <c r="AX95" s="713"/>
      <c r="AY95" s="713"/>
      <c r="AZ95" s="713"/>
      <c r="BA95" s="713"/>
      <c r="BB95" s="713"/>
      <c r="BC95" s="714">
        <v>20200</v>
      </c>
      <c r="BD95" s="714"/>
      <c r="BE95" s="714"/>
      <c r="BF95" s="714"/>
      <c r="BG95" s="715"/>
      <c r="BH95" s="711">
        <v>706</v>
      </c>
      <c r="BI95" s="709"/>
      <c r="BJ95" s="709"/>
      <c r="BK95" s="709"/>
      <c r="BL95" s="710"/>
      <c r="BM95" s="712">
        <v>25720</v>
      </c>
      <c r="BN95" s="713"/>
      <c r="BO95" s="713"/>
      <c r="BP95" s="713"/>
      <c r="BQ95" s="713"/>
      <c r="BR95" s="713"/>
      <c r="BS95" s="713"/>
      <c r="BT95" s="714">
        <v>25780</v>
      </c>
      <c r="BU95" s="714"/>
      <c r="BV95" s="714"/>
      <c r="BW95" s="715"/>
      <c r="BX95" s="711">
        <v>934</v>
      </c>
      <c r="BY95" s="709"/>
      <c r="BZ95" s="709"/>
      <c r="CA95" s="709"/>
      <c r="CB95" s="709"/>
      <c r="CC95" s="709"/>
    </row>
    <row r="96" spans="1:81" ht="9" customHeight="1" x14ac:dyDescent="0.3">
      <c r="A96" s="705">
        <v>1900</v>
      </c>
      <c r="B96" s="705"/>
      <c r="C96" s="705"/>
      <c r="D96" s="705"/>
      <c r="E96" s="705"/>
      <c r="F96" s="705"/>
      <c r="G96" s="706">
        <v>2000</v>
      </c>
      <c r="H96" s="706"/>
      <c r="I96" s="706"/>
      <c r="J96" s="706"/>
      <c r="K96" s="707"/>
      <c r="L96" s="703">
        <v>59</v>
      </c>
      <c r="M96" s="701"/>
      <c r="N96" s="701"/>
      <c r="O96" s="701"/>
      <c r="P96" s="701"/>
      <c r="Q96" s="701"/>
      <c r="R96" s="702"/>
      <c r="S96" s="704">
        <v>8000</v>
      </c>
      <c r="T96" s="705"/>
      <c r="U96" s="705"/>
      <c r="V96" s="705"/>
      <c r="W96" s="705"/>
      <c r="X96" s="706">
        <v>8100</v>
      </c>
      <c r="Y96" s="706"/>
      <c r="Z96" s="706"/>
      <c r="AA96" s="707"/>
      <c r="AB96" s="703">
        <v>242</v>
      </c>
      <c r="AC96" s="701"/>
      <c r="AD96" s="701"/>
      <c r="AE96" s="701"/>
      <c r="AF96" s="701"/>
      <c r="AG96" s="702"/>
      <c r="AH96" s="704">
        <v>14100</v>
      </c>
      <c r="AI96" s="705"/>
      <c r="AJ96" s="705"/>
      <c r="AK96" s="705"/>
      <c r="AL96" s="705"/>
      <c r="AM96" s="705"/>
      <c r="AN96" s="706">
        <v>14200</v>
      </c>
      <c r="AO96" s="706"/>
      <c r="AP96" s="706"/>
      <c r="AQ96" s="707"/>
      <c r="AR96" s="703">
        <v>466</v>
      </c>
      <c r="AS96" s="701"/>
      <c r="AT96" s="701"/>
      <c r="AU96" s="701"/>
      <c r="AV96" s="702"/>
      <c r="AW96" s="704">
        <v>20200</v>
      </c>
      <c r="AX96" s="705"/>
      <c r="AY96" s="705"/>
      <c r="AZ96" s="705"/>
      <c r="BA96" s="705"/>
      <c r="BB96" s="705"/>
      <c r="BC96" s="706">
        <v>20300</v>
      </c>
      <c r="BD96" s="706"/>
      <c r="BE96" s="706"/>
      <c r="BF96" s="706"/>
      <c r="BG96" s="707"/>
      <c r="BH96" s="703">
        <v>710</v>
      </c>
      <c r="BI96" s="701"/>
      <c r="BJ96" s="701"/>
      <c r="BK96" s="701"/>
      <c r="BL96" s="702"/>
      <c r="BM96" s="704">
        <v>25780</v>
      </c>
      <c r="BN96" s="705"/>
      <c r="BO96" s="705"/>
      <c r="BP96" s="705"/>
      <c r="BQ96" s="705"/>
      <c r="BR96" s="705"/>
      <c r="BS96" s="705"/>
      <c r="BT96" s="706">
        <v>25840</v>
      </c>
      <c r="BU96" s="706"/>
      <c r="BV96" s="706"/>
      <c r="BW96" s="707"/>
      <c r="BX96" s="703">
        <v>936</v>
      </c>
      <c r="BY96" s="701"/>
      <c r="BZ96" s="701"/>
      <c r="CA96" s="701"/>
      <c r="CB96" s="701"/>
      <c r="CC96" s="701"/>
    </row>
    <row r="97" spans="1:81" ht="9" customHeight="1" x14ac:dyDescent="0.3">
      <c r="A97" s="713">
        <v>2000</v>
      </c>
      <c r="B97" s="713"/>
      <c r="C97" s="713"/>
      <c r="D97" s="713"/>
      <c r="E97" s="713"/>
      <c r="F97" s="713"/>
      <c r="G97" s="714">
        <v>2100</v>
      </c>
      <c r="H97" s="714"/>
      <c r="I97" s="714"/>
      <c r="J97" s="714"/>
      <c r="K97" s="715"/>
      <c r="L97" s="711">
        <v>62</v>
      </c>
      <c r="M97" s="709"/>
      <c r="N97" s="709"/>
      <c r="O97" s="709"/>
      <c r="P97" s="709"/>
      <c r="Q97" s="709"/>
      <c r="R97" s="710"/>
      <c r="S97" s="712">
        <v>8100</v>
      </c>
      <c r="T97" s="713"/>
      <c r="U97" s="713"/>
      <c r="V97" s="713"/>
      <c r="W97" s="713"/>
      <c r="X97" s="714">
        <v>8200</v>
      </c>
      <c r="Y97" s="714"/>
      <c r="Z97" s="714"/>
      <c r="AA97" s="715"/>
      <c r="AB97" s="711">
        <v>245</v>
      </c>
      <c r="AC97" s="709"/>
      <c r="AD97" s="709"/>
      <c r="AE97" s="709"/>
      <c r="AF97" s="709"/>
      <c r="AG97" s="710"/>
      <c r="AH97" s="712">
        <v>14200</v>
      </c>
      <c r="AI97" s="713"/>
      <c r="AJ97" s="713"/>
      <c r="AK97" s="713"/>
      <c r="AL97" s="713"/>
      <c r="AM97" s="713"/>
      <c r="AN97" s="714">
        <v>14300</v>
      </c>
      <c r="AO97" s="714"/>
      <c r="AP97" s="714"/>
      <c r="AQ97" s="715"/>
      <c r="AR97" s="711">
        <v>470</v>
      </c>
      <c r="AS97" s="709"/>
      <c r="AT97" s="709"/>
      <c r="AU97" s="709"/>
      <c r="AV97" s="710"/>
      <c r="AW97" s="712">
        <v>20300</v>
      </c>
      <c r="AX97" s="713"/>
      <c r="AY97" s="713"/>
      <c r="AZ97" s="713"/>
      <c r="BA97" s="713"/>
      <c r="BB97" s="713"/>
      <c r="BC97" s="714">
        <v>20400</v>
      </c>
      <c r="BD97" s="714"/>
      <c r="BE97" s="714"/>
      <c r="BF97" s="714"/>
      <c r="BG97" s="715"/>
      <c r="BH97" s="711">
        <v>714</v>
      </c>
      <c r="BI97" s="709"/>
      <c r="BJ97" s="709"/>
      <c r="BK97" s="709"/>
      <c r="BL97" s="710"/>
      <c r="BM97" s="712">
        <v>25840</v>
      </c>
      <c r="BN97" s="713"/>
      <c r="BO97" s="713"/>
      <c r="BP97" s="713"/>
      <c r="BQ97" s="713"/>
      <c r="BR97" s="713"/>
      <c r="BS97" s="713"/>
      <c r="BT97" s="714">
        <v>25900</v>
      </c>
      <c r="BU97" s="714"/>
      <c r="BV97" s="714"/>
      <c r="BW97" s="715"/>
      <c r="BX97" s="711">
        <v>939</v>
      </c>
      <c r="BY97" s="709"/>
      <c r="BZ97" s="709"/>
      <c r="CA97" s="709"/>
      <c r="CB97" s="709"/>
      <c r="CC97" s="709"/>
    </row>
    <row r="98" spans="1:81" ht="9" customHeight="1" x14ac:dyDescent="0.3">
      <c r="A98" s="721">
        <v>2100</v>
      </c>
      <c r="B98" s="721"/>
      <c r="C98" s="721"/>
      <c r="D98" s="721"/>
      <c r="E98" s="721"/>
      <c r="F98" s="721"/>
      <c r="G98" s="722">
        <v>2200</v>
      </c>
      <c r="H98" s="722"/>
      <c r="I98" s="722"/>
      <c r="J98" s="722"/>
      <c r="K98" s="723"/>
      <c r="L98" s="719">
        <v>65</v>
      </c>
      <c r="M98" s="717"/>
      <c r="N98" s="717"/>
      <c r="O98" s="717"/>
      <c r="P98" s="717"/>
      <c r="Q98" s="717"/>
      <c r="R98" s="718"/>
      <c r="S98" s="720">
        <v>8200</v>
      </c>
      <c r="T98" s="721"/>
      <c r="U98" s="721"/>
      <c r="V98" s="721"/>
      <c r="W98" s="721"/>
      <c r="X98" s="722">
        <v>8300</v>
      </c>
      <c r="Y98" s="722"/>
      <c r="Z98" s="722"/>
      <c r="AA98" s="723"/>
      <c r="AB98" s="719">
        <v>248</v>
      </c>
      <c r="AC98" s="717"/>
      <c r="AD98" s="717"/>
      <c r="AE98" s="717"/>
      <c r="AF98" s="717"/>
      <c r="AG98" s="718"/>
      <c r="AH98" s="720">
        <v>14300</v>
      </c>
      <c r="AI98" s="721"/>
      <c r="AJ98" s="721"/>
      <c r="AK98" s="721"/>
      <c r="AL98" s="721"/>
      <c r="AM98" s="721"/>
      <c r="AN98" s="722">
        <v>14400</v>
      </c>
      <c r="AO98" s="722"/>
      <c r="AP98" s="722"/>
      <c r="AQ98" s="723"/>
      <c r="AR98" s="719">
        <v>474</v>
      </c>
      <c r="AS98" s="717"/>
      <c r="AT98" s="717"/>
      <c r="AU98" s="717"/>
      <c r="AV98" s="718"/>
      <c r="AW98" s="720">
        <v>20400</v>
      </c>
      <c r="AX98" s="721"/>
      <c r="AY98" s="721"/>
      <c r="AZ98" s="721"/>
      <c r="BA98" s="721"/>
      <c r="BB98" s="721"/>
      <c r="BC98" s="722">
        <v>20500</v>
      </c>
      <c r="BD98" s="722"/>
      <c r="BE98" s="722"/>
      <c r="BF98" s="722"/>
      <c r="BG98" s="723"/>
      <c r="BH98" s="719">
        <v>718</v>
      </c>
      <c r="BI98" s="717"/>
      <c r="BJ98" s="717"/>
      <c r="BK98" s="717"/>
      <c r="BL98" s="718"/>
      <c r="BM98" s="720">
        <v>25900</v>
      </c>
      <c r="BN98" s="721"/>
      <c r="BO98" s="721"/>
      <c r="BP98" s="721"/>
      <c r="BQ98" s="721"/>
      <c r="BR98" s="721"/>
      <c r="BS98" s="721"/>
      <c r="BT98" s="722">
        <v>25960</v>
      </c>
      <c r="BU98" s="722"/>
      <c r="BV98" s="722"/>
      <c r="BW98" s="723"/>
      <c r="BX98" s="719">
        <v>942</v>
      </c>
      <c r="BY98" s="717"/>
      <c r="BZ98" s="717"/>
      <c r="CA98" s="717"/>
      <c r="CB98" s="717"/>
      <c r="CC98" s="717"/>
    </row>
    <row r="99" spans="1:81" ht="9" customHeight="1" x14ac:dyDescent="0.3">
      <c r="A99" s="697">
        <v>2200</v>
      </c>
      <c r="B99" s="697"/>
      <c r="C99" s="697"/>
      <c r="D99" s="697"/>
      <c r="E99" s="697"/>
      <c r="F99" s="697"/>
      <c r="G99" s="698">
        <v>2300</v>
      </c>
      <c r="H99" s="698"/>
      <c r="I99" s="698"/>
      <c r="J99" s="698"/>
      <c r="K99" s="699"/>
      <c r="L99" s="695">
        <v>68</v>
      </c>
      <c r="M99" s="693"/>
      <c r="N99" s="693"/>
      <c r="O99" s="693"/>
      <c r="P99" s="693"/>
      <c r="Q99" s="693"/>
      <c r="R99" s="694"/>
      <c r="S99" s="696">
        <v>8300</v>
      </c>
      <c r="T99" s="697"/>
      <c r="U99" s="697"/>
      <c r="V99" s="697"/>
      <c r="W99" s="697"/>
      <c r="X99" s="698">
        <v>8400</v>
      </c>
      <c r="Y99" s="698"/>
      <c r="Z99" s="698"/>
      <c r="AA99" s="699"/>
      <c r="AB99" s="695">
        <v>251</v>
      </c>
      <c r="AC99" s="693"/>
      <c r="AD99" s="693"/>
      <c r="AE99" s="693"/>
      <c r="AF99" s="693"/>
      <c r="AG99" s="694"/>
      <c r="AH99" s="696">
        <v>14400</v>
      </c>
      <c r="AI99" s="697"/>
      <c r="AJ99" s="697"/>
      <c r="AK99" s="697"/>
      <c r="AL99" s="697"/>
      <c r="AM99" s="697"/>
      <c r="AN99" s="698">
        <v>14500</v>
      </c>
      <c r="AO99" s="698"/>
      <c r="AP99" s="698"/>
      <c r="AQ99" s="699"/>
      <c r="AR99" s="695">
        <v>478</v>
      </c>
      <c r="AS99" s="693"/>
      <c r="AT99" s="693"/>
      <c r="AU99" s="693"/>
      <c r="AV99" s="694"/>
      <c r="AW99" s="696">
        <v>20500</v>
      </c>
      <c r="AX99" s="697"/>
      <c r="AY99" s="697"/>
      <c r="AZ99" s="697"/>
      <c r="BA99" s="697"/>
      <c r="BB99" s="697"/>
      <c r="BC99" s="698">
        <v>20600</v>
      </c>
      <c r="BD99" s="698"/>
      <c r="BE99" s="698"/>
      <c r="BF99" s="698"/>
      <c r="BG99" s="699"/>
      <c r="BH99" s="695">
        <v>722</v>
      </c>
      <c r="BI99" s="693"/>
      <c r="BJ99" s="693"/>
      <c r="BK99" s="693"/>
      <c r="BL99" s="694"/>
      <c r="BM99" s="696">
        <v>25960</v>
      </c>
      <c r="BN99" s="697"/>
      <c r="BO99" s="697"/>
      <c r="BP99" s="697"/>
      <c r="BQ99" s="697"/>
      <c r="BR99" s="697"/>
      <c r="BS99" s="697"/>
      <c r="BT99" s="698">
        <v>26020</v>
      </c>
      <c r="BU99" s="698"/>
      <c r="BV99" s="698"/>
      <c r="BW99" s="699"/>
      <c r="BX99" s="695">
        <v>945</v>
      </c>
      <c r="BY99" s="693"/>
      <c r="BZ99" s="693"/>
      <c r="CA99" s="693"/>
      <c r="CB99" s="693"/>
      <c r="CC99" s="693"/>
    </row>
    <row r="100" spans="1:81" ht="9" customHeight="1" x14ac:dyDescent="0.3">
      <c r="A100" s="705">
        <v>2300</v>
      </c>
      <c r="B100" s="705"/>
      <c r="C100" s="705"/>
      <c r="D100" s="705"/>
      <c r="E100" s="705"/>
      <c r="F100" s="705"/>
      <c r="G100" s="706">
        <v>2400</v>
      </c>
      <c r="H100" s="706"/>
      <c r="I100" s="706"/>
      <c r="J100" s="706"/>
      <c r="K100" s="707"/>
      <c r="L100" s="703">
        <v>71</v>
      </c>
      <c r="M100" s="701"/>
      <c r="N100" s="701"/>
      <c r="O100" s="701"/>
      <c r="P100" s="701"/>
      <c r="Q100" s="701"/>
      <c r="R100" s="702"/>
      <c r="S100" s="704">
        <v>8400</v>
      </c>
      <c r="T100" s="705"/>
      <c r="U100" s="705"/>
      <c r="V100" s="705"/>
      <c r="W100" s="705"/>
      <c r="X100" s="706">
        <v>8500</v>
      </c>
      <c r="Y100" s="706"/>
      <c r="Z100" s="706"/>
      <c r="AA100" s="707"/>
      <c r="AB100" s="703">
        <v>254</v>
      </c>
      <c r="AC100" s="701"/>
      <c r="AD100" s="701"/>
      <c r="AE100" s="701"/>
      <c r="AF100" s="701"/>
      <c r="AG100" s="702"/>
      <c r="AH100" s="704">
        <v>14500</v>
      </c>
      <c r="AI100" s="705"/>
      <c r="AJ100" s="705"/>
      <c r="AK100" s="705"/>
      <c r="AL100" s="705"/>
      <c r="AM100" s="705"/>
      <c r="AN100" s="706">
        <v>14600</v>
      </c>
      <c r="AO100" s="706"/>
      <c r="AP100" s="706"/>
      <c r="AQ100" s="707"/>
      <c r="AR100" s="703">
        <v>482</v>
      </c>
      <c r="AS100" s="701"/>
      <c r="AT100" s="701"/>
      <c r="AU100" s="701"/>
      <c r="AV100" s="702"/>
      <c r="AW100" s="704">
        <v>20600</v>
      </c>
      <c r="AX100" s="705"/>
      <c r="AY100" s="705"/>
      <c r="AZ100" s="705"/>
      <c r="BA100" s="705"/>
      <c r="BB100" s="705"/>
      <c r="BC100" s="706">
        <v>20700</v>
      </c>
      <c r="BD100" s="706"/>
      <c r="BE100" s="706"/>
      <c r="BF100" s="706"/>
      <c r="BG100" s="707"/>
      <c r="BH100" s="703">
        <v>726</v>
      </c>
      <c r="BI100" s="701"/>
      <c r="BJ100" s="701"/>
      <c r="BK100" s="701"/>
      <c r="BL100" s="702"/>
      <c r="BM100" s="704">
        <v>26020</v>
      </c>
      <c r="BN100" s="705"/>
      <c r="BO100" s="705"/>
      <c r="BP100" s="705"/>
      <c r="BQ100" s="705"/>
      <c r="BR100" s="705"/>
      <c r="BS100" s="705"/>
      <c r="BT100" s="706">
        <v>26080</v>
      </c>
      <c r="BU100" s="706"/>
      <c r="BV100" s="706"/>
      <c r="BW100" s="707"/>
      <c r="BX100" s="703">
        <v>947</v>
      </c>
      <c r="BY100" s="701"/>
      <c r="BZ100" s="701"/>
      <c r="CA100" s="701"/>
      <c r="CB100" s="701"/>
      <c r="CC100" s="701"/>
    </row>
    <row r="101" spans="1:81" ht="9" customHeight="1" x14ac:dyDescent="0.3">
      <c r="A101" s="713">
        <v>2400</v>
      </c>
      <c r="B101" s="713"/>
      <c r="C101" s="713"/>
      <c r="D101" s="713"/>
      <c r="E101" s="713"/>
      <c r="F101" s="713"/>
      <c r="G101" s="714">
        <v>2500</v>
      </c>
      <c r="H101" s="714"/>
      <c r="I101" s="714"/>
      <c r="J101" s="714"/>
      <c r="K101" s="715"/>
      <c r="L101" s="711">
        <v>74</v>
      </c>
      <c r="M101" s="709"/>
      <c r="N101" s="709"/>
      <c r="O101" s="709"/>
      <c r="P101" s="709"/>
      <c r="Q101" s="709"/>
      <c r="R101" s="710"/>
      <c r="S101" s="712">
        <v>8500</v>
      </c>
      <c r="T101" s="713"/>
      <c r="U101" s="713"/>
      <c r="V101" s="713"/>
      <c r="W101" s="713"/>
      <c r="X101" s="714">
        <v>8600</v>
      </c>
      <c r="Y101" s="714"/>
      <c r="Z101" s="714"/>
      <c r="AA101" s="715"/>
      <c r="AB101" s="711">
        <v>257</v>
      </c>
      <c r="AC101" s="709"/>
      <c r="AD101" s="709"/>
      <c r="AE101" s="709"/>
      <c r="AF101" s="709"/>
      <c r="AG101" s="710"/>
      <c r="AH101" s="712">
        <v>14600</v>
      </c>
      <c r="AI101" s="713"/>
      <c r="AJ101" s="713"/>
      <c r="AK101" s="713"/>
      <c r="AL101" s="713"/>
      <c r="AM101" s="713"/>
      <c r="AN101" s="714">
        <v>14700</v>
      </c>
      <c r="AO101" s="714"/>
      <c r="AP101" s="714"/>
      <c r="AQ101" s="715"/>
      <c r="AR101" s="711">
        <v>486</v>
      </c>
      <c r="AS101" s="709"/>
      <c r="AT101" s="709"/>
      <c r="AU101" s="709"/>
      <c r="AV101" s="710"/>
      <c r="AW101" s="712">
        <v>20700</v>
      </c>
      <c r="AX101" s="713"/>
      <c r="AY101" s="713"/>
      <c r="AZ101" s="713"/>
      <c r="BA101" s="713"/>
      <c r="BB101" s="713"/>
      <c r="BC101" s="714">
        <v>20800</v>
      </c>
      <c r="BD101" s="714"/>
      <c r="BE101" s="714"/>
      <c r="BF101" s="714"/>
      <c r="BG101" s="715"/>
      <c r="BH101" s="711">
        <v>730</v>
      </c>
      <c r="BI101" s="709"/>
      <c r="BJ101" s="709"/>
      <c r="BK101" s="709"/>
      <c r="BL101" s="710"/>
      <c r="BM101" s="712">
        <v>26080</v>
      </c>
      <c r="BN101" s="713"/>
      <c r="BO101" s="713"/>
      <c r="BP101" s="713"/>
      <c r="BQ101" s="713"/>
      <c r="BR101" s="713"/>
      <c r="BS101" s="713"/>
      <c r="BT101" s="714">
        <v>26140</v>
      </c>
      <c r="BU101" s="714"/>
      <c r="BV101" s="714"/>
      <c r="BW101" s="715"/>
      <c r="BX101" s="711">
        <v>950</v>
      </c>
      <c r="BY101" s="709"/>
      <c r="BZ101" s="709"/>
      <c r="CA101" s="709"/>
      <c r="CB101" s="709"/>
      <c r="CC101" s="709"/>
    </row>
    <row r="102" spans="1:81" ht="9" customHeight="1" x14ac:dyDescent="0.3">
      <c r="A102" s="705">
        <v>2500</v>
      </c>
      <c r="B102" s="705"/>
      <c r="C102" s="705"/>
      <c r="D102" s="705"/>
      <c r="E102" s="705"/>
      <c r="F102" s="705"/>
      <c r="G102" s="706">
        <v>2600</v>
      </c>
      <c r="H102" s="706"/>
      <c r="I102" s="706"/>
      <c r="J102" s="706"/>
      <c r="K102" s="707"/>
      <c r="L102" s="703">
        <v>77</v>
      </c>
      <c r="M102" s="701"/>
      <c r="N102" s="701"/>
      <c r="O102" s="701"/>
      <c r="P102" s="701"/>
      <c r="Q102" s="701"/>
      <c r="R102" s="702"/>
      <c r="S102" s="704">
        <v>8600</v>
      </c>
      <c r="T102" s="705"/>
      <c r="U102" s="705"/>
      <c r="V102" s="705"/>
      <c r="W102" s="705"/>
      <c r="X102" s="706">
        <v>8700</v>
      </c>
      <c r="Y102" s="706"/>
      <c r="Z102" s="706"/>
      <c r="AA102" s="707"/>
      <c r="AB102" s="703">
        <v>260</v>
      </c>
      <c r="AC102" s="701"/>
      <c r="AD102" s="701"/>
      <c r="AE102" s="701"/>
      <c r="AF102" s="701"/>
      <c r="AG102" s="702"/>
      <c r="AH102" s="704">
        <v>14700</v>
      </c>
      <c r="AI102" s="705"/>
      <c r="AJ102" s="705"/>
      <c r="AK102" s="705"/>
      <c r="AL102" s="705"/>
      <c r="AM102" s="705"/>
      <c r="AN102" s="706">
        <v>14800</v>
      </c>
      <c r="AO102" s="706"/>
      <c r="AP102" s="706"/>
      <c r="AQ102" s="707"/>
      <c r="AR102" s="703">
        <v>490</v>
      </c>
      <c r="AS102" s="701"/>
      <c r="AT102" s="701"/>
      <c r="AU102" s="701"/>
      <c r="AV102" s="702"/>
      <c r="AW102" s="704">
        <v>20800</v>
      </c>
      <c r="AX102" s="705"/>
      <c r="AY102" s="705"/>
      <c r="AZ102" s="705"/>
      <c r="BA102" s="705"/>
      <c r="BB102" s="705"/>
      <c r="BC102" s="706">
        <v>20900</v>
      </c>
      <c r="BD102" s="706"/>
      <c r="BE102" s="706"/>
      <c r="BF102" s="706"/>
      <c r="BG102" s="707"/>
      <c r="BH102" s="703">
        <v>734</v>
      </c>
      <c r="BI102" s="701"/>
      <c r="BJ102" s="701"/>
      <c r="BK102" s="701"/>
      <c r="BL102" s="702"/>
      <c r="BM102" s="704">
        <v>26140</v>
      </c>
      <c r="BN102" s="705"/>
      <c r="BO102" s="705"/>
      <c r="BP102" s="705"/>
      <c r="BQ102" s="705"/>
      <c r="BR102" s="705"/>
      <c r="BS102" s="705"/>
      <c r="BT102" s="706">
        <v>26200</v>
      </c>
      <c r="BU102" s="706"/>
      <c r="BV102" s="706"/>
      <c r="BW102" s="707"/>
      <c r="BX102" s="703">
        <v>953</v>
      </c>
      <c r="BY102" s="701"/>
      <c r="BZ102" s="701"/>
      <c r="CA102" s="701"/>
      <c r="CB102" s="701"/>
      <c r="CC102" s="701"/>
    </row>
    <row r="103" spans="1:81" ht="9" customHeight="1" x14ac:dyDescent="0.3">
      <c r="A103" s="713">
        <v>2600</v>
      </c>
      <c r="B103" s="713"/>
      <c r="C103" s="713"/>
      <c r="D103" s="713"/>
      <c r="E103" s="713"/>
      <c r="F103" s="713"/>
      <c r="G103" s="714">
        <v>2700</v>
      </c>
      <c r="H103" s="714"/>
      <c r="I103" s="714"/>
      <c r="J103" s="714"/>
      <c r="K103" s="715"/>
      <c r="L103" s="711">
        <v>80</v>
      </c>
      <c r="M103" s="709"/>
      <c r="N103" s="709"/>
      <c r="O103" s="709"/>
      <c r="P103" s="709"/>
      <c r="Q103" s="709"/>
      <c r="R103" s="710"/>
      <c r="S103" s="712">
        <v>8700</v>
      </c>
      <c r="T103" s="713"/>
      <c r="U103" s="713"/>
      <c r="V103" s="713"/>
      <c r="W103" s="713"/>
      <c r="X103" s="714">
        <v>8800</v>
      </c>
      <c r="Y103" s="714"/>
      <c r="Z103" s="714"/>
      <c r="AA103" s="715"/>
      <c r="AB103" s="711">
        <v>263</v>
      </c>
      <c r="AC103" s="709"/>
      <c r="AD103" s="709"/>
      <c r="AE103" s="709"/>
      <c r="AF103" s="709"/>
      <c r="AG103" s="710"/>
      <c r="AH103" s="712">
        <v>14800</v>
      </c>
      <c r="AI103" s="713"/>
      <c r="AJ103" s="713"/>
      <c r="AK103" s="713"/>
      <c r="AL103" s="713"/>
      <c r="AM103" s="713"/>
      <c r="AN103" s="714">
        <v>14900</v>
      </c>
      <c r="AO103" s="714"/>
      <c r="AP103" s="714"/>
      <c r="AQ103" s="715"/>
      <c r="AR103" s="711">
        <v>494</v>
      </c>
      <c r="AS103" s="709"/>
      <c r="AT103" s="709"/>
      <c r="AU103" s="709"/>
      <c r="AV103" s="710"/>
      <c r="AW103" s="712">
        <v>20900</v>
      </c>
      <c r="AX103" s="713"/>
      <c r="AY103" s="713"/>
      <c r="AZ103" s="713"/>
      <c r="BA103" s="713"/>
      <c r="BB103" s="713"/>
      <c r="BC103" s="714">
        <v>21000</v>
      </c>
      <c r="BD103" s="714"/>
      <c r="BE103" s="714"/>
      <c r="BF103" s="714"/>
      <c r="BG103" s="715"/>
      <c r="BH103" s="711">
        <v>738</v>
      </c>
      <c r="BI103" s="709"/>
      <c r="BJ103" s="709"/>
      <c r="BK103" s="709"/>
      <c r="BL103" s="710"/>
      <c r="BM103" s="712">
        <v>26200</v>
      </c>
      <c r="BN103" s="713"/>
      <c r="BO103" s="713"/>
      <c r="BP103" s="713"/>
      <c r="BQ103" s="713"/>
      <c r="BR103" s="713"/>
      <c r="BS103" s="713"/>
      <c r="BT103" s="714">
        <v>26260</v>
      </c>
      <c r="BU103" s="714"/>
      <c r="BV103" s="714"/>
      <c r="BW103" s="715"/>
      <c r="BX103" s="711">
        <v>955</v>
      </c>
      <c r="BY103" s="709"/>
      <c r="BZ103" s="709"/>
      <c r="CA103" s="709"/>
      <c r="CB103" s="709"/>
      <c r="CC103" s="709"/>
    </row>
    <row r="104" spans="1:81" ht="9" customHeight="1" x14ac:dyDescent="0.3">
      <c r="A104" s="705">
        <v>2700</v>
      </c>
      <c r="B104" s="705"/>
      <c r="C104" s="705"/>
      <c r="D104" s="705"/>
      <c r="E104" s="705"/>
      <c r="F104" s="705"/>
      <c r="G104" s="706">
        <v>2800</v>
      </c>
      <c r="H104" s="706"/>
      <c r="I104" s="706"/>
      <c r="J104" s="706"/>
      <c r="K104" s="707"/>
      <c r="L104" s="703">
        <v>83</v>
      </c>
      <c r="M104" s="701"/>
      <c r="N104" s="701"/>
      <c r="O104" s="701"/>
      <c r="P104" s="701"/>
      <c r="Q104" s="701"/>
      <c r="R104" s="702"/>
      <c r="S104" s="704">
        <v>8800</v>
      </c>
      <c r="T104" s="705"/>
      <c r="U104" s="705"/>
      <c r="V104" s="705"/>
      <c r="W104" s="705"/>
      <c r="X104" s="706">
        <v>8900</v>
      </c>
      <c r="Y104" s="706"/>
      <c r="Z104" s="706"/>
      <c r="AA104" s="707"/>
      <c r="AB104" s="703">
        <v>266</v>
      </c>
      <c r="AC104" s="701"/>
      <c r="AD104" s="701"/>
      <c r="AE104" s="701"/>
      <c r="AF104" s="701"/>
      <c r="AG104" s="702"/>
      <c r="AH104" s="704">
        <v>14900</v>
      </c>
      <c r="AI104" s="705"/>
      <c r="AJ104" s="705"/>
      <c r="AK104" s="705"/>
      <c r="AL104" s="705"/>
      <c r="AM104" s="705"/>
      <c r="AN104" s="706">
        <v>15000</v>
      </c>
      <c r="AO104" s="706"/>
      <c r="AP104" s="706"/>
      <c r="AQ104" s="707"/>
      <c r="AR104" s="703">
        <v>498</v>
      </c>
      <c r="AS104" s="701"/>
      <c r="AT104" s="701"/>
      <c r="AU104" s="701"/>
      <c r="AV104" s="702"/>
      <c r="AW104" s="704">
        <v>21000</v>
      </c>
      <c r="AX104" s="705"/>
      <c r="AY104" s="705"/>
      <c r="AZ104" s="705"/>
      <c r="BA104" s="705"/>
      <c r="BB104" s="705"/>
      <c r="BC104" s="706">
        <v>21100</v>
      </c>
      <c r="BD104" s="706"/>
      <c r="BE104" s="706"/>
      <c r="BF104" s="706"/>
      <c r="BG104" s="707"/>
      <c r="BH104" s="703">
        <v>742</v>
      </c>
      <c r="BI104" s="701"/>
      <c r="BJ104" s="701"/>
      <c r="BK104" s="701"/>
      <c r="BL104" s="702"/>
      <c r="BM104" s="704">
        <v>26260</v>
      </c>
      <c r="BN104" s="705"/>
      <c r="BO104" s="705"/>
      <c r="BP104" s="705"/>
      <c r="BQ104" s="705"/>
      <c r="BR104" s="705"/>
      <c r="BS104" s="705"/>
      <c r="BT104" s="706">
        <v>26320</v>
      </c>
      <c r="BU104" s="706"/>
      <c r="BV104" s="706"/>
      <c r="BW104" s="707"/>
      <c r="BX104" s="703">
        <v>958</v>
      </c>
      <c r="BY104" s="701"/>
      <c r="BZ104" s="701"/>
      <c r="CA104" s="701"/>
      <c r="CB104" s="701"/>
      <c r="CC104" s="701"/>
    </row>
    <row r="105" spans="1:81" ht="9" customHeight="1" x14ac:dyDescent="0.3">
      <c r="A105" s="713">
        <v>2800</v>
      </c>
      <c r="B105" s="713"/>
      <c r="C105" s="713"/>
      <c r="D105" s="713"/>
      <c r="E105" s="713"/>
      <c r="F105" s="713"/>
      <c r="G105" s="714">
        <v>2900</v>
      </c>
      <c r="H105" s="714"/>
      <c r="I105" s="714"/>
      <c r="J105" s="714"/>
      <c r="K105" s="715"/>
      <c r="L105" s="711">
        <v>86</v>
      </c>
      <c r="M105" s="709"/>
      <c r="N105" s="709"/>
      <c r="O105" s="709"/>
      <c r="P105" s="709"/>
      <c r="Q105" s="709"/>
      <c r="R105" s="710"/>
      <c r="S105" s="712">
        <v>8900</v>
      </c>
      <c r="T105" s="713"/>
      <c r="U105" s="713"/>
      <c r="V105" s="713"/>
      <c r="W105" s="713"/>
      <c r="X105" s="714">
        <v>9000</v>
      </c>
      <c r="Y105" s="714"/>
      <c r="Z105" s="714"/>
      <c r="AA105" s="715"/>
      <c r="AB105" s="711">
        <v>269</v>
      </c>
      <c r="AC105" s="709"/>
      <c r="AD105" s="709"/>
      <c r="AE105" s="709"/>
      <c r="AF105" s="709"/>
      <c r="AG105" s="710"/>
      <c r="AH105" s="712">
        <v>15000</v>
      </c>
      <c r="AI105" s="713"/>
      <c r="AJ105" s="713"/>
      <c r="AK105" s="713"/>
      <c r="AL105" s="713"/>
      <c r="AM105" s="713"/>
      <c r="AN105" s="714">
        <v>15100</v>
      </c>
      <c r="AO105" s="714"/>
      <c r="AP105" s="714"/>
      <c r="AQ105" s="715"/>
      <c r="AR105" s="711">
        <v>502</v>
      </c>
      <c r="AS105" s="709"/>
      <c r="AT105" s="709"/>
      <c r="AU105" s="709"/>
      <c r="AV105" s="710"/>
      <c r="AW105" s="712">
        <v>21100</v>
      </c>
      <c r="AX105" s="713"/>
      <c r="AY105" s="713"/>
      <c r="AZ105" s="713"/>
      <c r="BA105" s="713"/>
      <c r="BB105" s="713"/>
      <c r="BC105" s="714">
        <v>21200</v>
      </c>
      <c r="BD105" s="714"/>
      <c r="BE105" s="714"/>
      <c r="BF105" s="714"/>
      <c r="BG105" s="715"/>
      <c r="BH105" s="711">
        <v>746</v>
      </c>
      <c r="BI105" s="709"/>
      <c r="BJ105" s="709"/>
      <c r="BK105" s="709"/>
      <c r="BL105" s="710"/>
      <c r="BM105" s="712">
        <v>26320</v>
      </c>
      <c r="BN105" s="713"/>
      <c r="BO105" s="713"/>
      <c r="BP105" s="713"/>
      <c r="BQ105" s="713"/>
      <c r="BR105" s="713"/>
      <c r="BS105" s="713"/>
      <c r="BT105" s="714">
        <v>26380</v>
      </c>
      <c r="BU105" s="714"/>
      <c r="BV105" s="714"/>
      <c r="BW105" s="715"/>
      <c r="BX105" s="711">
        <v>961</v>
      </c>
      <c r="BY105" s="709"/>
      <c r="BZ105" s="709"/>
      <c r="CA105" s="709"/>
      <c r="CB105" s="709"/>
      <c r="CC105" s="709"/>
    </row>
    <row r="106" spans="1:81" ht="9" customHeight="1" x14ac:dyDescent="0.3">
      <c r="A106" s="721">
        <v>2900</v>
      </c>
      <c r="B106" s="721"/>
      <c r="C106" s="721"/>
      <c r="D106" s="721"/>
      <c r="E106" s="721"/>
      <c r="F106" s="721"/>
      <c r="G106" s="722">
        <v>3000</v>
      </c>
      <c r="H106" s="722"/>
      <c r="I106" s="722"/>
      <c r="J106" s="722"/>
      <c r="K106" s="723"/>
      <c r="L106" s="719">
        <v>89</v>
      </c>
      <c r="M106" s="717"/>
      <c r="N106" s="717"/>
      <c r="O106" s="717"/>
      <c r="P106" s="717"/>
      <c r="Q106" s="717"/>
      <c r="R106" s="718"/>
      <c r="S106" s="720">
        <v>9000</v>
      </c>
      <c r="T106" s="721"/>
      <c r="U106" s="721"/>
      <c r="V106" s="721"/>
      <c r="W106" s="721"/>
      <c r="X106" s="722">
        <v>9100</v>
      </c>
      <c r="Y106" s="722"/>
      <c r="Z106" s="722"/>
      <c r="AA106" s="723"/>
      <c r="AB106" s="719">
        <v>272</v>
      </c>
      <c r="AC106" s="717"/>
      <c r="AD106" s="717"/>
      <c r="AE106" s="717"/>
      <c r="AF106" s="717"/>
      <c r="AG106" s="718"/>
      <c r="AH106" s="720">
        <v>15100</v>
      </c>
      <c r="AI106" s="721"/>
      <c r="AJ106" s="721"/>
      <c r="AK106" s="721"/>
      <c r="AL106" s="721"/>
      <c r="AM106" s="721"/>
      <c r="AN106" s="722">
        <v>15200</v>
      </c>
      <c r="AO106" s="722"/>
      <c r="AP106" s="722"/>
      <c r="AQ106" s="723"/>
      <c r="AR106" s="719">
        <v>506</v>
      </c>
      <c r="AS106" s="717"/>
      <c r="AT106" s="717"/>
      <c r="AU106" s="717"/>
      <c r="AV106" s="718"/>
      <c r="AW106" s="720">
        <v>21200</v>
      </c>
      <c r="AX106" s="721"/>
      <c r="AY106" s="721"/>
      <c r="AZ106" s="721"/>
      <c r="BA106" s="721"/>
      <c r="BB106" s="721"/>
      <c r="BC106" s="722">
        <v>21300</v>
      </c>
      <c r="BD106" s="722"/>
      <c r="BE106" s="722"/>
      <c r="BF106" s="722"/>
      <c r="BG106" s="723"/>
      <c r="BH106" s="719">
        <v>750</v>
      </c>
      <c r="BI106" s="717"/>
      <c r="BJ106" s="717"/>
      <c r="BK106" s="717"/>
      <c r="BL106" s="718"/>
      <c r="BM106" s="720">
        <v>26380</v>
      </c>
      <c r="BN106" s="721"/>
      <c r="BO106" s="721"/>
      <c r="BP106" s="721"/>
      <c r="BQ106" s="721"/>
      <c r="BR106" s="721"/>
      <c r="BS106" s="721"/>
      <c r="BT106" s="722">
        <v>26440</v>
      </c>
      <c r="BU106" s="722"/>
      <c r="BV106" s="722"/>
      <c r="BW106" s="723"/>
      <c r="BX106" s="719">
        <v>963</v>
      </c>
      <c r="BY106" s="717"/>
      <c r="BZ106" s="717"/>
      <c r="CA106" s="717"/>
      <c r="CB106" s="717"/>
      <c r="CC106" s="717"/>
    </row>
    <row r="107" spans="1:81" ht="9" customHeight="1" x14ac:dyDescent="0.3">
      <c r="A107" s="697">
        <v>3000</v>
      </c>
      <c r="B107" s="697"/>
      <c r="C107" s="697"/>
      <c r="D107" s="697"/>
      <c r="E107" s="697"/>
      <c r="F107" s="697"/>
      <c r="G107" s="698">
        <v>3100</v>
      </c>
      <c r="H107" s="698"/>
      <c r="I107" s="698"/>
      <c r="J107" s="698"/>
      <c r="K107" s="699"/>
      <c r="L107" s="695">
        <v>92</v>
      </c>
      <c r="M107" s="693"/>
      <c r="N107" s="693"/>
      <c r="O107" s="693"/>
      <c r="P107" s="693"/>
      <c r="Q107" s="693"/>
      <c r="R107" s="694"/>
      <c r="S107" s="696">
        <v>9100</v>
      </c>
      <c r="T107" s="697"/>
      <c r="U107" s="697"/>
      <c r="V107" s="697"/>
      <c r="W107" s="697"/>
      <c r="X107" s="698">
        <v>9200</v>
      </c>
      <c r="Y107" s="698"/>
      <c r="Z107" s="698"/>
      <c r="AA107" s="699"/>
      <c r="AB107" s="695">
        <v>275</v>
      </c>
      <c r="AC107" s="693"/>
      <c r="AD107" s="693"/>
      <c r="AE107" s="693"/>
      <c r="AF107" s="693"/>
      <c r="AG107" s="694"/>
      <c r="AH107" s="696">
        <v>15200</v>
      </c>
      <c r="AI107" s="697"/>
      <c r="AJ107" s="697"/>
      <c r="AK107" s="697"/>
      <c r="AL107" s="697"/>
      <c r="AM107" s="697"/>
      <c r="AN107" s="698">
        <v>15300</v>
      </c>
      <c r="AO107" s="698"/>
      <c r="AP107" s="698"/>
      <c r="AQ107" s="699"/>
      <c r="AR107" s="695">
        <v>510</v>
      </c>
      <c r="AS107" s="693"/>
      <c r="AT107" s="693"/>
      <c r="AU107" s="693"/>
      <c r="AV107" s="694"/>
      <c r="AW107" s="696">
        <v>21300</v>
      </c>
      <c r="AX107" s="697"/>
      <c r="AY107" s="697"/>
      <c r="AZ107" s="697"/>
      <c r="BA107" s="697"/>
      <c r="BB107" s="697"/>
      <c r="BC107" s="698">
        <v>21400</v>
      </c>
      <c r="BD107" s="698"/>
      <c r="BE107" s="698"/>
      <c r="BF107" s="698"/>
      <c r="BG107" s="699"/>
      <c r="BH107" s="695">
        <v>754</v>
      </c>
      <c r="BI107" s="693"/>
      <c r="BJ107" s="693"/>
      <c r="BK107" s="693"/>
      <c r="BL107" s="694"/>
      <c r="BM107" s="696">
        <v>26440</v>
      </c>
      <c r="BN107" s="697"/>
      <c r="BO107" s="697"/>
      <c r="BP107" s="697"/>
      <c r="BQ107" s="697"/>
      <c r="BR107" s="697"/>
      <c r="BS107" s="697"/>
      <c r="BT107" s="698">
        <v>26500</v>
      </c>
      <c r="BU107" s="698"/>
      <c r="BV107" s="698"/>
      <c r="BW107" s="699"/>
      <c r="BX107" s="695">
        <v>966</v>
      </c>
      <c r="BY107" s="693"/>
      <c r="BZ107" s="693"/>
      <c r="CA107" s="693"/>
      <c r="CB107" s="693"/>
      <c r="CC107" s="693"/>
    </row>
    <row r="108" spans="1:81" ht="9" customHeight="1" x14ac:dyDescent="0.3">
      <c r="A108" s="705">
        <v>3100</v>
      </c>
      <c r="B108" s="705"/>
      <c r="C108" s="705"/>
      <c r="D108" s="705"/>
      <c r="E108" s="705"/>
      <c r="F108" s="705"/>
      <c r="G108" s="706">
        <v>3200</v>
      </c>
      <c r="H108" s="706"/>
      <c r="I108" s="706"/>
      <c r="J108" s="706"/>
      <c r="K108" s="707"/>
      <c r="L108" s="703">
        <v>95</v>
      </c>
      <c r="M108" s="701"/>
      <c r="N108" s="701"/>
      <c r="O108" s="701"/>
      <c r="P108" s="701"/>
      <c r="Q108" s="701"/>
      <c r="R108" s="702"/>
      <c r="S108" s="704">
        <v>9200</v>
      </c>
      <c r="T108" s="705"/>
      <c r="U108" s="705"/>
      <c r="V108" s="705"/>
      <c r="W108" s="705"/>
      <c r="X108" s="706">
        <v>9300</v>
      </c>
      <c r="Y108" s="706"/>
      <c r="Z108" s="706"/>
      <c r="AA108" s="707"/>
      <c r="AB108" s="703">
        <v>278</v>
      </c>
      <c r="AC108" s="701"/>
      <c r="AD108" s="701"/>
      <c r="AE108" s="701"/>
      <c r="AF108" s="701"/>
      <c r="AG108" s="702"/>
      <c r="AH108" s="704">
        <v>15300</v>
      </c>
      <c r="AI108" s="705"/>
      <c r="AJ108" s="705"/>
      <c r="AK108" s="705"/>
      <c r="AL108" s="705"/>
      <c r="AM108" s="705"/>
      <c r="AN108" s="706">
        <v>15400</v>
      </c>
      <c r="AO108" s="706"/>
      <c r="AP108" s="706"/>
      <c r="AQ108" s="707"/>
      <c r="AR108" s="703">
        <v>514</v>
      </c>
      <c r="AS108" s="701"/>
      <c r="AT108" s="701"/>
      <c r="AU108" s="701"/>
      <c r="AV108" s="702"/>
      <c r="AW108" s="704">
        <v>21400</v>
      </c>
      <c r="AX108" s="705"/>
      <c r="AY108" s="705"/>
      <c r="AZ108" s="705"/>
      <c r="BA108" s="705"/>
      <c r="BB108" s="705"/>
      <c r="BC108" s="706">
        <v>21500</v>
      </c>
      <c r="BD108" s="706"/>
      <c r="BE108" s="706"/>
      <c r="BF108" s="706"/>
      <c r="BG108" s="707"/>
      <c r="BH108" s="703">
        <v>758</v>
      </c>
      <c r="BI108" s="701"/>
      <c r="BJ108" s="701"/>
      <c r="BK108" s="701"/>
      <c r="BL108" s="702"/>
      <c r="BM108" s="704">
        <v>26500</v>
      </c>
      <c r="BN108" s="705"/>
      <c r="BO108" s="705"/>
      <c r="BP108" s="705"/>
      <c r="BQ108" s="705"/>
      <c r="BR108" s="705"/>
      <c r="BS108" s="705"/>
      <c r="BT108" s="706">
        <v>26560</v>
      </c>
      <c r="BU108" s="706"/>
      <c r="BV108" s="706"/>
      <c r="BW108" s="707"/>
      <c r="BX108" s="703">
        <v>969</v>
      </c>
      <c r="BY108" s="701"/>
      <c r="BZ108" s="701"/>
      <c r="CA108" s="701"/>
      <c r="CB108" s="701"/>
      <c r="CC108" s="701"/>
    </row>
    <row r="109" spans="1:81" ht="9" customHeight="1" x14ac:dyDescent="0.3">
      <c r="A109" s="713">
        <v>3200</v>
      </c>
      <c r="B109" s="713"/>
      <c r="C109" s="713"/>
      <c r="D109" s="713"/>
      <c r="E109" s="713"/>
      <c r="F109" s="713"/>
      <c r="G109" s="714">
        <v>3300</v>
      </c>
      <c r="H109" s="714"/>
      <c r="I109" s="714"/>
      <c r="J109" s="714"/>
      <c r="K109" s="715"/>
      <c r="L109" s="711">
        <v>98</v>
      </c>
      <c r="M109" s="709"/>
      <c r="N109" s="709"/>
      <c r="O109" s="709"/>
      <c r="P109" s="709"/>
      <c r="Q109" s="709"/>
      <c r="R109" s="710"/>
      <c r="S109" s="712">
        <v>9300</v>
      </c>
      <c r="T109" s="713"/>
      <c r="U109" s="713"/>
      <c r="V109" s="713"/>
      <c r="W109" s="713"/>
      <c r="X109" s="714">
        <v>9400</v>
      </c>
      <c r="Y109" s="714"/>
      <c r="Z109" s="714"/>
      <c r="AA109" s="715"/>
      <c r="AB109" s="711">
        <v>281</v>
      </c>
      <c r="AC109" s="709"/>
      <c r="AD109" s="709"/>
      <c r="AE109" s="709"/>
      <c r="AF109" s="709"/>
      <c r="AG109" s="710"/>
      <c r="AH109" s="712">
        <v>15400</v>
      </c>
      <c r="AI109" s="713"/>
      <c r="AJ109" s="713"/>
      <c r="AK109" s="713"/>
      <c r="AL109" s="713"/>
      <c r="AM109" s="713"/>
      <c r="AN109" s="714">
        <v>15500</v>
      </c>
      <c r="AO109" s="714"/>
      <c r="AP109" s="714"/>
      <c r="AQ109" s="715"/>
      <c r="AR109" s="711">
        <v>518</v>
      </c>
      <c r="AS109" s="709"/>
      <c r="AT109" s="709"/>
      <c r="AU109" s="709"/>
      <c r="AV109" s="710"/>
      <c r="AW109" s="712">
        <v>21500</v>
      </c>
      <c r="AX109" s="713"/>
      <c r="AY109" s="713"/>
      <c r="AZ109" s="713"/>
      <c r="BA109" s="713"/>
      <c r="BB109" s="713"/>
      <c r="BC109" s="714">
        <v>21600</v>
      </c>
      <c r="BD109" s="714"/>
      <c r="BE109" s="714"/>
      <c r="BF109" s="714"/>
      <c r="BG109" s="715"/>
      <c r="BH109" s="711">
        <v>762</v>
      </c>
      <c r="BI109" s="709"/>
      <c r="BJ109" s="709"/>
      <c r="BK109" s="709"/>
      <c r="BL109" s="710"/>
      <c r="BM109" s="712">
        <v>26560</v>
      </c>
      <c r="BN109" s="713"/>
      <c r="BO109" s="713"/>
      <c r="BP109" s="713"/>
      <c r="BQ109" s="713"/>
      <c r="BR109" s="713"/>
      <c r="BS109" s="713"/>
      <c r="BT109" s="714">
        <v>26620</v>
      </c>
      <c r="BU109" s="714"/>
      <c r="BV109" s="714"/>
      <c r="BW109" s="715"/>
      <c r="BX109" s="711">
        <v>972</v>
      </c>
      <c r="BY109" s="709"/>
      <c r="BZ109" s="709"/>
      <c r="CA109" s="709"/>
      <c r="CB109" s="709"/>
      <c r="CC109" s="709"/>
    </row>
    <row r="110" spans="1:81" ht="9" customHeight="1" x14ac:dyDescent="0.3">
      <c r="A110" s="705">
        <v>3300</v>
      </c>
      <c r="B110" s="705"/>
      <c r="C110" s="705"/>
      <c r="D110" s="705"/>
      <c r="E110" s="705"/>
      <c r="F110" s="705"/>
      <c r="G110" s="706">
        <v>3400</v>
      </c>
      <c r="H110" s="706"/>
      <c r="I110" s="706"/>
      <c r="J110" s="706"/>
      <c r="K110" s="707"/>
      <c r="L110" s="703">
        <v>101</v>
      </c>
      <c r="M110" s="701"/>
      <c r="N110" s="701"/>
      <c r="O110" s="701"/>
      <c r="P110" s="701"/>
      <c r="Q110" s="701"/>
      <c r="R110" s="702"/>
      <c r="S110" s="704">
        <v>9400</v>
      </c>
      <c r="T110" s="705"/>
      <c r="U110" s="705"/>
      <c r="V110" s="705"/>
      <c r="W110" s="705"/>
      <c r="X110" s="706">
        <v>9500</v>
      </c>
      <c r="Y110" s="706"/>
      <c r="Z110" s="706"/>
      <c r="AA110" s="707"/>
      <c r="AB110" s="703">
        <v>284</v>
      </c>
      <c r="AC110" s="701"/>
      <c r="AD110" s="701"/>
      <c r="AE110" s="701"/>
      <c r="AF110" s="701"/>
      <c r="AG110" s="702"/>
      <c r="AH110" s="704">
        <v>15500</v>
      </c>
      <c r="AI110" s="705"/>
      <c r="AJ110" s="705"/>
      <c r="AK110" s="705"/>
      <c r="AL110" s="705"/>
      <c r="AM110" s="705"/>
      <c r="AN110" s="706">
        <v>15600</v>
      </c>
      <c r="AO110" s="706"/>
      <c r="AP110" s="706"/>
      <c r="AQ110" s="707"/>
      <c r="AR110" s="703">
        <v>522</v>
      </c>
      <c r="AS110" s="701"/>
      <c r="AT110" s="701"/>
      <c r="AU110" s="701"/>
      <c r="AV110" s="702"/>
      <c r="AW110" s="704">
        <v>21600</v>
      </c>
      <c r="AX110" s="705"/>
      <c r="AY110" s="705"/>
      <c r="AZ110" s="705"/>
      <c r="BA110" s="705"/>
      <c r="BB110" s="705"/>
      <c r="BC110" s="706">
        <v>21700</v>
      </c>
      <c r="BD110" s="706"/>
      <c r="BE110" s="706"/>
      <c r="BF110" s="706"/>
      <c r="BG110" s="707"/>
      <c r="BH110" s="703">
        <v>766</v>
      </c>
      <c r="BI110" s="701"/>
      <c r="BJ110" s="701"/>
      <c r="BK110" s="701"/>
      <c r="BL110" s="702"/>
      <c r="BM110" s="704">
        <v>26620</v>
      </c>
      <c r="BN110" s="705"/>
      <c r="BO110" s="705"/>
      <c r="BP110" s="705"/>
      <c r="BQ110" s="705"/>
      <c r="BR110" s="705"/>
      <c r="BS110" s="705"/>
      <c r="BT110" s="706">
        <v>26680</v>
      </c>
      <c r="BU110" s="706"/>
      <c r="BV110" s="706"/>
      <c r="BW110" s="707"/>
      <c r="BX110" s="703">
        <v>974</v>
      </c>
      <c r="BY110" s="701"/>
      <c r="BZ110" s="701"/>
      <c r="CA110" s="701"/>
      <c r="CB110" s="701"/>
      <c r="CC110" s="701"/>
    </row>
    <row r="111" spans="1:81" ht="9" customHeight="1" x14ac:dyDescent="0.3">
      <c r="A111" s="713">
        <v>3400</v>
      </c>
      <c r="B111" s="713"/>
      <c r="C111" s="713"/>
      <c r="D111" s="713"/>
      <c r="E111" s="713"/>
      <c r="F111" s="713"/>
      <c r="G111" s="714">
        <v>3500</v>
      </c>
      <c r="H111" s="714"/>
      <c r="I111" s="714"/>
      <c r="J111" s="714"/>
      <c r="K111" s="715"/>
      <c r="L111" s="711">
        <v>104</v>
      </c>
      <c r="M111" s="709"/>
      <c r="N111" s="709"/>
      <c r="O111" s="709"/>
      <c r="P111" s="709"/>
      <c r="Q111" s="709"/>
      <c r="R111" s="710"/>
      <c r="S111" s="712">
        <v>9500</v>
      </c>
      <c r="T111" s="713"/>
      <c r="U111" s="713"/>
      <c r="V111" s="713"/>
      <c r="W111" s="713"/>
      <c r="X111" s="714">
        <v>9600</v>
      </c>
      <c r="Y111" s="714"/>
      <c r="Z111" s="714"/>
      <c r="AA111" s="715"/>
      <c r="AB111" s="711">
        <v>287</v>
      </c>
      <c r="AC111" s="709"/>
      <c r="AD111" s="709"/>
      <c r="AE111" s="709"/>
      <c r="AF111" s="709"/>
      <c r="AG111" s="710"/>
      <c r="AH111" s="712">
        <v>15600</v>
      </c>
      <c r="AI111" s="713"/>
      <c r="AJ111" s="713"/>
      <c r="AK111" s="713"/>
      <c r="AL111" s="713"/>
      <c r="AM111" s="713"/>
      <c r="AN111" s="714">
        <v>15700</v>
      </c>
      <c r="AO111" s="714"/>
      <c r="AP111" s="714"/>
      <c r="AQ111" s="715"/>
      <c r="AR111" s="711">
        <v>526</v>
      </c>
      <c r="AS111" s="709"/>
      <c r="AT111" s="709"/>
      <c r="AU111" s="709"/>
      <c r="AV111" s="710"/>
      <c r="AW111" s="712">
        <v>21700</v>
      </c>
      <c r="AX111" s="713"/>
      <c r="AY111" s="713"/>
      <c r="AZ111" s="713"/>
      <c r="BA111" s="713"/>
      <c r="BB111" s="713"/>
      <c r="BC111" s="714">
        <v>21800</v>
      </c>
      <c r="BD111" s="714"/>
      <c r="BE111" s="714"/>
      <c r="BF111" s="714"/>
      <c r="BG111" s="715"/>
      <c r="BH111" s="711">
        <v>770</v>
      </c>
      <c r="BI111" s="709"/>
      <c r="BJ111" s="709"/>
      <c r="BK111" s="709"/>
      <c r="BL111" s="710"/>
      <c r="BM111" s="712">
        <v>26680</v>
      </c>
      <c r="BN111" s="713"/>
      <c r="BO111" s="713"/>
      <c r="BP111" s="713"/>
      <c r="BQ111" s="713"/>
      <c r="BR111" s="713"/>
      <c r="BS111" s="713"/>
      <c r="BT111" s="714">
        <v>26740</v>
      </c>
      <c r="BU111" s="714"/>
      <c r="BV111" s="714"/>
      <c r="BW111" s="715"/>
      <c r="BX111" s="711">
        <v>977</v>
      </c>
      <c r="BY111" s="709"/>
      <c r="BZ111" s="709"/>
      <c r="CA111" s="709"/>
      <c r="CB111" s="709"/>
      <c r="CC111" s="709"/>
    </row>
    <row r="112" spans="1:81" ht="9" customHeight="1" x14ac:dyDescent="0.3">
      <c r="A112" s="705">
        <v>3500</v>
      </c>
      <c r="B112" s="705"/>
      <c r="C112" s="705"/>
      <c r="D112" s="705"/>
      <c r="E112" s="705"/>
      <c r="F112" s="705"/>
      <c r="G112" s="706">
        <v>3600</v>
      </c>
      <c r="H112" s="706"/>
      <c r="I112" s="706"/>
      <c r="J112" s="706"/>
      <c r="K112" s="707"/>
      <c r="L112" s="703">
        <v>107</v>
      </c>
      <c r="M112" s="701"/>
      <c r="N112" s="701"/>
      <c r="O112" s="701"/>
      <c r="P112" s="701"/>
      <c r="Q112" s="701"/>
      <c r="R112" s="702"/>
      <c r="S112" s="704">
        <v>9600</v>
      </c>
      <c r="T112" s="705"/>
      <c r="U112" s="705"/>
      <c r="V112" s="705"/>
      <c r="W112" s="705"/>
      <c r="X112" s="706">
        <v>9700</v>
      </c>
      <c r="Y112" s="706"/>
      <c r="Z112" s="706"/>
      <c r="AA112" s="707"/>
      <c r="AB112" s="703">
        <v>290</v>
      </c>
      <c r="AC112" s="701"/>
      <c r="AD112" s="701"/>
      <c r="AE112" s="701"/>
      <c r="AF112" s="701"/>
      <c r="AG112" s="702"/>
      <c r="AH112" s="704">
        <v>15700</v>
      </c>
      <c r="AI112" s="705"/>
      <c r="AJ112" s="705"/>
      <c r="AK112" s="705"/>
      <c r="AL112" s="705"/>
      <c r="AM112" s="705"/>
      <c r="AN112" s="706">
        <v>15800</v>
      </c>
      <c r="AO112" s="706"/>
      <c r="AP112" s="706"/>
      <c r="AQ112" s="707"/>
      <c r="AR112" s="703">
        <v>530</v>
      </c>
      <c r="AS112" s="701"/>
      <c r="AT112" s="701"/>
      <c r="AU112" s="701"/>
      <c r="AV112" s="702"/>
      <c r="AW112" s="704">
        <v>21800</v>
      </c>
      <c r="AX112" s="705"/>
      <c r="AY112" s="705"/>
      <c r="AZ112" s="705"/>
      <c r="BA112" s="705"/>
      <c r="BB112" s="705"/>
      <c r="BC112" s="706">
        <v>21900</v>
      </c>
      <c r="BD112" s="706"/>
      <c r="BE112" s="706"/>
      <c r="BF112" s="706"/>
      <c r="BG112" s="707"/>
      <c r="BH112" s="703">
        <v>774</v>
      </c>
      <c r="BI112" s="701"/>
      <c r="BJ112" s="701"/>
      <c r="BK112" s="701"/>
      <c r="BL112" s="702"/>
      <c r="BM112" s="704">
        <v>26740</v>
      </c>
      <c r="BN112" s="705"/>
      <c r="BO112" s="705"/>
      <c r="BP112" s="705"/>
      <c r="BQ112" s="705"/>
      <c r="BR112" s="705"/>
      <c r="BS112" s="705"/>
      <c r="BT112" s="706">
        <v>26800</v>
      </c>
      <c r="BU112" s="706"/>
      <c r="BV112" s="706"/>
      <c r="BW112" s="707"/>
      <c r="BX112" s="703">
        <v>980</v>
      </c>
      <c r="BY112" s="701"/>
      <c r="BZ112" s="701"/>
      <c r="CA112" s="701"/>
      <c r="CB112" s="701"/>
      <c r="CC112" s="701"/>
    </row>
    <row r="113" spans="1:81" ht="9" customHeight="1" x14ac:dyDescent="0.3">
      <c r="A113" s="713">
        <v>3600</v>
      </c>
      <c r="B113" s="713"/>
      <c r="C113" s="713"/>
      <c r="D113" s="713"/>
      <c r="E113" s="713"/>
      <c r="F113" s="713"/>
      <c r="G113" s="714">
        <v>3700</v>
      </c>
      <c r="H113" s="714"/>
      <c r="I113" s="714"/>
      <c r="J113" s="714"/>
      <c r="K113" s="715"/>
      <c r="L113" s="711">
        <v>110</v>
      </c>
      <c r="M113" s="709"/>
      <c r="N113" s="709"/>
      <c r="O113" s="709"/>
      <c r="P113" s="709"/>
      <c r="Q113" s="709"/>
      <c r="R113" s="710"/>
      <c r="S113" s="712">
        <v>9700</v>
      </c>
      <c r="T113" s="713"/>
      <c r="U113" s="713"/>
      <c r="V113" s="713"/>
      <c r="W113" s="713"/>
      <c r="X113" s="714">
        <v>9800</v>
      </c>
      <c r="Y113" s="714"/>
      <c r="Z113" s="714"/>
      <c r="AA113" s="715"/>
      <c r="AB113" s="711">
        <v>293</v>
      </c>
      <c r="AC113" s="709"/>
      <c r="AD113" s="709"/>
      <c r="AE113" s="709"/>
      <c r="AF113" s="709"/>
      <c r="AG113" s="710"/>
      <c r="AH113" s="712">
        <v>15800</v>
      </c>
      <c r="AI113" s="713"/>
      <c r="AJ113" s="713"/>
      <c r="AK113" s="713"/>
      <c r="AL113" s="713"/>
      <c r="AM113" s="713"/>
      <c r="AN113" s="714">
        <v>15900</v>
      </c>
      <c r="AO113" s="714"/>
      <c r="AP113" s="714"/>
      <c r="AQ113" s="715"/>
      <c r="AR113" s="711">
        <v>534</v>
      </c>
      <c r="AS113" s="709"/>
      <c r="AT113" s="709"/>
      <c r="AU113" s="709"/>
      <c r="AV113" s="710"/>
      <c r="AW113" s="712">
        <v>21900</v>
      </c>
      <c r="AX113" s="713"/>
      <c r="AY113" s="713"/>
      <c r="AZ113" s="713"/>
      <c r="BA113" s="713"/>
      <c r="BB113" s="713"/>
      <c r="BC113" s="714">
        <v>22000</v>
      </c>
      <c r="BD113" s="714"/>
      <c r="BE113" s="714"/>
      <c r="BF113" s="714"/>
      <c r="BG113" s="715"/>
      <c r="BH113" s="711">
        <v>778</v>
      </c>
      <c r="BI113" s="709"/>
      <c r="BJ113" s="709"/>
      <c r="BK113" s="709"/>
      <c r="BL113" s="710"/>
      <c r="BM113" s="712">
        <v>26800</v>
      </c>
      <c r="BN113" s="713"/>
      <c r="BO113" s="713"/>
      <c r="BP113" s="713"/>
      <c r="BQ113" s="713"/>
      <c r="BR113" s="713"/>
      <c r="BS113" s="713"/>
      <c r="BT113" s="714">
        <v>26860</v>
      </c>
      <c r="BU113" s="714"/>
      <c r="BV113" s="714"/>
      <c r="BW113" s="715"/>
      <c r="BX113" s="711">
        <v>982</v>
      </c>
      <c r="BY113" s="709"/>
      <c r="BZ113" s="709"/>
      <c r="CA113" s="709"/>
      <c r="CB113" s="709"/>
      <c r="CC113" s="709"/>
    </row>
    <row r="114" spans="1:81" ht="9" customHeight="1" x14ac:dyDescent="0.3">
      <c r="A114" s="721">
        <v>3700</v>
      </c>
      <c r="B114" s="721"/>
      <c r="C114" s="721"/>
      <c r="D114" s="721"/>
      <c r="E114" s="721"/>
      <c r="F114" s="721"/>
      <c r="G114" s="722">
        <v>3800</v>
      </c>
      <c r="H114" s="722"/>
      <c r="I114" s="722"/>
      <c r="J114" s="722"/>
      <c r="K114" s="723"/>
      <c r="L114" s="719">
        <v>113</v>
      </c>
      <c r="M114" s="717"/>
      <c r="N114" s="717"/>
      <c r="O114" s="717"/>
      <c r="P114" s="717"/>
      <c r="Q114" s="717"/>
      <c r="R114" s="718"/>
      <c r="S114" s="720">
        <v>9800</v>
      </c>
      <c r="T114" s="721"/>
      <c r="U114" s="721"/>
      <c r="V114" s="721"/>
      <c r="W114" s="721"/>
      <c r="X114" s="722">
        <v>9900</v>
      </c>
      <c r="Y114" s="722"/>
      <c r="Z114" s="722"/>
      <c r="AA114" s="723"/>
      <c r="AB114" s="719">
        <v>296</v>
      </c>
      <c r="AC114" s="717"/>
      <c r="AD114" s="717"/>
      <c r="AE114" s="717"/>
      <c r="AF114" s="717"/>
      <c r="AG114" s="718"/>
      <c r="AH114" s="720">
        <v>15900</v>
      </c>
      <c r="AI114" s="721"/>
      <c r="AJ114" s="721"/>
      <c r="AK114" s="721"/>
      <c r="AL114" s="721"/>
      <c r="AM114" s="721"/>
      <c r="AN114" s="722">
        <v>16000</v>
      </c>
      <c r="AO114" s="722"/>
      <c r="AP114" s="722"/>
      <c r="AQ114" s="723"/>
      <c r="AR114" s="719">
        <v>538</v>
      </c>
      <c r="AS114" s="717"/>
      <c r="AT114" s="717"/>
      <c r="AU114" s="717"/>
      <c r="AV114" s="718"/>
      <c r="AW114" s="720">
        <v>22000</v>
      </c>
      <c r="AX114" s="721"/>
      <c r="AY114" s="721"/>
      <c r="AZ114" s="721"/>
      <c r="BA114" s="721"/>
      <c r="BB114" s="721"/>
      <c r="BC114" s="722">
        <v>22100</v>
      </c>
      <c r="BD114" s="722"/>
      <c r="BE114" s="722"/>
      <c r="BF114" s="722"/>
      <c r="BG114" s="723"/>
      <c r="BH114" s="719">
        <v>782</v>
      </c>
      <c r="BI114" s="717"/>
      <c r="BJ114" s="717"/>
      <c r="BK114" s="717"/>
      <c r="BL114" s="718"/>
      <c r="BM114" s="720">
        <v>26860</v>
      </c>
      <c r="BN114" s="721"/>
      <c r="BO114" s="721"/>
      <c r="BP114" s="721"/>
      <c r="BQ114" s="721"/>
      <c r="BR114" s="721"/>
      <c r="BS114" s="721"/>
      <c r="BT114" s="722">
        <v>26920</v>
      </c>
      <c r="BU114" s="722"/>
      <c r="BV114" s="722"/>
      <c r="BW114" s="723"/>
      <c r="BX114" s="719">
        <v>985</v>
      </c>
      <c r="BY114" s="717"/>
      <c r="BZ114" s="717"/>
      <c r="CA114" s="717"/>
      <c r="CB114" s="717"/>
      <c r="CC114" s="717"/>
    </row>
    <row r="115" spans="1:81" ht="9" customHeight="1" x14ac:dyDescent="0.3">
      <c r="A115" s="697">
        <v>3800</v>
      </c>
      <c r="B115" s="697"/>
      <c r="C115" s="697"/>
      <c r="D115" s="697"/>
      <c r="E115" s="697"/>
      <c r="F115" s="697"/>
      <c r="G115" s="698">
        <v>3900</v>
      </c>
      <c r="H115" s="698"/>
      <c r="I115" s="698"/>
      <c r="J115" s="698"/>
      <c r="K115" s="699"/>
      <c r="L115" s="695">
        <v>116</v>
      </c>
      <c r="M115" s="693"/>
      <c r="N115" s="693"/>
      <c r="O115" s="693"/>
      <c r="P115" s="693"/>
      <c r="Q115" s="693"/>
      <c r="R115" s="694"/>
      <c r="S115" s="696">
        <v>9900</v>
      </c>
      <c r="T115" s="697"/>
      <c r="U115" s="697"/>
      <c r="V115" s="697"/>
      <c r="W115" s="697"/>
      <c r="X115" s="698">
        <v>10000</v>
      </c>
      <c r="Y115" s="698"/>
      <c r="Z115" s="698"/>
      <c r="AA115" s="699"/>
      <c r="AB115" s="695">
        <v>299</v>
      </c>
      <c r="AC115" s="693"/>
      <c r="AD115" s="693"/>
      <c r="AE115" s="693"/>
      <c r="AF115" s="693"/>
      <c r="AG115" s="694"/>
      <c r="AH115" s="696">
        <v>16000</v>
      </c>
      <c r="AI115" s="697"/>
      <c r="AJ115" s="697"/>
      <c r="AK115" s="697"/>
      <c r="AL115" s="697"/>
      <c r="AM115" s="697"/>
      <c r="AN115" s="698">
        <v>16100</v>
      </c>
      <c r="AO115" s="698"/>
      <c r="AP115" s="698"/>
      <c r="AQ115" s="699"/>
      <c r="AR115" s="695">
        <v>542</v>
      </c>
      <c r="AS115" s="693"/>
      <c r="AT115" s="693"/>
      <c r="AU115" s="693"/>
      <c r="AV115" s="694"/>
      <c r="AW115" s="696">
        <v>22100</v>
      </c>
      <c r="AX115" s="697"/>
      <c r="AY115" s="697"/>
      <c r="AZ115" s="697"/>
      <c r="BA115" s="697"/>
      <c r="BB115" s="697"/>
      <c r="BC115" s="698">
        <v>22200</v>
      </c>
      <c r="BD115" s="698"/>
      <c r="BE115" s="698"/>
      <c r="BF115" s="698"/>
      <c r="BG115" s="699"/>
      <c r="BH115" s="695">
        <v>786</v>
      </c>
      <c r="BI115" s="693"/>
      <c r="BJ115" s="693"/>
      <c r="BK115" s="693"/>
      <c r="BL115" s="694"/>
      <c r="BM115" s="696">
        <v>26920</v>
      </c>
      <c r="BN115" s="697"/>
      <c r="BO115" s="697"/>
      <c r="BP115" s="697"/>
      <c r="BQ115" s="697"/>
      <c r="BR115" s="697"/>
      <c r="BS115" s="697"/>
      <c r="BT115" s="698">
        <v>26980</v>
      </c>
      <c r="BU115" s="698"/>
      <c r="BV115" s="698"/>
      <c r="BW115" s="699"/>
      <c r="BX115" s="695">
        <v>988</v>
      </c>
      <c r="BY115" s="693"/>
      <c r="BZ115" s="693"/>
      <c r="CA115" s="693"/>
      <c r="CB115" s="693"/>
      <c r="CC115" s="693"/>
    </row>
    <row r="116" spans="1:81" ht="9" customHeight="1" x14ac:dyDescent="0.3">
      <c r="A116" s="705">
        <v>3900</v>
      </c>
      <c r="B116" s="705"/>
      <c r="C116" s="705"/>
      <c r="D116" s="705"/>
      <c r="E116" s="705"/>
      <c r="F116" s="705"/>
      <c r="G116" s="706">
        <v>4000</v>
      </c>
      <c r="H116" s="706"/>
      <c r="I116" s="706"/>
      <c r="J116" s="706"/>
      <c r="K116" s="707"/>
      <c r="L116" s="703">
        <v>119</v>
      </c>
      <c r="M116" s="701"/>
      <c r="N116" s="701"/>
      <c r="O116" s="701"/>
      <c r="P116" s="701"/>
      <c r="Q116" s="701"/>
      <c r="R116" s="702"/>
      <c r="S116" s="704">
        <v>10000</v>
      </c>
      <c r="T116" s="705"/>
      <c r="U116" s="705"/>
      <c r="V116" s="705"/>
      <c r="W116" s="705"/>
      <c r="X116" s="706">
        <v>10100</v>
      </c>
      <c r="Y116" s="706"/>
      <c r="Z116" s="706"/>
      <c r="AA116" s="707"/>
      <c r="AB116" s="703">
        <v>302</v>
      </c>
      <c r="AC116" s="701"/>
      <c r="AD116" s="701"/>
      <c r="AE116" s="701"/>
      <c r="AF116" s="701"/>
      <c r="AG116" s="702"/>
      <c r="AH116" s="704">
        <v>16100</v>
      </c>
      <c r="AI116" s="705"/>
      <c r="AJ116" s="705"/>
      <c r="AK116" s="705"/>
      <c r="AL116" s="705"/>
      <c r="AM116" s="705"/>
      <c r="AN116" s="706">
        <v>16200</v>
      </c>
      <c r="AO116" s="706"/>
      <c r="AP116" s="706"/>
      <c r="AQ116" s="707"/>
      <c r="AR116" s="703">
        <v>546</v>
      </c>
      <c r="AS116" s="701"/>
      <c r="AT116" s="701"/>
      <c r="AU116" s="701"/>
      <c r="AV116" s="702"/>
      <c r="AW116" s="704">
        <v>22200</v>
      </c>
      <c r="AX116" s="705"/>
      <c r="AY116" s="705"/>
      <c r="AZ116" s="705"/>
      <c r="BA116" s="705"/>
      <c r="BB116" s="705"/>
      <c r="BC116" s="706">
        <v>22300</v>
      </c>
      <c r="BD116" s="706"/>
      <c r="BE116" s="706"/>
      <c r="BF116" s="706"/>
      <c r="BG116" s="707"/>
      <c r="BH116" s="703">
        <v>790</v>
      </c>
      <c r="BI116" s="701"/>
      <c r="BJ116" s="701"/>
      <c r="BK116" s="701"/>
      <c r="BL116" s="702"/>
      <c r="BM116" s="704">
        <v>26980</v>
      </c>
      <c r="BN116" s="705"/>
      <c r="BO116" s="705"/>
      <c r="BP116" s="705"/>
      <c r="BQ116" s="705"/>
      <c r="BR116" s="705"/>
      <c r="BS116" s="705"/>
      <c r="BT116" s="706">
        <v>27040</v>
      </c>
      <c r="BU116" s="706"/>
      <c r="BV116" s="706"/>
      <c r="BW116" s="707"/>
      <c r="BX116" s="703">
        <v>990</v>
      </c>
      <c r="BY116" s="701"/>
      <c r="BZ116" s="701"/>
      <c r="CA116" s="701"/>
      <c r="CB116" s="701"/>
      <c r="CC116" s="701"/>
    </row>
    <row r="117" spans="1:81" ht="9" customHeight="1" x14ac:dyDescent="0.3">
      <c r="A117" s="713">
        <v>4000</v>
      </c>
      <c r="B117" s="713"/>
      <c r="C117" s="713"/>
      <c r="D117" s="713"/>
      <c r="E117" s="713"/>
      <c r="F117" s="713"/>
      <c r="G117" s="714">
        <v>4100</v>
      </c>
      <c r="H117" s="714"/>
      <c r="I117" s="714"/>
      <c r="J117" s="714"/>
      <c r="K117" s="715"/>
      <c r="L117" s="711">
        <v>122</v>
      </c>
      <c r="M117" s="709"/>
      <c r="N117" s="709"/>
      <c r="O117" s="709"/>
      <c r="P117" s="709"/>
      <c r="Q117" s="709"/>
      <c r="R117" s="710"/>
      <c r="S117" s="712">
        <v>10100</v>
      </c>
      <c r="T117" s="713"/>
      <c r="U117" s="713"/>
      <c r="V117" s="713"/>
      <c r="W117" s="713"/>
      <c r="X117" s="714">
        <v>10200</v>
      </c>
      <c r="Y117" s="714"/>
      <c r="Z117" s="714"/>
      <c r="AA117" s="715"/>
      <c r="AB117" s="711">
        <v>306</v>
      </c>
      <c r="AC117" s="709"/>
      <c r="AD117" s="709"/>
      <c r="AE117" s="709"/>
      <c r="AF117" s="709"/>
      <c r="AG117" s="710"/>
      <c r="AH117" s="712">
        <v>16200</v>
      </c>
      <c r="AI117" s="713"/>
      <c r="AJ117" s="713"/>
      <c r="AK117" s="713"/>
      <c r="AL117" s="713"/>
      <c r="AM117" s="713"/>
      <c r="AN117" s="714">
        <v>16300</v>
      </c>
      <c r="AO117" s="714"/>
      <c r="AP117" s="714"/>
      <c r="AQ117" s="715"/>
      <c r="AR117" s="711">
        <v>550</v>
      </c>
      <c r="AS117" s="709"/>
      <c r="AT117" s="709"/>
      <c r="AU117" s="709"/>
      <c r="AV117" s="710"/>
      <c r="AW117" s="712">
        <v>22300</v>
      </c>
      <c r="AX117" s="713"/>
      <c r="AY117" s="713"/>
      <c r="AZ117" s="713"/>
      <c r="BA117" s="713"/>
      <c r="BB117" s="713"/>
      <c r="BC117" s="714">
        <v>22400</v>
      </c>
      <c r="BD117" s="714"/>
      <c r="BE117" s="714"/>
      <c r="BF117" s="714"/>
      <c r="BG117" s="715"/>
      <c r="BH117" s="711">
        <v>794</v>
      </c>
      <c r="BI117" s="709"/>
      <c r="BJ117" s="709"/>
      <c r="BK117" s="709"/>
      <c r="BL117" s="710"/>
      <c r="BM117" s="712">
        <v>27040</v>
      </c>
      <c r="BN117" s="713"/>
      <c r="BO117" s="713"/>
      <c r="BP117" s="713"/>
      <c r="BQ117" s="713"/>
      <c r="BR117" s="713"/>
      <c r="BS117" s="713"/>
      <c r="BT117" s="714">
        <v>27100</v>
      </c>
      <c r="BU117" s="714"/>
      <c r="BV117" s="714"/>
      <c r="BW117" s="715"/>
      <c r="BX117" s="711">
        <v>993</v>
      </c>
      <c r="BY117" s="709"/>
      <c r="BZ117" s="709"/>
      <c r="CA117" s="709"/>
      <c r="CB117" s="709"/>
      <c r="CC117" s="709"/>
    </row>
    <row r="118" spans="1:81" ht="9" customHeight="1" x14ac:dyDescent="0.3">
      <c r="A118" s="705">
        <v>4100</v>
      </c>
      <c r="B118" s="705"/>
      <c r="C118" s="705"/>
      <c r="D118" s="705"/>
      <c r="E118" s="705"/>
      <c r="F118" s="705"/>
      <c r="G118" s="706">
        <v>4200</v>
      </c>
      <c r="H118" s="706"/>
      <c r="I118" s="706"/>
      <c r="J118" s="706"/>
      <c r="K118" s="707"/>
      <c r="L118" s="703">
        <v>125</v>
      </c>
      <c r="M118" s="701"/>
      <c r="N118" s="701"/>
      <c r="O118" s="701"/>
      <c r="P118" s="701"/>
      <c r="Q118" s="701"/>
      <c r="R118" s="702"/>
      <c r="S118" s="704">
        <v>10200</v>
      </c>
      <c r="T118" s="705"/>
      <c r="U118" s="705"/>
      <c r="V118" s="705"/>
      <c r="W118" s="705"/>
      <c r="X118" s="706">
        <v>10300</v>
      </c>
      <c r="Y118" s="706"/>
      <c r="Z118" s="706"/>
      <c r="AA118" s="707"/>
      <c r="AB118" s="703">
        <v>310</v>
      </c>
      <c r="AC118" s="701"/>
      <c r="AD118" s="701"/>
      <c r="AE118" s="701"/>
      <c r="AF118" s="701"/>
      <c r="AG118" s="702"/>
      <c r="AH118" s="704">
        <v>16300</v>
      </c>
      <c r="AI118" s="705"/>
      <c r="AJ118" s="705"/>
      <c r="AK118" s="705"/>
      <c r="AL118" s="705"/>
      <c r="AM118" s="705"/>
      <c r="AN118" s="706">
        <v>16400</v>
      </c>
      <c r="AO118" s="706"/>
      <c r="AP118" s="706"/>
      <c r="AQ118" s="707"/>
      <c r="AR118" s="703">
        <v>554</v>
      </c>
      <c r="AS118" s="701"/>
      <c r="AT118" s="701"/>
      <c r="AU118" s="701"/>
      <c r="AV118" s="702"/>
      <c r="AW118" s="704">
        <v>22400</v>
      </c>
      <c r="AX118" s="705"/>
      <c r="AY118" s="705"/>
      <c r="AZ118" s="705"/>
      <c r="BA118" s="705"/>
      <c r="BB118" s="705"/>
      <c r="BC118" s="706">
        <v>22500</v>
      </c>
      <c r="BD118" s="706"/>
      <c r="BE118" s="706"/>
      <c r="BF118" s="706"/>
      <c r="BG118" s="707"/>
      <c r="BH118" s="703">
        <v>798</v>
      </c>
      <c r="BI118" s="701"/>
      <c r="BJ118" s="701"/>
      <c r="BK118" s="701"/>
      <c r="BL118" s="702"/>
      <c r="BM118" s="704">
        <v>27100</v>
      </c>
      <c r="BN118" s="705"/>
      <c r="BO118" s="705"/>
      <c r="BP118" s="705"/>
      <c r="BQ118" s="705"/>
      <c r="BR118" s="705"/>
      <c r="BS118" s="705"/>
      <c r="BT118" s="706">
        <v>27160</v>
      </c>
      <c r="BU118" s="706"/>
      <c r="BV118" s="706"/>
      <c r="BW118" s="707"/>
      <c r="BX118" s="703">
        <v>996</v>
      </c>
      <c r="BY118" s="701"/>
      <c r="BZ118" s="701"/>
      <c r="CA118" s="701"/>
      <c r="CB118" s="701"/>
      <c r="CC118" s="701"/>
    </row>
    <row r="119" spans="1:81" ht="9" customHeight="1" x14ac:dyDescent="0.3">
      <c r="A119" s="713">
        <v>4200</v>
      </c>
      <c r="B119" s="713"/>
      <c r="C119" s="713"/>
      <c r="D119" s="713"/>
      <c r="E119" s="713"/>
      <c r="F119" s="713"/>
      <c r="G119" s="714">
        <v>4300</v>
      </c>
      <c r="H119" s="714"/>
      <c r="I119" s="714"/>
      <c r="J119" s="714"/>
      <c r="K119" s="715"/>
      <c r="L119" s="711">
        <v>128</v>
      </c>
      <c r="M119" s="709"/>
      <c r="N119" s="709"/>
      <c r="O119" s="709"/>
      <c r="P119" s="709"/>
      <c r="Q119" s="709"/>
      <c r="R119" s="710"/>
      <c r="S119" s="712">
        <v>10300</v>
      </c>
      <c r="T119" s="713"/>
      <c r="U119" s="713"/>
      <c r="V119" s="713"/>
      <c r="W119" s="713"/>
      <c r="X119" s="714">
        <v>10400</v>
      </c>
      <c r="Y119" s="714"/>
      <c r="Z119" s="714"/>
      <c r="AA119" s="715"/>
      <c r="AB119" s="711">
        <v>314</v>
      </c>
      <c r="AC119" s="709"/>
      <c r="AD119" s="709"/>
      <c r="AE119" s="709"/>
      <c r="AF119" s="709"/>
      <c r="AG119" s="710"/>
      <c r="AH119" s="712">
        <v>16400</v>
      </c>
      <c r="AI119" s="713"/>
      <c r="AJ119" s="713"/>
      <c r="AK119" s="713"/>
      <c r="AL119" s="713"/>
      <c r="AM119" s="713"/>
      <c r="AN119" s="714">
        <v>16500</v>
      </c>
      <c r="AO119" s="714"/>
      <c r="AP119" s="714"/>
      <c r="AQ119" s="715"/>
      <c r="AR119" s="711">
        <v>558</v>
      </c>
      <c r="AS119" s="709"/>
      <c r="AT119" s="709"/>
      <c r="AU119" s="709"/>
      <c r="AV119" s="710"/>
      <c r="AW119" s="712">
        <v>22500</v>
      </c>
      <c r="AX119" s="713"/>
      <c r="AY119" s="713"/>
      <c r="AZ119" s="713"/>
      <c r="BA119" s="713"/>
      <c r="BB119" s="713"/>
      <c r="BC119" s="714">
        <v>22600</v>
      </c>
      <c r="BD119" s="714"/>
      <c r="BE119" s="714"/>
      <c r="BF119" s="714"/>
      <c r="BG119" s="715"/>
      <c r="BH119" s="711">
        <v>802</v>
      </c>
      <c r="BI119" s="709"/>
      <c r="BJ119" s="709"/>
      <c r="BK119" s="709"/>
      <c r="BL119" s="710"/>
      <c r="BM119" s="712">
        <v>27160</v>
      </c>
      <c r="BN119" s="713"/>
      <c r="BO119" s="713"/>
      <c r="BP119" s="713"/>
      <c r="BQ119" s="713"/>
      <c r="BR119" s="713"/>
      <c r="BS119" s="713"/>
      <c r="BT119" s="714">
        <v>27220</v>
      </c>
      <c r="BU119" s="714"/>
      <c r="BV119" s="714"/>
      <c r="BW119" s="715"/>
      <c r="BX119" s="711">
        <v>999</v>
      </c>
      <c r="BY119" s="709"/>
      <c r="BZ119" s="709"/>
      <c r="CA119" s="709"/>
      <c r="CB119" s="709"/>
      <c r="CC119" s="709"/>
    </row>
    <row r="120" spans="1:81" ht="9" customHeight="1" x14ac:dyDescent="0.3">
      <c r="A120" s="705">
        <v>4300</v>
      </c>
      <c r="B120" s="705"/>
      <c r="C120" s="705"/>
      <c r="D120" s="705"/>
      <c r="E120" s="705"/>
      <c r="F120" s="705"/>
      <c r="G120" s="706">
        <v>4400</v>
      </c>
      <c r="H120" s="706"/>
      <c r="I120" s="706"/>
      <c r="J120" s="706"/>
      <c r="K120" s="707"/>
      <c r="L120" s="703">
        <v>131</v>
      </c>
      <c r="M120" s="701"/>
      <c r="N120" s="701"/>
      <c r="O120" s="701"/>
      <c r="P120" s="701"/>
      <c r="Q120" s="701"/>
      <c r="R120" s="702"/>
      <c r="S120" s="704">
        <v>10400</v>
      </c>
      <c r="T120" s="705"/>
      <c r="U120" s="705"/>
      <c r="V120" s="705"/>
      <c r="W120" s="705"/>
      <c r="X120" s="706">
        <v>10500</v>
      </c>
      <c r="Y120" s="706"/>
      <c r="Z120" s="706"/>
      <c r="AA120" s="707"/>
      <c r="AB120" s="703">
        <v>318</v>
      </c>
      <c r="AC120" s="701"/>
      <c r="AD120" s="701"/>
      <c r="AE120" s="701"/>
      <c r="AF120" s="701"/>
      <c r="AG120" s="702"/>
      <c r="AH120" s="704">
        <v>16500</v>
      </c>
      <c r="AI120" s="705"/>
      <c r="AJ120" s="705"/>
      <c r="AK120" s="705"/>
      <c r="AL120" s="705"/>
      <c r="AM120" s="705"/>
      <c r="AN120" s="706">
        <v>16600</v>
      </c>
      <c r="AO120" s="706"/>
      <c r="AP120" s="706"/>
      <c r="AQ120" s="707"/>
      <c r="AR120" s="703">
        <v>562</v>
      </c>
      <c r="AS120" s="701"/>
      <c r="AT120" s="701"/>
      <c r="AU120" s="701"/>
      <c r="AV120" s="702"/>
      <c r="AW120" s="704">
        <v>22600</v>
      </c>
      <c r="AX120" s="705"/>
      <c r="AY120" s="705"/>
      <c r="AZ120" s="705"/>
      <c r="BA120" s="705"/>
      <c r="BB120" s="705"/>
      <c r="BC120" s="706">
        <v>22700</v>
      </c>
      <c r="BD120" s="706"/>
      <c r="BE120" s="706"/>
      <c r="BF120" s="706"/>
      <c r="BG120" s="707"/>
      <c r="BH120" s="703">
        <v>806</v>
      </c>
      <c r="BI120" s="701"/>
      <c r="BJ120" s="701"/>
      <c r="BK120" s="701"/>
      <c r="BL120" s="702"/>
      <c r="BM120" s="704">
        <v>27220</v>
      </c>
      <c r="BN120" s="705"/>
      <c r="BO120" s="705"/>
      <c r="BP120" s="705"/>
      <c r="BQ120" s="705"/>
      <c r="BR120" s="705"/>
      <c r="BS120" s="705"/>
      <c r="BT120" s="706">
        <v>27280</v>
      </c>
      <c r="BU120" s="706"/>
      <c r="BV120" s="706"/>
      <c r="BW120" s="707"/>
      <c r="BX120" s="724">
        <v>1001</v>
      </c>
      <c r="BY120" s="706"/>
      <c r="BZ120" s="706"/>
      <c r="CA120" s="706"/>
      <c r="CB120" s="706"/>
      <c r="CC120" s="706"/>
    </row>
    <row r="121" spans="1:81" ht="9" customHeight="1" x14ac:dyDescent="0.3">
      <c r="A121" s="713">
        <v>4400</v>
      </c>
      <c r="B121" s="713"/>
      <c r="C121" s="713"/>
      <c r="D121" s="713"/>
      <c r="E121" s="713"/>
      <c r="F121" s="713"/>
      <c r="G121" s="714">
        <v>4500</v>
      </c>
      <c r="H121" s="714"/>
      <c r="I121" s="714"/>
      <c r="J121" s="714"/>
      <c r="K121" s="715"/>
      <c r="L121" s="711">
        <v>134</v>
      </c>
      <c r="M121" s="709"/>
      <c r="N121" s="709"/>
      <c r="O121" s="709"/>
      <c r="P121" s="709"/>
      <c r="Q121" s="709"/>
      <c r="R121" s="710"/>
      <c r="S121" s="712">
        <v>10500</v>
      </c>
      <c r="T121" s="713"/>
      <c r="U121" s="713"/>
      <c r="V121" s="713"/>
      <c r="W121" s="713"/>
      <c r="X121" s="714">
        <v>10600</v>
      </c>
      <c r="Y121" s="714"/>
      <c r="Z121" s="714"/>
      <c r="AA121" s="715"/>
      <c r="AB121" s="711">
        <v>322</v>
      </c>
      <c r="AC121" s="709"/>
      <c r="AD121" s="709"/>
      <c r="AE121" s="709"/>
      <c r="AF121" s="709"/>
      <c r="AG121" s="710"/>
      <c r="AH121" s="712">
        <v>16600</v>
      </c>
      <c r="AI121" s="713"/>
      <c r="AJ121" s="713"/>
      <c r="AK121" s="713"/>
      <c r="AL121" s="713"/>
      <c r="AM121" s="713"/>
      <c r="AN121" s="714">
        <v>16700</v>
      </c>
      <c r="AO121" s="714"/>
      <c r="AP121" s="714"/>
      <c r="AQ121" s="715"/>
      <c r="AR121" s="711">
        <v>566</v>
      </c>
      <c r="AS121" s="709"/>
      <c r="AT121" s="709"/>
      <c r="AU121" s="709"/>
      <c r="AV121" s="710"/>
      <c r="AW121" s="712">
        <v>22700</v>
      </c>
      <c r="AX121" s="713"/>
      <c r="AY121" s="713"/>
      <c r="AZ121" s="713"/>
      <c r="BA121" s="713"/>
      <c r="BB121" s="713"/>
      <c r="BC121" s="714">
        <v>22800</v>
      </c>
      <c r="BD121" s="714"/>
      <c r="BE121" s="714"/>
      <c r="BF121" s="714"/>
      <c r="BG121" s="715"/>
      <c r="BH121" s="711">
        <v>810</v>
      </c>
      <c r="BI121" s="709"/>
      <c r="BJ121" s="709"/>
      <c r="BK121" s="709"/>
      <c r="BL121" s="710"/>
      <c r="BM121" s="712">
        <v>27280</v>
      </c>
      <c r="BN121" s="713"/>
      <c r="BO121" s="713"/>
      <c r="BP121" s="713"/>
      <c r="BQ121" s="713"/>
      <c r="BR121" s="713"/>
      <c r="BS121" s="713"/>
      <c r="BT121" s="714">
        <v>27340</v>
      </c>
      <c r="BU121" s="714"/>
      <c r="BV121" s="714"/>
      <c r="BW121" s="715"/>
      <c r="BX121" s="725">
        <v>1004</v>
      </c>
      <c r="BY121" s="714"/>
      <c r="BZ121" s="714"/>
      <c r="CA121" s="714"/>
      <c r="CB121" s="714"/>
      <c r="CC121" s="714"/>
    </row>
    <row r="122" spans="1:81" ht="8" customHeight="1" x14ac:dyDescent="0.3">
      <c r="A122" s="721">
        <v>4500</v>
      </c>
      <c r="B122" s="721"/>
      <c r="C122" s="721"/>
      <c r="D122" s="721"/>
      <c r="E122" s="721"/>
      <c r="F122" s="721"/>
      <c r="G122" s="722">
        <v>4600</v>
      </c>
      <c r="H122" s="722"/>
      <c r="I122" s="722"/>
      <c r="J122" s="722"/>
      <c r="K122" s="723"/>
      <c r="L122" s="719">
        <v>137</v>
      </c>
      <c r="M122" s="717"/>
      <c r="N122" s="717"/>
      <c r="O122" s="717"/>
      <c r="P122" s="717"/>
      <c r="Q122" s="717"/>
      <c r="R122" s="718"/>
      <c r="S122" s="720">
        <v>10600</v>
      </c>
      <c r="T122" s="721"/>
      <c r="U122" s="721"/>
      <c r="V122" s="721"/>
      <c r="W122" s="721"/>
      <c r="X122" s="722">
        <v>10700</v>
      </c>
      <c r="Y122" s="722"/>
      <c r="Z122" s="722"/>
      <c r="AA122" s="723"/>
      <c r="AB122" s="719">
        <v>326</v>
      </c>
      <c r="AC122" s="717"/>
      <c r="AD122" s="717"/>
      <c r="AE122" s="717"/>
      <c r="AF122" s="717"/>
      <c r="AG122" s="718"/>
      <c r="AH122" s="720">
        <v>16700</v>
      </c>
      <c r="AI122" s="721"/>
      <c r="AJ122" s="721"/>
      <c r="AK122" s="721"/>
      <c r="AL122" s="721"/>
      <c r="AM122" s="721"/>
      <c r="AN122" s="722">
        <v>16800</v>
      </c>
      <c r="AO122" s="722"/>
      <c r="AP122" s="722"/>
      <c r="AQ122" s="723"/>
      <c r="AR122" s="719">
        <v>570</v>
      </c>
      <c r="AS122" s="717"/>
      <c r="AT122" s="717"/>
      <c r="AU122" s="717"/>
      <c r="AV122" s="718"/>
      <c r="AW122" s="720">
        <v>22800</v>
      </c>
      <c r="AX122" s="721"/>
      <c r="AY122" s="721"/>
      <c r="AZ122" s="721"/>
      <c r="BA122" s="721"/>
      <c r="BB122" s="721"/>
      <c r="BC122" s="722">
        <v>22900</v>
      </c>
      <c r="BD122" s="722"/>
      <c r="BE122" s="722"/>
      <c r="BF122" s="722"/>
      <c r="BG122" s="723"/>
      <c r="BH122" s="719">
        <v>814</v>
      </c>
      <c r="BI122" s="717"/>
      <c r="BJ122" s="717"/>
      <c r="BK122" s="717"/>
      <c r="BL122" s="718"/>
      <c r="BM122" s="720">
        <v>27340</v>
      </c>
      <c r="BN122" s="721"/>
      <c r="BO122" s="721"/>
      <c r="BP122" s="721"/>
      <c r="BQ122" s="721"/>
      <c r="BR122" s="721"/>
      <c r="BS122" s="721"/>
      <c r="BT122" s="722">
        <v>27400</v>
      </c>
      <c r="BU122" s="722"/>
      <c r="BV122" s="722"/>
      <c r="BW122" s="723"/>
      <c r="BX122" s="726">
        <v>1007</v>
      </c>
      <c r="BY122" s="722"/>
      <c r="BZ122" s="722"/>
      <c r="CA122" s="722"/>
      <c r="CB122" s="722"/>
      <c r="CC122" s="722"/>
    </row>
    <row r="123" spans="1:81" ht="9" customHeight="1" x14ac:dyDescent="0.3">
      <c r="A123" s="697">
        <v>4600</v>
      </c>
      <c r="B123" s="697"/>
      <c r="C123" s="697"/>
      <c r="D123" s="697"/>
      <c r="E123" s="697"/>
      <c r="F123" s="697"/>
      <c r="G123" s="698">
        <v>4700</v>
      </c>
      <c r="H123" s="698"/>
      <c r="I123" s="698"/>
      <c r="J123" s="698"/>
      <c r="K123" s="699"/>
      <c r="L123" s="695">
        <v>140</v>
      </c>
      <c r="M123" s="693"/>
      <c r="N123" s="693"/>
      <c r="O123" s="693"/>
      <c r="P123" s="693"/>
      <c r="Q123" s="693"/>
      <c r="R123" s="694"/>
      <c r="S123" s="696">
        <v>10700</v>
      </c>
      <c r="T123" s="697"/>
      <c r="U123" s="697"/>
      <c r="V123" s="697"/>
      <c r="W123" s="697"/>
      <c r="X123" s="698">
        <v>10800</v>
      </c>
      <c r="Y123" s="698"/>
      <c r="Z123" s="698"/>
      <c r="AA123" s="699"/>
      <c r="AB123" s="695">
        <v>330</v>
      </c>
      <c r="AC123" s="693"/>
      <c r="AD123" s="693"/>
      <c r="AE123" s="693"/>
      <c r="AF123" s="693"/>
      <c r="AG123" s="694"/>
      <c r="AH123" s="696">
        <v>16800</v>
      </c>
      <c r="AI123" s="697"/>
      <c r="AJ123" s="697"/>
      <c r="AK123" s="697"/>
      <c r="AL123" s="697"/>
      <c r="AM123" s="697"/>
      <c r="AN123" s="698">
        <v>16900</v>
      </c>
      <c r="AO123" s="698"/>
      <c r="AP123" s="698"/>
      <c r="AQ123" s="699"/>
      <c r="AR123" s="695">
        <v>574</v>
      </c>
      <c r="AS123" s="693"/>
      <c r="AT123" s="693"/>
      <c r="AU123" s="693"/>
      <c r="AV123" s="694"/>
      <c r="AW123" s="696">
        <v>22900</v>
      </c>
      <c r="AX123" s="697"/>
      <c r="AY123" s="697"/>
      <c r="AZ123" s="697"/>
      <c r="BA123" s="697"/>
      <c r="BB123" s="697"/>
      <c r="BC123" s="698">
        <v>23000</v>
      </c>
      <c r="BD123" s="698"/>
      <c r="BE123" s="698"/>
      <c r="BF123" s="698"/>
      <c r="BG123" s="699"/>
      <c r="BH123" s="695">
        <v>818</v>
      </c>
      <c r="BI123" s="693"/>
      <c r="BJ123" s="693"/>
      <c r="BK123" s="693"/>
      <c r="BL123" s="694"/>
      <c r="BM123" s="696">
        <v>27400</v>
      </c>
      <c r="BN123" s="697"/>
      <c r="BO123" s="697"/>
      <c r="BP123" s="697"/>
      <c r="BQ123" s="697"/>
      <c r="BR123" s="697"/>
      <c r="BS123" s="697"/>
      <c r="BT123" s="698">
        <v>27460</v>
      </c>
      <c r="BU123" s="698"/>
      <c r="BV123" s="698"/>
      <c r="BW123" s="699"/>
      <c r="BX123" s="727">
        <v>1009</v>
      </c>
      <c r="BY123" s="698"/>
      <c r="BZ123" s="698"/>
      <c r="CA123" s="698"/>
      <c r="CB123" s="698"/>
      <c r="CC123" s="698"/>
    </row>
    <row r="124" spans="1:81" ht="8" customHeight="1" x14ac:dyDescent="0.3">
      <c r="A124" s="705">
        <v>4700</v>
      </c>
      <c r="B124" s="705"/>
      <c r="C124" s="705"/>
      <c r="D124" s="705"/>
      <c r="E124" s="705"/>
      <c r="F124" s="705"/>
      <c r="G124" s="706">
        <v>4800</v>
      </c>
      <c r="H124" s="706"/>
      <c r="I124" s="706"/>
      <c r="J124" s="706"/>
      <c r="K124" s="707"/>
      <c r="L124" s="703">
        <v>143</v>
      </c>
      <c r="M124" s="701"/>
      <c r="N124" s="701"/>
      <c r="O124" s="701"/>
      <c r="P124" s="701"/>
      <c r="Q124" s="701"/>
      <c r="R124" s="702"/>
      <c r="S124" s="704">
        <v>10800</v>
      </c>
      <c r="T124" s="705"/>
      <c r="U124" s="705"/>
      <c r="V124" s="705"/>
      <c r="W124" s="705"/>
      <c r="X124" s="706">
        <v>10900</v>
      </c>
      <c r="Y124" s="706"/>
      <c r="Z124" s="706"/>
      <c r="AA124" s="707"/>
      <c r="AB124" s="703">
        <v>334</v>
      </c>
      <c r="AC124" s="701"/>
      <c r="AD124" s="701"/>
      <c r="AE124" s="701"/>
      <c r="AF124" s="701"/>
      <c r="AG124" s="702"/>
      <c r="AH124" s="704">
        <v>16900</v>
      </c>
      <c r="AI124" s="705"/>
      <c r="AJ124" s="705"/>
      <c r="AK124" s="705"/>
      <c r="AL124" s="705"/>
      <c r="AM124" s="705"/>
      <c r="AN124" s="706">
        <v>17000</v>
      </c>
      <c r="AO124" s="706"/>
      <c r="AP124" s="706"/>
      <c r="AQ124" s="707"/>
      <c r="AR124" s="703">
        <v>578</v>
      </c>
      <c r="AS124" s="701"/>
      <c r="AT124" s="701"/>
      <c r="AU124" s="701"/>
      <c r="AV124" s="702"/>
      <c r="AW124" s="704">
        <v>23000</v>
      </c>
      <c r="AX124" s="705"/>
      <c r="AY124" s="705"/>
      <c r="AZ124" s="705"/>
      <c r="BA124" s="705"/>
      <c r="BB124" s="705"/>
      <c r="BC124" s="706">
        <v>23100</v>
      </c>
      <c r="BD124" s="706"/>
      <c r="BE124" s="706"/>
      <c r="BF124" s="706"/>
      <c r="BG124" s="707"/>
      <c r="BH124" s="703">
        <v>822</v>
      </c>
      <c r="BI124" s="701"/>
      <c r="BJ124" s="701"/>
      <c r="BK124" s="701"/>
      <c r="BL124" s="702"/>
      <c r="BM124" s="704">
        <v>27460</v>
      </c>
      <c r="BN124" s="705"/>
      <c r="BO124" s="705"/>
      <c r="BP124" s="705"/>
      <c r="BQ124" s="705"/>
      <c r="BR124" s="705"/>
      <c r="BS124" s="705"/>
      <c r="BT124" s="706">
        <v>27520</v>
      </c>
      <c r="BU124" s="706"/>
      <c r="BV124" s="706"/>
      <c r="BW124" s="707"/>
      <c r="BX124" s="724">
        <v>1012</v>
      </c>
      <c r="BY124" s="706"/>
      <c r="BZ124" s="706"/>
      <c r="CA124" s="706"/>
      <c r="CB124" s="706"/>
      <c r="CC124" s="706"/>
    </row>
    <row r="125" spans="1:81" ht="9" customHeight="1" x14ac:dyDescent="0.3">
      <c r="A125" s="713">
        <v>4800</v>
      </c>
      <c r="B125" s="713"/>
      <c r="C125" s="713"/>
      <c r="D125" s="713"/>
      <c r="E125" s="713"/>
      <c r="F125" s="713"/>
      <c r="G125" s="714">
        <v>4900</v>
      </c>
      <c r="H125" s="714"/>
      <c r="I125" s="714"/>
      <c r="J125" s="714"/>
      <c r="K125" s="715"/>
      <c r="L125" s="711">
        <v>146</v>
      </c>
      <c r="M125" s="709"/>
      <c r="N125" s="709"/>
      <c r="O125" s="709"/>
      <c r="P125" s="709"/>
      <c r="Q125" s="709"/>
      <c r="R125" s="710"/>
      <c r="S125" s="712">
        <v>10900</v>
      </c>
      <c r="T125" s="713"/>
      <c r="U125" s="713"/>
      <c r="V125" s="713"/>
      <c r="W125" s="713"/>
      <c r="X125" s="714">
        <v>11000</v>
      </c>
      <c r="Y125" s="714"/>
      <c r="Z125" s="714"/>
      <c r="AA125" s="715"/>
      <c r="AB125" s="711">
        <v>338</v>
      </c>
      <c r="AC125" s="709"/>
      <c r="AD125" s="709"/>
      <c r="AE125" s="709"/>
      <c r="AF125" s="709"/>
      <c r="AG125" s="710"/>
      <c r="AH125" s="712">
        <v>17000</v>
      </c>
      <c r="AI125" s="713"/>
      <c r="AJ125" s="713"/>
      <c r="AK125" s="713"/>
      <c r="AL125" s="713"/>
      <c r="AM125" s="713"/>
      <c r="AN125" s="714">
        <v>17100</v>
      </c>
      <c r="AO125" s="714"/>
      <c r="AP125" s="714"/>
      <c r="AQ125" s="715"/>
      <c r="AR125" s="711">
        <v>582</v>
      </c>
      <c r="AS125" s="709"/>
      <c r="AT125" s="709"/>
      <c r="AU125" s="709"/>
      <c r="AV125" s="710"/>
      <c r="AW125" s="712">
        <v>23100</v>
      </c>
      <c r="AX125" s="713"/>
      <c r="AY125" s="713"/>
      <c r="AZ125" s="713"/>
      <c r="BA125" s="713"/>
      <c r="BB125" s="713"/>
      <c r="BC125" s="714">
        <v>23200</v>
      </c>
      <c r="BD125" s="714"/>
      <c r="BE125" s="714"/>
      <c r="BF125" s="714"/>
      <c r="BG125" s="715"/>
      <c r="BH125" s="711">
        <v>826</v>
      </c>
      <c r="BI125" s="709"/>
      <c r="BJ125" s="709"/>
      <c r="BK125" s="709"/>
      <c r="BL125" s="710"/>
      <c r="BM125" s="712">
        <v>27520</v>
      </c>
      <c r="BN125" s="713"/>
      <c r="BO125" s="713"/>
      <c r="BP125" s="713"/>
      <c r="BQ125" s="713"/>
      <c r="BR125" s="713"/>
      <c r="BS125" s="713"/>
      <c r="BT125" s="714">
        <v>27580</v>
      </c>
      <c r="BU125" s="714"/>
      <c r="BV125" s="714"/>
      <c r="BW125" s="715"/>
      <c r="BX125" s="725">
        <v>1015</v>
      </c>
      <c r="BY125" s="714"/>
      <c r="BZ125" s="714"/>
      <c r="CA125" s="714"/>
      <c r="CB125" s="714"/>
      <c r="CC125" s="714"/>
    </row>
    <row r="126" spans="1:81" ht="9" customHeight="1" x14ac:dyDescent="0.3">
      <c r="A126" s="705">
        <v>4900</v>
      </c>
      <c r="B126" s="705"/>
      <c r="C126" s="705"/>
      <c r="D126" s="705"/>
      <c r="E126" s="705"/>
      <c r="F126" s="705"/>
      <c r="G126" s="706">
        <v>5000</v>
      </c>
      <c r="H126" s="706"/>
      <c r="I126" s="706"/>
      <c r="J126" s="706"/>
      <c r="K126" s="707"/>
      <c r="L126" s="703">
        <v>149</v>
      </c>
      <c r="M126" s="701"/>
      <c r="N126" s="701"/>
      <c r="O126" s="701"/>
      <c r="P126" s="701"/>
      <c r="Q126" s="701"/>
      <c r="R126" s="702"/>
      <c r="S126" s="704">
        <v>11000</v>
      </c>
      <c r="T126" s="705"/>
      <c r="U126" s="705"/>
      <c r="V126" s="705"/>
      <c r="W126" s="705"/>
      <c r="X126" s="706">
        <v>11100</v>
      </c>
      <c r="Y126" s="706"/>
      <c r="Z126" s="706"/>
      <c r="AA126" s="707"/>
      <c r="AB126" s="703">
        <v>342</v>
      </c>
      <c r="AC126" s="701"/>
      <c r="AD126" s="701"/>
      <c r="AE126" s="701"/>
      <c r="AF126" s="701"/>
      <c r="AG126" s="702"/>
      <c r="AH126" s="704">
        <v>17100</v>
      </c>
      <c r="AI126" s="705"/>
      <c r="AJ126" s="705"/>
      <c r="AK126" s="705"/>
      <c r="AL126" s="705"/>
      <c r="AM126" s="705"/>
      <c r="AN126" s="706">
        <v>17200</v>
      </c>
      <c r="AO126" s="706"/>
      <c r="AP126" s="706"/>
      <c r="AQ126" s="707"/>
      <c r="AR126" s="703">
        <v>586</v>
      </c>
      <c r="AS126" s="701"/>
      <c r="AT126" s="701"/>
      <c r="AU126" s="701"/>
      <c r="AV126" s="702"/>
      <c r="AW126" s="704">
        <v>23200</v>
      </c>
      <c r="AX126" s="705"/>
      <c r="AY126" s="705"/>
      <c r="AZ126" s="705"/>
      <c r="BA126" s="705"/>
      <c r="BB126" s="705"/>
      <c r="BC126" s="706">
        <v>23300</v>
      </c>
      <c r="BD126" s="706"/>
      <c r="BE126" s="706"/>
      <c r="BF126" s="706"/>
      <c r="BG126" s="707"/>
      <c r="BH126" s="703">
        <v>830</v>
      </c>
      <c r="BI126" s="701"/>
      <c r="BJ126" s="701"/>
      <c r="BK126" s="701"/>
      <c r="BL126" s="702"/>
      <c r="BM126" s="704">
        <v>27580</v>
      </c>
      <c r="BN126" s="705"/>
      <c r="BO126" s="705"/>
      <c r="BP126" s="705"/>
      <c r="BQ126" s="705"/>
      <c r="BR126" s="705"/>
      <c r="BS126" s="705"/>
      <c r="BT126" s="706">
        <v>27640</v>
      </c>
      <c r="BU126" s="706"/>
      <c r="BV126" s="706"/>
      <c r="BW126" s="707"/>
      <c r="BX126" s="724">
        <v>1017</v>
      </c>
      <c r="BY126" s="706"/>
      <c r="BZ126" s="706"/>
      <c r="CA126" s="706"/>
      <c r="CB126" s="706"/>
      <c r="CC126" s="706"/>
    </row>
    <row r="127" spans="1:81" ht="9" customHeight="1" x14ac:dyDescent="0.3">
      <c r="A127" s="713">
        <v>5000</v>
      </c>
      <c r="B127" s="713"/>
      <c r="C127" s="713"/>
      <c r="D127" s="713"/>
      <c r="E127" s="713"/>
      <c r="F127" s="713"/>
      <c r="G127" s="714">
        <v>5100</v>
      </c>
      <c r="H127" s="714"/>
      <c r="I127" s="714"/>
      <c r="J127" s="714"/>
      <c r="K127" s="715"/>
      <c r="L127" s="711">
        <v>152</v>
      </c>
      <c r="M127" s="709"/>
      <c r="N127" s="709"/>
      <c r="O127" s="709"/>
      <c r="P127" s="709"/>
      <c r="Q127" s="709"/>
      <c r="R127" s="710"/>
      <c r="S127" s="712">
        <v>11100</v>
      </c>
      <c r="T127" s="713"/>
      <c r="U127" s="713"/>
      <c r="V127" s="713"/>
      <c r="W127" s="713"/>
      <c r="X127" s="714">
        <v>11200</v>
      </c>
      <c r="Y127" s="714"/>
      <c r="Z127" s="714"/>
      <c r="AA127" s="715"/>
      <c r="AB127" s="711">
        <v>346</v>
      </c>
      <c r="AC127" s="709"/>
      <c r="AD127" s="709"/>
      <c r="AE127" s="709"/>
      <c r="AF127" s="709"/>
      <c r="AG127" s="710"/>
      <c r="AH127" s="712">
        <v>17200</v>
      </c>
      <c r="AI127" s="713"/>
      <c r="AJ127" s="713"/>
      <c r="AK127" s="713"/>
      <c r="AL127" s="713"/>
      <c r="AM127" s="713"/>
      <c r="AN127" s="714">
        <v>17300</v>
      </c>
      <c r="AO127" s="714"/>
      <c r="AP127" s="714"/>
      <c r="AQ127" s="715"/>
      <c r="AR127" s="711">
        <v>590</v>
      </c>
      <c r="AS127" s="709"/>
      <c r="AT127" s="709"/>
      <c r="AU127" s="709"/>
      <c r="AV127" s="710"/>
      <c r="AW127" s="712">
        <v>23300</v>
      </c>
      <c r="AX127" s="713"/>
      <c r="AY127" s="713"/>
      <c r="AZ127" s="713"/>
      <c r="BA127" s="713"/>
      <c r="BB127" s="713"/>
      <c r="BC127" s="714">
        <v>23400</v>
      </c>
      <c r="BD127" s="714"/>
      <c r="BE127" s="714"/>
      <c r="BF127" s="714"/>
      <c r="BG127" s="715"/>
      <c r="BH127" s="711">
        <v>834</v>
      </c>
      <c r="BI127" s="709"/>
      <c r="BJ127" s="709"/>
      <c r="BK127" s="709"/>
      <c r="BL127" s="710"/>
      <c r="BM127" s="712">
        <v>27640</v>
      </c>
      <c r="BN127" s="713"/>
      <c r="BO127" s="713"/>
      <c r="BP127" s="713"/>
      <c r="BQ127" s="713"/>
      <c r="BR127" s="713"/>
      <c r="BS127" s="713"/>
      <c r="BT127" s="714">
        <v>27700</v>
      </c>
      <c r="BU127" s="714"/>
      <c r="BV127" s="714"/>
      <c r="BW127" s="715"/>
      <c r="BX127" s="725">
        <v>1020</v>
      </c>
      <c r="BY127" s="714"/>
      <c r="BZ127" s="714"/>
      <c r="CA127" s="714"/>
      <c r="CB127" s="714"/>
      <c r="CC127" s="714"/>
    </row>
    <row r="128" spans="1:81" ht="8" customHeight="1" x14ac:dyDescent="0.3">
      <c r="A128" s="705">
        <v>5100</v>
      </c>
      <c r="B128" s="705"/>
      <c r="C128" s="705"/>
      <c r="D128" s="705"/>
      <c r="E128" s="705"/>
      <c r="F128" s="705"/>
      <c r="G128" s="706">
        <v>5200</v>
      </c>
      <c r="H128" s="706"/>
      <c r="I128" s="706"/>
      <c r="J128" s="706"/>
      <c r="K128" s="707"/>
      <c r="L128" s="703">
        <v>155</v>
      </c>
      <c r="M128" s="701"/>
      <c r="N128" s="701"/>
      <c r="O128" s="701"/>
      <c r="P128" s="701"/>
      <c r="Q128" s="701"/>
      <c r="R128" s="702"/>
      <c r="S128" s="704">
        <v>11200</v>
      </c>
      <c r="T128" s="705"/>
      <c r="U128" s="705"/>
      <c r="V128" s="705"/>
      <c r="W128" s="705"/>
      <c r="X128" s="706">
        <v>11300</v>
      </c>
      <c r="Y128" s="706"/>
      <c r="Z128" s="706"/>
      <c r="AA128" s="707"/>
      <c r="AB128" s="703">
        <v>350</v>
      </c>
      <c r="AC128" s="701"/>
      <c r="AD128" s="701"/>
      <c r="AE128" s="701"/>
      <c r="AF128" s="701"/>
      <c r="AG128" s="702"/>
      <c r="AH128" s="704">
        <v>17300</v>
      </c>
      <c r="AI128" s="705"/>
      <c r="AJ128" s="705"/>
      <c r="AK128" s="705"/>
      <c r="AL128" s="705"/>
      <c r="AM128" s="705"/>
      <c r="AN128" s="706">
        <v>17400</v>
      </c>
      <c r="AO128" s="706"/>
      <c r="AP128" s="706"/>
      <c r="AQ128" s="707"/>
      <c r="AR128" s="703">
        <v>594</v>
      </c>
      <c r="AS128" s="701"/>
      <c r="AT128" s="701"/>
      <c r="AU128" s="701"/>
      <c r="AV128" s="702"/>
      <c r="AW128" s="704">
        <v>23400</v>
      </c>
      <c r="AX128" s="705"/>
      <c r="AY128" s="705"/>
      <c r="AZ128" s="705"/>
      <c r="BA128" s="705"/>
      <c r="BB128" s="705"/>
      <c r="BC128" s="706">
        <v>23500</v>
      </c>
      <c r="BD128" s="706"/>
      <c r="BE128" s="706"/>
      <c r="BF128" s="706"/>
      <c r="BG128" s="707"/>
      <c r="BH128" s="703">
        <v>838</v>
      </c>
      <c r="BI128" s="701"/>
      <c r="BJ128" s="701"/>
      <c r="BK128" s="701"/>
      <c r="BL128" s="702"/>
      <c r="BM128" s="704">
        <v>27700</v>
      </c>
      <c r="BN128" s="705"/>
      <c r="BO128" s="705"/>
      <c r="BP128" s="705"/>
      <c r="BQ128" s="705"/>
      <c r="BR128" s="705"/>
      <c r="BS128" s="705"/>
      <c r="BT128" s="706">
        <v>27760</v>
      </c>
      <c r="BU128" s="706"/>
      <c r="BV128" s="706"/>
      <c r="BW128" s="707"/>
      <c r="BX128" s="724">
        <v>1023</v>
      </c>
      <c r="BY128" s="706"/>
      <c r="BZ128" s="706"/>
      <c r="CA128" s="706"/>
      <c r="CB128" s="706"/>
      <c r="CC128" s="706"/>
    </row>
    <row r="129" spans="1:85" ht="9" customHeight="1" x14ac:dyDescent="0.3">
      <c r="A129" s="713">
        <v>5200</v>
      </c>
      <c r="B129" s="713"/>
      <c r="C129" s="713"/>
      <c r="D129" s="713"/>
      <c r="E129" s="713"/>
      <c r="F129" s="713"/>
      <c r="G129" s="714">
        <v>5300</v>
      </c>
      <c r="H129" s="714"/>
      <c r="I129" s="714"/>
      <c r="J129" s="714"/>
      <c r="K129" s="715"/>
      <c r="L129" s="711">
        <v>158</v>
      </c>
      <c r="M129" s="709"/>
      <c r="N129" s="709"/>
      <c r="O129" s="709"/>
      <c r="P129" s="709"/>
      <c r="Q129" s="709"/>
      <c r="R129" s="710"/>
      <c r="S129" s="712">
        <v>11300</v>
      </c>
      <c r="T129" s="713"/>
      <c r="U129" s="713"/>
      <c r="V129" s="713"/>
      <c r="W129" s="713"/>
      <c r="X129" s="714">
        <v>11400</v>
      </c>
      <c r="Y129" s="714"/>
      <c r="Z129" s="714"/>
      <c r="AA129" s="715"/>
      <c r="AB129" s="711">
        <v>354</v>
      </c>
      <c r="AC129" s="709"/>
      <c r="AD129" s="709"/>
      <c r="AE129" s="709"/>
      <c r="AF129" s="709"/>
      <c r="AG129" s="710"/>
      <c r="AH129" s="712">
        <v>17400</v>
      </c>
      <c r="AI129" s="713"/>
      <c r="AJ129" s="713"/>
      <c r="AK129" s="713"/>
      <c r="AL129" s="713"/>
      <c r="AM129" s="713"/>
      <c r="AN129" s="714">
        <v>17500</v>
      </c>
      <c r="AO129" s="714"/>
      <c r="AP129" s="714"/>
      <c r="AQ129" s="715"/>
      <c r="AR129" s="711">
        <v>598</v>
      </c>
      <c r="AS129" s="709"/>
      <c r="AT129" s="709"/>
      <c r="AU129" s="709"/>
      <c r="AV129" s="710"/>
      <c r="AW129" s="712">
        <v>23500</v>
      </c>
      <c r="AX129" s="713"/>
      <c r="AY129" s="713"/>
      <c r="AZ129" s="713"/>
      <c r="BA129" s="713"/>
      <c r="BB129" s="713"/>
      <c r="BC129" s="714">
        <v>23600</v>
      </c>
      <c r="BD129" s="714"/>
      <c r="BE129" s="714"/>
      <c r="BF129" s="714"/>
      <c r="BG129" s="715"/>
      <c r="BH129" s="711">
        <v>842</v>
      </c>
      <c r="BI129" s="709"/>
      <c r="BJ129" s="709"/>
      <c r="BK129" s="709"/>
      <c r="BL129" s="710"/>
      <c r="BM129" s="712">
        <v>27760</v>
      </c>
      <c r="BN129" s="713"/>
      <c r="BO129" s="713"/>
      <c r="BP129" s="713"/>
      <c r="BQ129" s="713"/>
      <c r="BR129" s="713"/>
      <c r="BS129" s="713"/>
      <c r="BT129" s="714">
        <v>27820</v>
      </c>
      <c r="BU129" s="714"/>
      <c r="BV129" s="714"/>
      <c r="BW129" s="715"/>
      <c r="BX129" s="725">
        <v>1026</v>
      </c>
      <c r="BY129" s="714"/>
      <c r="BZ129" s="714"/>
      <c r="CA129" s="714"/>
      <c r="CB129" s="714"/>
      <c r="CC129" s="714"/>
    </row>
    <row r="130" spans="1:85" ht="8" customHeight="1" x14ac:dyDescent="0.3">
      <c r="A130" s="721">
        <v>5300</v>
      </c>
      <c r="B130" s="721"/>
      <c r="C130" s="721"/>
      <c r="D130" s="721"/>
      <c r="E130" s="721"/>
      <c r="F130" s="721"/>
      <c r="G130" s="722">
        <v>5400</v>
      </c>
      <c r="H130" s="722"/>
      <c r="I130" s="722"/>
      <c r="J130" s="722"/>
      <c r="K130" s="723"/>
      <c r="L130" s="719">
        <v>161</v>
      </c>
      <c r="M130" s="717"/>
      <c r="N130" s="717"/>
      <c r="O130" s="717"/>
      <c r="P130" s="717"/>
      <c r="Q130" s="717"/>
      <c r="R130" s="718"/>
      <c r="S130" s="720">
        <v>11400</v>
      </c>
      <c r="T130" s="721"/>
      <c r="U130" s="721"/>
      <c r="V130" s="721"/>
      <c r="W130" s="721"/>
      <c r="X130" s="722">
        <v>11500</v>
      </c>
      <c r="Y130" s="722"/>
      <c r="Z130" s="722"/>
      <c r="AA130" s="723"/>
      <c r="AB130" s="719">
        <v>358</v>
      </c>
      <c r="AC130" s="717"/>
      <c r="AD130" s="717"/>
      <c r="AE130" s="717"/>
      <c r="AF130" s="717"/>
      <c r="AG130" s="718"/>
      <c r="AH130" s="720">
        <v>17500</v>
      </c>
      <c r="AI130" s="721"/>
      <c r="AJ130" s="721"/>
      <c r="AK130" s="721"/>
      <c r="AL130" s="721"/>
      <c r="AM130" s="721"/>
      <c r="AN130" s="722">
        <v>17600</v>
      </c>
      <c r="AO130" s="722"/>
      <c r="AP130" s="722"/>
      <c r="AQ130" s="723"/>
      <c r="AR130" s="719">
        <v>602</v>
      </c>
      <c r="AS130" s="717"/>
      <c r="AT130" s="717"/>
      <c r="AU130" s="717"/>
      <c r="AV130" s="718"/>
      <c r="AW130" s="720">
        <v>23600</v>
      </c>
      <c r="AX130" s="721"/>
      <c r="AY130" s="721"/>
      <c r="AZ130" s="721"/>
      <c r="BA130" s="721"/>
      <c r="BB130" s="721"/>
      <c r="BC130" s="722">
        <v>23700</v>
      </c>
      <c r="BD130" s="722"/>
      <c r="BE130" s="722"/>
      <c r="BF130" s="722"/>
      <c r="BG130" s="723"/>
      <c r="BH130" s="719">
        <v>846</v>
      </c>
      <c r="BI130" s="717"/>
      <c r="BJ130" s="717"/>
      <c r="BK130" s="717"/>
      <c r="BL130" s="718"/>
      <c r="BM130" s="720">
        <v>27820</v>
      </c>
      <c r="BN130" s="721"/>
      <c r="BO130" s="721"/>
      <c r="BP130" s="721"/>
      <c r="BQ130" s="721"/>
      <c r="BR130" s="721"/>
      <c r="BS130" s="721"/>
      <c r="BT130" s="722">
        <v>27880</v>
      </c>
      <c r="BU130" s="722"/>
      <c r="BV130" s="722"/>
      <c r="BW130" s="723"/>
      <c r="BX130" s="726">
        <v>1028</v>
      </c>
      <c r="BY130" s="722"/>
      <c r="BZ130" s="722"/>
      <c r="CA130" s="722"/>
      <c r="CB130" s="722"/>
      <c r="CC130" s="722"/>
    </row>
    <row r="131" spans="1:85" ht="9" customHeight="1" x14ac:dyDescent="0.3">
      <c r="A131" s="697">
        <v>5400</v>
      </c>
      <c r="B131" s="697"/>
      <c r="C131" s="697"/>
      <c r="D131" s="697"/>
      <c r="E131" s="697"/>
      <c r="F131" s="697"/>
      <c r="G131" s="698">
        <v>5500</v>
      </c>
      <c r="H131" s="698"/>
      <c r="I131" s="698"/>
      <c r="J131" s="698"/>
      <c r="K131" s="699"/>
      <c r="L131" s="695">
        <v>164</v>
      </c>
      <c r="M131" s="693"/>
      <c r="N131" s="693"/>
      <c r="O131" s="693"/>
      <c r="P131" s="693"/>
      <c r="Q131" s="693"/>
      <c r="R131" s="694"/>
      <c r="S131" s="696">
        <v>11500</v>
      </c>
      <c r="T131" s="697"/>
      <c r="U131" s="697"/>
      <c r="V131" s="697"/>
      <c r="W131" s="697"/>
      <c r="X131" s="698">
        <v>11600</v>
      </c>
      <c r="Y131" s="698"/>
      <c r="Z131" s="698"/>
      <c r="AA131" s="699"/>
      <c r="AB131" s="695">
        <v>362</v>
      </c>
      <c r="AC131" s="693"/>
      <c r="AD131" s="693"/>
      <c r="AE131" s="693"/>
      <c r="AF131" s="693"/>
      <c r="AG131" s="694"/>
      <c r="AH131" s="696">
        <v>17600</v>
      </c>
      <c r="AI131" s="697"/>
      <c r="AJ131" s="697"/>
      <c r="AK131" s="697"/>
      <c r="AL131" s="697"/>
      <c r="AM131" s="697"/>
      <c r="AN131" s="698">
        <v>17700</v>
      </c>
      <c r="AO131" s="698"/>
      <c r="AP131" s="698"/>
      <c r="AQ131" s="699"/>
      <c r="AR131" s="695">
        <v>606</v>
      </c>
      <c r="AS131" s="693"/>
      <c r="AT131" s="693"/>
      <c r="AU131" s="693"/>
      <c r="AV131" s="694"/>
      <c r="AW131" s="696">
        <v>23700</v>
      </c>
      <c r="AX131" s="697"/>
      <c r="AY131" s="697"/>
      <c r="AZ131" s="697"/>
      <c r="BA131" s="697"/>
      <c r="BB131" s="697"/>
      <c r="BC131" s="698">
        <v>23800</v>
      </c>
      <c r="BD131" s="698"/>
      <c r="BE131" s="698"/>
      <c r="BF131" s="698"/>
      <c r="BG131" s="699"/>
      <c r="BH131" s="695">
        <v>850</v>
      </c>
      <c r="BI131" s="693"/>
      <c r="BJ131" s="693"/>
      <c r="BK131" s="693"/>
      <c r="BL131" s="694"/>
      <c r="BM131" s="696">
        <v>27880</v>
      </c>
      <c r="BN131" s="697"/>
      <c r="BO131" s="697"/>
      <c r="BP131" s="697"/>
      <c r="BQ131" s="697"/>
      <c r="BR131" s="697"/>
      <c r="BS131" s="697"/>
      <c r="BT131" s="698">
        <v>27940</v>
      </c>
      <c r="BU131" s="698"/>
      <c r="BV131" s="698"/>
      <c r="BW131" s="699"/>
      <c r="BX131" s="727">
        <v>1031</v>
      </c>
      <c r="BY131" s="698"/>
      <c r="BZ131" s="698"/>
      <c r="CA131" s="698"/>
      <c r="CB131" s="698"/>
      <c r="CC131" s="698"/>
    </row>
    <row r="132" spans="1:85" ht="9" customHeight="1" x14ac:dyDescent="0.3">
      <c r="A132" s="705">
        <v>5500</v>
      </c>
      <c r="B132" s="705"/>
      <c r="C132" s="705"/>
      <c r="D132" s="705"/>
      <c r="E132" s="705"/>
      <c r="F132" s="705"/>
      <c r="G132" s="706">
        <v>5600</v>
      </c>
      <c r="H132" s="706"/>
      <c r="I132" s="706"/>
      <c r="J132" s="706"/>
      <c r="K132" s="707"/>
      <c r="L132" s="703">
        <v>167</v>
      </c>
      <c r="M132" s="701"/>
      <c r="N132" s="701"/>
      <c r="O132" s="701"/>
      <c r="P132" s="701"/>
      <c r="Q132" s="701"/>
      <c r="R132" s="702"/>
      <c r="S132" s="704">
        <v>11600</v>
      </c>
      <c r="T132" s="705"/>
      <c r="U132" s="705"/>
      <c r="V132" s="705"/>
      <c r="W132" s="705"/>
      <c r="X132" s="706">
        <v>11700</v>
      </c>
      <c r="Y132" s="706"/>
      <c r="Z132" s="706"/>
      <c r="AA132" s="707"/>
      <c r="AB132" s="703">
        <v>366</v>
      </c>
      <c r="AC132" s="701"/>
      <c r="AD132" s="701"/>
      <c r="AE132" s="701"/>
      <c r="AF132" s="701"/>
      <c r="AG132" s="702"/>
      <c r="AH132" s="704">
        <v>17700</v>
      </c>
      <c r="AI132" s="705"/>
      <c r="AJ132" s="705"/>
      <c r="AK132" s="705"/>
      <c r="AL132" s="705"/>
      <c r="AM132" s="705"/>
      <c r="AN132" s="706">
        <v>17800</v>
      </c>
      <c r="AO132" s="706"/>
      <c r="AP132" s="706"/>
      <c r="AQ132" s="707"/>
      <c r="AR132" s="703">
        <v>610</v>
      </c>
      <c r="AS132" s="701"/>
      <c r="AT132" s="701"/>
      <c r="AU132" s="701"/>
      <c r="AV132" s="702"/>
      <c r="AW132" s="704">
        <v>23800</v>
      </c>
      <c r="AX132" s="705"/>
      <c r="AY132" s="705"/>
      <c r="AZ132" s="705"/>
      <c r="BA132" s="705"/>
      <c r="BB132" s="705"/>
      <c r="BC132" s="706">
        <v>23900</v>
      </c>
      <c r="BD132" s="706"/>
      <c r="BE132" s="706"/>
      <c r="BF132" s="706"/>
      <c r="BG132" s="707"/>
      <c r="BH132" s="703">
        <v>854</v>
      </c>
      <c r="BI132" s="701"/>
      <c r="BJ132" s="701"/>
      <c r="BK132" s="701"/>
      <c r="BL132" s="702"/>
      <c r="BM132" s="704">
        <v>27940</v>
      </c>
      <c r="BN132" s="705"/>
      <c r="BO132" s="705"/>
      <c r="BP132" s="705"/>
      <c r="BQ132" s="705"/>
      <c r="BR132" s="705"/>
      <c r="BS132" s="705"/>
      <c r="BT132" s="706">
        <v>28000</v>
      </c>
      <c r="BU132" s="706"/>
      <c r="BV132" s="706"/>
      <c r="BW132" s="707"/>
      <c r="BX132" s="724">
        <v>1034</v>
      </c>
      <c r="BY132" s="706"/>
      <c r="BZ132" s="706"/>
      <c r="CA132" s="706"/>
      <c r="CB132" s="706"/>
      <c r="CC132" s="706"/>
    </row>
    <row r="133" spans="1:85" ht="9" customHeight="1" x14ac:dyDescent="0.3">
      <c r="A133" s="713">
        <v>5600</v>
      </c>
      <c r="B133" s="713"/>
      <c r="C133" s="713"/>
      <c r="D133" s="713"/>
      <c r="E133" s="713"/>
      <c r="F133" s="713"/>
      <c r="G133" s="714">
        <v>5700</v>
      </c>
      <c r="H133" s="714"/>
      <c r="I133" s="714"/>
      <c r="J133" s="714"/>
      <c r="K133" s="715"/>
      <c r="L133" s="711">
        <v>170</v>
      </c>
      <c r="M133" s="709"/>
      <c r="N133" s="709"/>
      <c r="O133" s="709"/>
      <c r="P133" s="709"/>
      <c r="Q133" s="709"/>
      <c r="R133" s="710"/>
      <c r="S133" s="712">
        <v>11700</v>
      </c>
      <c r="T133" s="713"/>
      <c r="U133" s="713"/>
      <c r="V133" s="713"/>
      <c r="W133" s="713"/>
      <c r="X133" s="714">
        <v>11800</v>
      </c>
      <c r="Y133" s="714"/>
      <c r="Z133" s="714"/>
      <c r="AA133" s="715"/>
      <c r="AB133" s="711">
        <v>370</v>
      </c>
      <c r="AC133" s="709"/>
      <c r="AD133" s="709"/>
      <c r="AE133" s="709"/>
      <c r="AF133" s="709"/>
      <c r="AG133" s="710"/>
      <c r="AH133" s="712">
        <v>17800</v>
      </c>
      <c r="AI133" s="713"/>
      <c r="AJ133" s="713"/>
      <c r="AK133" s="713"/>
      <c r="AL133" s="713"/>
      <c r="AM133" s="713"/>
      <c r="AN133" s="714">
        <v>17900</v>
      </c>
      <c r="AO133" s="714"/>
      <c r="AP133" s="714"/>
      <c r="AQ133" s="715"/>
      <c r="AR133" s="711">
        <v>614</v>
      </c>
      <c r="AS133" s="709"/>
      <c r="AT133" s="709"/>
      <c r="AU133" s="709"/>
      <c r="AV133" s="710"/>
      <c r="AW133" s="712">
        <v>23900</v>
      </c>
      <c r="AX133" s="713"/>
      <c r="AY133" s="713"/>
      <c r="AZ133" s="713"/>
      <c r="BA133" s="713"/>
      <c r="BB133" s="713"/>
      <c r="BC133" s="714">
        <v>24000</v>
      </c>
      <c r="BD133" s="714"/>
      <c r="BE133" s="714"/>
      <c r="BF133" s="714"/>
      <c r="BG133" s="715"/>
      <c r="BH133" s="711">
        <v>858</v>
      </c>
      <c r="BI133" s="709"/>
      <c r="BJ133" s="709"/>
      <c r="BK133" s="709"/>
      <c r="BL133" s="710"/>
      <c r="BM133" s="712">
        <v>28000</v>
      </c>
      <c r="BN133" s="713"/>
      <c r="BO133" s="713"/>
      <c r="BP133" s="713"/>
      <c r="BQ133" s="713"/>
      <c r="BR133" s="713"/>
      <c r="BS133" s="713"/>
      <c r="BT133" s="714">
        <v>28060</v>
      </c>
      <c r="BU133" s="714"/>
      <c r="BV133" s="714"/>
      <c r="BW133" s="715"/>
      <c r="BX133" s="725">
        <v>1036</v>
      </c>
      <c r="BY133" s="714"/>
      <c r="BZ133" s="714"/>
      <c r="CA133" s="714"/>
      <c r="CB133" s="714"/>
      <c r="CC133" s="714"/>
    </row>
    <row r="134" spans="1:85" ht="8" customHeight="1" x14ac:dyDescent="0.3">
      <c r="A134" s="705">
        <v>5700</v>
      </c>
      <c r="B134" s="705"/>
      <c r="C134" s="705"/>
      <c r="D134" s="705"/>
      <c r="E134" s="705"/>
      <c r="F134" s="705"/>
      <c r="G134" s="706">
        <v>5800</v>
      </c>
      <c r="H134" s="706"/>
      <c r="I134" s="706"/>
      <c r="J134" s="706"/>
      <c r="K134" s="707"/>
      <c r="L134" s="703">
        <v>173</v>
      </c>
      <c r="M134" s="701"/>
      <c r="N134" s="701"/>
      <c r="O134" s="701"/>
      <c r="P134" s="701"/>
      <c r="Q134" s="701"/>
      <c r="R134" s="702"/>
      <c r="S134" s="704">
        <v>11800</v>
      </c>
      <c r="T134" s="705"/>
      <c r="U134" s="705"/>
      <c r="V134" s="705"/>
      <c r="W134" s="705"/>
      <c r="X134" s="706">
        <v>11900</v>
      </c>
      <c r="Y134" s="706"/>
      <c r="Z134" s="706"/>
      <c r="AA134" s="707"/>
      <c r="AB134" s="703">
        <v>374</v>
      </c>
      <c r="AC134" s="701"/>
      <c r="AD134" s="701"/>
      <c r="AE134" s="701"/>
      <c r="AF134" s="701"/>
      <c r="AG134" s="702"/>
      <c r="AH134" s="704">
        <v>17900</v>
      </c>
      <c r="AI134" s="705"/>
      <c r="AJ134" s="705"/>
      <c r="AK134" s="705"/>
      <c r="AL134" s="705"/>
      <c r="AM134" s="705"/>
      <c r="AN134" s="706">
        <v>18000</v>
      </c>
      <c r="AO134" s="706"/>
      <c r="AP134" s="706"/>
      <c r="AQ134" s="707"/>
      <c r="AR134" s="703">
        <v>618</v>
      </c>
      <c r="AS134" s="701"/>
      <c r="AT134" s="701"/>
      <c r="AU134" s="701"/>
      <c r="AV134" s="702"/>
      <c r="AW134" s="704">
        <v>24000</v>
      </c>
      <c r="AX134" s="705"/>
      <c r="AY134" s="705"/>
      <c r="AZ134" s="705"/>
      <c r="BA134" s="705"/>
      <c r="BB134" s="705"/>
      <c r="BC134" s="706">
        <v>24100</v>
      </c>
      <c r="BD134" s="706"/>
      <c r="BE134" s="706"/>
      <c r="BF134" s="706"/>
      <c r="BG134" s="707"/>
      <c r="BH134" s="703">
        <v>862</v>
      </c>
      <c r="BI134" s="701"/>
      <c r="BJ134" s="701"/>
      <c r="BK134" s="701"/>
      <c r="BL134" s="702"/>
      <c r="BM134" s="704">
        <v>28060</v>
      </c>
      <c r="BN134" s="705"/>
      <c r="BO134" s="705"/>
      <c r="BP134" s="705"/>
      <c r="BQ134" s="705"/>
      <c r="BR134" s="705"/>
      <c r="BS134" s="705"/>
      <c r="BT134" s="706">
        <v>28120</v>
      </c>
      <c r="BU134" s="706"/>
      <c r="BV134" s="706"/>
      <c r="BW134" s="707"/>
      <c r="BX134" s="724">
        <v>1039</v>
      </c>
      <c r="BY134" s="706"/>
      <c r="BZ134" s="706"/>
      <c r="CA134" s="706"/>
      <c r="CB134" s="706"/>
      <c r="CC134" s="706"/>
    </row>
    <row r="135" spans="1:85" ht="8" customHeight="1" x14ac:dyDescent="0.3">
      <c r="A135" s="728">
        <v>5800</v>
      </c>
      <c r="B135" s="728"/>
      <c r="C135" s="728"/>
      <c r="D135" s="728"/>
      <c r="E135" s="728"/>
      <c r="F135" s="728"/>
      <c r="G135" s="729">
        <v>5900</v>
      </c>
      <c r="H135" s="729"/>
      <c r="I135" s="729"/>
      <c r="J135" s="729"/>
      <c r="K135" s="730"/>
      <c r="L135" s="731">
        <v>176</v>
      </c>
      <c r="M135" s="732"/>
      <c r="N135" s="732"/>
      <c r="O135" s="732"/>
      <c r="P135" s="732"/>
      <c r="Q135" s="732"/>
      <c r="R135" s="733"/>
      <c r="S135" s="734">
        <v>11900</v>
      </c>
      <c r="T135" s="728"/>
      <c r="U135" s="728"/>
      <c r="V135" s="728"/>
      <c r="W135" s="728"/>
      <c r="X135" s="729">
        <v>12000</v>
      </c>
      <c r="Y135" s="729"/>
      <c r="Z135" s="729"/>
      <c r="AA135" s="730"/>
      <c r="AB135" s="731">
        <v>378</v>
      </c>
      <c r="AC135" s="732"/>
      <c r="AD135" s="732"/>
      <c r="AE135" s="732"/>
      <c r="AF135" s="732"/>
      <c r="AG135" s="733"/>
      <c r="AH135" s="734">
        <v>18000</v>
      </c>
      <c r="AI135" s="728"/>
      <c r="AJ135" s="728"/>
      <c r="AK135" s="728"/>
      <c r="AL135" s="728"/>
      <c r="AM135" s="728"/>
      <c r="AN135" s="729">
        <v>18100</v>
      </c>
      <c r="AO135" s="729"/>
      <c r="AP135" s="729"/>
      <c r="AQ135" s="730"/>
      <c r="AR135" s="731">
        <v>622</v>
      </c>
      <c r="AS135" s="732"/>
      <c r="AT135" s="732"/>
      <c r="AU135" s="732"/>
      <c r="AV135" s="733"/>
      <c r="AW135" s="734">
        <v>24100</v>
      </c>
      <c r="AX135" s="728"/>
      <c r="AY135" s="728"/>
      <c r="AZ135" s="728"/>
      <c r="BA135" s="728"/>
      <c r="BB135" s="728"/>
      <c r="BC135" s="729">
        <v>24200</v>
      </c>
      <c r="BD135" s="729"/>
      <c r="BE135" s="729"/>
      <c r="BF135" s="729"/>
      <c r="BG135" s="730"/>
      <c r="BH135" s="731">
        <v>866</v>
      </c>
      <c r="BI135" s="732"/>
      <c r="BJ135" s="732"/>
      <c r="BK135" s="732"/>
      <c r="BL135" s="733"/>
      <c r="BM135" s="734">
        <v>28120</v>
      </c>
      <c r="BN135" s="728"/>
      <c r="BO135" s="728"/>
      <c r="BP135" s="728"/>
      <c r="BQ135" s="728"/>
      <c r="BR135" s="728"/>
      <c r="BS135" s="728"/>
      <c r="BT135" s="729">
        <v>28180</v>
      </c>
      <c r="BU135" s="729"/>
      <c r="BV135" s="729"/>
      <c r="BW135" s="730"/>
      <c r="BX135" s="735">
        <v>1042</v>
      </c>
      <c r="BY135" s="729"/>
      <c r="BZ135" s="729"/>
      <c r="CA135" s="729"/>
      <c r="CB135" s="729"/>
      <c r="CC135" s="729"/>
    </row>
    <row r="136" spans="1:85" ht="17" customHeight="1" x14ac:dyDescent="0.3">
      <c r="A136" s="67" t="s">
        <v>1182</v>
      </c>
    </row>
    <row r="137" spans="1:85" ht="12" customHeight="1" x14ac:dyDescent="0.3">
      <c r="A137" s="68" t="s">
        <v>1183</v>
      </c>
    </row>
    <row r="138" spans="1:85" ht="25" customHeight="1" x14ac:dyDescent="0.3">
      <c r="A138" s="81" t="s">
        <v>1172</v>
      </c>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c r="AB138" s="81"/>
      <c r="AC138" s="81"/>
      <c r="AD138" s="81"/>
      <c r="AE138" s="81"/>
      <c r="AF138" s="81"/>
      <c r="AG138" s="81"/>
      <c r="AH138" s="81"/>
      <c r="AI138" s="81"/>
      <c r="AJ138" s="81"/>
      <c r="AK138" s="81"/>
      <c r="AL138" s="81"/>
      <c r="AM138" s="81"/>
      <c r="AN138" s="81"/>
      <c r="AO138" s="81"/>
      <c r="AP138" s="81"/>
      <c r="AQ138" s="81"/>
      <c r="AR138" s="81"/>
      <c r="AS138" s="81"/>
      <c r="AT138" s="81"/>
      <c r="AU138" s="81"/>
      <c r="AV138" s="81"/>
      <c r="AW138" s="81"/>
      <c r="AX138" s="81"/>
      <c r="AY138" s="81"/>
      <c r="AZ138" s="81"/>
      <c r="BA138" s="81"/>
      <c r="BB138" s="81"/>
      <c r="BC138" s="81"/>
      <c r="BD138" s="81"/>
      <c r="BE138" s="81"/>
      <c r="BF138" s="81"/>
      <c r="BG138" s="81"/>
      <c r="BH138" s="81"/>
      <c r="BI138" s="81"/>
      <c r="BJ138" s="81"/>
      <c r="BK138" s="81"/>
      <c r="BL138" s="81"/>
      <c r="BM138" s="81"/>
      <c r="BN138" s="81"/>
      <c r="BO138" s="81"/>
      <c r="BP138" s="81"/>
      <c r="BQ138" s="81"/>
      <c r="BR138" s="81"/>
      <c r="BS138" s="81"/>
      <c r="BT138" s="81"/>
      <c r="BU138" s="81"/>
      <c r="BV138" s="81"/>
      <c r="BW138" s="81"/>
      <c r="BX138" s="81"/>
      <c r="BY138" s="81"/>
      <c r="BZ138" s="81"/>
      <c r="CA138" s="81"/>
      <c r="CB138" s="81"/>
      <c r="CC138" s="81"/>
      <c r="CD138" s="81"/>
      <c r="CE138" s="81"/>
      <c r="CF138" s="81"/>
      <c r="CG138" s="81"/>
    </row>
    <row r="139" spans="1:85" ht="56" customHeight="1" x14ac:dyDescent="0.3">
      <c r="A139" s="111" t="s">
        <v>1180</v>
      </c>
      <c r="B139" s="111"/>
      <c r="C139" s="111"/>
      <c r="D139" s="111"/>
      <c r="E139" s="111"/>
      <c r="F139" s="111"/>
      <c r="G139" s="111"/>
      <c r="H139" s="111"/>
      <c r="I139" s="111"/>
      <c r="J139" s="111"/>
      <c r="K139" s="112"/>
      <c r="L139" s="653" t="s">
        <v>1181</v>
      </c>
      <c r="M139" s="654"/>
      <c r="N139" s="654"/>
      <c r="O139" s="654"/>
      <c r="P139" s="654"/>
      <c r="Q139" s="654"/>
      <c r="R139" s="655"/>
      <c r="S139" s="110" t="s">
        <v>1180</v>
      </c>
      <c r="T139" s="111"/>
      <c r="U139" s="111"/>
      <c r="V139" s="111"/>
      <c r="W139" s="111"/>
      <c r="X139" s="111"/>
      <c r="Y139" s="111"/>
      <c r="Z139" s="111"/>
      <c r="AA139" s="112"/>
      <c r="AB139" s="653" t="s">
        <v>1181</v>
      </c>
      <c r="AC139" s="654"/>
      <c r="AD139" s="654"/>
      <c r="AE139" s="654"/>
      <c r="AF139" s="654"/>
      <c r="AG139" s="655"/>
      <c r="AH139" s="110" t="s">
        <v>1180</v>
      </c>
      <c r="AI139" s="111"/>
      <c r="AJ139" s="111"/>
      <c r="AK139" s="111"/>
      <c r="AL139" s="111"/>
      <c r="AM139" s="111"/>
      <c r="AN139" s="111"/>
      <c r="AO139" s="111"/>
      <c r="AP139" s="111"/>
      <c r="AQ139" s="112"/>
      <c r="AR139" s="653" t="s">
        <v>1181</v>
      </c>
      <c r="AS139" s="654"/>
      <c r="AT139" s="654"/>
      <c r="AU139" s="654"/>
      <c r="AV139" s="655"/>
      <c r="AW139" s="110" t="s">
        <v>1180</v>
      </c>
      <c r="AX139" s="111"/>
      <c r="AY139" s="111"/>
      <c r="AZ139" s="111"/>
      <c r="BA139" s="111"/>
      <c r="BB139" s="111"/>
      <c r="BC139" s="111"/>
      <c r="BD139" s="111"/>
      <c r="BE139" s="111"/>
      <c r="BF139" s="111"/>
      <c r="BG139" s="112"/>
      <c r="BH139" s="653" t="s">
        <v>1181</v>
      </c>
      <c r="BI139" s="654"/>
      <c r="BJ139" s="654"/>
      <c r="BK139" s="654"/>
      <c r="BL139" s="655"/>
      <c r="BM139" s="110" t="s">
        <v>1180</v>
      </c>
      <c r="BN139" s="111"/>
      <c r="BO139" s="111"/>
      <c r="BP139" s="111"/>
      <c r="BQ139" s="111"/>
      <c r="BR139" s="111"/>
      <c r="BS139" s="111"/>
      <c r="BT139" s="111"/>
      <c r="BU139" s="111"/>
      <c r="BV139" s="111"/>
      <c r="BW139" s="112"/>
      <c r="BX139" s="653" t="s">
        <v>1181</v>
      </c>
      <c r="BY139" s="654"/>
      <c r="BZ139" s="654"/>
      <c r="CA139" s="654"/>
      <c r="CB139" s="654"/>
      <c r="CC139" s="654"/>
    </row>
    <row r="140" spans="1:85" ht="10" customHeight="1" x14ac:dyDescent="0.3">
      <c r="A140" s="697">
        <v>28180</v>
      </c>
      <c r="B140" s="697"/>
      <c r="C140" s="697"/>
      <c r="D140" s="697"/>
      <c r="E140" s="697"/>
      <c r="F140" s="697"/>
      <c r="G140" s="698">
        <v>28240</v>
      </c>
      <c r="H140" s="698"/>
      <c r="I140" s="698"/>
      <c r="J140" s="698"/>
      <c r="K140" s="699"/>
      <c r="L140" s="727">
        <v>1044</v>
      </c>
      <c r="M140" s="698"/>
      <c r="N140" s="698"/>
      <c r="O140" s="698"/>
      <c r="P140" s="698"/>
      <c r="Q140" s="698"/>
      <c r="R140" s="699"/>
      <c r="S140" s="696">
        <v>32380</v>
      </c>
      <c r="T140" s="697"/>
      <c r="U140" s="697"/>
      <c r="V140" s="697"/>
      <c r="W140" s="697"/>
      <c r="X140" s="698">
        <v>32440</v>
      </c>
      <c r="Y140" s="698"/>
      <c r="Z140" s="698"/>
      <c r="AA140" s="699"/>
      <c r="AB140" s="727">
        <v>1233</v>
      </c>
      <c r="AC140" s="698"/>
      <c r="AD140" s="698"/>
      <c r="AE140" s="698"/>
      <c r="AF140" s="698"/>
      <c r="AG140" s="699"/>
      <c r="AH140" s="696">
        <v>36580</v>
      </c>
      <c r="AI140" s="697"/>
      <c r="AJ140" s="697"/>
      <c r="AK140" s="697"/>
      <c r="AL140" s="697"/>
      <c r="AM140" s="697"/>
      <c r="AN140" s="698">
        <v>36640</v>
      </c>
      <c r="AO140" s="698"/>
      <c r="AP140" s="698"/>
      <c r="AQ140" s="699"/>
      <c r="AR140" s="727">
        <v>1422</v>
      </c>
      <c r="AS140" s="698"/>
      <c r="AT140" s="698"/>
      <c r="AU140" s="698"/>
      <c r="AV140" s="699"/>
      <c r="AW140" s="696">
        <v>40650</v>
      </c>
      <c r="AX140" s="697"/>
      <c r="AY140" s="697"/>
      <c r="AZ140" s="697"/>
      <c r="BA140" s="697"/>
      <c r="BB140" s="697"/>
      <c r="BC140" s="698">
        <v>40700</v>
      </c>
      <c r="BD140" s="698"/>
      <c r="BE140" s="698"/>
      <c r="BF140" s="698"/>
      <c r="BG140" s="699"/>
      <c r="BH140" s="727">
        <v>1616</v>
      </c>
      <c r="BI140" s="698"/>
      <c r="BJ140" s="698"/>
      <c r="BK140" s="698"/>
      <c r="BL140" s="699"/>
      <c r="BM140" s="696">
        <v>44150</v>
      </c>
      <c r="BN140" s="697"/>
      <c r="BO140" s="697"/>
      <c r="BP140" s="697"/>
      <c r="BQ140" s="697"/>
      <c r="BR140" s="697"/>
      <c r="BS140" s="697"/>
      <c r="BT140" s="698">
        <v>44200</v>
      </c>
      <c r="BU140" s="698"/>
      <c r="BV140" s="698"/>
      <c r="BW140" s="699"/>
      <c r="BX140" s="727">
        <v>1826</v>
      </c>
      <c r="BY140" s="698"/>
      <c r="BZ140" s="698"/>
      <c r="CA140" s="698"/>
      <c r="CB140" s="698"/>
      <c r="CC140" s="698"/>
    </row>
    <row r="141" spans="1:85" ht="9" customHeight="1" x14ac:dyDescent="0.3">
      <c r="A141" s="705">
        <v>28240</v>
      </c>
      <c r="B141" s="705"/>
      <c r="C141" s="705"/>
      <c r="D141" s="705"/>
      <c r="E141" s="705"/>
      <c r="F141" s="705"/>
      <c r="G141" s="706">
        <v>28300</v>
      </c>
      <c r="H141" s="706"/>
      <c r="I141" s="706"/>
      <c r="J141" s="706"/>
      <c r="K141" s="707"/>
      <c r="L141" s="724">
        <v>1047</v>
      </c>
      <c r="M141" s="706"/>
      <c r="N141" s="706"/>
      <c r="O141" s="706"/>
      <c r="P141" s="706"/>
      <c r="Q141" s="706"/>
      <c r="R141" s="707"/>
      <c r="S141" s="704">
        <v>32440</v>
      </c>
      <c r="T141" s="705"/>
      <c r="U141" s="705"/>
      <c r="V141" s="705"/>
      <c r="W141" s="705"/>
      <c r="X141" s="706">
        <v>32500</v>
      </c>
      <c r="Y141" s="706"/>
      <c r="Z141" s="706"/>
      <c r="AA141" s="707"/>
      <c r="AB141" s="724">
        <v>1236</v>
      </c>
      <c r="AC141" s="706"/>
      <c r="AD141" s="706"/>
      <c r="AE141" s="706"/>
      <c r="AF141" s="706"/>
      <c r="AG141" s="707"/>
      <c r="AH141" s="704">
        <v>36640</v>
      </c>
      <c r="AI141" s="705"/>
      <c r="AJ141" s="705"/>
      <c r="AK141" s="705"/>
      <c r="AL141" s="705"/>
      <c r="AM141" s="705"/>
      <c r="AN141" s="706">
        <v>36700</v>
      </c>
      <c r="AO141" s="706"/>
      <c r="AP141" s="706"/>
      <c r="AQ141" s="707"/>
      <c r="AR141" s="724">
        <v>1425</v>
      </c>
      <c r="AS141" s="706"/>
      <c r="AT141" s="706"/>
      <c r="AU141" s="706"/>
      <c r="AV141" s="707"/>
      <c r="AW141" s="704">
        <v>40700</v>
      </c>
      <c r="AX141" s="705"/>
      <c r="AY141" s="705"/>
      <c r="AZ141" s="705"/>
      <c r="BA141" s="705"/>
      <c r="BB141" s="705"/>
      <c r="BC141" s="706">
        <v>40750</v>
      </c>
      <c r="BD141" s="706"/>
      <c r="BE141" s="706"/>
      <c r="BF141" s="706"/>
      <c r="BG141" s="707"/>
      <c r="BH141" s="724">
        <v>1619</v>
      </c>
      <c r="BI141" s="706"/>
      <c r="BJ141" s="706"/>
      <c r="BK141" s="706"/>
      <c r="BL141" s="707"/>
      <c r="BM141" s="704">
        <v>44200</v>
      </c>
      <c r="BN141" s="705"/>
      <c r="BO141" s="705"/>
      <c r="BP141" s="705"/>
      <c r="BQ141" s="705"/>
      <c r="BR141" s="705"/>
      <c r="BS141" s="705"/>
      <c r="BT141" s="706">
        <v>44250</v>
      </c>
      <c r="BU141" s="706"/>
      <c r="BV141" s="706"/>
      <c r="BW141" s="707"/>
      <c r="BX141" s="724">
        <v>1829</v>
      </c>
      <c r="BY141" s="706"/>
      <c r="BZ141" s="706"/>
      <c r="CA141" s="706"/>
      <c r="CB141" s="706"/>
      <c r="CC141" s="706"/>
    </row>
    <row r="142" spans="1:85" ht="9" customHeight="1" x14ac:dyDescent="0.3">
      <c r="A142" s="713">
        <v>28300</v>
      </c>
      <c r="B142" s="713"/>
      <c r="C142" s="713"/>
      <c r="D142" s="713"/>
      <c r="E142" s="713"/>
      <c r="F142" s="713"/>
      <c r="G142" s="714">
        <v>28360</v>
      </c>
      <c r="H142" s="714"/>
      <c r="I142" s="714"/>
      <c r="J142" s="714"/>
      <c r="K142" s="715"/>
      <c r="L142" s="725">
        <v>1050</v>
      </c>
      <c r="M142" s="714"/>
      <c r="N142" s="714"/>
      <c r="O142" s="714"/>
      <c r="P142" s="714"/>
      <c r="Q142" s="714"/>
      <c r="R142" s="715"/>
      <c r="S142" s="712">
        <v>32500</v>
      </c>
      <c r="T142" s="713"/>
      <c r="U142" s="713"/>
      <c r="V142" s="713"/>
      <c r="W142" s="713"/>
      <c r="X142" s="714">
        <v>32560</v>
      </c>
      <c r="Y142" s="714"/>
      <c r="Z142" s="714"/>
      <c r="AA142" s="715"/>
      <c r="AB142" s="725">
        <v>1239</v>
      </c>
      <c r="AC142" s="714"/>
      <c r="AD142" s="714"/>
      <c r="AE142" s="714"/>
      <c r="AF142" s="714"/>
      <c r="AG142" s="715"/>
      <c r="AH142" s="712">
        <v>36700</v>
      </c>
      <c r="AI142" s="713"/>
      <c r="AJ142" s="713"/>
      <c r="AK142" s="713"/>
      <c r="AL142" s="713"/>
      <c r="AM142" s="713"/>
      <c r="AN142" s="714">
        <v>36760</v>
      </c>
      <c r="AO142" s="714"/>
      <c r="AP142" s="714"/>
      <c r="AQ142" s="715"/>
      <c r="AR142" s="725">
        <v>1428</v>
      </c>
      <c r="AS142" s="714"/>
      <c r="AT142" s="714"/>
      <c r="AU142" s="714"/>
      <c r="AV142" s="715"/>
      <c r="AW142" s="712">
        <v>40750</v>
      </c>
      <c r="AX142" s="713"/>
      <c r="AY142" s="713"/>
      <c r="AZ142" s="713"/>
      <c r="BA142" s="713"/>
      <c r="BB142" s="713"/>
      <c r="BC142" s="714">
        <v>40800</v>
      </c>
      <c r="BD142" s="714"/>
      <c r="BE142" s="714"/>
      <c r="BF142" s="714"/>
      <c r="BG142" s="715"/>
      <c r="BH142" s="725">
        <v>1622</v>
      </c>
      <c r="BI142" s="714"/>
      <c r="BJ142" s="714"/>
      <c r="BK142" s="714"/>
      <c r="BL142" s="715"/>
      <c r="BM142" s="712">
        <v>44250</v>
      </c>
      <c r="BN142" s="713"/>
      <c r="BO142" s="713"/>
      <c r="BP142" s="713"/>
      <c r="BQ142" s="713"/>
      <c r="BR142" s="713"/>
      <c r="BS142" s="713"/>
      <c r="BT142" s="714">
        <v>44300</v>
      </c>
      <c r="BU142" s="714"/>
      <c r="BV142" s="714"/>
      <c r="BW142" s="715"/>
      <c r="BX142" s="725">
        <v>1832</v>
      </c>
      <c r="BY142" s="714"/>
      <c r="BZ142" s="714"/>
      <c r="CA142" s="714"/>
      <c r="CB142" s="714"/>
      <c r="CC142" s="714"/>
    </row>
    <row r="143" spans="1:85" ht="9" customHeight="1" x14ac:dyDescent="0.3">
      <c r="A143" s="705">
        <v>28360</v>
      </c>
      <c r="B143" s="705"/>
      <c r="C143" s="705"/>
      <c r="D143" s="705"/>
      <c r="E143" s="705"/>
      <c r="F143" s="705"/>
      <c r="G143" s="706">
        <v>28420</v>
      </c>
      <c r="H143" s="706"/>
      <c r="I143" s="706"/>
      <c r="J143" s="706"/>
      <c r="K143" s="707"/>
      <c r="L143" s="724">
        <v>1053</v>
      </c>
      <c r="M143" s="706"/>
      <c r="N143" s="706"/>
      <c r="O143" s="706"/>
      <c r="P143" s="706"/>
      <c r="Q143" s="706"/>
      <c r="R143" s="707"/>
      <c r="S143" s="704">
        <v>32560</v>
      </c>
      <c r="T143" s="705"/>
      <c r="U143" s="705"/>
      <c r="V143" s="705"/>
      <c r="W143" s="705"/>
      <c r="X143" s="706">
        <v>32620</v>
      </c>
      <c r="Y143" s="706"/>
      <c r="Z143" s="706"/>
      <c r="AA143" s="707"/>
      <c r="AB143" s="724">
        <v>1242</v>
      </c>
      <c r="AC143" s="706"/>
      <c r="AD143" s="706"/>
      <c r="AE143" s="706"/>
      <c r="AF143" s="706"/>
      <c r="AG143" s="707"/>
      <c r="AH143" s="704">
        <v>36760</v>
      </c>
      <c r="AI143" s="705"/>
      <c r="AJ143" s="705"/>
      <c r="AK143" s="705"/>
      <c r="AL143" s="705"/>
      <c r="AM143" s="705"/>
      <c r="AN143" s="706">
        <v>36820</v>
      </c>
      <c r="AO143" s="706"/>
      <c r="AP143" s="706"/>
      <c r="AQ143" s="707"/>
      <c r="AR143" s="724">
        <v>1431</v>
      </c>
      <c r="AS143" s="706"/>
      <c r="AT143" s="706"/>
      <c r="AU143" s="706"/>
      <c r="AV143" s="707"/>
      <c r="AW143" s="704">
        <v>40800</v>
      </c>
      <c r="AX143" s="705"/>
      <c r="AY143" s="705"/>
      <c r="AZ143" s="705"/>
      <c r="BA143" s="705"/>
      <c r="BB143" s="705"/>
      <c r="BC143" s="706">
        <v>40850</v>
      </c>
      <c r="BD143" s="706"/>
      <c r="BE143" s="706"/>
      <c r="BF143" s="706"/>
      <c r="BG143" s="707"/>
      <c r="BH143" s="724">
        <v>1625</v>
      </c>
      <c r="BI143" s="706"/>
      <c r="BJ143" s="706"/>
      <c r="BK143" s="706"/>
      <c r="BL143" s="707"/>
      <c r="BM143" s="704">
        <v>44300</v>
      </c>
      <c r="BN143" s="705"/>
      <c r="BO143" s="705"/>
      <c r="BP143" s="705"/>
      <c r="BQ143" s="705"/>
      <c r="BR143" s="705"/>
      <c r="BS143" s="705"/>
      <c r="BT143" s="706">
        <v>44350</v>
      </c>
      <c r="BU143" s="706"/>
      <c r="BV143" s="706"/>
      <c r="BW143" s="707"/>
      <c r="BX143" s="724">
        <v>1835</v>
      </c>
      <c r="BY143" s="706"/>
      <c r="BZ143" s="706"/>
      <c r="CA143" s="706"/>
      <c r="CB143" s="706"/>
      <c r="CC143" s="706"/>
    </row>
    <row r="144" spans="1:85" ht="9" customHeight="1" x14ac:dyDescent="0.3">
      <c r="A144" s="713">
        <v>28420</v>
      </c>
      <c r="B144" s="713"/>
      <c r="C144" s="713"/>
      <c r="D144" s="713"/>
      <c r="E144" s="713"/>
      <c r="F144" s="713"/>
      <c r="G144" s="714">
        <v>28480</v>
      </c>
      <c r="H144" s="714"/>
      <c r="I144" s="714"/>
      <c r="J144" s="714"/>
      <c r="K144" s="715"/>
      <c r="L144" s="725">
        <v>1055</v>
      </c>
      <c r="M144" s="714"/>
      <c r="N144" s="714"/>
      <c r="O144" s="714"/>
      <c r="P144" s="714"/>
      <c r="Q144" s="714"/>
      <c r="R144" s="715"/>
      <c r="S144" s="712">
        <v>32620</v>
      </c>
      <c r="T144" s="713"/>
      <c r="U144" s="713"/>
      <c r="V144" s="713"/>
      <c r="W144" s="713"/>
      <c r="X144" s="714">
        <v>32680</v>
      </c>
      <c r="Y144" s="714"/>
      <c r="Z144" s="714"/>
      <c r="AA144" s="715"/>
      <c r="AB144" s="725">
        <v>1244</v>
      </c>
      <c r="AC144" s="714"/>
      <c r="AD144" s="714"/>
      <c r="AE144" s="714"/>
      <c r="AF144" s="714"/>
      <c r="AG144" s="715"/>
      <c r="AH144" s="712">
        <v>36820</v>
      </c>
      <c r="AI144" s="713"/>
      <c r="AJ144" s="713"/>
      <c r="AK144" s="713"/>
      <c r="AL144" s="713"/>
      <c r="AM144" s="713"/>
      <c r="AN144" s="714">
        <v>36880</v>
      </c>
      <c r="AO144" s="714"/>
      <c r="AP144" s="714"/>
      <c r="AQ144" s="715"/>
      <c r="AR144" s="725">
        <v>1433</v>
      </c>
      <c r="AS144" s="714"/>
      <c r="AT144" s="714"/>
      <c r="AU144" s="714"/>
      <c r="AV144" s="715"/>
      <c r="AW144" s="712">
        <v>40850</v>
      </c>
      <c r="AX144" s="713"/>
      <c r="AY144" s="713"/>
      <c r="AZ144" s="713"/>
      <c r="BA144" s="713"/>
      <c r="BB144" s="713"/>
      <c r="BC144" s="714">
        <v>40900</v>
      </c>
      <c r="BD144" s="714"/>
      <c r="BE144" s="714"/>
      <c r="BF144" s="714"/>
      <c r="BG144" s="715"/>
      <c r="BH144" s="725">
        <v>1628</v>
      </c>
      <c r="BI144" s="714"/>
      <c r="BJ144" s="714"/>
      <c r="BK144" s="714"/>
      <c r="BL144" s="715"/>
      <c r="BM144" s="712">
        <v>44350</v>
      </c>
      <c r="BN144" s="713"/>
      <c r="BO144" s="713"/>
      <c r="BP144" s="713"/>
      <c r="BQ144" s="713"/>
      <c r="BR144" s="713"/>
      <c r="BS144" s="713"/>
      <c r="BT144" s="714">
        <v>44400</v>
      </c>
      <c r="BU144" s="714"/>
      <c r="BV144" s="714"/>
      <c r="BW144" s="715"/>
      <c r="BX144" s="725">
        <v>1838</v>
      </c>
      <c r="BY144" s="714"/>
      <c r="BZ144" s="714"/>
      <c r="CA144" s="714"/>
      <c r="CB144" s="714"/>
      <c r="CC144" s="714"/>
    </row>
    <row r="145" spans="1:81" ht="8" customHeight="1" x14ac:dyDescent="0.3">
      <c r="A145" s="705">
        <v>28480</v>
      </c>
      <c r="B145" s="705"/>
      <c r="C145" s="705"/>
      <c r="D145" s="705"/>
      <c r="E145" s="705"/>
      <c r="F145" s="705"/>
      <c r="G145" s="706">
        <v>28540</v>
      </c>
      <c r="H145" s="706"/>
      <c r="I145" s="706"/>
      <c r="J145" s="706"/>
      <c r="K145" s="707"/>
      <c r="L145" s="724">
        <v>1058</v>
      </c>
      <c r="M145" s="706"/>
      <c r="N145" s="706"/>
      <c r="O145" s="706"/>
      <c r="P145" s="706"/>
      <c r="Q145" s="706"/>
      <c r="R145" s="707"/>
      <c r="S145" s="704">
        <v>32680</v>
      </c>
      <c r="T145" s="705"/>
      <c r="U145" s="705"/>
      <c r="V145" s="705"/>
      <c r="W145" s="705"/>
      <c r="X145" s="706">
        <v>32740</v>
      </c>
      <c r="Y145" s="706"/>
      <c r="Z145" s="706"/>
      <c r="AA145" s="707"/>
      <c r="AB145" s="724">
        <v>1247</v>
      </c>
      <c r="AC145" s="706"/>
      <c r="AD145" s="706"/>
      <c r="AE145" s="706"/>
      <c r="AF145" s="706"/>
      <c r="AG145" s="707"/>
      <c r="AH145" s="704">
        <v>36880</v>
      </c>
      <c r="AI145" s="705"/>
      <c r="AJ145" s="705"/>
      <c r="AK145" s="705"/>
      <c r="AL145" s="705"/>
      <c r="AM145" s="705"/>
      <c r="AN145" s="706">
        <v>36940</v>
      </c>
      <c r="AO145" s="706"/>
      <c r="AP145" s="706"/>
      <c r="AQ145" s="707"/>
      <c r="AR145" s="724">
        <v>1436</v>
      </c>
      <c r="AS145" s="706"/>
      <c r="AT145" s="706"/>
      <c r="AU145" s="706"/>
      <c r="AV145" s="707"/>
      <c r="AW145" s="704">
        <v>40900</v>
      </c>
      <c r="AX145" s="705"/>
      <c r="AY145" s="705"/>
      <c r="AZ145" s="705"/>
      <c r="BA145" s="705"/>
      <c r="BB145" s="705"/>
      <c r="BC145" s="706">
        <v>40950</v>
      </c>
      <c r="BD145" s="706"/>
      <c r="BE145" s="706"/>
      <c r="BF145" s="706"/>
      <c r="BG145" s="707"/>
      <c r="BH145" s="724">
        <v>1631</v>
      </c>
      <c r="BI145" s="706"/>
      <c r="BJ145" s="706"/>
      <c r="BK145" s="706"/>
      <c r="BL145" s="707"/>
      <c r="BM145" s="704">
        <v>44400</v>
      </c>
      <c r="BN145" s="705"/>
      <c r="BO145" s="705"/>
      <c r="BP145" s="705"/>
      <c r="BQ145" s="705"/>
      <c r="BR145" s="705"/>
      <c r="BS145" s="705"/>
      <c r="BT145" s="706">
        <v>44450</v>
      </c>
      <c r="BU145" s="706"/>
      <c r="BV145" s="706"/>
      <c r="BW145" s="707"/>
      <c r="BX145" s="724">
        <v>1841</v>
      </c>
      <c r="BY145" s="706"/>
      <c r="BZ145" s="706"/>
      <c r="CA145" s="706"/>
      <c r="CB145" s="706"/>
      <c r="CC145" s="706"/>
    </row>
    <row r="146" spans="1:81" ht="9" customHeight="1" x14ac:dyDescent="0.3">
      <c r="A146" s="713">
        <v>28540</v>
      </c>
      <c r="B146" s="713"/>
      <c r="C146" s="713"/>
      <c r="D146" s="713"/>
      <c r="E146" s="713"/>
      <c r="F146" s="713"/>
      <c r="G146" s="714">
        <v>28600</v>
      </c>
      <c r="H146" s="714"/>
      <c r="I146" s="714"/>
      <c r="J146" s="714"/>
      <c r="K146" s="715"/>
      <c r="L146" s="725">
        <v>1061</v>
      </c>
      <c r="M146" s="714"/>
      <c r="N146" s="714"/>
      <c r="O146" s="714"/>
      <c r="P146" s="714"/>
      <c r="Q146" s="714"/>
      <c r="R146" s="715"/>
      <c r="S146" s="712">
        <v>32740</v>
      </c>
      <c r="T146" s="713"/>
      <c r="U146" s="713"/>
      <c r="V146" s="713"/>
      <c r="W146" s="713"/>
      <c r="X146" s="714">
        <v>32800</v>
      </c>
      <c r="Y146" s="714"/>
      <c r="Z146" s="714"/>
      <c r="AA146" s="715"/>
      <c r="AB146" s="725">
        <v>1250</v>
      </c>
      <c r="AC146" s="714"/>
      <c r="AD146" s="714"/>
      <c r="AE146" s="714"/>
      <c r="AF146" s="714"/>
      <c r="AG146" s="715"/>
      <c r="AH146" s="712">
        <v>36940</v>
      </c>
      <c r="AI146" s="713"/>
      <c r="AJ146" s="713"/>
      <c r="AK146" s="713"/>
      <c r="AL146" s="713"/>
      <c r="AM146" s="713"/>
      <c r="AN146" s="714">
        <v>37000</v>
      </c>
      <c r="AO146" s="714"/>
      <c r="AP146" s="714"/>
      <c r="AQ146" s="715"/>
      <c r="AR146" s="725">
        <v>1439</v>
      </c>
      <c r="AS146" s="714"/>
      <c r="AT146" s="714"/>
      <c r="AU146" s="714"/>
      <c r="AV146" s="715"/>
      <c r="AW146" s="712">
        <v>40950</v>
      </c>
      <c r="AX146" s="713"/>
      <c r="AY146" s="713"/>
      <c r="AZ146" s="713"/>
      <c r="BA146" s="713"/>
      <c r="BB146" s="713"/>
      <c r="BC146" s="714">
        <v>41000</v>
      </c>
      <c r="BD146" s="714"/>
      <c r="BE146" s="714"/>
      <c r="BF146" s="714"/>
      <c r="BG146" s="715"/>
      <c r="BH146" s="725">
        <v>1634</v>
      </c>
      <c r="BI146" s="714"/>
      <c r="BJ146" s="714"/>
      <c r="BK146" s="714"/>
      <c r="BL146" s="715"/>
      <c r="BM146" s="712">
        <v>44450</v>
      </c>
      <c r="BN146" s="713"/>
      <c r="BO146" s="713"/>
      <c r="BP146" s="713"/>
      <c r="BQ146" s="713"/>
      <c r="BR146" s="713"/>
      <c r="BS146" s="713"/>
      <c r="BT146" s="714">
        <v>44500</v>
      </c>
      <c r="BU146" s="714"/>
      <c r="BV146" s="714"/>
      <c r="BW146" s="715"/>
      <c r="BX146" s="725">
        <v>1844</v>
      </c>
      <c r="BY146" s="714"/>
      <c r="BZ146" s="714"/>
      <c r="CA146" s="714"/>
      <c r="CB146" s="714"/>
      <c r="CC146" s="714"/>
    </row>
    <row r="147" spans="1:81" ht="9" customHeight="1" x14ac:dyDescent="0.3">
      <c r="A147" s="705">
        <v>28600</v>
      </c>
      <c r="B147" s="705"/>
      <c r="C147" s="705"/>
      <c r="D147" s="705"/>
      <c r="E147" s="705"/>
      <c r="F147" s="705"/>
      <c r="G147" s="706">
        <v>28660</v>
      </c>
      <c r="H147" s="706"/>
      <c r="I147" s="706"/>
      <c r="J147" s="706"/>
      <c r="K147" s="707"/>
      <c r="L147" s="724">
        <v>1063</v>
      </c>
      <c r="M147" s="706"/>
      <c r="N147" s="706"/>
      <c r="O147" s="706"/>
      <c r="P147" s="706"/>
      <c r="Q147" s="706"/>
      <c r="R147" s="707"/>
      <c r="S147" s="704">
        <v>32800</v>
      </c>
      <c r="T147" s="705"/>
      <c r="U147" s="705"/>
      <c r="V147" s="705"/>
      <c r="W147" s="705"/>
      <c r="X147" s="706">
        <v>32860</v>
      </c>
      <c r="Y147" s="706"/>
      <c r="Z147" s="706"/>
      <c r="AA147" s="707"/>
      <c r="AB147" s="724">
        <v>1252</v>
      </c>
      <c r="AC147" s="706"/>
      <c r="AD147" s="706"/>
      <c r="AE147" s="706"/>
      <c r="AF147" s="706"/>
      <c r="AG147" s="707"/>
      <c r="AH147" s="704">
        <v>37000</v>
      </c>
      <c r="AI147" s="705"/>
      <c r="AJ147" s="705"/>
      <c r="AK147" s="705"/>
      <c r="AL147" s="705"/>
      <c r="AM147" s="705"/>
      <c r="AN147" s="706">
        <v>37060</v>
      </c>
      <c r="AO147" s="706"/>
      <c r="AP147" s="706"/>
      <c r="AQ147" s="707"/>
      <c r="AR147" s="724">
        <v>1441</v>
      </c>
      <c r="AS147" s="706"/>
      <c r="AT147" s="706"/>
      <c r="AU147" s="706"/>
      <c r="AV147" s="707"/>
      <c r="AW147" s="704">
        <v>41000</v>
      </c>
      <c r="AX147" s="705"/>
      <c r="AY147" s="705"/>
      <c r="AZ147" s="705"/>
      <c r="BA147" s="705"/>
      <c r="BB147" s="705"/>
      <c r="BC147" s="706">
        <v>41050</v>
      </c>
      <c r="BD147" s="706"/>
      <c r="BE147" s="706"/>
      <c r="BF147" s="706"/>
      <c r="BG147" s="707"/>
      <c r="BH147" s="724">
        <v>1637</v>
      </c>
      <c r="BI147" s="706"/>
      <c r="BJ147" s="706"/>
      <c r="BK147" s="706"/>
      <c r="BL147" s="707"/>
      <c r="BM147" s="704">
        <v>44500</v>
      </c>
      <c r="BN147" s="705"/>
      <c r="BO147" s="705"/>
      <c r="BP147" s="705"/>
      <c r="BQ147" s="705"/>
      <c r="BR147" s="705"/>
      <c r="BS147" s="705"/>
      <c r="BT147" s="706">
        <v>44550</v>
      </c>
      <c r="BU147" s="706"/>
      <c r="BV147" s="706"/>
      <c r="BW147" s="707"/>
      <c r="BX147" s="724">
        <v>1847</v>
      </c>
      <c r="BY147" s="706"/>
      <c r="BZ147" s="706"/>
      <c r="CA147" s="706"/>
      <c r="CB147" s="706"/>
      <c r="CC147" s="706"/>
    </row>
    <row r="148" spans="1:81" ht="9" customHeight="1" x14ac:dyDescent="0.3">
      <c r="A148" s="713">
        <v>28660</v>
      </c>
      <c r="B148" s="713"/>
      <c r="C148" s="713"/>
      <c r="D148" s="713"/>
      <c r="E148" s="713"/>
      <c r="F148" s="713"/>
      <c r="G148" s="714">
        <v>28720</v>
      </c>
      <c r="H148" s="714"/>
      <c r="I148" s="714"/>
      <c r="J148" s="714"/>
      <c r="K148" s="715"/>
      <c r="L148" s="725">
        <v>1066</v>
      </c>
      <c r="M148" s="714"/>
      <c r="N148" s="714"/>
      <c r="O148" s="714"/>
      <c r="P148" s="714"/>
      <c r="Q148" s="714"/>
      <c r="R148" s="715"/>
      <c r="S148" s="712">
        <v>32860</v>
      </c>
      <c r="T148" s="713"/>
      <c r="U148" s="713"/>
      <c r="V148" s="713"/>
      <c r="W148" s="713"/>
      <c r="X148" s="714">
        <v>32920</v>
      </c>
      <c r="Y148" s="714"/>
      <c r="Z148" s="714"/>
      <c r="AA148" s="715"/>
      <c r="AB148" s="725">
        <v>1255</v>
      </c>
      <c r="AC148" s="714"/>
      <c r="AD148" s="714"/>
      <c r="AE148" s="714"/>
      <c r="AF148" s="714"/>
      <c r="AG148" s="715"/>
      <c r="AH148" s="712">
        <v>37060</v>
      </c>
      <c r="AI148" s="713"/>
      <c r="AJ148" s="713"/>
      <c r="AK148" s="713"/>
      <c r="AL148" s="713"/>
      <c r="AM148" s="713"/>
      <c r="AN148" s="714">
        <v>37120</v>
      </c>
      <c r="AO148" s="714"/>
      <c r="AP148" s="714"/>
      <c r="AQ148" s="715"/>
      <c r="AR148" s="725">
        <v>1444</v>
      </c>
      <c r="AS148" s="714"/>
      <c r="AT148" s="714"/>
      <c r="AU148" s="714"/>
      <c r="AV148" s="715"/>
      <c r="AW148" s="712">
        <v>41050</v>
      </c>
      <c r="AX148" s="713"/>
      <c r="AY148" s="713"/>
      <c r="AZ148" s="713"/>
      <c r="BA148" s="713"/>
      <c r="BB148" s="713"/>
      <c r="BC148" s="714">
        <v>41100</v>
      </c>
      <c r="BD148" s="714"/>
      <c r="BE148" s="714"/>
      <c r="BF148" s="714"/>
      <c r="BG148" s="715"/>
      <c r="BH148" s="725">
        <v>1640</v>
      </c>
      <c r="BI148" s="714"/>
      <c r="BJ148" s="714"/>
      <c r="BK148" s="714"/>
      <c r="BL148" s="715"/>
      <c r="BM148" s="712">
        <v>44550</v>
      </c>
      <c r="BN148" s="713"/>
      <c r="BO148" s="713"/>
      <c r="BP148" s="713"/>
      <c r="BQ148" s="713"/>
      <c r="BR148" s="713"/>
      <c r="BS148" s="713"/>
      <c r="BT148" s="714">
        <v>44600</v>
      </c>
      <c r="BU148" s="714"/>
      <c r="BV148" s="714"/>
      <c r="BW148" s="715"/>
      <c r="BX148" s="725">
        <v>1850</v>
      </c>
      <c r="BY148" s="714"/>
      <c r="BZ148" s="714"/>
      <c r="CA148" s="714"/>
      <c r="CB148" s="714"/>
      <c r="CC148" s="714"/>
    </row>
    <row r="149" spans="1:81" ht="9" customHeight="1" x14ac:dyDescent="0.3">
      <c r="A149" s="721">
        <v>28720</v>
      </c>
      <c r="B149" s="721"/>
      <c r="C149" s="721"/>
      <c r="D149" s="721"/>
      <c r="E149" s="721"/>
      <c r="F149" s="721"/>
      <c r="G149" s="722">
        <v>28780</v>
      </c>
      <c r="H149" s="722"/>
      <c r="I149" s="722"/>
      <c r="J149" s="722"/>
      <c r="K149" s="723"/>
      <c r="L149" s="726">
        <v>1069</v>
      </c>
      <c r="M149" s="722"/>
      <c r="N149" s="722"/>
      <c r="O149" s="722"/>
      <c r="P149" s="722"/>
      <c r="Q149" s="722"/>
      <c r="R149" s="723"/>
      <c r="S149" s="720">
        <v>32920</v>
      </c>
      <c r="T149" s="721"/>
      <c r="U149" s="721"/>
      <c r="V149" s="721"/>
      <c r="W149" s="721"/>
      <c r="X149" s="722">
        <v>32980</v>
      </c>
      <c r="Y149" s="722"/>
      <c r="Z149" s="722"/>
      <c r="AA149" s="723"/>
      <c r="AB149" s="726">
        <v>1258</v>
      </c>
      <c r="AC149" s="722"/>
      <c r="AD149" s="722"/>
      <c r="AE149" s="722"/>
      <c r="AF149" s="722"/>
      <c r="AG149" s="723"/>
      <c r="AH149" s="720">
        <v>37120</v>
      </c>
      <c r="AI149" s="721"/>
      <c r="AJ149" s="721"/>
      <c r="AK149" s="721"/>
      <c r="AL149" s="721"/>
      <c r="AM149" s="721"/>
      <c r="AN149" s="722">
        <v>37180</v>
      </c>
      <c r="AO149" s="722"/>
      <c r="AP149" s="722"/>
      <c r="AQ149" s="723"/>
      <c r="AR149" s="726">
        <v>1447</v>
      </c>
      <c r="AS149" s="722"/>
      <c r="AT149" s="722"/>
      <c r="AU149" s="722"/>
      <c r="AV149" s="723"/>
      <c r="AW149" s="720">
        <v>41100</v>
      </c>
      <c r="AX149" s="721"/>
      <c r="AY149" s="721"/>
      <c r="AZ149" s="721"/>
      <c r="BA149" s="721"/>
      <c r="BB149" s="721"/>
      <c r="BC149" s="722">
        <v>41150</v>
      </c>
      <c r="BD149" s="722"/>
      <c r="BE149" s="722"/>
      <c r="BF149" s="722"/>
      <c r="BG149" s="723"/>
      <c r="BH149" s="726">
        <v>1643</v>
      </c>
      <c r="BI149" s="722"/>
      <c r="BJ149" s="722"/>
      <c r="BK149" s="722"/>
      <c r="BL149" s="723"/>
      <c r="BM149" s="720">
        <v>44600</v>
      </c>
      <c r="BN149" s="721"/>
      <c r="BO149" s="721"/>
      <c r="BP149" s="721"/>
      <c r="BQ149" s="721"/>
      <c r="BR149" s="721"/>
      <c r="BS149" s="721"/>
      <c r="BT149" s="722">
        <v>44650</v>
      </c>
      <c r="BU149" s="722"/>
      <c r="BV149" s="722"/>
      <c r="BW149" s="723"/>
      <c r="BX149" s="726">
        <v>1853</v>
      </c>
      <c r="BY149" s="722"/>
      <c r="BZ149" s="722"/>
      <c r="CA149" s="722"/>
      <c r="CB149" s="722"/>
      <c r="CC149" s="722"/>
    </row>
    <row r="150" spans="1:81" ht="9" customHeight="1" x14ac:dyDescent="0.3">
      <c r="A150" s="697">
        <v>28780</v>
      </c>
      <c r="B150" s="697"/>
      <c r="C150" s="697"/>
      <c r="D150" s="697"/>
      <c r="E150" s="697"/>
      <c r="F150" s="697"/>
      <c r="G150" s="698">
        <v>28840</v>
      </c>
      <c r="H150" s="698"/>
      <c r="I150" s="698"/>
      <c r="J150" s="698"/>
      <c r="K150" s="699"/>
      <c r="L150" s="727">
        <v>1071</v>
      </c>
      <c r="M150" s="698"/>
      <c r="N150" s="698"/>
      <c r="O150" s="698"/>
      <c r="P150" s="698"/>
      <c r="Q150" s="698"/>
      <c r="R150" s="699"/>
      <c r="S150" s="696">
        <v>32980</v>
      </c>
      <c r="T150" s="697"/>
      <c r="U150" s="697"/>
      <c r="V150" s="697"/>
      <c r="W150" s="697"/>
      <c r="X150" s="698">
        <v>33040</v>
      </c>
      <c r="Y150" s="698"/>
      <c r="Z150" s="698"/>
      <c r="AA150" s="699"/>
      <c r="AB150" s="727">
        <v>1260</v>
      </c>
      <c r="AC150" s="698"/>
      <c r="AD150" s="698"/>
      <c r="AE150" s="698"/>
      <c r="AF150" s="698"/>
      <c r="AG150" s="699"/>
      <c r="AH150" s="696">
        <v>37180</v>
      </c>
      <c r="AI150" s="697"/>
      <c r="AJ150" s="697"/>
      <c r="AK150" s="697"/>
      <c r="AL150" s="697"/>
      <c r="AM150" s="697"/>
      <c r="AN150" s="698">
        <v>37240</v>
      </c>
      <c r="AO150" s="698"/>
      <c r="AP150" s="698"/>
      <c r="AQ150" s="699"/>
      <c r="AR150" s="727">
        <v>1449</v>
      </c>
      <c r="AS150" s="698"/>
      <c r="AT150" s="698"/>
      <c r="AU150" s="698"/>
      <c r="AV150" s="699"/>
      <c r="AW150" s="696">
        <v>41150</v>
      </c>
      <c r="AX150" s="697"/>
      <c r="AY150" s="697"/>
      <c r="AZ150" s="697"/>
      <c r="BA150" s="697"/>
      <c r="BB150" s="697"/>
      <c r="BC150" s="698">
        <v>41200</v>
      </c>
      <c r="BD150" s="698"/>
      <c r="BE150" s="698"/>
      <c r="BF150" s="698"/>
      <c r="BG150" s="699"/>
      <c r="BH150" s="727">
        <v>1646</v>
      </c>
      <c r="BI150" s="698"/>
      <c r="BJ150" s="698"/>
      <c r="BK150" s="698"/>
      <c r="BL150" s="699"/>
      <c r="BM150" s="696">
        <v>44650</v>
      </c>
      <c r="BN150" s="697"/>
      <c r="BO150" s="697"/>
      <c r="BP150" s="697"/>
      <c r="BQ150" s="697"/>
      <c r="BR150" s="697"/>
      <c r="BS150" s="697"/>
      <c r="BT150" s="698">
        <v>44700</v>
      </c>
      <c r="BU150" s="698"/>
      <c r="BV150" s="698"/>
      <c r="BW150" s="699"/>
      <c r="BX150" s="727">
        <v>1856</v>
      </c>
      <c r="BY150" s="698"/>
      <c r="BZ150" s="698"/>
      <c r="CA150" s="698"/>
      <c r="CB150" s="698"/>
      <c r="CC150" s="698"/>
    </row>
    <row r="151" spans="1:81" ht="9" customHeight="1" x14ac:dyDescent="0.3">
      <c r="A151" s="705">
        <v>28840</v>
      </c>
      <c r="B151" s="705"/>
      <c r="C151" s="705"/>
      <c r="D151" s="705"/>
      <c r="E151" s="705"/>
      <c r="F151" s="705"/>
      <c r="G151" s="706">
        <v>28900</v>
      </c>
      <c r="H151" s="706"/>
      <c r="I151" s="706"/>
      <c r="J151" s="706"/>
      <c r="K151" s="707"/>
      <c r="L151" s="724">
        <v>1074</v>
      </c>
      <c r="M151" s="706"/>
      <c r="N151" s="706"/>
      <c r="O151" s="706"/>
      <c r="P151" s="706"/>
      <c r="Q151" s="706"/>
      <c r="R151" s="707"/>
      <c r="S151" s="704">
        <v>33040</v>
      </c>
      <c r="T151" s="705"/>
      <c r="U151" s="705"/>
      <c r="V151" s="705"/>
      <c r="W151" s="705"/>
      <c r="X151" s="706">
        <v>33100</v>
      </c>
      <c r="Y151" s="706"/>
      <c r="Z151" s="706"/>
      <c r="AA151" s="707"/>
      <c r="AB151" s="724">
        <v>1263</v>
      </c>
      <c r="AC151" s="706"/>
      <c r="AD151" s="706"/>
      <c r="AE151" s="706"/>
      <c r="AF151" s="706"/>
      <c r="AG151" s="707"/>
      <c r="AH151" s="704">
        <v>37240</v>
      </c>
      <c r="AI151" s="705"/>
      <c r="AJ151" s="705"/>
      <c r="AK151" s="705"/>
      <c r="AL151" s="705"/>
      <c r="AM151" s="705"/>
      <c r="AN151" s="706">
        <v>37300</v>
      </c>
      <c r="AO151" s="706"/>
      <c r="AP151" s="706"/>
      <c r="AQ151" s="707"/>
      <c r="AR151" s="724">
        <v>1452</v>
      </c>
      <c r="AS151" s="706"/>
      <c r="AT151" s="706"/>
      <c r="AU151" s="706"/>
      <c r="AV151" s="707"/>
      <c r="AW151" s="704">
        <v>41200</v>
      </c>
      <c r="AX151" s="705"/>
      <c r="AY151" s="705"/>
      <c r="AZ151" s="705"/>
      <c r="BA151" s="705"/>
      <c r="BB151" s="705"/>
      <c r="BC151" s="706">
        <v>41250</v>
      </c>
      <c r="BD151" s="706"/>
      <c r="BE151" s="706"/>
      <c r="BF151" s="706"/>
      <c r="BG151" s="707"/>
      <c r="BH151" s="724">
        <v>1649</v>
      </c>
      <c r="BI151" s="706"/>
      <c r="BJ151" s="706"/>
      <c r="BK151" s="706"/>
      <c r="BL151" s="707"/>
      <c r="BM151" s="704">
        <v>44700</v>
      </c>
      <c r="BN151" s="705"/>
      <c r="BO151" s="705"/>
      <c r="BP151" s="705"/>
      <c r="BQ151" s="705"/>
      <c r="BR151" s="705"/>
      <c r="BS151" s="705"/>
      <c r="BT151" s="706">
        <v>44750</v>
      </c>
      <c r="BU151" s="706"/>
      <c r="BV151" s="706"/>
      <c r="BW151" s="707"/>
      <c r="BX151" s="724">
        <v>1859</v>
      </c>
      <c r="BY151" s="706"/>
      <c r="BZ151" s="706"/>
      <c r="CA151" s="706"/>
      <c r="CB151" s="706"/>
      <c r="CC151" s="706"/>
    </row>
    <row r="152" spans="1:81" ht="9" customHeight="1" x14ac:dyDescent="0.3">
      <c r="A152" s="713">
        <v>28900</v>
      </c>
      <c r="B152" s="713"/>
      <c r="C152" s="713"/>
      <c r="D152" s="713"/>
      <c r="E152" s="713"/>
      <c r="F152" s="713"/>
      <c r="G152" s="714">
        <v>28960</v>
      </c>
      <c r="H152" s="714"/>
      <c r="I152" s="714"/>
      <c r="J152" s="714"/>
      <c r="K152" s="715"/>
      <c r="L152" s="725">
        <v>1077</v>
      </c>
      <c r="M152" s="714"/>
      <c r="N152" s="714"/>
      <c r="O152" s="714"/>
      <c r="P152" s="714"/>
      <c r="Q152" s="714"/>
      <c r="R152" s="715"/>
      <c r="S152" s="712">
        <v>33100</v>
      </c>
      <c r="T152" s="713"/>
      <c r="U152" s="713"/>
      <c r="V152" s="713"/>
      <c r="W152" s="713"/>
      <c r="X152" s="714">
        <v>33160</v>
      </c>
      <c r="Y152" s="714"/>
      <c r="Z152" s="714"/>
      <c r="AA152" s="715"/>
      <c r="AB152" s="725">
        <v>1266</v>
      </c>
      <c r="AC152" s="714"/>
      <c r="AD152" s="714"/>
      <c r="AE152" s="714"/>
      <c r="AF152" s="714"/>
      <c r="AG152" s="715"/>
      <c r="AH152" s="712">
        <v>37300</v>
      </c>
      <c r="AI152" s="713"/>
      <c r="AJ152" s="713"/>
      <c r="AK152" s="713"/>
      <c r="AL152" s="713"/>
      <c r="AM152" s="713"/>
      <c r="AN152" s="714">
        <v>37360</v>
      </c>
      <c r="AO152" s="714"/>
      <c r="AP152" s="714"/>
      <c r="AQ152" s="715"/>
      <c r="AR152" s="725">
        <v>1455</v>
      </c>
      <c r="AS152" s="714"/>
      <c r="AT152" s="714"/>
      <c r="AU152" s="714"/>
      <c r="AV152" s="715"/>
      <c r="AW152" s="712">
        <v>41250</v>
      </c>
      <c r="AX152" s="713"/>
      <c r="AY152" s="713"/>
      <c r="AZ152" s="713"/>
      <c r="BA152" s="713"/>
      <c r="BB152" s="713"/>
      <c r="BC152" s="714">
        <v>41300</v>
      </c>
      <c r="BD152" s="714"/>
      <c r="BE152" s="714"/>
      <c r="BF152" s="714"/>
      <c r="BG152" s="715"/>
      <c r="BH152" s="725">
        <v>1652</v>
      </c>
      <c r="BI152" s="714"/>
      <c r="BJ152" s="714"/>
      <c r="BK152" s="714"/>
      <c r="BL152" s="715"/>
      <c r="BM152" s="712">
        <v>44750</v>
      </c>
      <c r="BN152" s="713"/>
      <c r="BO152" s="713"/>
      <c r="BP152" s="713"/>
      <c r="BQ152" s="713"/>
      <c r="BR152" s="713"/>
      <c r="BS152" s="713"/>
      <c r="BT152" s="714">
        <v>44800</v>
      </c>
      <c r="BU152" s="714"/>
      <c r="BV152" s="714"/>
      <c r="BW152" s="715"/>
      <c r="BX152" s="725">
        <v>1862</v>
      </c>
      <c r="BY152" s="714"/>
      <c r="BZ152" s="714"/>
      <c r="CA152" s="714"/>
      <c r="CB152" s="714"/>
      <c r="CC152" s="714"/>
    </row>
    <row r="153" spans="1:81" ht="9" customHeight="1" x14ac:dyDescent="0.3">
      <c r="A153" s="705">
        <v>28960</v>
      </c>
      <c r="B153" s="705"/>
      <c r="C153" s="705"/>
      <c r="D153" s="705"/>
      <c r="E153" s="705"/>
      <c r="F153" s="705"/>
      <c r="G153" s="706">
        <v>29020</v>
      </c>
      <c r="H153" s="706"/>
      <c r="I153" s="706"/>
      <c r="J153" s="706"/>
      <c r="K153" s="707"/>
      <c r="L153" s="724">
        <v>1080</v>
      </c>
      <c r="M153" s="706"/>
      <c r="N153" s="706"/>
      <c r="O153" s="706"/>
      <c r="P153" s="706"/>
      <c r="Q153" s="706"/>
      <c r="R153" s="707"/>
      <c r="S153" s="704">
        <v>33160</v>
      </c>
      <c r="T153" s="705"/>
      <c r="U153" s="705"/>
      <c r="V153" s="705"/>
      <c r="W153" s="705"/>
      <c r="X153" s="706">
        <v>33220</v>
      </c>
      <c r="Y153" s="706"/>
      <c r="Z153" s="706"/>
      <c r="AA153" s="707"/>
      <c r="AB153" s="724">
        <v>1269</v>
      </c>
      <c r="AC153" s="706"/>
      <c r="AD153" s="706"/>
      <c r="AE153" s="706"/>
      <c r="AF153" s="706"/>
      <c r="AG153" s="707"/>
      <c r="AH153" s="704">
        <v>37360</v>
      </c>
      <c r="AI153" s="705"/>
      <c r="AJ153" s="705"/>
      <c r="AK153" s="705"/>
      <c r="AL153" s="705"/>
      <c r="AM153" s="705"/>
      <c r="AN153" s="706">
        <v>37420</v>
      </c>
      <c r="AO153" s="706"/>
      <c r="AP153" s="706"/>
      <c r="AQ153" s="707"/>
      <c r="AR153" s="724">
        <v>1458</v>
      </c>
      <c r="AS153" s="706"/>
      <c r="AT153" s="706"/>
      <c r="AU153" s="706"/>
      <c r="AV153" s="707"/>
      <c r="AW153" s="704">
        <v>41300</v>
      </c>
      <c r="AX153" s="705"/>
      <c r="AY153" s="705"/>
      <c r="AZ153" s="705"/>
      <c r="BA153" s="705"/>
      <c r="BB153" s="705"/>
      <c r="BC153" s="706">
        <v>41350</v>
      </c>
      <c r="BD153" s="706"/>
      <c r="BE153" s="706"/>
      <c r="BF153" s="706"/>
      <c r="BG153" s="707"/>
      <c r="BH153" s="724">
        <v>1655</v>
      </c>
      <c r="BI153" s="706"/>
      <c r="BJ153" s="706"/>
      <c r="BK153" s="706"/>
      <c r="BL153" s="707"/>
      <c r="BM153" s="704">
        <v>44800</v>
      </c>
      <c r="BN153" s="705"/>
      <c r="BO153" s="705"/>
      <c r="BP153" s="705"/>
      <c r="BQ153" s="705"/>
      <c r="BR153" s="705"/>
      <c r="BS153" s="705"/>
      <c r="BT153" s="706">
        <v>44850</v>
      </c>
      <c r="BU153" s="706"/>
      <c r="BV153" s="706"/>
      <c r="BW153" s="707"/>
      <c r="BX153" s="724">
        <v>1865</v>
      </c>
      <c r="BY153" s="706"/>
      <c r="BZ153" s="706"/>
      <c r="CA153" s="706"/>
      <c r="CB153" s="706"/>
      <c r="CC153" s="706"/>
    </row>
    <row r="154" spans="1:81" ht="9" customHeight="1" x14ac:dyDescent="0.3">
      <c r="A154" s="713">
        <v>29020</v>
      </c>
      <c r="B154" s="713"/>
      <c r="C154" s="713"/>
      <c r="D154" s="713"/>
      <c r="E154" s="713"/>
      <c r="F154" s="713"/>
      <c r="G154" s="714">
        <v>29080</v>
      </c>
      <c r="H154" s="714"/>
      <c r="I154" s="714"/>
      <c r="J154" s="714"/>
      <c r="K154" s="715"/>
      <c r="L154" s="725">
        <v>1082</v>
      </c>
      <c r="M154" s="714"/>
      <c r="N154" s="714"/>
      <c r="O154" s="714"/>
      <c r="P154" s="714"/>
      <c r="Q154" s="714"/>
      <c r="R154" s="715"/>
      <c r="S154" s="712">
        <v>33220</v>
      </c>
      <c r="T154" s="713"/>
      <c r="U154" s="713"/>
      <c r="V154" s="713"/>
      <c r="W154" s="713"/>
      <c r="X154" s="714">
        <v>33280</v>
      </c>
      <c r="Y154" s="714"/>
      <c r="Z154" s="714"/>
      <c r="AA154" s="715"/>
      <c r="AB154" s="725">
        <v>1271</v>
      </c>
      <c r="AC154" s="714"/>
      <c r="AD154" s="714"/>
      <c r="AE154" s="714"/>
      <c r="AF154" s="714"/>
      <c r="AG154" s="715"/>
      <c r="AH154" s="712">
        <v>37420</v>
      </c>
      <c r="AI154" s="713"/>
      <c r="AJ154" s="713"/>
      <c r="AK154" s="713"/>
      <c r="AL154" s="713"/>
      <c r="AM154" s="713"/>
      <c r="AN154" s="714">
        <v>37480</v>
      </c>
      <c r="AO154" s="714"/>
      <c r="AP154" s="714"/>
      <c r="AQ154" s="715"/>
      <c r="AR154" s="725">
        <v>1460</v>
      </c>
      <c r="AS154" s="714"/>
      <c r="AT154" s="714"/>
      <c r="AU154" s="714"/>
      <c r="AV154" s="715"/>
      <c r="AW154" s="712">
        <v>41350</v>
      </c>
      <c r="AX154" s="713"/>
      <c r="AY154" s="713"/>
      <c r="AZ154" s="713"/>
      <c r="BA154" s="713"/>
      <c r="BB154" s="713"/>
      <c r="BC154" s="714">
        <v>41400</v>
      </c>
      <c r="BD154" s="714"/>
      <c r="BE154" s="714"/>
      <c r="BF154" s="714"/>
      <c r="BG154" s="715"/>
      <c r="BH154" s="725">
        <v>1658</v>
      </c>
      <c r="BI154" s="714"/>
      <c r="BJ154" s="714"/>
      <c r="BK154" s="714"/>
      <c r="BL154" s="715"/>
      <c r="BM154" s="712">
        <v>44850</v>
      </c>
      <c r="BN154" s="713"/>
      <c r="BO154" s="713"/>
      <c r="BP154" s="713"/>
      <c r="BQ154" s="713"/>
      <c r="BR154" s="713"/>
      <c r="BS154" s="713"/>
      <c r="BT154" s="714">
        <v>44900</v>
      </c>
      <c r="BU154" s="714"/>
      <c r="BV154" s="714"/>
      <c r="BW154" s="715"/>
      <c r="BX154" s="725">
        <v>1868</v>
      </c>
      <c r="BY154" s="714"/>
      <c r="BZ154" s="714"/>
      <c r="CA154" s="714"/>
      <c r="CB154" s="714"/>
      <c r="CC154" s="714"/>
    </row>
    <row r="155" spans="1:81" ht="9" customHeight="1" x14ac:dyDescent="0.3">
      <c r="A155" s="705">
        <v>29080</v>
      </c>
      <c r="B155" s="705"/>
      <c r="C155" s="705"/>
      <c r="D155" s="705"/>
      <c r="E155" s="705"/>
      <c r="F155" s="705"/>
      <c r="G155" s="706">
        <v>29140</v>
      </c>
      <c r="H155" s="706"/>
      <c r="I155" s="706"/>
      <c r="J155" s="706"/>
      <c r="K155" s="707"/>
      <c r="L155" s="724">
        <v>1085</v>
      </c>
      <c r="M155" s="706"/>
      <c r="N155" s="706"/>
      <c r="O155" s="706"/>
      <c r="P155" s="706"/>
      <c r="Q155" s="706"/>
      <c r="R155" s="707"/>
      <c r="S155" s="704">
        <v>33280</v>
      </c>
      <c r="T155" s="705"/>
      <c r="U155" s="705"/>
      <c r="V155" s="705"/>
      <c r="W155" s="705"/>
      <c r="X155" s="706">
        <v>33340</v>
      </c>
      <c r="Y155" s="706"/>
      <c r="Z155" s="706"/>
      <c r="AA155" s="707"/>
      <c r="AB155" s="724">
        <v>1274</v>
      </c>
      <c r="AC155" s="706"/>
      <c r="AD155" s="706"/>
      <c r="AE155" s="706"/>
      <c r="AF155" s="706"/>
      <c r="AG155" s="707"/>
      <c r="AH155" s="704">
        <v>37480</v>
      </c>
      <c r="AI155" s="705"/>
      <c r="AJ155" s="705"/>
      <c r="AK155" s="705"/>
      <c r="AL155" s="705"/>
      <c r="AM155" s="705"/>
      <c r="AN155" s="706">
        <v>37540</v>
      </c>
      <c r="AO155" s="706"/>
      <c r="AP155" s="706"/>
      <c r="AQ155" s="707"/>
      <c r="AR155" s="724">
        <v>1463</v>
      </c>
      <c r="AS155" s="706"/>
      <c r="AT155" s="706"/>
      <c r="AU155" s="706"/>
      <c r="AV155" s="707"/>
      <c r="AW155" s="704">
        <v>41400</v>
      </c>
      <c r="AX155" s="705"/>
      <c r="AY155" s="705"/>
      <c r="AZ155" s="705"/>
      <c r="BA155" s="705"/>
      <c r="BB155" s="705"/>
      <c r="BC155" s="706">
        <v>41450</v>
      </c>
      <c r="BD155" s="706"/>
      <c r="BE155" s="706"/>
      <c r="BF155" s="706"/>
      <c r="BG155" s="707"/>
      <c r="BH155" s="724">
        <v>1661</v>
      </c>
      <c r="BI155" s="706"/>
      <c r="BJ155" s="706"/>
      <c r="BK155" s="706"/>
      <c r="BL155" s="707"/>
      <c r="BM155" s="704">
        <v>44900</v>
      </c>
      <c r="BN155" s="705"/>
      <c r="BO155" s="705"/>
      <c r="BP155" s="705"/>
      <c r="BQ155" s="705"/>
      <c r="BR155" s="705"/>
      <c r="BS155" s="705"/>
      <c r="BT155" s="706">
        <v>44950</v>
      </c>
      <c r="BU155" s="706"/>
      <c r="BV155" s="706"/>
      <c r="BW155" s="707"/>
      <c r="BX155" s="724">
        <v>1871</v>
      </c>
      <c r="BY155" s="706"/>
      <c r="BZ155" s="706"/>
      <c r="CA155" s="706"/>
      <c r="CB155" s="706"/>
      <c r="CC155" s="706"/>
    </row>
    <row r="156" spans="1:81" ht="9" customHeight="1" x14ac:dyDescent="0.3">
      <c r="A156" s="713">
        <v>29140</v>
      </c>
      <c r="B156" s="713"/>
      <c r="C156" s="713"/>
      <c r="D156" s="713"/>
      <c r="E156" s="713"/>
      <c r="F156" s="713"/>
      <c r="G156" s="714">
        <v>29200</v>
      </c>
      <c r="H156" s="714"/>
      <c r="I156" s="714"/>
      <c r="J156" s="714"/>
      <c r="K156" s="715"/>
      <c r="L156" s="725">
        <v>1088</v>
      </c>
      <c r="M156" s="714"/>
      <c r="N156" s="714"/>
      <c r="O156" s="714"/>
      <c r="P156" s="714"/>
      <c r="Q156" s="714"/>
      <c r="R156" s="715"/>
      <c r="S156" s="712">
        <v>33340</v>
      </c>
      <c r="T156" s="713"/>
      <c r="U156" s="713"/>
      <c r="V156" s="713"/>
      <c r="W156" s="713"/>
      <c r="X156" s="714">
        <v>33400</v>
      </c>
      <c r="Y156" s="714"/>
      <c r="Z156" s="714"/>
      <c r="AA156" s="715"/>
      <c r="AB156" s="725">
        <v>1277</v>
      </c>
      <c r="AC156" s="714"/>
      <c r="AD156" s="714"/>
      <c r="AE156" s="714"/>
      <c r="AF156" s="714"/>
      <c r="AG156" s="715"/>
      <c r="AH156" s="712">
        <v>37540</v>
      </c>
      <c r="AI156" s="713"/>
      <c r="AJ156" s="713"/>
      <c r="AK156" s="713"/>
      <c r="AL156" s="713"/>
      <c r="AM156" s="713"/>
      <c r="AN156" s="714">
        <v>37600</v>
      </c>
      <c r="AO156" s="714"/>
      <c r="AP156" s="714"/>
      <c r="AQ156" s="715"/>
      <c r="AR156" s="725">
        <v>1466</v>
      </c>
      <c r="AS156" s="714"/>
      <c r="AT156" s="714"/>
      <c r="AU156" s="714"/>
      <c r="AV156" s="715"/>
      <c r="AW156" s="712">
        <v>41450</v>
      </c>
      <c r="AX156" s="713"/>
      <c r="AY156" s="713"/>
      <c r="AZ156" s="713"/>
      <c r="BA156" s="713"/>
      <c r="BB156" s="713"/>
      <c r="BC156" s="714">
        <v>41500</v>
      </c>
      <c r="BD156" s="714"/>
      <c r="BE156" s="714"/>
      <c r="BF156" s="714"/>
      <c r="BG156" s="715"/>
      <c r="BH156" s="725">
        <v>1664</v>
      </c>
      <c r="BI156" s="714"/>
      <c r="BJ156" s="714"/>
      <c r="BK156" s="714"/>
      <c r="BL156" s="715"/>
      <c r="BM156" s="712">
        <v>44950</v>
      </c>
      <c r="BN156" s="713"/>
      <c r="BO156" s="713"/>
      <c r="BP156" s="713"/>
      <c r="BQ156" s="713"/>
      <c r="BR156" s="713"/>
      <c r="BS156" s="713"/>
      <c r="BT156" s="714">
        <v>45000</v>
      </c>
      <c r="BU156" s="714"/>
      <c r="BV156" s="714"/>
      <c r="BW156" s="715"/>
      <c r="BX156" s="725">
        <v>1874</v>
      </c>
      <c r="BY156" s="714"/>
      <c r="BZ156" s="714"/>
      <c r="CA156" s="714"/>
      <c r="CB156" s="714"/>
      <c r="CC156" s="714"/>
    </row>
    <row r="157" spans="1:81" ht="9" customHeight="1" x14ac:dyDescent="0.3">
      <c r="A157" s="705">
        <v>29200</v>
      </c>
      <c r="B157" s="705"/>
      <c r="C157" s="705"/>
      <c r="D157" s="705"/>
      <c r="E157" s="705"/>
      <c r="F157" s="705"/>
      <c r="G157" s="706">
        <v>29260</v>
      </c>
      <c r="H157" s="706"/>
      <c r="I157" s="706"/>
      <c r="J157" s="706"/>
      <c r="K157" s="707"/>
      <c r="L157" s="724">
        <v>1090</v>
      </c>
      <c r="M157" s="706"/>
      <c r="N157" s="706"/>
      <c r="O157" s="706"/>
      <c r="P157" s="706"/>
      <c r="Q157" s="706"/>
      <c r="R157" s="707"/>
      <c r="S157" s="704">
        <v>33400</v>
      </c>
      <c r="T157" s="705"/>
      <c r="U157" s="705"/>
      <c r="V157" s="705"/>
      <c r="W157" s="705"/>
      <c r="X157" s="706">
        <v>33460</v>
      </c>
      <c r="Y157" s="706"/>
      <c r="Z157" s="706"/>
      <c r="AA157" s="707"/>
      <c r="AB157" s="724">
        <v>1279</v>
      </c>
      <c r="AC157" s="706"/>
      <c r="AD157" s="706"/>
      <c r="AE157" s="706"/>
      <c r="AF157" s="706"/>
      <c r="AG157" s="707"/>
      <c r="AH157" s="704">
        <v>37600</v>
      </c>
      <c r="AI157" s="705"/>
      <c r="AJ157" s="705"/>
      <c r="AK157" s="705"/>
      <c r="AL157" s="705"/>
      <c r="AM157" s="705"/>
      <c r="AN157" s="706">
        <v>37660</v>
      </c>
      <c r="AO157" s="706"/>
      <c r="AP157" s="706"/>
      <c r="AQ157" s="707"/>
      <c r="AR157" s="724">
        <v>1468</v>
      </c>
      <c r="AS157" s="706"/>
      <c r="AT157" s="706"/>
      <c r="AU157" s="706"/>
      <c r="AV157" s="707"/>
      <c r="AW157" s="704">
        <v>41500</v>
      </c>
      <c r="AX157" s="705"/>
      <c r="AY157" s="705"/>
      <c r="AZ157" s="705"/>
      <c r="BA157" s="705"/>
      <c r="BB157" s="705"/>
      <c r="BC157" s="706">
        <v>41550</v>
      </c>
      <c r="BD157" s="706"/>
      <c r="BE157" s="706"/>
      <c r="BF157" s="706"/>
      <c r="BG157" s="707"/>
      <c r="BH157" s="724">
        <v>1667</v>
      </c>
      <c r="BI157" s="706"/>
      <c r="BJ157" s="706"/>
      <c r="BK157" s="706"/>
      <c r="BL157" s="707"/>
      <c r="BM157" s="704">
        <v>45000</v>
      </c>
      <c r="BN157" s="705"/>
      <c r="BO157" s="705"/>
      <c r="BP157" s="705"/>
      <c r="BQ157" s="705"/>
      <c r="BR157" s="705"/>
      <c r="BS157" s="705"/>
      <c r="BT157" s="706">
        <v>45050</v>
      </c>
      <c r="BU157" s="706"/>
      <c r="BV157" s="706"/>
      <c r="BW157" s="707"/>
      <c r="BX157" s="724">
        <v>1877</v>
      </c>
      <c r="BY157" s="706"/>
      <c r="BZ157" s="706"/>
      <c r="CA157" s="706"/>
      <c r="CB157" s="706"/>
      <c r="CC157" s="706"/>
    </row>
    <row r="158" spans="1:81" ht="9" customHeight="1" x14ac:dyDescent="0.3">
      <c r="A158" s="713">
        <v>29260</v>
      </c>
      <c r="B158" s="713"/>
      <c r="C158" s="713"/>
      <c r="D158" s="713"/>
      <c r="E158" s="713"/>
      <c r="F158" s="713"/>
      <c r="G158" s="714">
        <v>29320</v>
      </c>
      <c r="H158" s="714"/>
      <c r="I158" s="714"/>
      <c r="J158" s="714"/>
      <c r="K158" s="715"/>
      <c r="L158" s="725">
        <v>1093</v>
      </c>
      <c r="M158" s="714"/>
      <c r="N158" s="714"/>
      <c r="O158" s="714"/>
      <c r="P158" s="714"/>
      <c r="Q158" s="714"/>
      <c r="R158" s="715"/>
      <c r="S158" s="712">
        <v>33460</v>
      </c>
      <c r="T158" s="713"/>
      <c r="U158" s="713"/>
      <c r="V158" s="713"/>
      <c r="W158" s="713"/>
      <c r="X158" s="714">
        <v>33520</v>
      </c>
      <c r="Y158" s="714"/>
      <c r="Z158" s="714"/>
      <c r="AA158" s="715"/>
      <c r="AB158" s="725">
        <v>1282</v>
      </c>
      <c r="AC158" s="714"/>
      <c r="AD158" s="714"/>
      <c r="AE158" s="714"/>
      <c r="AF158" s="714"/>
      <c r="AG158" s="715"/>
      <c r="AH158" s="712">
        <v>37660</v>
      </c>
      <c r="AI158" s="713"/>
      <c r="AJ158" s="713"/>
      <c r="AK158" s="713"/>
      <c r="AL158" s="713"/>
      <c r="AM158" s="713"/>
      <c r="AN158" s="714">
        <v>37720</v>
      </c>
      <c r="AO158" s="714"/>
      <c r="AP158" s="714"/>
      <c r="AQ158" s="715"/>
      <c r="AR158" s="725">
        <v>1471</v>
      </c>
      <c r="AS158" s="714"/>
      <c r="AT158" s="714"/>
      <c r="AU158" s="714"/>
      <c r="AV158" s="715"/>
      <c r="AW158" s="712">
        <v>41550</v>
      </c>
      <c r="AX158" s="713"/>
      <c r="AY158" s="713"/>
      <c r="AZ158" s="713"/>
      <c r="BA158" s="713"/>
      <c r="BB158" s="713"/>
      <c r="BC158" s="714">
        <v>41600</v>
      </c>
      <c r="BD158" s="714"/>
      <c r="BE158" s="714"/>
      <c r="BF158" s="714"/>
      <c r="BG158" s="715"/>
      <c r="BH158" s="725">
        <v>1670</v>
      </c>
      <c r="BI158" s="714"/>
      <c r="BJ158" s="714"/>
      <c r="BK158" s="714"/>
      <c r="BL158" s="715"/>
      <c r="BM158" s="712">
        <v>45050</v>
      </c>
      <c r="BN158" s="713"/>
      <c r="BO158" s="713"/>
      <c r="BP158" s="713"/>
      <c r="BQ158" s="713"/>
      <c r="BR158" s="713"/>
      <c r="BS158" s="713"/>
      <c r="BT158" s="714">
        <v>45100</v>
      </c>
      <c r="BU158" s="714"/>
      <c r="BV158" s="714"/>
      <c r="BW158" s="715"/>
      <c r="BX158" s="725">
        <v>1880</v>
      </c>
      <c r="BY158" s="714"/>
      <c r="BZ158" s="714"/>
      <c r="CA158" s="714"/>
      <c r="CB158" s="714"/>
      <c r="CC158" s="714"/>
    </row>
    <row r="159" spans="1:81" ht="8" customHeight="1" x14ac:dyDescent="0.3">
      <c r="A159" s="721">
        <v>29320</v>
      </c>
      <c r="B159" s="721"/>
      <c r="C159" s="721"/>
      <c r="D159" s="721"/>
      <c r="E159" s="721"/>
      <c r="F159" s="721"/>
      <c r="G159" s="722">
        <v>29380</v>
      </c>
      <c r="H159" s="722"/>
      <c r="I159" s="722"/>
      <c r="J159" s="722"/>
      <c r="K159" s="723"/>
      <c r="L159" s="726">
        <v>1096</v>
      </c>
      <c r="M159" s="722"/>
      <c r="N159" s="722"/>
      <c r="O159" s="722"/>
      <c r="P159" s="722"/>
      <c r="Q159" s="722"/>
      <c r="R159" s="723"/>
      <c r="S159" s="720">
        <v>33520</v>
      </c>
      <c r="T159" s="721"/>
      <c r="U159" s="721"/>
      <c r="V159" s="721"/>
      <c r="W159" s="721"/>
      <c r="X159" s="722">
        <v>33580</v>
      </c>
      <c r="Y159" s="722"/>
      <c r="Z159" s="722"/>
      <c r="AA159" s="723"/>
      <c r="AB159" s="726">
        <v>1285</v>
      </c>
      <c r="AC159" s="722"/>
      <c r="AD159" s="722"/>
      <c r="AE159" s="722"/>
      <c r="AF159" s="722"/>
      <c r="AG159" s="723"/>
      <c r="AH159" s="720">
        <v>37720</v>
      </c>
      <c r="AI159" s="721"/>
      <c r="AJ159" s="721"/>
      <c r="AK159" s="721"/>
      <c r="AL159" s="721"/>
      <c r="AM159" s="721"/>
      <c r="AN159" s="722">
        <v>37780</v>
      </c>
      <c r="AO159" s="722"/>
      <c r="AP159" s="722"/>
      <c r="AQ159" s="723"/>
      <c r="AR159" s="726">
        <v>1474</v>
      </c>
      <c r="AS159" s="722"/>
      <c r="AT159" s="722"/>
      <c r="AU159" s="722"/>
      <c r="AV159" s="723"/>
      <c r="AW159" s="720">
        <v>41600</v>
      </c>
      <c r="AX159" s="721"/>
      <c r="AY159" s="721"/>
      <c r="AZ159" s="721"/>
      <c r="BA159" s="721"/>
      <c r="BB159" s="721"/>
      <c r="BC159" s="722">
        <v>41650</v>
      </c>
      <c r="BD159" s="722"/>
      <c r="BE159" s="722"/>
      <c r="BF159" s="722"/>
      <c r="BG159" s="723"/>
      <c r="BH159" s="726">
        <v>1673</v>
      </c>
      <c r="BI159" s="722"/>
      <c r="BJ159" s="722"/>
      <c r="BK159" s="722"/>
      <c r="BL159" s="723"/>
      <c r="BM159" s="720">
        <v>45100</v>
      </c>
      <c r="BN159" s="721"/>
      <c r="BO159" s="721"/>
      <c r="BP159" s="721"/>
      <c r="BQ159" s="721"/>
      <c r="BR159" s="721"/>
      <c r="BS159" s="721"/>
      <c r="BT159" s="722">
        <v>45150</v>
      </c>
      <c r="BU159" s="722"/>
      <c r="BV159" s="722"/>
      <c r="BW159" s="723"/>
      <c r="BX159" s="726">
        <v>1883</v>
      </c>
      <c r="BY159" s="722"/>
      <c r="BZ159" s="722"/>
      <c r="CA159" s="722"/>
      <c r="CB159" s="722"/>
      <c r="CC159" s="722"/>
    </row>
    <row r="160" spans="1:81" ht="9" customHeight="1" x14ac:dyDescent="0.3">
      <c r="A160" s="697">
        <v>29380</v>
      </c>
      <c r="B160" s="697"/>
      <c r="C160" s="697"/>
      <c r="D160" s="697"/>
      <c r="E160" s="697"/>
      <c r="F160" s="697"/>
      <c r="G160" s="698">
        <v>29440</v>
      </c>
      <c r="H160" s="698"/>
      <c r="I160" s="698"/>
      <c r="J160" s="698"/>
      <c r="K160" s="699"/>
      <c r="L160" s="727">
        <v>1098</v>
      </c>
      <c r="M160" s="698"/>
      <c r="N160" s="698"/>
      <c r="O160" s="698"/>
      <c r="P160" s="698"/>
      <c r="Q160" s="698"/>
      <c r="R160" s="699"/>
      <c r="S160" s="696">
        <v>33580</v>
      </c>
      <c r="T160" s="697"/>
      <c r="U160" s="697"/>
      <c r="V160" s="697"/>
      <c r="W160" s="697"/>
      <c r="X160" s="698">
        <v>33640</v>
      </c>
      <c r="Y160" s="698"/>
      <c r="Z160" s="698"/>
      <c r="AA160" s="699"/>
      <c r="AB160" s="727">
        <v>1287</v>
      </c>
      <c r="AC160" s="698"/>
      <c r="AD160" s="698"/>
      <c r="AE160" s="698"/>
      <c r="AF160" s="698"/>
      <c r="AG160" s="699"/>
      <c r="AH160" s="696">
        <v>37780</v>
      </c>
      <c r="AI160" s="697"/>
      <c r="AJ160" s="697"/>
      <c r="AK160" s="697"/>
      <c r="AL160" s="697"/>
      <c r="AM160" s="697"/>
      <c r="AN160" s="698">
        <v>37840</v>
      </c>
      <c r="AO160" s="698"/>
      <c r="AP160" s="698"/>
      <c r="AQ160" s="699"/>
      <c r="AR160" s="727">
        <v>1476</v>
      </c>
      <c r="AS160" s="698"/>
      <c r="AT160" s="698"/>
      <c r="AU160" s="698"/>
      <c r="AV160" s="699"/>
      <c r="AW160" s="696">
        <v>41650</v>
      </c>
      <c r="AX160" s="697"/>
      <c r="AY160" s="697"/>
      <c r="AZ160" s="697"/>
      <c r="BA160" s="697"/>
      <c r="BB160" s="697"/>
      <c r="BC160" s="698">
        <v>41700</v>
      </c>
      <c r="BD160" s="698"/>
      <c r="BE160" s="698"/>
      <c r="BF160" s="698"/>
      <c r="BG160" s="699"/>
      <c r="BH160" s="727">
        <v>1676</v>
      </c>
      <c r="BI160" s="698"/>
      <c r="BJ160" s="698"/>
      <c r="BK160" s="698"/>
      <c r="BL160" s="699"/>
      <c r="BM160" s="696">
        <v>45150</v>
      </c>
      <c r="BN160" s="697"/>
      <c r="BO160" s="697"/>
      <c r="BP160" s="697"/>
      <c r="BQ160" s="697"/>
      <c r="BR160" s="697"/>
      <c r="BS160" s="697"/>
      <c r="BT160" s="698">
        <v>45200</v>
      </c>
      <c r="BU160" s="698"/>
      <c r="BV160" s="698"/>
      <c r="BW160" s="699"/>
      <c r="BX160" s="727">
        <v>1886</v>
      </c>
      <c r="BY160" s="698"/>
      <c r="BZ160" s="698"/>
      <c r="CA160" s="698"/>
      <c r="CB160" s="698"/>
      <c r="CC160" s="698"/>
    </row>
    <row r="161" spans="1:81" ht="9" customHeight="1" x14ac:dyDescent="0.3">
      <c r="A161" s="705">
        <v>29440</v>
      </c>
      <c r="B161" s="705"/>
      <c r="C161" s="705"/>
      <c r="D161" s="705"/>
      <c r="E161" s="705"/>
      <c r="F161" s="705"/>
      <c r="G161" s="706">
        <v>29500</v>
      </c>
      <c r="H161" s="706"/>
      <c r="I161" s="706"/>
      <c r="J161" s="706"/>
      <c r="K161" s="707"/>
      <c r="L161" s="724">
        <v>1101</v>
      </c>
      <c r="M161" s="706"/>
      <c r="N161" s="706"/>
      <c r="O161" s="706"/>
      <c r="P161" s="706"/>
      <c r="Q161" s="706"/>
      <c r="R161" s="707"/>
      <c r="S161" s="704">
        <v>33640</v>
      </c>
      <c r="T161" s="705"/>
      <c r="U161" s="705"/>
      <c r="V161" s="705"/>
      <c r="W161" s="705"/>
      <c r="X161" s="706">
        <v>33700</v>
      </c>
      <c r="Y161" s="706"/>
      <c r="Z161" s="706"/>
      <c r="AA161" s="707"/>
      <c r="AB161" s="724">
        <v>1290</v>
      </c>
      <c r="AC161" s="706"/>
      <c r="AD161" s="706"/>
      <c r="AE161" s="706"/>
      <c r="AF161" s="706"/>
      <c r="AG161" s="707"/>
      <c r="AH161" s="704">
        <v>37840</v>
      </c>
      <c r="AI161" s="705"/>
      <c r="AJ161" s="705"/>
      <c r="AK161" s="705"/>
      <c r="AL161" s="705"/>
      <c r="AM161" s="705"/>
      <c r="AN161" s="706">
        <v>37900</v>
      </c>
      <c r="AO161" s="706"/>
      <c r="AP161" s="706"/>
      <c r="AQ161" s="707"/>
      <c r="AR161" s="724">
        <v>1479</v>
      </c>
      <c r="AS161" s="706"/>
      <c r="AT161" s="706"/>
      <c r="AU161" s="706"/>
      <c r="AV161" s="707"/>
      <c r="AW161" s="704">
        <v>41700</v>
      </c>
      <c r="AX161" s="705"/>
      <c r="AY161" s="705"/>
      <c r="AZ161" s="705"/>
      <c r="BA161" s="705"/>
      <c r="BB161" s="705"/>
      <c r="BC161" s="706">
        <v>41750</v>
      </c>
      <c r="BD161" s="706"/>
      <c r="BE161" s="706"/>
      <c r="BF161" s="706"/>
      <c r="BG161" s="707"/>
      <c r="BH161" s="724">
        <v>1679</v>
      </c>
      <c r="BI161" s="706"/>
      <c r="BJ161" s="706"/>
      <c r="BK161" s="706"/>
      <c r="BL161" s="707"/>
      <c r="BM161" s="704">
        <v>45200</v>
      </c>
      <c r="BN161" s="705"/>
      <c r="BO161" s="705"/>
      <c r="BP161" s="705"/>
      <c r="BQ161" s="705"/>
      <c r="BR161" s="705"/>
      <c r="BS161" s="705"/>
      <c r="BT161" s="706">
        <v>45250</v>
      </c>
      <c r="BU161" s="706"/>
      <c r="BV161" s="706"/>
      <c r="BW161" s="707"/>
      <c r="BX161" s="724">
        <v>1889</v>
      </c>
      <c r="BY161" s="706"/>
      <c r="BZ161" s="706"/>
      <c r="CA161" s="706"/>
      <c r="CB161" s="706"/>
      <c r="CC161" s="706"/>
    </row>
    <row r="162" spans="1:81" ht="9" customHeight="1" x14ac:dyDescent="0.3">
      <c r="A162" s="713">
        <v>29500</v>
      </c>
      <c r="B162" s="713"/>
      <c r="C162" s="713"/>
      <c r="D162" s="713"/>
      <c r="E162" s="713"/>
      <c r="F162" s="713"/>
      <c r="G162" s="714">
        <v>29560</v>
      </c>
      <c r="H162" s="714"/>
      <c r="I162" s="714"/>
      <c r="J162" s="714"/>
      <c r="K162" s="715"/>
      <c r="L162" s="725">
        <v>1104</v>
      </c>
      <c r="M162" s="714"/>
      <c r="N162" s="714"/>
      <c r="O162" s="714"/>
      <c r="P162" s="714"/>
      <c r="Q162" s="714"/>
      <c r="R162" s="715"/>
      <c r="S162" s="712">
        <v>33700</v>
      </c>
      <c r="T162" s="713"/>
      <c r="U162" s="713"/>
      <c r="V162" s="713"/>
      <c r="W162" s="713"/>
      <c r="X162" s="714">
        <v>33760</v>
      </c>
      <c r="Y162" s="714"/>
      <c r="Z162" s="714"/>
      <c r="AA162" s="715"/>
      <c r="AB162" s="725">
        <v>1293</v>
      </c>
      <c r="AC162" s="714"/>
      <c r="AD162" s="714"/>
      <c r="AE162" s="714"/>
      <c r="AF162" s="714"/>
      <c r="AG162" s="715"/>
      <c r="AH162" s="712">
        <v>37900</v>
      </c>
      <c r="AI162" s="713"/>
      <c r="AJ162" s="713"/>
      <c r="AK162" s="713"/>
      <c r="AL162" s="713"/>
      <c r="AM162" s="713"/>
      <c r="AN162" s="714">
        <v>37960</v>
      </c>
      <c r="AO162" s="714"/>
      <c r="AP162" s="714"/>
      <c r="AQ162" s="715"/>
      <c r="AR162" s="725">
        <v>1482</v>
      </c>
      <c r="AS162" s="714"/>
      <c r="AT162" s="714"/>
      <c r="AU162" s="714"/>
      <c r="AV162" s="715"/>
      <c r="AW162" s="712">
        <v>41750</v>
      </c>
      <c r="AX162" s="713"/>
      <c r="AY162" s="713"/>
      <c r="AZ162" s="713"/>
      <c r="BA162" s="713"/>
      <c r="BB162" s="713"/>
      <c r="BC162" s="714">
        <v>41800</v>
      </c>
      <c r="BD162" s="714"/>
      <c r="BE162" s="714"/>
      <c r="BF162" s="714"/>
      <c r="BG162" s="715"/>
      <c r="BH162" s="725">
        <v>1682</v>
      </c>
      <c r="BI162" s="714"/>
      <c r="BJ162" s="714"/>
      <c r="BK162" s="714"/>
      <c r="BL162" s="715"/>
      <c r="BM162" s="712">
        <v>45250</v>
      </c>
      <c r="BN162" s="713"/>
      <c r="BO162" s="713"/>
      <c r="BP162" s="713"/>
      <c r="BQ162" s="713"/>
      <c r="BR162" s="713"/>
      <c r="BS162" s="713"/>
      <c r="BT162" s="714">
        <v>45300</v>
      </c>
      <c r="BU162" s="714"/>
      <c r="BV162" s="714"/>
      <c r="BW162" s="715"/>
      <c r="BX162" s="725">
        <v>1892</v>
      </c>
      <c r="BY162" s="714"/>
      <c r="BZ162" s="714"/>
      <c r="CA162" s="714"/>
      <c r="CB162" s="714"/>
      <c r="CC162" s="714"/>
    </row>
    <row r="163" spans="1:81" ht="9" customHeight="1" x14ac:dyDescent="0.3">
      <c r="A163" s="705">
        <v>29560</v>
      </c>
      <c r="B163" s="705"/>
      <c r="C163" s="705"/>
      <c r="D163" s="705"/>
      <c r="E163" s="705"/>
      <c r="F163" s="705"/>
      <c r="G163" s="706">
        <v>29620</v>
      </c>
      <c r="H163" s="706"/>
      <c r="I163" s="706"/>
      <c r="J163" s="706"/>
      <c r="K163" s="707"/>
      <c r="L163" s="724">
        <v>1107</v>
      </c>
      <c r="M163" s="706"/>
      <c r="N163" s="706"/>
      <c r="O163" s="706"/>
      <c r="P163" s="706"/>
      <c r="Q163" s="706"/>
      <c r="R163" s="707"/>
      <c r="S163" s="704">
        <v>33760</v>
      </c>
      <c r="T163" s="705"/>
      <c r="U163" s="705"/>
      <c r="V163" s="705"/>
      <c r="W163" s="705"/>
      <c r="X163" s="706">
        <v>33820</v>
      </c>
      <c r="Y163" s="706"/>
      <c r="Z163" s="706"/>
      <c r="AA163" s="707"/>
      <c r="AB163" s="724">
        <v>1296</v>
      </c>
      <c r="AC163" s="706"/>
      <c r="AD163" s="706"/>
      <c r="AE163" s="706"/>
      <c r="AF163" s="706"/>
      <c r="AG163" s="707"/>
      <c r="AH163" s="704">
        <v>37960</v>
      </c>
      <c r="AI163" s="705"/>
      <c r="AJ163" s="705"/>
      <c r="AK163" s="705"/>
      <c r="AL163" s="705"/>
      <c r="AM163" s="705"/>
      <c r="AN163" s="706">
        <v>38020</v>
      </c>
      <c r="AO163" s="706"/>
      <c r="AP163" s="706"/>
      <c r="AQ163" s="707"/>
      <c r="AR163" s="724">
        <v>1485</v>
      </c>
      <c r="AS163" s="706"/>
      <c r="AT163" s="706"/>
      <c r="AU163" s="706"/>
      <c r="AV163" s="707"/>
      <c r="AW163" s="704">
        <v>41800</v>
      </c>
      <c r="AX163" s="705"/>
      <c r="AY163" s="705"/>
      <c r="AZ163" s="705"/>
      <c r="BA163" s="705"/>
      <c r="BB163" s="705"/>
      <c r="BC163" s="706">
        <v>41850</v>
      </c>
      <c r="BD163" s="706"/>
      <c r="BE163" s="706"/>
      <c r="BF163" s="706"/>
      <c r="BG163" s="707"/>
      <c r="BH163" s="724">
        <v>1685</v>
      </c>
      <c r="BI163" s="706"/>
      <c r="BJ163" s="706"/>
      <c r="BK163" s="706"/>
      <c r="BL163" s="707"/>
      <c r="BM163" s="704">
        <v>45300</v>
      </c>
      <c r="BN163" s="705"/>
      <c r="BO163" s="705"/>
      <c r="BP163" s="705"/>
      <c r="BQ163" s="705"/>
      <c r="BR163" s="705"/>
      <c r="BS163" s="705"/>
      <c r="BT163" s="706">
        <v>45350</v>
      </c>
      <c r="BU163" s="706"/>
      <c r="BV163" s="706"/>
      <c r="BW163" s="707"/>
      <c r="BX163" s="724">
        <v>1895</v>
      </c>
      <c r="BY163" s="706"/>
      <c r="BZ163" s="706"/>
      <c r="CA163" s="706"/>
      <c r="CB163" s="706"/>
      <c r="CC163" s="706"/>
    </row>
    <row r="164" spans="1:81" ht="9" customHeight="1" x14ac:dyDescent="0.3">
      <c r="A164" s="713">
        <v>29620</v>
      </c>
      <c r="B164" s="713"/>
      <c r="C164" s="713"/>
      <c r="D164" s="713"/>
      <c r="E164" s="713"/>
      <c r="F164" s="713"/>
      <c r="G164" s="714">
        <v>29680</v>
      </c>
      <c r="H164" s="714"/>
      <c r="I164" s="714"/>
      <c r="J164" s="714"/>
      <c r="K164" s="715"/>
      <c r="L164" s="725">
        <v>1109</v>
      </c>
      <c r="M164" s="714"/>
      <c r="N164" s="714"/>
      <c r="O164" s="714"/>
      <c r="P164" s="714"/>
      <c r="Q164" s="714"/>
      <c r="R164" s="715"/>
      <c r="S164" s="712">
        <v>33820</v>
      </c>
      <c r="T164" s="713"/>
      <c r="U164" s="713"/>
      <c r="V164" s="713"/>
      <c r="W164" s="713"/>
      <c r="X164" s="714">
        <v>33880</v>
      </c>
      <c r="Y164" s="714"/>
      <c r="Z164" s="714"/>
      <c r="AA164" s="715"/>
      <c r="AB164" s="725">
        <v>1298</v>
      </c>
      <c r="AC164" s="714"/>
      <c r="AD164" s="714"/>
      <c r="AE164" s="714"/>
      <c r="AF164" s="714"/>
      <c r="AG164" s="715"/>
      <c r="AH164" s="712">
        <v>38020</v>
      </c>
      <c r="AI164" s="713"/>
      <c r="AJ164" s="713"/>
      <c r="AK164" s="713"/>
      <c r="AL164" s="713"/>
      <c r="AM164" s="713"/>
      <c r="AN164" s="714">
        <v>38080</v>
      </c>
      <c r="AO164" s="714"/>
      <c r="AP164" s="714"/>
      <c r="AQ164" s="715"/>
      <c r="AR164" s="725">
        <v>1487</v>
      </c>
      <c r="AS164" s="714"/>
      <c r="AT164" s="714"/>
      <c r="AU164" s="714"/>
      <c r="AV164" s="715"/>
      <c r="AW164" s="712">
        <v>41850</v>
      </c>
      <c r="AX164" s="713"/>
      <c r="AY164" s="713"/>
      <c r="AZ164" s="713"/>
      <c r="BA164" s="713"/>
      <c r="BB164" s="713"/>
      <c r="BC164" s="714">
        <v>41900</v>
      </c>
      <c r="BD164" s="714"/>
      <c r="BE164" s="714"/>
      <c r="BF164" s="714"/>
      <c r="BG164" s="715"/>
      <c r="BH164" s="725">
        <v>1688</v>
      </c>
      <c r="BI164" s="714"/>
      <c r="BJ164" s="714"/>
      <c r="BK164" s="714"/>
      <c r="BL164" s="715"/>
      <c r="BM164" s="712">
        <v>45350</v>
      </c>
      <c r="BN164" s="713"/>
      <c r="BO164" s="713"/>
      <c r="BP164" s="713"/>
      <c r="BQ164" s="713"/>
      <c r="BR164" s="713"/>
      <c r="BS164" s="713"/>
      <c r="BT164" s="714">
        <v>45400</v>
      </c>
      <c r="BU164" s="714"/>
      <c r="BV164" s="714"/>
      <c r="BW164" s="715"/>
      <c r="BX164" s="725">
        <v>1898</v>
      </c>
      <c r="BY164" s="714"/>
      <c r="BZ164" s="714"/>
      <c r="CA164" s="714"/>
      <c r="CB164" s="714"/>
      <c r="CC164" s="714"/>
    </row>
    <row r="165" spans="1:81" ht="9" customHeight="1" x14ac:dyDescent="0.3">
      <c r="A165" s="705">
        <v>29680</v>
      </c>
      <c r="B165" s="705"/>
      <c r="C165" s="705"/>
      <c r="D165" s="705"/>
      <c r="E165" s="705"/>
      <c r="F165" s="705"/>
      <c r="G165" s="706">
        <v>29740</v>
      </c>
      <c r="H165" s="706"/>
      <c r="I165" s="706"/>
      <c r="J165" s="706"/>
      <c r="K165" s="707"/>
      <c r="L165" s="724">
        <v>1112</v>
      </c>
      <c r="M165" s="706"/>
      <c r="N165" s="706"/>
      <c r="O165" s="706"/>
      <c r="P165" s="706"/>
      <c r="Q165" s="706"/>
      <c r="R165" s="707"/>
      <c r="S165" s="704">
        <v>33880</v>
      </c>
      <c r="T165" s="705"/>
      <c r="U165" s="705"/>
      <c r="V165" s="705"/>
      <c r="W165" s="705"/>
      <c r="X165" s="706">
        <v>33940</v>
      </c>
      <c r="Y165" s="706"/>
      <c r="Z165" s="706"/>
      <c r="AA165" s="707"/>
      <c r="AB165" s="724">
        <v>1301</v>
      </c>
      <c r="AC165" s="706"/>
      <c r="AD165" s="706"/>
      <c r="AE165" s="706"/>
      <c r="AF165" s="706"/>
      <c r="AG165" s="707"/>
      <c r="AH165" s="704">
        <v>38080</v>
      </c>
      <c r="AI165" s="705"/>
      <c r="AJ165" s="705"/>
      <c r="AK165" s="705"/>
      <c r="AL165" s="705"/>
      <c r="AM165" s="705"/>
      <c r="AN165" s="706">
        <v>38140</v>
      </c>
      <c r="AO165" s="706"/>
      <c r="AP165" s="706"/>
      <c r="AQ165" s="707"/>
      <c r="AR165" s="724">
        <v>1490</v>
      </c>
      <c r="AS165" s="706"/>
      <c r="AT165" s="706"/>
      <c r="AU165" s="706"/>
      <c r="AV165" s="707"/>
      <c r="AW165" s="704">
        <v>41900</v>
      </c>
      <c r="AX165" s="705"/>
      <c r="AY165" s="705"/>
      <c r="AZ165" s="705"/>
      <c r="BA165" s="705"/>
      <c r="BB165" s="705"/>
      <c r="BC165" s="706">
        <v>41950</v>
      </c>
      <c r="BD165" s="706"/>
      <c r="BE165" s="706"/>
      <c r="BF165" s="706"/>
      <c r="BG165" s="707"/>
      <c r="BH165" s="724">
        <v>1691</v>
      </c>
      <c r="BI165" s="706"/>
      <c r="BJ165" s="706"/>
      <c r="BK165" s="706"/>
      <c r="BL165" s="707"/>
      <c r="BM165" s="704">
        <v>45400</v>
      </c>
      <c r="BN165" s="705"/>
      <c r="BO165" s="705"/>
      <c r="BP165" s="705"/>
      <c r="BQ165" s="705"/>
      <c r="BR165" s="705"/>
      <c r="BS165" s="705"/>
      <c r="BT165" s="706">
        <v>45450</v>
      </c>
      <c r="BU165" s="706"/>
      <c r="BV165" s="706"/>
      <c r="BW165" s="707"/>
      <c r="BX165" s="724">
        <v>1901</v>
      </c>
      <c r="BY165" s="706"/>
      <c r="BZ165" s="706"/>
      <c r="CA165" s="706"/>
      <c r="CB165" s="706"/>
      <c r="CC165" s="706"/>
    </row>
    <row r="166" spans="1:81" ht="9" customHeight="1" x14ac:dyDescent="0.3">
      <c r="A166" s="713">
        <v>29740</v>
      </c>
      <c r="B166" s="713"/>
      <c r="C166" s="713"/>
      <c r="D166" s="713"/>
      <c r="E166" s="713"/>
      <c r="F166" s="713"/>
      <c r="G166" s="714">
        <v>29800</v>
      </c>
      <c r="H166" s="714"/>
      <c r="I166" s="714"/>
      <c r="J166" s="714"/>
      <c r="K166" s="715"/>
      <c r="L166" s="725">
        <v>1115</v>
      </c>
      <c r="M166" s="714"/>
      <c r="N166" s="714"/>
      <c r="O166" s="714"/>
      <c r="P166" s="714"/>
      <c r="Q166" s="714"/>
      <c r="R166" s="715"/>
      <c r="S166" s="712">
        <v>33940</v>
      </c>
      <c r="T166" s="713"/>
      <c r="U166" s="713"/>
      <c r="V166" s="713"/>
      <c r="W166" s="713"/>
      <c r="X166" s="714">
        <v>34000</v>
      </c>
      <c r="Y166" s="714"/>
      <c r="Z166" s="714"/>
      <c r="AA166" s="715"/>
      <c r="AB166" s="725">
        <v>1304</v>
      </c>
      <c r="AC166" s="714"/>
      <c r="AD166" s="714"/>
      <c r="AE166" s="714"/>
      <c r="AF166" s="714"/>
      <c r="AG166" s="715"/>
      <c r="AH166" s="712">
        <v>38140</v>
      </c>
      <c r="AI166" s="713"/>
      <c r="AJ166" s="713"/>
      <c r="AK166" s="713"/>
      <c r="AL166" s="713"/>
      <c r="AM166" s="713"/>
      <c r="AN166" s="714">
        <v>38200</v>
      </c>
      <c r="AO166" s="714"/>
      <c r="AP166" s="714"/>
      <c r="AQ166" s="715"/>
      <c r="AR166" s="725">
        <v>1493</v>
      </c>
      <c r="AS166" s="714"/>
      <c r="AT166" s="714"/>
      <c r="AU166" s="714"/>
      <c r="AV166" s="715"/>
      <c r="AW166" s="712">
        <v>41950</v>
      </c>
      <c r="AX166" s="713"/>
      <c r="AY166" s="713"/>
      <c r="AZ166" s="713"/>
      <c r="BA166" s="713"/>
      <c r="BB166" s="713"/>
      <c r="BC166" s="714">
        <v>42000</v>
      </c>
      <c r="BD166" s="714"/>
      <c r="BE166" s="714"/>
      <c r="BF166" s="714"/>
      <c r="BG166" s="715"/>
      <c r="BH166" s="725">
        <v>1694</v>
      </c>
      <c r="BI166" s="714"/>
      <c r="BJ166" s="714"/>
      <c r="BK166" s="714"/>
      <c r="BL166" s="715"/>
      <c r="BM166" s="712">
        <v>45450</v>
      </c>
      <c r="BN166" s="713"/>
      <c r="BO166" s="713"/>
      <c r="BP166" s="713"/>
      <c r="BQ166" s="713"/>
      <c r="BR166" s="713"/>
      <c r="BS166" s="713"/>
      <c r="BT166" s="714">
        <v>45500</v>
      </c>
      <c r="BU166" s="714"/>
      <c r="BV166" s="714"/>
      <c r="BW166" s="715"/>
      <c r="BX166" s="725">
        <v>1904</v>
      </c>
      <c r="BY166" s="714"/>
      <c r="BZ166" s="714"/>
      <c r="CA166" s="714"/>
      <c r="CB166" s="714"/>
      <c r="CC166" s="714"/>
    </row>
    <row r="167" spans="1:81" ht="9" customHeight="1" x14ac:dyDescent="0.3">
      <c r="A167" s="705">
        <v>29800</v>
      </c>
      <c r="B167" s="705"/>
      <c r="C167" s="705"/>
      <c r="D167" s="705"/>
      <c r="E167" s="705"/>
      <c r="F167" s="705"/>
      <c r="G167" s="706">
        <v>29860</v>
      </c>
      <c r="H167" s="706"/>
      <c r="I167" s="706"/>
      <c r="J167" s="706"/>
      <c r="K167" s="707"/>
      <c r="L167" s="724">
        <v>1117</v>
      </c>
      <c r="M167" s="706"/>
      <c r="N167" s="706"/>
      <c r="O167" s="706"/>
      <c r="P167" s="706"/>
      <c r="Q167" s="706"/>
      <c r="R167" s="707"/>
      <c r="S167" s="704">
        <v>34000</v>
      </c>
      <c r="T167" s="705"/>
      <c r="U167" s="705"/>
      <c r="V167" s="705"/>
      <c r="W167" s="705"/>
      <c r="X167" s="706">
        <v>34060</v>
      </c>
      <c r="Y167" s="706"/>
      <c r="Z167" s="706"/>
      <c r="AA167" s="707"/>
      <c r="AB167" s="724">
        <v>1306</v>
      </c>
      <c r="AC167" s="706"/>
      <c r="AD167" s="706"/>
      <c r="AE167" s="706"/>
      <c r="AF167" s="706"/>
      <c r="AG167" s="707"/>
      <c r="AH167" s="704">
        <v>38200</v>
      </c>
      <c r="AI167" s="705"/>
      <c r="AJ167" s="705"/>
      <c r="AK167" s="705"/>
      <c r="AL167" s="705"/>
      <c r="AM167" s="705"/>
      <c r="AN167" s="706">
        <v>38260</v>
      </c>
      <c r="AO167" s="706"/>
      <c r="AP167" s="706"/>
      <c r="AQ167" s="707"/>
      <c r="AR167" s="724">
        <v>1495</v>
      </c>
      <c r="AS167" s="706"/>
      <c r="AT167" s="706"/>
      <c r="AU167" s="706"/>
      <c r="AV167" s="707"/>
      <c r="AW167" s="704">
        <v>42000</v>
      </c>
      <c r="AX167" s="705"/>
      <c r="AY167" s="705"/>
      <c r="AZ167" s="705"/>
      <c r="BA167" s="705"/>
      <c r="BB167" s="705"/>
      <c r="BC167" s="706">
        <v>42050</v>
      </c>
      <c r="BD167" s="706"/>
      <c r="BE167" s="706"/>
      <c r="BF167" s="706"/>
      <c r="BG167" s="707"/>
      <c r="BH167" s="724">
        <v>1697</v>
      </c>
      <c r="BI167" s="706"/>
      <c r="BJ167" s="706"/>
      <c r="BK167" s="706"/>
      <c r="BL167" s="707"/>
      <c r="BM167" s="704">
        <v>45500</v>
      </c>
      <c r="BN167" s="705"/>
      <c r="BO167" s="705"/>
      <c r="BP167" s="705"/>
      <c r="BQ167" s="705"/>
      <c r="BR167" s="705"/>
      <c r="BS167" s="705"/>
      <c r="BT167" s="706">
        <v>45550</v>
      </c>
      <c r="BU167" s="706"/>
      <c r="BV167" s="706"/>
      <c r="BW167" s="707"/>
      <c r="BX167" s="724">
        <v>1907</v>
      </c>
      <c r="BY167" s="706"/>
      <c r="BZ167" s="706"/>
      <c r="CA167" s="706"/>
      <c r="CB167" s="706"/>
      <c r="CC167" s="706"/>
    </row>
    <row r="168" spans="1:81" ht="9" customHeight="1" x14ac:dyDescent="0.3">
      <c r="A168" s="713">
        <v>29860</v>
      </c>
      <c r="B168" s="713"/>
      <c r="C168" s="713"/>
      <c r="D168" s="713"/>
      <c r="E168" s="713"/>
      <c r="F168" s="713"/>
      <c r="G168" s="714">
        <v>29920</v>
      </c>
      <c r="H168" s="714"/>
      <c r="I168" s="714"/>
      <c r="J168" s="714"/>
      <c r="K168" s="715"/>
      <c r="L168" s="725">
        <v>1120</v>
      </c>
      <c r="M168" s="714"/>
      <c r="N168" s="714"/>
      <c r="O168" s="714"/>
      <c r="P168" s="714"/>
      <c r="Q168" s="714"/>
      <c r="R168" s="715"/>
      <c r="S168" s="712">
        <v>34060</v>
      </c>
      <c r="T168" s="713"/>
      <c r="U168" s="713"/>
      <c r="V168" s="713"/>
      <c r="W168" s="713"/>
      <c r="X168" s="714">
        <v>34120</v>
      </c>
      <c r="Y168" s="714"/>
      <c r="Z168" s="714"/>
      <c r="AA168" s="715"/>
      <c r="AB168" s="725">
        <v>1309</v>
      </c>
      <c r="AC168" s="714"/>
      <c r="AD168" s="714"/>
      <c r="AE168" s="714"/>
      <c r="AF168" s="714"/>
      <c r="AG168" s="715"/>
      <c r="AH168" s="712">
        <v>38260</v>
      </c>
      <c r="AI168" s="713"/>
      <c r="AJ168" s="713"/>
      <c r="AK168" s="713"/>
      <c r="AL168" s="713"/>
      <c r="AM168" s="713"/>
      <c r="AN168" s="714">
        <v>38320</v>
      </c>
      <c r="AO168" s="714"/>
      <c r="AP168" s="714"/>
      <c r="AQ168" s="715"/>
      <c r="AR168" s="725">
        <v>1498</v>
      </c>
      <c r="AS168" s="714"/>
      <c r="AT168" s="714"/>
      <c r="AU168" s="714"/>
      <c r="AV168" s="715"/>
      <c r="AW168" s="712">
        <v>42050</v>
      </c>
      <c r="AX168" s="713"/>
      <c r="AY168" s="713"/>
      <c r="AZ168" s="713"/>
      <c r="BA168" s="713"/>
      <c r="BB168" s="713"/>
      <c r="BC168" s="714">
        <v>42100</v>
      </c>
      <c r="BD168" s="714"/>
      <c r="BE168" s="714"/>
      <c r="BF168" s="714"/>
      <c r="BG168" s="715"/>
      <c r="BH168" s="725">
        <v>1700</v>
      </c>
      <c r="BI168" s="714"/>
      <c r="BJ168" s="714"/>
      <c r="BK168" s="714"/>
      <c r="BL168" s="715"/>
      <c r="BM168" s="712">
        <v>45550</v>
      </c>
      <c r="BN168" s="713"/>
      <c r="BO168" s="713"/>
      <c r="BP168" s="713"/>
      <c r="BQ168" s="713"/>
      <c r="BR168" s="713"/>
      <c r="BS168" s="713"/>
      <c r="BT168" s="714">
        <v>45600</v>
      </c>
      <c r="BU168" s="714"/>
      <c r="BV168" s="714"/>
      <c r="BW168" s="715"/>
      <c r="BX168" s="725">
        <v>1910</v>
      </c>
      <c r="BY168" s="714"/>
      <c r="BZ168" s="714"/>
      <c r="CA168" s="714"/>
      <c r="CB168" s="714"/>
      <c r="CC168" s="714"/>
    </row>
    <row r="169" spans="1:81" ht="8" customHeight="1" x14ac:dyDescent="0.3">
      <c r="A169" s="721">
        <v>29920</v>
      </c>
      <c r="B169" s="721"/>
      <c r="C169" s="721"/>
      <c r="D169" s="721"/>
      <c r="E169" s="721"/>
      <c r="F169" s="721"/>
      <c r="G169" s="722">
        <v>29980</v>
      </c>
      <c r="H169" s="722"/>
      <c r="I169" s="722"/>
      <c r="J169" s="722"/>
      <c r="K169" s="723"/>
      <c r="L169" s="726">
        <v>1123</v>
      </c>
      <c r="M169" s="722"/>
      <c r="N169" s="722"/>
      <c r="O169" s="722"/>
      <c r="P169" s="722"/>
      <c r="Q169" s="722"/>
      <c r="R169" s="723"/>
      <c r="S169" s="720">
        <v>34120</v>
      </c>
      <c r="T169" s="721"/>
      <c r="U169" s="721"/>
      <c r="V169" s="721"/>
      <c r="W169" s="721"/>
      <c r="X169" s="722">
        <v>34180</v>
      </c>
      <c r="Y169" s="722"/>
      <c r="Z169" s="722"/>
      <c r="AA169" s="723"/>
      <c r="AB169" s="726">
        <v>1312</v>
      </c>
      <c r="AC169" s="722"/>
      <c r="AD169" s="722"/>
      <c r="AE169" s="722"/>
      <c r="AF169" s="722"/>
      <c r="AG169" s="723"/>
      <c r="AH169" s="720">
        <v>38320</v>
      </c>
      <c r="AI169" s="721"/>
      <c r="AJ169" s="721"/>
      <c r="AK169" s="721"/>
      <c r="AL169" s="721"/>
      <c r="AM169" s="721"/>
      <c r="AN169" s="722">
        <v>38380</v>
      </c>
      <c r="AO169" s="722"/>
      <c r="AP169" s="722"/>
      <c r="AQ169" s="723"/>
      <c r="AR169" s="726">
        <v>1501</v>
      </c>
      <c r="AS169" s="722"/>
      <c r="AT169" s="722"/>
      <c r="AU169" s="722"/>
      <c r="AV169" s="723"/>
      <c r="AW169" s="720">
        <v>42100</v>
      </c>
      <c r="AX169" s="721"/>
      <c r="AY169" s="721"/>
      <c r="AZ169" s="721"/>
      <c r="BA169" s="721"/>
      <c r="BB169" s="721"/>
      <c r="BC169" s="722">
        <v>42150</v>
      </c>
      <c r="BD169" s="722"/>
      <c r="BE169" s="722"/>
      <c r="BF169" s="722"/>
      <c r="BG169" s="723"/>
      <c r="BH169" s="726">
        <v>1703</v>
      </c>
      <c r="BI169" s="722"/>
      <c r="BJ169" s="722"/>
      <c r="BK169" s="722"/>
      <c r="BL169" s="723"/>
      <c r="BM169" s="720">
        <v>45600</v>
      </c>
      <c r="BN169" s="721"/>
      <c r="BO169" s="721"/>
      <c r="BP169" s="721"/>
      <c r="BQ169" s="721"/>
      <c r="BR169" s="721"/>
      <c r="BS169" s="721"/>
      <c r="BT169" s="722">
        <v>45650</v>
      </c>
      <c r="BU169" s="722"/>
      <c r="BV169" s="722"/>
      <c r="BW169" s="723"/>
      <c r="BX169" s="726">
        <v>1913</v>
      </c>
      <c r="BY169" s="722"/>
      <c r="BZ169" s="722"/>
      <c r="CA169" s="722"/>
      <c r="CB169" s="722"/>
      <c r="CC169" s="722"/>
    </row>
    <row r="170" spans="1:81" ht="9" customHeight="1" x14ac:dyDescent="0.3">
      <c r="A170" s="697">
        <v>29980</v>
      </c>
      <c r="B170" s="697"/>
      <c r="C170" s="697"/>
      <c r="D170" s="697"/>
      <c r="E170" s="697"/>
      <c r="F170" s="697"/>
      <c r="G170" s="698">
        <v>30040</v>
      </c>
      <c r="H170" s="698"/>
      <c r="I170" s="698"/>
      <c r="J170" s="698"/>
      <c r="K170" s="699"/>
      <c r="L170" s="727">
        <v>1125</v>
      </c>
      <c r="M170" s="698"/>
      <c r="N170" s="698"/>
      <c r="O170" s="698"/>
      <c r="P170" s="698"/>
      <c r="Q170" s="698"/>
      <c r="R170" s="699"/>
      <c r="S170" s="696">
        <v>34180</v>
      </c>
      <c r="T170" s="697"/>
      <c r="U170" s="697"/>
      <c r="V170" s="697"/>
      <c r="W170" s="697"/>
      <c r="X170" s="698">
        <v>34240</v>
      </c>
      <c r="Y170" s="698"/>
      <c r="Z170" s="698"/>
      <c r="AA170" s="699"/>
      <c r="AB170" s="727">
        <v>1314</v>
      </c>
      <c r="AC170" s="698"/>
      <c r="AD170" s="698"/>
      <c r="AE170" s="698"/>
      <c r="AF170" s="698"/>
      <c r="AG170" s="699"/>
      <c r="AH170" s="696">
        <v>38380</v>
      </c>
      <c r="AI170" s="697"/>
      <c r="AJ170" s="697"/>
      <c r="AK170" s="697"/>
      <c r="AL170" s="697"/>
      <c r="AM170" s="697"/>
      <c r="AN170" s="698">
        <v>38440</v>
      </c>
      <c r="AO170" s="698"/>
      <c r="AP170" s="698"/>
      <c r="AQ170" s="699"/>
      <c r="AR170" s="727">
        <v>1503</v>
      </c>
      <c r="AS170" s="698"/>
      <c r="AT170" s="698"/>
      <c r="AU170" s="698"/>
      <c r="AV170" s="699"/>
      <c r="AW170" s="696">
        <v>42150</v>
      </c>
      <c r="AX170" s="697"/>
      <c r="AY170" s="697"/>
      <c r="AZ170" s="697"/>
      <c r="BA170" s="697"/>
      <c r="BB170" s="697"/>
      <c r="BC170" s="698">
        <v>42200</v>
      </c>
      <c r="BD170" s="698"/>
      <c r="BE170" s="698"/>
      <c r="BF170" s="698"/>
      <c r="BG170" s="699"/>
      <c r="BH170" s="727">
        <v>1706</v>
      </c>
      <c r="BI170" s="698"/>
      <c r="BJ170" s="698"/>
      <c r="BK170" s="698"/>
      <c r="BL170" s="699"/>
      <c r="BM170" s="696">
        <v>45650</v>
      </c>
      <c r="BN170" s="697"/>
      <c r="BO170" s="697"/>
      <c r="BP170" s="697"/>
      <c r="BQ170" s="697"/>
      <c r="BR170" s="697"/>
      <c r="BS170" s="697"/>
      <c r="BT170" s="698">
        <v>45700</v>
      </c>
      <c r="BU170" s="698"/>
      <c r="BV170" s="698"/>
      <c r="BW170" s="699"/>
      <c r="BX170" s="727">
        <v>1916</v>
      </c>
      <c r="BY170" s="698"/>
      <c r="BZ170" s="698"/>
      <c r="CA170" s="698"/>
      <c r="CB170" s="698"/>
      <c r="CC170" s="698"/>
    </row>
    <row r="171" spans="1:81" ht="9" customHeight="1" x14ac:dyDescent="0.3">
      <c r="A171" s="705">
        <v>30040</v>
      </c>
      <c r="B171" s="705"/>
      <c r="C171" s="705"/>
      <c r="D171" s="705"/>
      <c r="E171" s="705"/>
      <c r="F171" s="705"/>
      <c r="G171" s="706">
        <v>30100</v>
      </c>
      <c r="H171" s="706"/>
      <c r="I171" s="706"/>
      <c r="J171" s="706"/>
      <c r="K171" s="707"/>
      <c r="L171" s="724">
        <v>1128</v>
      </c>
      <c r="M171" s="706"/>
      <c r="N171" s="706"/>
      <c r="O171" s="706"/>
      <c r="P171" s="706"/>
      <c r="Q171" s="706"/>
      <c r="R171" s="707"/>
      <c r="S171" s="704">
        <v>34240</v>
      </c>
      <c r="T171" s="705"/>
      <c r="U171" s="705"/>
      <c r="V171" s="705"/>
      <c r="W171" s="705"/>
      <c r="X171" s="706">
        <v>34300</v>
      </c>
      <c r="Y171" s="706"/>
      <c r="Z171" s="706"/>
      <c r="AA171" s="707"/>
      <c r="AB171" s="724">
        <v>1317</v>
      </c>
      <c r="AC171" s="706"/>
      <c r="AD171" s="706"/>
      <c r="AE171" s="706"/>
      <c r="AF171" s="706"/>
      <c r="AG171" s="707"/>
      <c r="AH171" s="704">
        <v>38440</v>
      </c>
      <c r="AI171" s="705"/>
      <c r="AJ171" s="705"/>
      <c r="AK171" s="705"/>
      <c r="AL171" s="705"/>
      <c r="AM171" s="705"/>
      <c r="AN171" s="706">
        <v>38500</v>
      </c>
      <c r="AO171" s="706"/>
      <c r="AP171" s="706"/>
      <c r="AQ171" s="707"/>
      <c r="AR171" s="724">
        <v>1506</v>
      </c>
      <c r="AS171" s="706"/>
      <c r="AT171" s="706"/>
      <c r="AU171" s="706"/>
      <c r="AV171" s="707"/>
      <c r="AW171" s="704">
        <v>42200</v>
      </c>
      <c r="AX171" s="705"/>
      <c r="AY171" s="705"/>
      <c r="AZ171" s="705"/>
      <c r="BA171" s="705"/>
      <c r="BB171" s="705"/>
      <c r="BC171" s="706">
        <v>42250</v>
      </c>
      <c r="BD171" s="706"/>
      <c r="BE171" s="706"/>
      <c r="BF171" s="706"/>
      <c r="BG171" s="707"/>
      <c r="BH171" s="724">
        <v>1709</v>
      </c>
      <c r="BI171" s="706"/>
      <c r="BJ171" s="706"/>
      <c r="BK171" s="706"/>
      <c r="BL171" s="707"/>
      <c r="BM171" s="704">
        <v>45700</v>
      </c>
      <c r="BN171" s="705"/>
      <c r="BO171" s="705"/>
      <c r="BP171" s="705"/>
      <c r="BQ171" s="705"/>
      <c r="BR171" s="705"/>
      <c r="BS171" s="705"/>
      <c r="BT171" s="706">
        <v>45750</v>
      </c>
      <c r="BU171" s="706"/>
      <c r="BV171" s="706"/>
      <c r="BW171" s="707"/>
      <c r="BX171" s="724">
        <v>1919</v>
      </c>
      <c r="BY171" s="706"/>
      <c r="BZ171" s="706"/>
      <c r="CA171" s="706"/>
      <c r="CB171" s="706"/>
      <c r="CC171" s="706"/>
    </row>
    <row r="172" spans="1:81" ht="9" customHeight="1" x14ac:dyDescent="0.3">
      <c r="A172" s="713">
        <v>30100</v>
      </c>
      <c r="B172" s="713"/>
      <c r="C172" s="713"/>
      <c r="D172" s="713"/>
      <c r="E172" s="713"/>
      <c r="F172" s="713"/>
      <c r="G172" s="714">
        <v>30160</v>
      </c>
      <c r="H172" s="714"/>
      <c r="I172" s="714"/>
      <c r="J172" s="714"/>
      <c r="K172" s="715"/>
      <c r="L172" s="725">
        <v>1131</v>
      </c>
      <c r="M172" s="714"/>
      <c r="N172" s="714"/>
      <c r="O172" s="714"/>
      <c r="P172" s="714"/>
      <c r="Q172" s="714"/>
      <c r="R172" s="715"/>
      <c r="S172" s="712">
        <v>34300</v>
      </c>
      <c r="T172" s="713"/>
      <c r="U172" s="713"/>
      <c r="V172" s="713"/>
      <c r="W172" s="713"/>
      <c r="X172" s="714">
        <v>34360</v>
      </c>
      <c r="Y172" s="714"/>
      <c r="Z172" s="714"/>
      <c r="AA172" s="715"/>
      <c r="AB172" s="725">
        <v>1320</v>
      </c>
      <c r="AC172" s="714"/>
      <c r="AD172" s="714"/>
      <c r="AE172" s="714"/>
      <c r="AF172" s="714"/>
      <c r="AG172" s="715"/>
      <c r="AH172" s="712">
        <v>38500</v>
      </c>
      <c r="AI172" s="713"/>
      <c r="AJ172" s="713"/>
      <c r="AK172" s="713"/>
      <c r="AL172" s="713"/>
      <c r="AM172" s="713"/>
      <c r="AN172" s="714">
        <v>38560</v>
      </c>
      <c r="AO172" s="714"/>
      <c r="AP172" s="714"/>
      <c r="AQ172" s="715"/>
      <c r="AR172" s="725">
        <v>1509</v>
      </c>
      <c r="AS172" s="714"/>
      <c r="AT172" s="714"/>
      <c r="AU172" s="714"/>
      <c r="AV172" s="715"/>
      <c r="AW172" s="712">
        <v>42250</v>
      </c>
      <c r="AX172" s="713"/>
      <c r="AY172" s="713"/>
      <c r="AZ172" s="713"/>
      <c r="BA172" s="713"/>
      <c r="BB172" s="713"/>
      <c r="BC172" s="714">
        <v>42300</v>
      </c>
      <c r="BD172" s="714"/>
      <c r="BE172" s="714"/>
      <c r="BF172" s="714"/>
      <c r="BG172" s="715"/>
      <c r="BH172" s="725">
        <v>1712</v>
      </c>
      <c r="BI172" s="714"/>
      <c r="BJ172" s="714"/>
      <c r="BK172" s="714"/>
      <c r="BL172" s="715"/>
      <c r="BM172" s="712">
        <v>45750</v>
      </c>
      <c r="BN172" s="713"/>
      <c r="BO172" s="713"/>
      <c r="BP172" s="713"/>
      <c r="BQ172" s="713"/>
      <c r="BR172" s="713"/>
      <c r="BS172" s="713"/>
      <c r="BT172" s="714">
        <v>45800</v>
      </c>
      <c r="BU172" s="714"/>
      <c r="BV172" s="714"/>
      <c r="BW172" s="715"/>
      <c r="BX172" s="725">
        <v>1922</v>
      </c>
      <c r="BY172" s="714"/>
      <c r="BZ172" s="714"/>
      <c r="CA172" s="714"/>
      <c r="CB172" s="714"/>
      <c r="CC172" s="714"/>
    </row>
    <row r="173" spans="1:81" ht="9" customHeight="1" x14ac:dyDescent="0.3">
      <c r="A173" s="705">
        <v>30160</v>
      </c>
      <c r="B173" s="705"/>
      <c r="C173" s="705"/>
      <c r="D173" s="705"/>
      <c r="E173" s="705"/>
      <c r="F173" s="705"/>
      <c r="G173" s="706">
        <v>30220</v>
      </c>
      <c r="H173" s="706"/>
      <c r="I173" s="706"/>
      <c r="J173" s="706"/>
      <c r="K173" s="707"/>
      <c r="L173" s="724">
        <v>1134</v>
      </c>
      <c r="M173" s="706"/>
      <c r="N173" s="706"/>
      <c r="O173" s="706"/>
      <c r="P173" s="706"/>
      <c r="Q173" s="706"/>
      <c r="R173" s="707"/>
      <c r="S173" s="704">
        <v>34360</v>
      </c>
      <c r="T173" s="705"/>
      <c r="U173" s="705"/>
      <c r="V173" s="705"/>
      <c r="W173" s="705"/>
      <c r="X173" s="706">
        <v>34420</v>
      </c>
      <c r="Y173" s="706"/>
      <c r="Z173" s="706"/>
      <c r="AA173" s="707"/>
      <c r="AB173" s="724">
        <v>1323</v>
      </c>
      <c r="AC173" s="706"/>
      <c r="AD173" s="706"/>
      <c r="AE173" s="706"/>
      <c r="AF173" s="706"/>
      <c r="AG173" s="707"/>
      <c r="AH173" s="704">
        <v>38560</v>
      </c>
      <c r="AI173" s="705"/>
      <c r="AJ173" s="705"/>
      <c r="AK173" s="705"/>
      <c r="AL173" s="705"/>
      <c r="AM173" s="705"/>
      <c r="AN173" s="706">
        <v>38620</v>
      </c>
      <c r="AO173" s="706"/>
      <c r="AP173" s="706"/>
      <c r="AQ173" s="707"/>
      <c r="AR173" s="724">
        <v>1512</v>
      </c>
      <c r="AS173" s="706"/>
      <c r="AT173" s="706"/>
      <c r="AU173" s="706"/>
      <c r="AV173" s="707"/>
      <c r="AW173" s="704">
        <v>42300</v>
      </c>
      <c r="AX173" s="705"/>
      <c r="AY173" s="705"/>
      <c r="AZ173" s="705"/>
      <c r="BA173" s="705"/>
      <c r="BB173" s="705"/>
      <c r="BC173" s="706">
        <v>42350</v>
      </c>
      <c r="BD173" s="706"/>
      <c r="BE173" s="706"/>
      <c r="BF173" s="706"/>
      <c r="BG173" s="707"/>
      <c r="BH173" s="724">
        <v>1715</v>
      </c>
      <c r="BI173" s="706"/>
      <c r="BJ173" s="706"/>
      <c r="BK173" s="706"/>
      <c r="BL173" s="707"/>
      <c r="BM173" s="704">
        <v>45800</v>
      </c>
      <c r="BN173" s="705"/>
      <c r="BO173" s="705"/>
      <c r="BP173" s="705"/>
      <c r="BQ173" s="705"/>
      <c r="BR173" s="705"/>
      <c r="BS173" s="705"/>
      <c r="BT173" s="706">
        <v>45850</v>
      </c>
      <c r="BU173" s="706"/>
      <c r="BV173" s="706"/>
      <c r="BW173" s="707"/>
      <c r="BX173" s="724">
        <v>1925</v>
      </c>
      <c r="BY173" s="706"/>
      <c r="BZ173" s="706"/>
      <c r="CA173" s="706"/>
      <c r="CB173" s="706"/>
      <c r="CC173" s="706"/>
    </row>
    <row r="174" spans="1:81" ht="9" customHeight="1" x14ac:dyDescent="0.3">
      <c r="A174" s="713">
        <v>30220</v>
      </c>
      <c r="B174" s="713"/>
      <c r="C174" s="713"/>
      <c r="D174" s="713"/>
      <c r="E174" s="713"/>
      <c r="F174" s="713"/>
      <c r="G174" s="714">
        <v>30280</v>
      </c>
      <c r="H174" s="714"/>
      <c r="I174" s="714"/>
      <c r="J174" s="714"/>
      <c r="K174" s="715"/>
      <c r="L174" s="725">
        <v>1136</v>
      </c>
      <c r="M174" s="714"/>
      <c r="N174" s="714"/>
      <c r="O174" s="714"/>
      <c r="P174" s="714"/>
      <c r="Q174" s="714"/>
      <c r="R174" s="715"/>
      <c r="S174" s="712">
        <v>34420</v>
      </c>
      <c r="T174" s="713"/>
      <c r="U174" s="713"/>
      <c r="V174" s="713"/>
      <c r="W174" s="713"/>
      <c r="X174" s="714">
        <v>34480</v>
      </c>
      <c r="Y174" s="714"/>
      <c r="Z174" s="714"/>
      <c r="AA174" s="715"/>
      <c r="AB174" s="725">
        <v>1325</v>
      </c>
      <c r="AC174" s="714"/>
      <c r="AD174" s="714"/>
      <c r="AE174" s="714"/>
      <c r="AF174" s="714"/>
      <c r="AG174" s="715"/>
      <c r="AH174" s="712">
        <v>38620</v>
      </c>
      <c r="AI174" s="713"/>
      <c r="AJ174" s="713"/>
      <c r="AK174" s="713"/>
      <c r="AL174" s="713"/>
      <c r="AM174" s="713"/>
      <c r="AN174" s="714">
        <v>38680</v>
      </c>
      <c r="AO174" s="714"/>
      <c r="AP174" s="714"/>
      <c r="AQ174" s="715"/>
      <c r="AR174" s="725">
        <v>1514</v>
      </c>
      <c r="AS174" s="714"/>
      <c r="AT174" s="714"/>
      <c r="AU174" s="714"/>
      <c r="AV174" s="715"/>
      <c r="AW174" s="712">
        <v>42350</v>
      </c>
      <c r="AX174" s="713"/>
      <c r="AY174" s="713"/>
      <c r="AZ174" s="713"/>
      <c r="BA174" s="713"/>
      <c r="BB174" s="713"/>
      <c r="BC174" s="714">
        <v>42400</v>
      </c>
      <c r="BD174" s="714"/>
      <c r="BE174" s="714"/>
      <c r="BF174" s="714"/>
      <c r="BG174" s="715"/>
      <c r="BH174" s="725">
        <v>1718</v>
      </c>
      <c r="BI174" s="714"/>
      <c r="BJ174" s="714"/>
      <c r="BK174" s="714"/>
      <c r="BL174" s="715"/>
      <c r="BM174" s="712">
        <v>45850</v>
      </c>
      <c r="BN174" s="713"/>
      <c r="BO174" s="713"/>
      <c r="BP174" s="713"/>
      <c r="BQ174" s="713"/>
      <c r="BR174" s="713"/>
      <c r="BS174" s="713"/>
      <c r="BT174" s="714">
        <v>45900</v>
      </c>
      <c r="BU174" s="714"/>
      <c r="BV174" s="714"/>
      <c r="BW174" s="715"/>
      <c r="BX174" s="725">
        <v>1928</v>
      </c>
      <c r="BY174" s="714"/>
      <c r="BZ174" s="714"/>
      <c r="CA174" s="714"/>
      <c r="CB174" s="714"/>
      <c r="CC174" s="714"/>
    </row>
    <row r="175" spans="1:81" ht="9" customHeight="1" x14ac:dyDescent="0.3">
      <c r="A175" s="705">
        <v>30280</v>
      </c>
      <c r="B175" s="705"/>
      <c r="C175" s="705"/>
      <c r="D175" s="705"/>
      <c r="E175" s="705"/>
      <c r="F175" s="705"/>
      <c r="G175" s="706">
        <v>30340</v>
      </c>
      <c r="H175" s="706"/>
      <c r="I175" s="706"/>
      <c r="J175" s="706"/>
      <c r="K175" s="707"/>
      <c r="L175" s="724">
        <v>1139</v>
      </c>
      <c r="M175" s="706"/>
      <c r="N175" s="706"/>
      <c r="O175" s="706"/>
      <c r="P175" s="706"/>
      <c r="Q175" s="706"/>
      <c r="R175" s="707"/>
      <c r="S175" s="704">
        <v>34480</v>
      </c>
      <c r="T175" s="705"/>
      <c r="U175" s="705"/>
      <c r="V175" s="705"/>
      <c r="W175" s="705"/>
      <c r="X175" s="706">
        <v>34540</v>
      </c>
      <c r="Y175" s="706"/>
      <c r="Z175" s="706"/>
      <c r="AA175" s="707"/>
      <c r="AB175" s="724">
        <v>1328</v>
      </c>
      <c r="AC175" s="706"/>
      <c r="AD175" s="706"/>
      <c r="AE175" s="706"/>
      <c r="AF175" s="706"/>
      <c r="AG175" s="707"/>
      <c r="AH175" s="704">
        <v>38680</v>
      </c>
      <c r="AI175" s="705"/>
      <c r="AJ175" s="705"/>
      <c r="AK175" s="705"/>
      <c r="AL175" s="705"/>
      <c r="AM175" s="705"/>
      <c r="AN175" s="706">
        <v>38740</v>
      </c>
      <c r="AO175" s="706"/>
      <c r="AP175" s="706"/>
      <c r="AQ175" s="707"/>
      <c r="AR175" s="724">
        <v>1517</v>
      </c>
      <c r="AS175" s="706"/>
      <c r="AT175" s="706"/>
      <c r="AU175" s="706"/>
      <c r="AV175" s="707"/>
      <c r="AW175" s="704">
        <v>42400</v>
      </c>
      <c r="AX175" s="705"/>
      <c r="AY175" s="705"/>
      <c r="AZ175" s="705"/>
      <c r="BA175" s="705"/>
      <c r="BB175" s="705"/>
      <c r="BC175" s="706">
        <v>42450</v>
      </c>
      <c r="BD175" s="706"/>
      <c r="BE175" s="706"/>
      <c r="BF175" s="706"/>
      <c r="BG175" s="707"/>
      <c r="BH175" s="724">
        <v>1721</v>
      </c>
      <c r="BI175" s="706"/>
      <c r="BJ175" s="706"/>
      <c r="BK175" s="706"/>
      <c r="BL175" s="707"/>
      <c r="BM175" s="704">
        <v>45900</v>
      </c>
      <c r="BN175" s="705"/>
      <c r="BO175" s="705"/>
      <c r="BP175" s="705"/>
      <c r="BQ175" s="705"/>
      <c r="BR175" s="705"/>
      <c r="BS175" s="705"/>
      <c r="BT175" s="706">
        <v>45950</v>
      </c>
      <c r="BU175" s="706"/>
      <c r="BV175" s="706"/>
      <c r="BW175" s="707"/>
      <c r="BX175" s="724">
        <v>1931</v>
      </c>
      <c r="BY175" s="706"/>
      <c r="BZ175" s="706"/>
      <c r="CA175" s="706"/>
      <c r="CB175" s="706"/>
      <c r="CC175" s="706"/>
    </row>
    <row r="176" spans="1:81" ht="9" customHeight="1" x14ac:dyDescent="0.3">
      <c r="A176" s="713">
        <v>30340</v>
      </c>
      <c r="B176" s="713"/>
      <c r="C176" s="713"/>
      <c r="D176" s="713"/>
      <c r="E176" s="713"/>
      <c r="F176" s="713"/>
      <c r="G176" s="714">
        <v>30400</v>
      </c>
      <c r="H176" s="714"/>
      <c r="I176" s="714"/>
      <c r="J176" s="714"/>
      <c r="K176" s="715"/>
      <c r="L176" s="725">
        <v>1142</v>
      </c>
      <c r="M176" s="714"/>
      <c r="N176" s="714"/>
      <c r="O176" s="714"/>
      <c r="P176" s="714"/>
      <c r="Q176" s="714"/>
      <c r="R176" s="715"/>
      <c r="S176" s="712">
        <v>34540</v>
      </c>
      <c r="T176" s="713"/>
      <c r="U176" s="713"/>
      <c r="V176" s="713"/>
      <c r="W176" s="713"/>
      <c r="X176" s="714">
        <v>34600</v>
      </c>
      <c r="Y176" s="714"/>
      <c r="Z176" s="714"/>
      <c r="AA176" s="715"/>
      <c r="AB176" s="725">
        <v>1331</v>
      </c>
      <c r="AC176" s="714"/>
      <c r="AD176" s="714"/>
      <c r="AE176" s="714"/>
      <c r="AF176" s="714"/>
      <c r="AG176" s="715"/>
      <c r="AH176" s="712">
        <v>38740</v>
      </c>
      <c r="AI176" s="713"/>
      <c r="AJ176" s="713"/>
      <c r="AK176" s="713"/>
      <c r="AL176" s="713"/>
      <c r="AM176" s="713"/>
      <c r="AN176" s="714">
        <v>38800</v>
      </c>
      <c r="AO176" s="714"/>
      <c r="AP176" s="714"/>
      <c r="AQ176" s="715"/>
      <c r="AR176" s="725">
        <v>1520</v>
      </c>
      <c r="AS176" s="714"/>
      <c r="AT176" s="714"/>
      <c r="AU176" s="714"/>
      <c r="AV176" s="715"/>
      <c r="AW176" s="712">
        <v>42450</v>
      </c>
      <c r="AX176" s="713"/>
      <c r="AY176" s="713"/>
      <c r="AZ176" s="713"/>
      <c r="BA176" s="713"/>
      <c r="BB176" s="713"/>
      <c r="BC176" s="714">
        <v>42500</v>
      </c>
      <c r="BD176" s="714"/>
      <c r="BE176" s="714"/>
      <c r="BF176" s="714"/>
      <c r="BG176" s="715"/>
      <c r="BH176" s="725">
        <v>1724</v>
      </c>
      <c r="BI176" s="714"/>
      <c r="BJ176" s="714"/>
      <c r="BK176" s="714"/>
      <c r="BL176" s="715"/>
      <c r="BM176" s="712">
        <v>45950</v>
      </c>
      <c r="BN176" s="713"/>
      <c r="BO176" s="713"/>
      <c r="BP176" s="713"/>
      <c r="BQ176" s="713"/>
      <c r="BR176" s="713"/>
      <c r="BS176" s="713"/>
      <c r="BT176" s="714">
        <v>46000</v>
      </c>
      <c r="BU176" s="714"/>
      <c r="BV176" s="714"/>
      <c r="BW176" s="715"/>
      <c r="BX176" s="725">
        <v>1934</v>
      </c>
      <c r="BY176" s="714"/>
      <c r="BZ176" s="714"/>
      <c r="CA176" s="714"/>
      <c r="CB176" s="714"/>
      <c r="CC176" s="714"/>
    </row>
    <row r="177" spans="1:81" ht="9" customHeight="1" x14ac:dyDescent="0.3">
      <c r="A177" s="705">
        <v>30400</v>
      </c>
      <c r="B177" s="705"/>
      <c r="C177" s="705"/>
      <c r="D177" s="705"/>
      <c r="E177" s="705"/>
      <c r="F177" s="705"/>
      <c r="G177" s="706">
        <v>30460</v>
      </c>
      <c r="H177" s="706"/>
      <c r="I177" s="706"/>
      <c r="J177" s="706"/>
      <c r="K177" s="707"/>
      <c r="L177" s="724">
        <v>1144</v>
      </c>
      <c r="M177" s="706"/>
      <c r="N177" s="706"/>
      <c r="O177" s="706"/>
      <c r="P177" s="706"/>
      <c r="Q177" s="706"/>
      <c r="R177" s="707"/>
      <c r="S177" s="704">
        <v>34600</v>
      </c>
      <c r="T177" s="705"/>
      <c r="U177" s="705"/>
      <c r="V177" s="705"/>
      <c r="W177" s="705"/>
      <c r="X177" s="706">
        <v>34660</v>
      </c>
      <c r="Y177" s="706"/>
      <c r="Z177" s="706"/>
      <c r="AA177" s="707"/>
      <c r="AB177" s="724">
        <v>1333</v>
      </c>
      <c r="AC177" s="706"/>
      <c r="AD177" s="706"/>
      <c r="AE177" s="706"/>
      <c r="AF177" s="706"/>
      <c r="AG177" s="707"/>
      <c r="AH177" s="704">
        <v>38800</v>
      </c>
      <c r="AI177" s="705"/>
      <c r="AJ177" s="705"/>
      <c r="AK177" s="705"/>
      <c r="AL177" s="705"/>
      <c r="AM177" s="705"/>
      <c r="AN177" s="706">
        <v>38860</v>
      </c>
      <c r="AO177" s="706"/>
      <c r="AP177" s="706"/>
      <c r="AQ177" s="707"/>
      <c r="AR177" s="724">
        <v>1522</v>
      </c>
      <c r="AS177" s="706"/>
      <c r="AT177" s="706"/>
      <c r="AU177" s="706"/>
      <c r="AV177" s="707"/>
      <c r="AW177" s="704">
        <v>42500</v>
      </c>
      <c r="AX177" s="705"/>
      <c r="AY177" s="705"/>
      <c r="AZ177" s="705"/>
      <c r="BA177" s="705"/>
      <c r="BB177" s="705"/>
      <c r="BC177" s="706">
        <v>42550</v>
      </c>
      <c r="BD177" s="706"/>
      <c r="BE177" s="706"/>
      <c r="BF177" s="706"/>
      <c r="BG177" s="707"/>
      <c r="BH177" s="724">
        <v>1727</v>
      </c>
      <c r="BI177" s="706"/>
      <c r="BJ177" s="706"/>
      <c r="BK177" s="706"/>
      <c r="BL177" s="707"/>
      <c r="BM177" s="704">
        <v>46000</v>
      </c>
      <c r="BN177" s="705"/>
      <c r="BO177" s="705"/>
      <c r="BP177" s="705"/>
      <c r="BQ177" s="705"/>
      <c r="BR177" s="705"/>
      <c r="BS177" s="705"/>
      <c r="BT177" s="706">
        <v>46050</v>
      </c>
      <c r="BU177" s="706"/>
      <c r="BV177" s="706"/>
      <c r="BW177" s="707"/>
      <c r="BX177" s="724">
        <v>1937</v>
      </c>
      <c r="BY177" s="706"/>
      <c r="BZ177" s="706"/>
      <c r="CA177" s="706"/>
      <c r="CB177" s="706"/>
      <c r="CC177" s="706"/>
    </row>
    <row r="178" spans="1:81" ht="9" customHeight="1" x14ac:dyDescent="0.3">
      <c r="A178" s="713">
        <v>30460</v>
      </c>
      <c r="B178" s="713"/>
      <c r="C178" s="713"/>
      <c r="D178" s="713"/>
      <c r="E178" s="713"/>
      <c r="F178" s="713"/>
      <c r="G178" s="714">
        <v>30520</v>
      </c>
      <c r="H178" s="714"/>
      <c r="I178" s="714"/>
      <c r="J178" s="714"/>
      <c r="K178" s="715"/>
      <c r="L178" s="725">
        <v>1147</v>
      </c>
      <c r="M178" s="714"/>
      <c r="N178" s="714"/>
      <c r="O178" s="714"/>
      <c r="P178" s="714"/>
      <c r="Q178" s="714"/>
      <c r="R178" s="715"/>
      <c r="S178" s="712">
        <v>34660</v>
      </c>
      <c r="T178" s="713"/>
      <c r="U178" s="713"/>
      <c r="V178" s="713"/>
      <c r="W178" s="713"/>
      <c r="X178" s="714">
        <v>34720</v>
      </c>
      <c r="Y178" s="714"/>
      <c r="Z178" s="714"/>
      <c r="AA178" s="715"/>
      <c r="AB178" s="725">
        <v>1336</v>
      </c>
      <c r="AC178" s="714"/>
      <c r="AD178" s="714"/>
      <c r="AE178" s="714"/>
      <c r="AF178" s="714"/>
      <c r="AG178" s="715"/>
      <c r="AH178" s="712">
        <v>38860</v>
      </c>
      <c r="AI178" s="713"/>
      <c r="AJ178" s="713"/>
      <c r="AK178" s="713"/>
      <c r="AL178" s="713"/>
      <c r="AM178" s="713"/>
      <c r="AN178" s="714">
        <v>38920</v>
      </c>
      <c r="AO178" s="714"/>
      <c r="AP178" s="714"/>
      <c r="AQ178" s="715"/>
      <c r="AR178" s="725">
        <v>1525</v>
      </c>
      <c r="AS178" s="714"/>
      <c r="AT178" s="714"/>
      <c r="AU178" s="714"/>
      <c r="AV178" s="715"/>
      <c r="AW178" s="712">
        <v>42550</v>
      </c>
      <c r="AX178" s="713"/>
      <c r="AY178" s="713"/>
      <c r="AZ178" s="713"/>
      <c r="BA178" s="713"/>
      <c r="BB178" s="713"/>
      <c r="BC178" s="714">
        <v>42600</v>
      </c>
      <c r="BD178" s="714"/>
      <c r="BE178" s="714"/>
      <c r="BF178" s="714"/>
      <c r="BG178" s="715"/>
      <c r="BH178" s="725">
        <v>1730</v>
      </c>
      <c r="BI178" s="714"/>
      <c r="BJ178" s="714"/>
      <c r="BK178" s="714"/>
      <c r="BL178" s="715"/>
      <c r="BM178" s="712">
        <v>46050</v>
      </c>
      <c r="BN178" s="713"/>
      <c r="BO178" s="713"/>
      <c r="BP178" s="713"/>
      <c r="BQ178" s="713"/>
      <c r="BR178" s="713"/>
      <c r="BS178" s="713"/>
      <c r="BT178" s="714">
        <v>46100</v>
      </c>
      <c r="BU178" s="714"/>
      <c r="BV178" s="714"/>
      <c r="BW178" s="715"/>
      <c r="BX178" s="725">
        <v>1940</v>
      </c>
      <c r="BY178" s="714"/>
      <c r="BZ178" s="714"/>
      <c r="CA178" s="714"/>
      <c r="CB178" s="714"/>
      <c r="CC178" s="714"/>
    </row>
    <row r="179" spans="1:81" ht="8" customHeight="1" x14ac:dyDescent="0.3">
      <c r="A179" s="721">
        <v>30520</v>
      </c>
      <c r="B179" s="721"/>
      <c r="C179" s="721"/>
      <c r="D179" s="721"/>
      <c r="E179" s="721"/>
      <c r="F179" s="721"/>
      <c r="G179" s="722">
        <v>30580</v>
      </c>
      <c r="H179" s="722"/>
      <c r="I179" s="722"/>
      <c r="J179" s="722"/>
      <c r="K179" s="723"/>
      <c r="L179" s="726">
        <v>1150</v>
      </c>
      <c r="M179" s="722"/>
      <c r="N179" s="722"/>
      <c r="O179" s="722"/>
      <c r="P179" s="722"/>
      <c r="Q179" s="722"/>
      <c r="R179" s="723"/>
      <c r="S179" s="720">
        <v>34720</v>
      </c>
      <c r="T179" s="721"/>
      <c r="U179" s="721"/>
      <c r="V179" s="721"/>
      <c r="W179" s="721"/>
      <c r="X179" s="722">
        <v>34780</v>
      </c>
      <c r="Y179" s="722"/>
      <c r="Z179" s="722"/>
      <c r="AA179" s="723"/>
      <c r="AB179" s="726">
        <v>1339</v>
      </c>
      <c r="AC179" s="722"/>
      <c r="AD179" s="722"/>
      <c r="AE179" s="722"/>
      <c r="AF179" s="722"/>
      <c r="AG179" s="723"/>
      <c r="AH179" s="720">
        <v>38920</v>
      </c>
      <c r="AI179" s="721"/>
      <c r="AJ179" s="721"/>
      <c r="AK179" s="721"/>
      <c r="AL179" s="721"/>
      <c r="AM179" s="721"/>
      <c r="AN179" s="722">
        <v>38980</v>
      </c>
      <c r="AO179" s="722"/>
      <c r="AP179" s="722"/>
      <c r="AQ179" s="723"/>
      <c r="AR179" s="726">
        <v>1528</v>
      </c>
      <c r="AS179" s="722"/>
      <c r="AT179" s="722"/>
      <c r="AU179" s="722"/>
      <c r="AV179" s="723"/>
      <c r="AW179" s="720">
        <v>42600</v>
      </c>
      <c r="AX179" s="721"/>
      <c r="AY179" s="721"/>
      <c r="AZ179" s="721"/>
      <c r="BA179" s="721"/>
      <c r="BB179" s="721"/>
      <c r="BC179" s="722">
        <v>42650</v>
      </c>
      <c r="BD179" s="722"/>
      <c r="BE179" s="722"/>
      <c r="BF179" s="722"/>
      <c r="BG179" s="723"/>
      <c r="BH179" s="726">
        <v>1733</v>
      </c>
      <c r="BI179" s="722"/>
      <c r="BJ179" s="722"/>
      <c r="BK179" s="722"/>
      <c r="BL179" s="723"/>
      <c r="BM179" s="720">
        <v>46100</v>
      </c>
      <c r="BN179" s="721"/>
      <c r="BO179" s="721"/>
      <c r="BP179" s="721"/>
      <c r="BQ179" s="721"/>
      <c r="BR179" s="721"/>
      <c r="BS179" s="721"/>
      <c r="BT179" s="722">
        <v>46150</v>
      </c>
      <c r="BU179" s="722"/>
      <c r="BV179" s="722"/>
      <c r="BW179" s="723"/>
      <c r="BX179" s="726">
        <v>1943</v>
      </c>
      <c r="BY179" s="722"/>
      <c r="BZ179" s="722"/>
      <c r="CA179" s="722"/>
      <c r="CB179" s="722"/>
      <c r="CC179" s="722"/>
    </row>
    <row r="180" spans="1:81" ht="9" customHeight="1" x14ac:dyDescent="0.3">
      <c r="A180" s="697">
        <v>30580</v>
      </c>
      <c r="B180" s="697"/>
      <c r="C180" s="697"/>
      <c r="D180" s="697"/>
      <c r="E180" s="697"/>
      <c r="F180" s="697"/>
      <c r="G180" s="698">
        <v>30640</v>
      </c>
      <c r="H180" s="698"/>
      <c r="I180" s="698"/>
      <c r="J180" s="698"/>
      <c r="K180" s="699"/>
      <c r="L180" s="727">
        <v>1152</v>
      </c>
      <c r="M180" s="698"/>
      <c r="N180" s="698"/>
      <c r="O180" s="698"/>
      <c r="P180" s="698"/>
      <c r="Q180" s="698"/>
      <c r="R180" s="699"/>
      <c r="S180" s="696">
        <v>34780</v>
      </c>
      <c r="T180" s="697"/>
      <c r="U180" s="697"/>
      <c r="V180" s="697"/>
      <c r="W180" s="697"/>
      <c r="X180" s="698">
        <v>34840</v>
      </c>
      <c r="Y180" s="698"/>
      <c r="Z180" s="698"/>
      <c r="AA180" s="699"/>
      <c r="AB180" s="727">
        <v>1341</v>
      </c>
      <c r="AC180" s="698"/>
      <c r="AD180" s="698"/>
      <c r="AE180" s="698"/>
      <c r="AF180" s="698"/>
      <c r="AG180" s="699"/>
      <c r="AH180" s="696">
        <v>38980</v>
      </c>
      <c r="AI180" s="697"/>
      <c r="AJ180" s="697"/>
      <c r="AK180" s="697"/>
      <c r="AL180" s="697"/>
      <c r="AM180" s="697"/>
      <c r="AN180" s="698">
        <v>39040</v>
      </c>
      <c r="AO180" s="698"/>
      <c r="AP180" s="698"/>
      <c r="AQ180" s="699"/>
      <c r="AR180" s="727">
        <v>1530</v>
      </c>
      <c r="AS180" s="698"/>
      <c r="AT180" s="698"/>
      <c r="AU180" s="698"/>
      <c r="AV180" s="699"/>
      <c r="AW180" s="696">
        <v>42650</v>
      </c>
      <c r="AX180" s="697"/>
      <c r="AY180" s="697"/>
      <c r="AZ180" s="697"/>
      <c r="BA180" s="697"/>
      <c r="BB180" s="697"/>
      <c r="BC180" s="698">
        <v>42700</v>
      </c>
      <c r="BD180" s="698"/>
      <c r="BE180" s="698"/>
      <c r="BF180" s="698"/>
      <c r="BG180" s="699"/>
      <c r="BH180" s="727">
        <v>1736</v>
      </c>
      <c r="BI180" s="698"/>
      <c r="BJ180" s="698"/>
      <c r="BK180" s="698"/>
      <c r="BL180" s="699"/>
      <c r="BM180" s="696">
        <v>46150</v>
      </c>
      <c r="BN180" s="697"/>
      <c r="BO180" s="697"/>
      <c r="BP180" s="697"/>
      <c r="BQ180" s="697"/>
      <c r="BR180" s="697"/>
      <c r="BS180" s="697"/>
      <c r="BT180" s="698">
        <v>46200</v>
      </c>
      <c r="BU180" s="698"/>
      <c r="BV180" s="698"/>
      <c r="BW180" s="699"/>
      <c r="BX180" s="727">
        <v>1946</v>
      </c>
      <c r="BY180" s="698"/>
      <c r="BZ180" s="698"/>
      <c r="CA180" s="698"/>
      <c r="CB180" s="698"/>
      <c r="CC180" s="698"/>
    </row>
    <row r="181" spans="1:81" ht="9" customHeight="1" x14ac:dyDescent="0.3">
      <c r="A181" s="705">
        <v>30640</v>
      </c>
      <c r="B181" s="705"/>
      <c r="C181" s="705"/>
      <c r="D181" s="705"/>
      <c r="E181" s="705"/>
      <c r="F181" s="705"/>
      <c r="G181" s="706">
        <v>30700</v>
      </c>
      <c r="H181" s="706"/>
      <c r="I181" s="706"/>
      <c r="J181" s="706"/>
      <c r="K181" s="707"/>
      <c r="L181" s="724">
        <v>1155</v>
      </c>
      <c r="M181" s="706"/>
      <c r="N181" s="706"/>
      <c r="O181" s="706"/>
      <c r="P181" s="706"/>
      <c r="Q181" s="706"/>
      <c r="R181" s="707"/>
      <c r="S181" s="704">
        <v>34840</v>
      </c>
      <c r="T181" s="705"/>
      <c r="U181" s="705"/>
      <c r="V181" s="705"/>
      <c r="W181" s="705"/>
      <c r="X181" s="706">
        <v>34900</v>
      </c>
      <c r="Y181" s="706"/>
      <c r="Z181" s="706"/>
      <c r="AA181" s="707"/>
      <c r="AB181" s="724">
        <v>1344</v>
      </c>
      <c r="AC181" s="706"/>
      <c r="AD181" s="706"/>
      <c r="AE181" s="706"/>
      <c r="AF181" s="706"/>
      <c r="AG181" s="707"/>
      <c r="AH181" s="704">
        <v>39040</v>
      </c>
      <c r="AI181" s="705"/>
      <c r="AJ181" s="705"/>
      <c r="AK181" s="705"/>
      <c r="AL181" s="705"/>
      <c r="AM181" s="705"/>
      <c r="AN181" s="706">
        <v>39100</v>
      </c>
      <c r="AO181" s="706"/>
      <c r="AP181" s="706"/>
      <c r="AQ181" s="707"/>
      <c r="AR181" s="724">
        <v>1533</v>
      </c>
      <c r="AS181" s="706"/>
      <c r="AT181" s="706"/>
      <c r="AU181" s="706"/>
      <c r="AV181" s="707"/>
      <c r="AW181" s="704">
        <v>42700</v>
      </c>
      <c r="AX181" s="705"/>
      <c r="AY181" s="705"/>
      <c r="AZ181" s="705"/>
      <c r="BA181" s="705"/>
      <c r="BB181" s="705"/>
      <c r="BC181" s="706">
        <v>42750</v>
      </c>
      <c r="BD181" s="706"/>
      <c r="BE181" s="706"/>
      <c r="BF181" s="706"/>
      <c r="BG181" s="707"/>
      <c r="BH181" s="724">
        <v>1739</v>
      </c>
      <c r="BI181" s="706"/>
      <c r="BJ181" s="706"/>
      <c r="BK181" s="706"/>
      <c r="BL181" s="707"/>
      <c r="BM181" s="704">
        <v>46200</v>
      </c>
      <c r="BN181" s="705"/>
      <c r="BO181" s="705"/>
      <c r="BP181" s="705"/>
      <c r="BQ181" s="705"/>
      <c r="BR181" s="705"/>
      <c r="BS181" s="705"/>
      <c r="BT181" s="706">
        <v>46250</v>
      </c>
      <c r="BU181" s="706"/>
      <c r="BV181" s="706"/>
      <c r="BW181" s="707"/>
      <c r="BX181" s="724">
        <v>1949</v>
      </c>
      <c r="BY181" s="706"/>
      <c r="BZ181" s="706"/>
      <c r="CA181" s="706"/>
      <c r="CB181" s="706"/>
      <c r="CC181" s="706"/>
    </row>
    <row r="182" spans="1:81" ht="9" customHeight="1" x14ac:dyDescent="0.3">
      <c r="A182" s="713">
        <v>30700</v>
      </c>
      <c r="B182" s="713"/>
      <c r="C182" s="713"/>
      <c r="D182" s="713"/>
      <c r="E182" s="713"/>
      <c r="F182" s="713"/>
      <c r="G182" s="714">
        <v>30760</v>
      </c>
      <c r="H182" s="714"/>
      <c r="I182" s="714"/>
      <c r="J182" s="714"/>
      <c r="K182" s="715"/>
      <c r="L182" s="725">
        <v>1158</v>
      </c>
      <c r="M182" s="714"/>
      <c r="N182" s="714"/>
      <c r="O182" s="714"/>
      <c r="P182" s="714"/>
      <c r="Q182" s="714"/>
      <c r="R182" s="715"/>
      <c r="S182" s="712">
        <v>34900</v>
      </c>
      <c r="T182" s="713"/>
      <c r="U182" s="713"/>
      <c r="V182" s="713"/>
      <c r="W182" s="713"/>
      <c r="X182" s="714">
        <v>34960</v>
      </c>
      <c r="Y182" s="714"/>
      <c r="Z182" s="714"/>
      <c r="AA182" s="715"/>
      <c r="AB182" s="725">
        <v>1347</v>
      </c>
      <c r="AC182" s="714"/>
      <c r="AD182" s="714"/>
      <c r="AE182" s="714"/>
      <c r="AF182" s="714"/>
      <c r="AG182" s="715"/>
      <c r="AH182" s="712">
        <v>39100</v>
      </c>
      <c r="AI182" s="713"/>
      <c r="AJ182" s="713"/>
      <c r="AK182" s="713"/>
      <c r="AL182" s="713"/>
      <c r="AM182" s="713"/>
      <c r="AN182" s="714">
        <v>39160</v>
      </c>
      <c r="AO182" s="714"/>
      <c r="AP182" s="714"/>
      <c r="AQ182" s="715"/>
      <c r="AR182" s="725">
        <v>1536</v>
      </c>
      <c r="AS182" s="714"/>
      <c r="AT182" s="714"/>
      <c r="AU182" s="714"/>
      <c r="AV182" s="715"/>
      <c r="AW182" s="712">
        <v>42750</v>
      </c>
      <c r="AX182" s="713"/>
      <c r="AY182" s="713"/>
      <c r="AZ182" s="713"/>
      <c r="BA182" s="713"/>
      <c r="BB182" s="713"/>
      <c r="BC182" s="714">
        <v>42800</v>
      </c>
      <c r="BD182" s="714"/>
      <c r="BE182" s="714"/>
      <c r="BF182" s="714"/>
      <c r="BG182" s="715"/>
      <c r="BH182" s="725">
        <v>1742</v>
      </c>
      <c r="BI182" s="714"/>
      <c r="BJ182" s="714"/>
      <c r="BK182" s="714"/>
      <c r="BL182" s="715"/>
      <c r="BM182" s="712">
        <v>46250</v>
      </c>
      <c r="BN182" s="713"/>
      <c r="BO182" s="713"/>
      <c r="BP182" s="713"/>
      <c r="BQ182" s="713"/>
      <c r="BR182" s="713"/>
      <c r="BS182" s="713"/>
      <c r="BT182" s="714">
        <v>46300</v>
      </c>
      <c r="BU182" s="714"/>
      <c r="BV182" s="714"/>
      <c r="BW182" s="715"/>
      <c r="BX182" s="725">
        <v>1952</v>
      </c>
      <c r="BY182" s="714"/>
      <c r="BZ182" s="714"/>
      <c r="CA182" s="714"/>
      <c r="CB182" s="714"/>
      <c r="CC182" s="714"/>
    </row>
    <row r="183" spans="1:81" ht="9" customHeight="1" x14ac:dyDescent="0.3">
      <c r="A183" s="705">
        <v>30760</v>
      </c>
      <c r="B183" s="705"/>
      <c r="C183" s="705"/>
      <c r="D183" s="705"/>
      <c r="E183" s="705"/>
      <c r="F183" s="705"/>
      <c r="G183" s="706">
        <v>30820</v>
      </c>
      <c r="H183" s="706"/>
      <c r="I183" s="706"/>
      <c r="J183" s="706"/>
      <c r="K183" s="707"/>
      <c r="L183" s="724">
        <v>1161</v>
      </c>
      <c r="M183" s="706"/>
      <c r="N183" s="706"/>
      <c r="O183" s="706"/>
      <c r="P183" s="706"/>
      <c r="Q183" s="706"/>
      <c r="R183" s="707"/>
      <c r="S183" s="704">
        <v>34960</v>
      </c>
      <c r="T183" s="705"/>
      <c r="U183" s="705"/>
      <c r="V183" s="705"/>
      <c r="W183" s="705"/>
      <c r="X183" s="706">
        <v>35020</v>
      </c>
      <c r="Y183" s="706"/>
      <c r="Z183" s="706"/>
      <c r="AA183" s="707"/>
      <c r="AB183" s="724">
        <v>1350</v>
      </c>
      <c r="AC183" s="706"/>
      <c r="AD183" s="706"/>
      <c r="AE183" s="706"/>
      <c r="AF183" s="706"/>
      <c r="AG183" s="707"/>
      <c r="AH183" s="704">
        <v>39160</v>
      </c>
      <c r="AI183" s="705"/>
      <c r="AJ183" s="705"/>
      <c r="AK183" s="705"/>
      <c r="AL183" s="705"/>
      <c r="AM183" s="705"/>
      <c r="AN183" s="706">
        <v>39220</v>
      </c>
      <c r="AO183" s="706"/>
      <c r="AP183" s="706"/>
      <c r="AQ183" s="707"/>
      <c r="AR183" s="724">
        <v>1539</v>
      </c>
      <c r="AS183" s="706"/>
      <c r="AT183" s="706"/>
      <c r="AU183" s="706"/>
      <c r="AV183" s="707"/>
      <c r="AW183" s="704">
        <v>42800</v>
      </c>
      <c r="AX183" s="705"/>
      <c r="AY183" s="705"/>
      <c r="AZ183" s="705"/>
      <c r="BA183" s="705"/>
      <c r="BB183" s="705"/>
      <c r="BC183" s="706">
        <v>42850</v>
      </c>
      <c r="BD183" s="706"/>
      <c r="BE183" s="706"/>
      <c r="BF183" s="706"/>
      <c r="BG183" s="707"/>
      <c r="BH183" s="724">
        <v>1745</v>
      </c>
      <c r="BI183" s="706"/>
      <c r="BJ183" s="706"/>
      <c r="BK183" s="706"/>
      <c r="BL183" s="707"/>
      <c r="BM183" s="704">
        <v>46300</v>
      </c>
      <c r="BN183" s="705"/>
      <c r="BO183" s="705"/>
      <c r="BP183" s="705"/>
      <c r="BQ183" s="705"/>
      <c r="BR183" s="705"/>
      <c r="BS183" s="705"/>
      <c r="BT183" s="706">
        <v>46350</v>
      </c>
      <c r="BU183" s="706"/>
      <c r="BV183" s="706"/>
      <c r="BW183" s="707"/>
      <c r="BX183" s="724">
        <v>1955</v>
      </c>
      <c r="BY183" s="706"/>
      <c r="BZ183" s="706"/>
      <c r="CA183" s="706"/>
      <c r="CB183" s="706"/>
      <c r="CC183" s="706"/>
    </row>
    <row r="184" spans="1:81" ht="9" customHeight="1" x14ac:dyDescent="0.3">
      <c r="A184" s="713">
        <v>30820</v>
      </c>
      <c r="B184" s="713"/>
      <c r="C184" s="713"/>
      <c r="D184" s="713"/>
      <c r="E184" s="713"/>
      <c r="F184" s="713"/>
      <c r="G184" s="714">
        <v>30880</v>
      </c>
      <c r="H184" s="714"/>
      <c r="I184" s="714"/>
      <c r="J184" s="714"/>
      <c r="K184" s="715"/>
      <c r="L184" s="725">
        <v>1163</v>
      </c>
      <c r="M184" s="714"/>
      <c r="N184" s="714"/>
      <c r="O184" s="714"/>
      <c r="P184" s="714"/>
      <c r="Q184" s="714"/>
      <c r="R184" s="715"/>
      <c r="S184" s="712">
        <v>35020</v>
      </c>
      <c r="T184" s="713"/>
      <c r="U184" s="713"/>
      <c r="V184" s="713"/>
      <c r="W184" s="713"/>
      <c r="X184" s="714">
        <v>35080</v>
      </c>
      <c r="Y184" s="714"/>
      <c r="Z184" s="714"/>
      <c r="AA184" s="715"/>
      <c r="AB184" s="725">
        <v>1352</v>
      </c>
      <c r="AC184" s="714"/>
      <c r="AD184" s="714"/>
      <c r="AE184" s="714"/>
      <c r="AF184" s="714"/>
      <c r="AG184" s="715"/>
      <c r="AH184" s="712">
        <v>39220</v>
      </c>
      <c r="AI184" s="713"/>
      <c r="AJ184" s="713"/>
      <c r="AK184" s="713"/>
      <c r="AL184" s="713"/>
      <c r="AM184" s="713"/>
      <c r="AN184" s="714">
        <v>39280</v>
      </c>
      <c r="AO184" s="714"/>
      <c r="AP184" s="714"/>
      <c r="AQ184" s="715"/>
      <c r="AR184" s="725">
        <v>1541</v>
      </c>
      <c r="AS184" s="714"/>
      <c r="AT184" s="714"/>
      <c r="AU184" s="714"/>
      <c r="AV184" s="715"/>
      <c r="AW184" s="712">
        <v>42850</v>
      </c>
      <c r="AX184" s="713"/>
      <c r="AY184" s="713"/>
      <c r="AZ184" s="713"/>
      <c r="BA184" s="713"/>
      <c r="BB184" s="713"/>
      <c r="BC184" s="714">
        <v>42900</v>
      </c>
      <c r="BD184" s="714"/>
      <c r="BE184" s="714"/>
      <c r="BF184" s="714"/>
      <c r="BG184" s="715"/>
      <c r="BH184" s="725">
        <v>1748</v>
      </c>
      <c r="BI184" s="714"/>
      <c r="BJ184" s="714"/>
      <c r="BK184" s="714"/>
      <c r="BL184" s="715"/>
      <c r="BM184" s="712">
        <v>46350</v>
      </c>
      <c r="BN184" s="713"/>
      <c r="BO184" s="713"/>
      <c r="BP184" s="713"/>
      <c r="BQ184" s="713"/>
      <c r="BR184" s="713"/>
      <c r="BS184" s="713"/>
      <c r="BT184" s="714">
        <v>46400</v>
      </c>
      <c r="BU184" s="714"/>
      <c r="BV184" s="714"/>
      <c r="BW184" s="715"/>
      <c r="BX184" s="725">
        <v>1958</v>
      </c>
      <c r="BY184" s="714"/>
      <c r="BZ184" s="714"/>
      <c r="CA184" s="714"/>
      <c r="CB184" s="714"/>
      <c r="CC184" s="714"/>
    </row>
    <row r="185" spans="1:81" ht="9" customHeight="1" x14ac:dyDescent="0.3">
      <c r="A185" s="705">
        <v>30880</v>
      </c>
      <c r="B185" s="705"/>
      <c r="C185" s="705"/>
      <c r="D185" s="705"/>
      <c r="E185" s="705"/>
      <c r="F185" s="705"/>
      <c r="G185" s="706">
        <v>30940</v>
      </c>
      <c r="H185" s="706"/>
      <c r="I185" s="706"/>
      <c r="J185" s="706"/>
      <c r="K185" s="707"/>
      <c r="L185" s="724">
        <v>1166</v>
      </c>
      <c r="M185" s="706"/>
      <c r="N185" s="706"/>
      <c r="O185" s="706"/>
      <c r="P185" s="706"/>
      <c r="Q185" s="706"/>
      <c r="R185" s="707"/>
      <c r="S185" s="704">
        <v>35080</v>
      </c>
      <c r="T185" s="705"/>
      <c r="U185" s="705"/>
      <c r="V185" s="705"/>
      <c r="W185" s="705"/>
      <c r="X185" s="706">
        <v>35140</v>
      </c>
      <c r="Y185" s="706"/>
      <c r="Z185" s="706"/>
      <c r="AA185" s="707"/>
      <c r="AB185" s="724">
        <v>1355</v>
      </c>
      <c r="AC185" s="706"/>
      <c r="AD185" s="706"/>
      <c r="AE185" s="706"/>
      <c r="AF185" s="706"/>
      <c r="AG185" s="707"/>
      <c r="AH185" s="704">
        <v>39280</v>
      </c>
      <c r="AI185" s="705"/>
      <c r="AJ185" s="705"/>
      <c r="AK185" s="705"/>
      <c r="AL185" s="705"/>
      <c r="AM185" s="705"/>
      <c r="AN185" s="706">
        <v>39340</v>
      </c>
      <c r="AO185" s="706"/>
      <c r="AP185" s="706"/>
      <c r="AQ185" s="707"/>
      <c r="AR185" s="724">
        <v>1544</v>
      </c>
      <c r="AS185" s="706"/>
      <c r="AT185" s="706"/>
      <c r="AU185" s="706"/>
      <c r="AV185" s="707"/>
      <c r="AW185" s="704">
        <v>42900</v>
      </c>
      <c r="AX185" s="705"/>
      <c r="AY185" s="705"/>
      <c r="AZ185" s="705"/>
      <c r="BA185" s="705"/>
      <c r="BB185" s="705"/>
      <c r="BC185" s="706">
        <v>42950</v>
      </c>
      <c r="BD185" s="706"/>
      <c r="BE185" s="706"/>
      <c r="BF185" s="706"/>
      <c r="BG185" s="707"/>
      <c r="BH185" s="724">
        <v>1751</v>
      </c>
      <c r="BI185" s="706"/>
      <c r="BJ185" s="706"/>
      <c r="BK185" s="706"/>
      <c r="BL185" s="707"/>
      <c r="BM185" s="704">
        <v>46400</v>
      </c>
      <c r="BN185" s="705"/>
      <c r="BO185" s="705"/>
      <c r="BP185" s="705"/>
      <c r="BQ185" s="705"/>
      <c r="BR185" s="705"/>
      <c r="BS185" s="705"/>
      <c r="BT185" s="706">
        <v>46450</v>
      </c>
      <c r="BU185" s="706"/>
      <c r="BV185" s="706"/>
      <c r="BW185" s="707"/>
      <c r="BX185" s="724">
        <v>1961</v>
      </c>
      <c r="BY185" s="706"/>
      <c r="BZ185" s="706"/>
      <c r="CA185" s="706"/>
      <c r="CB185" s="706"/>
      <c r="CC185" s="706"/>
    </row>
    <row r="186" spans="1:81" ht="9" customHeight="1" x14ac:dyDescent="0.3">
      <c r="A186" s="713">
        <v>30940</v>
      </c>
      <c r="B186" s="713"/>
      <c r="C186" s="713"/>
      <c r="D186" s="713"/>
      <c r="E186" s="713"/>
      <c r="F186" s="713"/>
      <c r="G186" s="714">
        <v>31000</v>
      </c>
      <c r="H186" s="714"/>
      <c r="I186" s="714"/>
      <c r="J186" s="714"/>
      <c r="K186" s="715"/>
      <c r="L186" s="725">
        <v>1169</v>
      </c>
      <c r="M186" s="714"/>
      <c r="N186" s="714"/>
      <c r="O186" s="714"/>
      <c r="P186" s="714"/>
      <c r="Q186" s="714"/>
      <c r="R186" s="715"/>
      <c r="S186" s="712">
        <v>35140</v>
      </c>
      <c r="T186" s="713"/>
      <c r="U186" s="713"/>
      <c r="V186" s="713"/>
      <c r="W186" s="713"/>
      <c r="X186" s="714">
        <v>35200</v>
      </c>
      <c r="Y186" s="714"/>
      <c r="Z186" s="714"/>
      <c r="AA186" s="715"/>
      <c r="AB186" s="725">
        <v>1358</v>
      </c>
      <c r="AC186" s="714"/>
      <c r="AD186" s="714"/>
      <c r="AE186" s="714"/>
      <c r="AF186" s="714"/>
      <c r="AG186" s="715"/>
      <c r="AH186" s="712">
        <v>39340</v>
      </c>
      <c r="AI186" s="713"/>
      <c r="AJ186" s="713"/>
      <c r="AK186" s="713"/>
      <c r="AL186" s="713"/>
      <c r="AM186" s="713"/>
      <c r="AN186" s="714">
        <v>39400</v>
      </c>
      <c r="AO186" s="714"/>
      <c r="AP186" s="714"/>
      <c r="AQ186" s="715"/>
      <c r="AR186" s="725">
        <v>1547</v>
      </c>
      <c r="AS186" s="714"/>
      <c r="AT186" s="714"/>
      <c r="AU186" s="714"/>
      <c r="AV186" s="715"/>
      <c r="AW186" s="712">
        <v>42950</v>
      </c>
      <c r="AX186" s="713"/>
      <c r="AY186" s="713"/>
      <c r="AZ186" s="713"/>
      <c r="BA186" s="713"/>
      <c r="BB186" s="713"/>
      <c r="BC186" s="714">
        <v>43000</v>
      </c>
      <c r="BD186" s="714"/>
      <c r="BE186" s="714"/>
      <c r="BF186" s="714"/>
      <c r="BG186" s="715"/>
      <c r="BH186" s="725">
        <v>1754</v>
      </c>
      <c r="BI186" s="714"/>
      <c r="BJ186" s="714"/>
      <c r="BK186" s="714"/>
      <c r="BL186" s="715"/>
      <c r="BM186" s="712">
        <v>46450</v>
      </c>
      <c r="BN186" s="713"/>
      <c r="BO186" s="713"/>
      <c r="BP186" s="713"/>
      <c r="BQ186" s="713"/>
      <c r="BR186" s="713"/>
      <c r="BS186" s="713"/>
      <c r="BT186" s="714">
        <v>46500</v>
      </c>
      <c r="BU186" s="714"/>
      <c r="BV186" s="714"/>
      <c r="BW186" s="715"/>
      <c r="BX186" s="725">
        <v>1964</v>
      </c>
      <c r="BY186" s="714"/>
      <c r="BZ186" s="714"/>
      <c r="CA186" s="714"/>
      <c r="CB186" s="714"/>
      <c r="CC186" s="714"/>
    </row>
    <row r="187" spans="1:81" ht="9" customHeight="1" x14ac:dyDescent="0.3">
      <c r="A187" s="705">
        <v>31000</v>
      </c>
      <c r="B187" s="705"/>
      <c r="C187" s="705"/>
      <c r="D187" s="705"/>
      <c r="E187" s="705"/>
      <c r="F187" s="705"/>
      <c r="G187" s="706">
        <v>31060</v>
      </c>
      <c r="H187" s="706"/>
      <c r="I187" s="706"/>
      <c r="J187" s="706"/>
      <c r="K187" s="707"/>
      <c r="L187" s="724">
        <v>1171</v>
      </c>
      <c r="M187" s="706"/>
      <c r="N187" s="706"/>
      <c r="O187" s="706"/>
      <c r="P187" s="706"/>
      <c r="Q187" s="706"/>
      <c r="R187" s="707"/>
      <c r="S187" s="704">
        <v>35200</v>
      </c>
      <c r="T187" s="705"/>
      <c r="U187" s="705"/>
      <c r="V187" s="705"/>
      <c r="W187" s="705"/>
      <c r="X187" s="706">
        <v>35260</v>
      </c>
      <c r="Y187" s="706"/>
      <c r="Z187" s="706"/>
      <c r="AA187" s="707"/>
      <c r="AB187" s="724">
        <v>1360</v>
      </c>
      <c r="AC187" s="706"/>
      <c r="AD187" s="706"/>
      <c r="AE187" s="706"/>
      <c r="AF187" s="706"/>
      <c r="AG187" s="707"/>
      <c r="AH187" s="704">
        <v>39400</v>
      </c>
      <c r="AI187" s="705"/>
      <c r="AJ187" s="705"/>
      <c r="AK187" s="705"/>
      <c r="AL187" s="705"/>
      <c r="AM187" s="705"/>
      <c r="AN187" s="706">
        <v>39460</v>
      </c>
      <c r="AO187" s="706"/>
      <c r="AP187" s="706"/>
      <c r="AQ187" s="707"/>
      <c r="AR187" s="724">
        <v>1549</v>
      </c>
      <c r="AS187" s="706"/>
      <c r="AT187" s="706"/>
      <c r="AU187" s="706"/>
      <c r="AV187" s="707"/>
      <c r="AW187" s="704">
        <v>43000</v>
      </c>
      <c r="AX187" s="705"/>
      <c r="AY187" s="705"/>
      <c r="AZ187" s="705"/>
      <c r="BA187" s="705"/>
      <c r="BB187" s="705"/>
      <c r="BC187" s="706">
        <v>43050</v>
      </c>
      <c r="BD187" s="706"/>
      <c r="BE187" s="706"/>
      <c r="BF187" s="706"/>
      <c r="BG187" s="707"/>
      <c r="BH187" s="724">
        <v>1757</v>
      </c>
      <c r="BI187" s="706"/>
      <c r="BJ187" s="706"/>
      <c r="BK187" s="706"/>
      <c r="BL187" s="707"/>
      <c r="BM187" s="704">
        <v>46500</v>
      </c>
      <c r="BN187" s="705"/>
      <c r="BO187" s="705"/>
      <c r="BP187" s="705"/>
      <c r="BQ187" s="705"/>
      <c r="BR187" s="705"/>
      <c r="BS187" s="705"/>
      <c r="BT187" s="706">
        <v>46550</v>
      </c>
      <c r="BU187" s="706"/>
      <c r="BV187" s="706"/>
      <c r="BW187" s="707"/>
      <c r="BX187" s="724">
        <v>1967</v>
      </c>
      <c r="BY187" s="706"/>
      <c r="BZ187" s="706"/>
      <c r="CA187" s="706"/>
      <c r="CB187" s="706"/>
      <c r="CC187" s="706"/>
    </row>
    <row r="188" spans="1:81" ht="9" customHeight="1" x14ac:dyDescent="0.3">
      <c r="A188" s="713">
        <v>31060</v>
      </c>
      <c r="B188" s="713"/>
      <c r="C188" s="713"/>
      <c r="D188" s="713"/>
      <c r="E188" s="713"/>
      <c r="F188" s="713"/>
      <c r="G188" s="714">
        <v>31120</v>
      </c>
      <c r="H188" s="714"/>
      <c r="I188" s="714"/>
      <c r="J188" s="714"/>
      <c r="K188" s="715"/>
      <c r="L188" s="725">
        <v>1174</v>
      </c>
      <c r="M188" s="714"/>
      <c r="N188" s="714"/>
      <c r="O188" s="714"/>
      <c r="P188" s="714"/>
      <c r="Q188" s="714"/>
      <c r="R188" s="715"/>
      <c r="S188" s="712">
        <v>35260</v>
      </c>
      <c r="T188" s="713"/>
      <c r="U188" s="713"/>
      <c r="V188" s="713"/>
      <c r="W188" s="713"/>
      <c r="X188" s="714">
        <v>35320</v>
      </c>
      <c r="Y188" s="714"/>
      <c r="Z188" s="714"/>
      <c r="AA188" s="715"/>
      <c r="AB188" s="725">
        <v>1363</v>
      </c>
      <c r="AC188" s="714"/>
      <c r="AD188" s="714"/>
      <c r="AE188" s="714"/>
      <c r="AF188" s="714"/>
      <c r="AG188" s="715"/>
      <c r="AH188" s="712">
        <v>39460</v>
      </c>
      <c r="AI188" s="713"/>
      <c r="AJ188" s="713"/>
      <c r="AK188" s="713"/>
      <c r="AL188" s="713"/>
      <c r="AM188" s="713"/>
      <c r="AN188" s="714">
        <v>39520</v>
      </c>
      <c r="AO188" s="714"/>
      <c r="AP188" s="714"/>
      <c r="AQ188" s="715"/>
      <c r="AR188" s="725">
        <v>1552</v>
      </c>
      <c r="AS188" s="714"/>
      <c r="AT188" s="714"/>
      <c r="AU188" s="714"/>
      <c r="AV188" s="715"/>
      <c r="AW188" s="712">
        <v>43050</v>
      </c>
      <c r="AX188" s="713"/>
      <c r="AY188" s="713"/>
      <c r="AZ188" s="713"/>
      <c r="BA188" s="713"/>
      <c r="BB188" s="713"/>
      <c r="BC188" s="714">
        <v>43100</v>
      </c>
      <c r="BD188" s="714"/>
      <c r="BE188" s="714"/>
      <c r="BF188" s="714"/>
      <c r="BG188" s="715"/>
      <c r="BH188" s="725">
        <v>1760</v>
      </c>
      <c r="BI188" s="714"/>
      <c r="BJ188" s="714"/>
      <c r="BK188" s="714"/>
      <c r="BL188" s="715"/>
      <c r="BM188" s="712">
        <v>46550</v>
      </c>
      <c r="BN188" s="713"/>
      <c r="BO188" s="713"/>
      <c r="BP188" s="713"/>
      <c r="BQ188" s="713"/>
      <c r="BR188" s="713"/>
      <c r="BS188" s="713"/>
      <c r="BT188" s="714">
        <v>46600</v>
      </c>
      <c r="BU188" s="714"/>
      <c r="BV188" s="714"/>
      <c r="BW188" s="715"/>
      <c r="BX188" s="725">
        <v>1970</v>
      </c>
      <c r="BY188" s="714"/>
      <c r="BZ188" s="714"/>
      <c r="CA188" s="714"/>
      <c r="CB188" s="714"/>
      <c r="CC188" s="714"/>
    </row>
    <row r="189" spans="1:81" ht="8" customHeight="1" x14ac:dyDescent="0.3">
      <c r="A189" s="721">
        <v>31120</v>
      </c>
      <c r="B189" s="721"/>
      <c r="C189" s="721"/>
      <c r="D189" s="721"/>
      <c r="E189" s="721"/>
      <c r="F189" s="721"/>
      <c r="G189" s="722">
        <v>31180</v>
      </c>
      <c r="H189" s="722"/>
      <c r="I189" s="722"/>
      <c r="J189" s="722"/>
      <c r="K189" s="723"/>
      <c r="L189" s="726">
        <v>1177</v>
      </c>
      <c r="M189" s="722"/>
      <c r="N189" s="722"/>
      <c r="O189" s="722"/>
      <c r="P189" s="722"/>
      <c r="Q189" s="722"/>
      <c r="R189" s="723"/>
      <c r="S189" s="720">
        <v>35320</v>
      </c>
      <c r="T189" s="721"/>
      <c r="U189" s="721"/>
      <c r="V189" s="721"/>
      <c r="W189" s="721"/>
      <c r="X189" s="722">
        <v>35380</v>
      </c>
      <c r="Y189" s="722"/>
      <c r="Z189" s="722"/>
      <c r="AA189" s="723"/>
      <c r="AB189" s="726">
        <v>1366</v>
      </c>
      <c r="AC189" s="722"/>
      <c r="AD189" s="722"/>
      <c r="AE189" s="722"/>
      <c r="AF189" s="722"/>
      <c r="AG189" s="723"/>
      <c r="AH189" s="720">
        <v>39520</v>
      </c>
      <c r="AI189" s="721"/>
      <c r="AJ189" s="721"/>
      <c r="AK189" s="721"/>
      <c r="AL189" s="721"/>
      <c r="AM189" s="721"/>
      <c r="AN189" s="722">
        <v>39580</v>
      </c>
      <c r="AO189" s="722"/>
      <c r="AP189" s="722"/>
      <c r="AQ189" s="723"/>
      <c r="AR189" s="726">
        <v>1555</v>
      </c>
      <c r="AS189" s="722"/>
      <c r="AT189" s="722"/>
      <c r="AU189" s="722"/>
      <c r="AV189" s="723"/>
      <c r="AW189" s="720">
        <v>43100</v>
      </c>
      <c r="AX189" s="721"/>
      <c r="AY189" s="721"/>
      <c r="AZ189" s="721"/>
      <c r="BA189" s="721"/>
      <c r="BB189" s="721"/>
      <c r="BC189" s="722">
        <v>43150</v>
      </c>
      <c r="BD189" s="722"/>
      <c r="BE189" s="722"/>
      <c r="BF189" s="722"/>
      <c r="BG189" s="723"/>
      <c r="BH189" s="726">
        <v>1763</v>
      </c>
      <c r="BI189" s="722"/>
      <c r="BJ189" s="722"/>
      <c r="BK189" s="722"/>
      <c r="BL189" s="723"/>
      <c r="BM189" s="720">
        <v>46600</v>
      </c>
      <c r="BN189" s="721"/>
      <c r="BO189" s="721"/>
      <c r="BP189" s="721"/>
      <c r="BQ189" s="721"/>
      <c r="BR189" s="721"/>
      <c r="BS189" s="721"/>
      <c r="BT189" s="722">
        <v>46650</v>
      </c>
      <c r="BU189" s="722"/>
      <c r="BV189" s="722"/>
      <c r="BW189" s="723"/>
      <c r="BX189" s="726">
        <v>1973</v>
      </c>
      <c r="BY189" s="722"/>
      <c r="BZ189" s="722"/>
      <c r="CA189" s="722"/>
      <c r="CB189" s="722"/>
      <c r="CC189" s="722"/>
    </row>
    <row r="190" spans="1:81" ht="9" customHeight="1" x14ac:dyDescent="0.3">
      <c r="A190" s="697">
        <v>31180</v>
      </c>
      <c r="B190" s="697"/>
      <c r="C190" s="697"/>
      <c r="D190" s="697"/>
      <c r="E190" s="697"/>
      <c r="F190" s="697"/>
      <c r="G190" s="698">
        <v>31240</v>
      </c>
      <c r="H190" s="698"/>
      <c r="I190" s="698"/>
      <c r="J190" s="698"/>
      <c r="K190" s="699"/>
      <c r="L190" s="727">
        <v>1179</v>
      </c>
      <c r="M190" s="698"/>
      <c r="N190" s="698"/>
      <c r="O190" s="698"/>
      <c r="P190" s="698"/>
      <c r="Q190" s="698"/>
      <c r="R190" s="699"/>
      <c r="S190" s="696">
        <v>35380</v>
      </c>
      <c r="T190" s="697"/>
      <c r="U190" s="697"/>
      <c r="V190" s="697"/>
      <c r="W190" s="697"/>
      <c r="X190" s="698">
        <v>35440</v>
      </c>
      <c r="Y190" s="698"/>
      <c r="Z190" s="698"/>
      <c r="AA190" s="699"/>
      <c r="AB190" s="727">
        <v>1368</v>
      </c>
      <c r="AC190" s="698"/>
      <c r="AD190" s="698"/>
      <c r="AE190" s="698"/>
      <c r="AF190" s="698"/>
      <c r="AG190" s="699"/>
      <c r="AH190" s="696">
        <v>39580</v>
      </c>
      <c r="AI190" s="697"/>
      <c r="AJ190" s="697"/>
      <c r="AK190" s="697"/>
      <c r="AL190" s="697"/>
      <c r="AM190" s="697"/>
      <c r="AN190" s="698">
        <v>39640</v>
      </c>
      <c r="AO190" s="698"/>
      <c r="AP190" s="698"/>
      <c r="AQ190" s="699"/>
      <c r="AR190" s="727">
        <v>1557</v>
      </c>
      <c r="AS190" s="698"/>
      <c r="AT190" s="698"/>
      <c r="AU190" s="698"/>
      <c r="AV190" s="699"/>
      <c r="AW190" s="696">
        <v>43150</v>
      </c>
      <c r="AX190" s="697"/>
      <c r="AY190" s="697"/>
      <c r="AZ190" s="697"/>
      <c r="BA190" s="697"/>
      <c r="BB190" s="697"/>
      <c r="BC190" s="698">
        <v>43200</v>
      </c>
      <c r="BD190" s="698"/>
      <c r="BE190" s="698"/>
      <c r="BF190" s="698"/>
      <c r="BG190" s="699"/>
      <c r="BH190" s="727">
        <v>1766</v>
      </c>
      <c r="BI190" s="698"/>
      <c r="BJ190" s="698"/>
      <c r="BK190" s="698"/>
      <c r="BL190" s="699"/>
      <c r="BM190" s="696">
        <v>46650</v>
      </c>
      <c r="BN190" s="697"/>
      <c r="BO190" s="697"/>
      <c r="BP190" s="697"/>
      <c r="BQ190" s="697"/>
      <c r="BR190" s="697"/>
      <c r="BS190" s="697"/>
      <c r="BT190" s="698">
        <v>46700</v>
      </c>
      <c r="BU190" s="698"/>
      <c r="BV190" s="698"/>
      <c r="BW190" s="699"/>
      <c r="BX190" s="727">
        <v>1976</v>
      </c>
      <c r="BY190" s="698"/>
      <c r="BZ190" s="698"/>
      <c r="CA190" s="698"/>
      <c r="CB190" s="698"/>
      <c r="CC190" s="698"/>
    </row>
    <row r="191" spans="1:81" ht="9" customHeight="1" x14ac:dyDescent="0.3">
      <c r="A191" s="705">
        <v>31240</v>
      </c>
      <c r="B191" s="705"/>
      <c r="C191" s="705"/>
      <c r="D191" s="705"/>
      <c r="E191" s="705"/>
      <c r="F191" s="705"/>
      <c r="G191" s="706">
        <v>31300</v>
      </c>
      <c r="H191" s="706"/>
      <c r="I191" s="706"/>
      <c r="J191" s="706"/>
      <c r="K191" s="707"/>
      <c r="L191" s="724">
        <v>1182</v>
      </c>
      <c r="M191" s="706"/>
      <c r="N191" s="706"/>
      <c r="O191" s="706"/>
      <c r="P191" s="706"/>
      <c r="Q191" s="706"/>
      <c r="R191" s="707"/>
      <c r="S191" s="704">
        <v>35440</v>
      </c>
      <c r="T191" s="705"/>
      <c r="U191" s="705"/>
      <c r="V191" s="705"/>
      <c r="W191" s="705"/>
      <c r="X191" s="706">
        <v>35500</v>
      </c>
      <c r="Y191" s="706"/>
      <c r="Z191" s="706"/>
      <c r="AA191" s="707"/>
      <c r="AB191" s="724">
        <v>1371</v>
      </c>
      <c r="AC191" s="706"/>
      <c r="AD191" s="706"/>
      <c r="AE191" s="706"/>
      <c r="AF191" s="706"/>
      <c r="AG191" s="707"/>
      <c r="AH191" s="704">
        <v>39640</v>
      </c>
      <c r="AI191" s="705"/>
      <c r="AJ191" s="705"/>
      <c r="AK191" s="705"/>
      <c r="AL191" s="705"/>
      <c r="AM191" s="705"/>
      <c r="AN191" s="706">
        <v>39700</v>
      </c>
      <c r="AO191" s="706"/>
      <c r="AP191" s="706"/>
      <c r="AQ191" s="707"/>
      <c r="AR191" s="724">
        <v>1560</v>
      </c>
      <c r="AS191" s="706"/>
      <c r="AT191" s="706"/>
      <c r="AU191" s="706"/>
      <c r="AV191" s="707"/>
      <c r="AW191" s="704">
        <v>43200</v>
      </c>
      <c r="AX191" s="705"/>
      <c r="AY191" s="705"/>
      <c r="AZ191" s="705"/>
      <c r="BA191" s="705"/>
      <c r="BB191" s="705"/>
      <c r="BC191" s="706">
        <v>43250</v>
      </c>
      <c r="BD191" s="706"/>
      <c r="BE191" s="706"/>
      <c r="BF191" s="706"/>
      <c r="BG191" s="707"/>
      <c r="BH191" s="724">
        <v>1769</v>
      </c>
      <c r="BI191" s="706"/>
      <c r="BJ191" s="706"/>
      <c r="BK191" s="706"/>
      <c r="BL191" s="707"/>
      <c r="BM191" s="704">
        <v>46700</v>
      </c>
      <c r="BN191" s="705"/>
      <c r="BO191" s="705"/>
      <c r="BP191" s="705"/>
      <c r="BQ191" s="705"/>
      <c r="BR191" s="705"/>
      <c r="BS191" s="705"/>
      <c r="BT191" s="706">
        <v>46750</v>
      </c>
      <c r="BU191" s="706"/>
      <c r="BV191" s="706"/>
      <c r="BW191" s="707"/>
      <c r="BX191" s="724">
        <v>1979</v>
      </c>
      <c r="BY191" s="706"/>
      <c r="BZ191" s="706"/>
      <c r="CA191" s="706"/>
      <c r="CB191" s="706"/>
      <c r="CC191" s="706"/>
    </row>
    <row r="192" spans="1:81" ht="9" customHeight="1" x14ac:dyDescent="0.3">
      <c r="A192" s="713">
        <v>31300</v>
      </c>
      <c r="B192" s="713"/>
      <c r="C192" s="713"/>
      <c r="D192" s="713"/>
      <c r="E192" s="713"/>
      <c r="F192" s="713"/>
      <c r="G192" s="714">
        <v>31360</v>
      </c>
      <c r="H192" s="714"/>
      <c r="I192" s="714"/>
      <c r="J192" s="714"/>
      <c r="K192" s="715"/>
      <c r="L192" s="725">
        <v>1185</v>
      </c>
      <c r="M192" s="714"/>
      <c r="N192" s="714"/>
      <c r="O192" s="714"/>
      <c r="P192" s="714"/>
      <c r="Q192" s="714"/>
      <c r="R192" s="715"/>
      <c r="S192" s="712">
        <v>35500</v>
      </c>
      <c r="T192" s="713"/>
      <c r="U192" s="713"/>
      <c r="V192" s="713"/>
      <c r="W192" s="713"/>
      <c r="X192" s="714">
        <v>35560</v>
      </c>
      <c r="Y192" s="714"/>
      <c r="Z192" s="714"/>
      <c r="AA192" s="715"/>
      <c r="AB192" s="725">
        <v>1374</v>
      </c>
      <c r="AC192" s="714"/>
      <c r="AD192" s="714"/>
      <c r="AE192" s="714"/>
      <c r="AF192" s="714"/>
      <c r="AG192" s="715"/>
      <c r="AH192" s="712">
        <v>39700</v>
      </c>
      <c r="AI192" s="713"/>
      <c r="AJ192" s="713"/>
      <c r="AK192" s="713"/>
      <c r="AL192" s="713"/>
      <c r="AM192" s="713"/>
      <c r="AN192" s="714">
        <v>39760</v>
      </c>
      <c r="AO192" s="714"/>
      <c r="AP192" s="714"/>
      <c r="AQ192" s="715"/>
      <c r="AR192" s="725">
        <v>1563</v>
      </c>
      <c r="AS192" s="714"/>
      <c r="AT192" s="714"/>
      <c r="AU192" s="714"/>
      <c r="AV192" s="715"/>
      <c r="AW192" s="712">
        <v>43250</v>
      </c>
      <c r="AX192" s="713"/>
      <c r="AY192" s="713"/>
      <c r="AZ192" s="713"/>
      <c r="BA192" s="713"/>
      <c r="BB192" s="713"/>
      <c r="BC192" s="714">
        <v>43300</v>
      </c>
      <c r="BD192" s="714"/>
      <c r="BE192" s="714"/>
      <c r="BF192" s="714"/>
      <c r="BG192" s="715"/>
      <c r="BH192" s="725">
        <v>1772</v>
      </c>
      <c r="BI192" s="714"/>
      <c r="BJ192" s="714"/>
      <c r="BK192" s="714"/>
      <c r="BL192" s="715"/>
      <c r="BM192" s="712">
        <v>46750</v>
      </c>
      <c r="BN192" s="713"/>
      <c r="BO192" s="713"/>
      <c r="BP192" s="713"/>
      <c r="BQ192" s="713"/>
      <c r="BR192" s="713"/>
      <c r="BS192" s="713"/>
      <c r="BT192" s="714">
        <v>46800</v>
      </c>
      <c r="BU192" s="714"/>
      <c r="BV192" s="714"/>
      <c r="BW192" s="715"/>
      <c r="BX192" s="725">
        <v>1982</v>
      </c>
      <c r="BY192" s="714"/>
      <c r="BZ192" s="714"/>
      <c r="CA192" s="714"/>
      <c r="CB192" s="714"/>
      <c r="CC192" s="714"/>
    </row>
    <row r="193" spans="1:81" ht="9" customHeight="1" x14ac:dyDescent="0.3">
      <c r="A193" s="705">
        <v>31360</v>
      </c>
      <c r="B193" s="705"/>
      <c r="C193" s="705"/>
      <c r="D193" s="705"/>
      <c r="E193" s="705"/>
      <c r="F193" s="705"/>
      <c r="G193" s="706">
        <v>31420</v>
      </c>
      <c r="H193" s="706"/>
      <c r="I193" s="706"/>
      <c r="J193" s="706"/>
      <c r="K193" s="707"/>
      <c r="L193" s="724">
        <v>1188</v>
      </c>
      <c r="M193" s="706"/>
      <c r="N193" s="706"/>
      <c r="O193" s="706"/>
      <c r="P193" s="706"/>
      <c r="Q193" s="706"/>
      <c r="R193" s="707"/>
      <c r="S193" s="704">
        <v>35560</v>
      </c>
      <c r="T193" s="705"/>
      <c r="U193" s="705"/>
      <c r="V193" s="705"/>
      <c r="W193" s="705"/>
      <c r="X193" s="706">
        <v>35620</v>
      </c>
      <c r="Y193" s="706"/>
      <c r="Z193" s="706"/>
      <c r="AA193" s="707"/>
      <c r="AB193" s="724">
        <v>1377</v>
      </c>
      <c r="AC193" s="706"/>
      <c r="AD193" s="706"/>
      <c r="AE193" s="706"/>
      <c r="AF193" s="706"/>
      <c r="AG193" s="707"/>
      <c r="AH193" s="704">
        <v>39760</v>
      </c>
      <c r="AI193" s="705"/>
      <c r="AJ193" s="705"/>
      <c r="AK193" s="705"/>
      <c r="AL193" s="705"/>
      <c r="AM193" s="705"/>
      <c r="AN193" s="706">
        <v>39820</v>
      </c>
      <c r="AO193" s="706"/>
      <c r="AP193" s="706"/>
      <c r="AQ193" s="707"/>
      <c r="AR193" s="724">
        <v>1566</v>
      </c>
      <c r="AS193" s="706"/>
      <c r="AT193" s="706"/>
      <c r="AU193" s="706"/>
      <c r="AV193" s="707"/>
      <c r="AW193" s="704">
        <v>43300</v>
      </c>
      <c r="AX193" s="705"/>
      <c r="AY193" s="705"/>
      <c r="AZ193" s="705"/>
      <c r="BA193" s="705"/>
      <c r="BB193" s="705"/>
      <c r="BC193" s="706">
        <v>43350</v>
      </c>
      <c r="BD193" s="706"/>
      <c r="BE193" s="706"/>
      <c r="BF193" s="706"/>
      <c r="BG193" s="707"/>
      <c r="BH193" s="724">
        <v>1775</v>
      </c>
      <c r="BI193" s="706"/>
      <c r="BJ193" s="706"/>
      <c r="BK193" s="706"/>
      <c r="BL193" s="707"/>
      <c r="BM193" s="704">
        <v>46800</v>
      </c>
      <c r="BN193" s="705"/>
      <c r="BO193" s="705"/>
      <c r="BP193" s="705"/>
      <c r="BQ193" s="705"/>
      <c r="BR193" s="705"/>
      <c r="BS193" s="705"/>
      <c r="BT193" s="706">
        <v>46850</v>
      </c>
      <c r="BU193" s="706"/>
      <c r="BV193" s="706"/>
      <c r="BW193" s="707"/>
      <c r="BX193" s="724">
        <v>1985</v>
      </c>
      <c r="BY193" s="706"/>
      <c r="BZ193" s="706"/>
      <c r="CA193" s="706"/>
      <c r="CB193" s="706"/>
      <c r="CC193" s="706"/>
    </row>
    <row r="194" spans="1:81" ht="9" customHeight="1" x14ac:dyDescent="0.3">
      <c r="A194" s="713">
        <v>31420</v>
      </c>
      <c r="B194" s="713"/>
      <c r="C194" s="713"/>
      <c r="D194" s="713"/>
      <c r="E194" s="713"/>
      <c r="F194" s="713"/>
      <c r="G194" s="714">
        <v>31480</v>
      </c>
      <c r="H194" s="714"/>
      <c r="I194" s="714"/>
      <c r="J194" s="714"/>
      <c r="K194" s="715"/>
      <c r="L194" s="725">
        <v>1190</v>
      </c>
      <c r="M194" s="714"/>
      <c r="N194" s="714"/>
      <c r="O194" s="714"/>
      <c r="P194" s="714"/>
      <c r="Q194" s="714"/>
      <c r="R194" s="715"/>
      <c r="S194" s="712">
        <v>35620</v>
      </c>
      <c r="T194" s="713"/>
      <c r="U194" s="713"/>
      <c r="V194" s="713"/>
      <c r="W194" s="713"/>
      <c r="X194" s="714">
        <v>35680</v>
      </c>
      <c r="Y194" s="714"/>
      <c r="Z194" s="714"/>
      <c r="AA194" s="715"/>
      <c r="AB194" s="725">
        <v>1379</v>
      </c>
      <c r="AC194" s="714"/>
      <c r="AD194" s="714"/>
      <c r="AE194" s="714"/>
      <c r="AF194" s="714"/>
      <c r="AG194" s="715"/>
      <c r="AH194" s="712">
        <v>39820</v>
      </c>
      <c r="AI194" s="713"/>
      <c r="AJ194" s="713"/>
      <c r="AK194" s="713"/>
      <c r="AL194" s="713"/>
      <c r="AM194" s="713"/>
      <c r="AN194" s="714">
        <v>39880</v>
      </c>
      <c r="AO194" s="714"/>
      <c r="AP194" s="714"/>
      <c r="AQ194" s="715"/>
      <c r="AR194" s="725">
        <v>1568</v>
      </c>
      <c r="AS194" s="714"/>
      <c r="AT194" s="714"/>
      <c r="AU194" s="714"/>
      <c r="AV194" s="715"/>
      <c r="AW194" s="712">
        <v>43350</v>
      </c>
      <c r="AX194" s="713"/>
      <c r="AY194" s="713"/>
      <c r="AZ194" s="713"/>
      <c r="BA194" s="713"/>
      <c r="BB194" s="713"/>
      <c r="BC194" s="714">
        <v>43400</v>
      </c>
      <c r="BD194" s="714"/>
      <c r="BE194" s="714"/>
      <c r="BF194" s="714"/>
      <c r="BG194" s="715"/>
      <c r="BH194" s="725">
        <v>1778</v>
      </c>
      <c r="BI194" s="714"/>
      <c r="BJ194" s="714"/>
      <c r="BK194" s="714"/>
      <c r="BL194" s="715"/>
      <c r="BM194" s="712">
        <v>46850</v>
      </c>
      <c r="BN194" s="713"/>
      <c r="BO194" s="713"/>
      <c r="BP194" s="713"/>
      <c r="BQ194" s="713"/>
      <c r="BR194" s="713"/>
      <c r="BS194" s="713"/>
      <c r="BT194" s="714">
        <v>46900</v>
      </c>
      <c r="BU194" s="714"/>
      <c r="BV194" s="714"/>
      <c r="BW194" s="715"/>
      <c r="BX194" s="725">
        <v>1988</v>
      </c>
      <c r="BY194" s="714"/>
      <c r="BZ194" s="714"/>
      <c r="CA194" s="714"/>
      <c r="CB194" s="714"/>
      <c r="CC194" s="714"/>
    </row>
    <row r="195" spans="1:81" ht="8" customHeight="1" x14ac:dyDescent="0.3">
      <c r="A195" s="705">
        <v>31480</v>
      </c>
      <c r="B195" s="705"/>
      <c r="C195" s="705"/>
      <c r="D195" s="705"/>
      <c r="E195" s="705"/>
      <c r="F195" s="705"/>
      <c r="G195" s="706">
        <v>31540</v>
      </c>
      <c r="H195" s="706"/>
      <c r="I195" s="706"/>
      <c r="J195" s="706"/>
      <c r="K195" s="707"/>
      <c r="L195" s="724">
        <v>1193</v>
      </c>
      <c r="M195" s="706"/>
      <c r="N195" s="706"/>
      <c r="O195" s="706"/>
      <c r="P195" s="706"/>
      <c r="Q195" s="706"/>
      <c r="R195" s="707"/>
      <c r="S195" s="704">
        <v>35680</v>
      </c>
      <c r="T195" s="705"/>
      <c r="U195" s="705"/>
      <c r="V195" s="705"/>
      <c r="W195" s="705"/>
      <c r="X195" s="706">
        <v>35740</v>
      </c>
      <c r="Y195" s="706"/>
      <c r="Z195" s="706"/>
      <c r="AA195" s="707"/>
      <c r="AB195" s="724">
        <v>1382</v>
      </c>
      <c r="AC195" s="706"/>
      <c r="AD195" s="706"/>
      <c r="AE195" s="706"/>
      <c r="AF195" s="706"/>
      <c r="AG195" s="707"/>
      <c r="AH195" s="704">
        <v>39880</v>
      </c>
      <c r="AI195" s="705"/>
      <c r="AJ195" s="705"/>
      <c r="AK195" s="705"/>
      <c r="AL195" s="705"/>
      <c r="AM195" s="705"/>
      <c r="AN195" s="706">
        <v>39940</v>
      </c>
      <c r="AO195" s="706"/>
      <c r="AP195" s="706"/>
      <c r="AQ195" s="707"/>
      <c r="AR195" s="724">
        <v>1571</v>
      </c>
      <c r="AS195" s="706"/>
      <c r="AT195" s="706"/>
      <c r="AU195" s="706"/>
      <c r="AV195" s="707"/>
      <c r="AW195" s="704">
        <v>43400</v>
      </c>
      <c r="AX195" s="705"/>
      <c r="AY195" s="705"/>
      <c r="AZ195" s="705"/>
      <c r="BA195" s="705"/>
      <c r="BB195" s="705"/>
      <c r="BC195" s="706">
        <v>43450</v>
      </c>
      <c r="BD195" s="706"/>
      <c r="BE195" s="706"/>
      <c r="BF195" s="706"/>
      <c r="BG195" s="707"/>
      <c r="BH195" s="724">
        <v>1781</v>
      </c>
      <c r="BI195" s="706"/>
      <c r="BJ195" s="706"/>
      <c r="BK195" s="706"/>
      <c r="BL195" s="707"/>
      <c r="BM195" s="704">
        <v>46900</v>
      </c>
      <c r="BN195" s="705"/>
      <c r="BO195" s="705"/>
      <c r="BP195" s="705"/>
      <c r="BQ195" s="705"/>
      <c r="BR195" s="705"/>
      <c r="BS195" s="705"/>
      <c r="BT195" s="706">
        <v>46950</v>
      </c>
      <c r="BU195" s="706"/>
      <c r="BV195" s="706"/>
      <c r="BW195" s="707"/>
      <c r="BX195" s="724">
        <v>1991</v>
      </c>
      <c r="BY195" s="706"/>
      <c r="BZ195" s="706"/>
      <c r="CA195" s="706"/>
      <c r="CB195" s="706"/>
      <c r="CC195" s="706"/>
    </row>
    <row r="196" spans="1:81" ht="9" customHeight="1" x14ac:dyDescent="0.3">
      <c r="A196" s="713">
        <v>31540</v>
      </c>
      <c r="B196" s="713"/>
      <c r="C196" s="713"/>
      <c r="D196" s="713"/>
      <c r="E196" s="713"/>
      <c r="F196" s="713"/>
      <c r="G196" s="714">
        <v>31600</v>
      </c>
      <c r="H196" s="714"/>
      <c r="I196" s="714"/>
      <c r="J196" s="714"/>
      <c r="K196" s="715"/>
      <c r="L196" s="725">
        <v>1196</v>
      </c>
      <c r="M196" s="714"/>
      <c r="N196" s="714"/>
      <c r="O196" s="714"/>
      <c r="P196" s="714"/>
      <c r="Q196" s="714"/>
      <c r="R196" s="715"/>
      <c r="S196" s="712">
        <v>35740</v>
      </c>
      <c r="T196" s="713"/>
      <c r="U196" s="713"/>
      <c r="V196" s="713"/>
      <c r="W196" s="713"/>
      <c r="X196" s="714">
        <v>35800</v>
      </c>
      <c r="Y196" s="714"/>
      <c r="Z196" s="714"/>
      <c r="AA196" s="715"/>
      <c r="AB196" s="725">
        <v>1385</v>
      </c>
      <c r="AC196" s="714"/>
      <c r="AD196" s="714"/>
      <c r="AE196" s="714"/>
      <c r="AF196" s="714"/>
      <c r="AG196" s="715"/>
      <c r="AH196" s="712">
        <v>39940</v>
      </c>
      <c r="AI196" s="713"/>
      <c r="AJ196" s="713"/>
      <c r="AK196" s="713"/>
      <c r="AL196" s="713"/>
      <c r="AM196" s="713"/>
      <c r="AN196" s="714">
        <v>40000</v>
      </c>
      <c r="AO196" s="714"/>
      <c r="AP196" s="714"/>
      <c r="AQ196" s="715"/>
      <c r="AR196" s="725">
        <v>1574</v>
      </c>
      <c r="AS196" s="714"/>
      <c r="AT196" s="714"/>
      <c r="AU196" s="714"/>
      <c r="AV196" s="715"/>
      <c r="AW196" s="712">
        <v>43450</v>
      </c>
      <c r="AX196" s="713"/>
      <c r="AY196" s="713"/>
      <c r="AZ196" s="713"/>
      <c r="BA196" s="713"/>
      <c r="BB196" s="713"/>
      <c r="BC196" s="714">
        <v>43500</v>
      </c>
      <c r="BD196" s="714"/>
      <c r="BE196" s="714"/>
      <c r="BF196" s="714"/>
      <c r="BG196" s="715"/>
      <c r="BH196" s="725">
        <v>1784</v>
      </c>
      <c r="BI196" s="714"/>
      <c r="BJ196" s="714"/>
      <c r="BK196" s="714"/>
      <c r="BL196" s="715"/>
      <c r="BM196" s="712">
        <v>46950</v>
      </c>
      <c r="BN196" s="713"/>
      <c r="BO196" s="713"/>
      <c r="BP196" s="713"/>
      <c r="BQ196" s="713"/>
      <c r="BR196" s="713"/>
      <c r="BS196" s="713"/>
      <c r="BT196" s="714">
        <v>47000</v>
      </c>
      <c r="BU196" s="714"/>
      <c r="BV196" s="714"/>
      <c r="BW196" s="715"/>
      <c r="BX196" s="725">
        <v>1994</v>
      </c>
      <c r="BY196" s="714"/>
      <c r="BZ196" s="714"/>
      <c r="CA196" s="714"/>
      <c r="CB196" s="714"/>
      <c r="CC196" s="714"/>
    </row>
    <row r="197" spans="1:81" ht="9" customHeight="1" x14ac:dyDescent="0.3">
      <c r="A197" s="705">
        <v>31600</v>
      </c>
      <c r="B197" s="705"/>
      <c r="C197" s="705"/>
      <c r="D197" s="705"/>
      <c r="E197" s="705"/>
      <c r="F197" s="705"/>
      <c r="G197" s="706">
        <v>31660</v>
      </c>
      <c r="H197" s="706"/>
      <c r="I197" s="706"/>
      <c r="J197" s="706"/>
      <c r="K197" s="707"/>
      <c r="L197" s="724">
        <v>1198</v>
      </c>
      <c r="M197" s="706"/>
      <c r="N197" s="706"/>
      <c r="O197" s="706"/>
      <c r="P197" s="706"/>
      <c r="Q197" s="706"/>
      <c r="R197" s="707"/>
      <c r="S197" s="704">
        <v>35800</v>
      </c>
      <c r="T197" s="705"/>
      <c r="U197" s="705"/>
      <c r="V197" s="705"/>
      <c r="W197" s="705"/>
      <c r="X197" s="706">
        <v>35860</v>
      </c>
      <c r="Y197" s="706"/>
      <c r="Z197" s="706"/>
      <c r="AA197" s="707"/>
      <c r="AB197" s="724">
        <v>1387</v>
      </c>
      <c r="AC197" s="706"/>
      <c r="AD197" s="706"/>
      <c r="AE197" s="706"/>
      <c r="AF197" s="706"/>
      <c r="AG197" s="707"/>
      <c r="AH197" s="704">
        <v>40000</v>
      </c>
      <c r="AI197" s="705"/>
      <c r="AJ197" s="705"/>
      <c r="AK197" s="705"/>
      <c r="AL197" s="705"/>
      <c r="AM197" s="705"/>
      <c r="AN197" s="706">
        <v>40050</v>
      </c>
      <c r="AO197" s="706"/>
      <c r="AP197" s="706"/>
      <c r="AQ197" s="707"/>
      <c r="AR197" s="724">
        <v>1577</v>
      </c>
      <c r="AS197" s="706"/>
      <c r="AT197" s="706"/>
      <c r="AU197" s="706"/>
      <c r="AV197" s="707"/>
      <c r="AW197" s="704">
        <v>43500</v>
      </c>
      <c r="AX197" s="705"/>
      <c r="AY197" s="705"/>
      <c r="AZ197" s="705"/>
      <c r="BA197" s="705"/>
      <c r="BB197" s="705"/>
      <c r="BC197" s="706">
        <v>43550</v>
      </c>
      <c r="BD197" s="706"/>
      <c r="BE197" s="706"/>
      <c r="BF197" s="706"/>
      <c r="BG197" s="707"/>
      <c r="BH197" s="724">
        <v>1787</v>
      </c>
      <c r="BI197" s="706"/>
      <c r="BJ197" s="706"/>
      <c r="BK197" s="706"/>
      <c r="BL197" s="707"/>
      <c r="BM197" s="704">
        <v>47000</v>
      </c>
      <c r="BN197" s="705"/>
      <c r="BO197" s="705"/>
      <c r="BP197" s="705"/>
      <c r="BQ197" s="705"/>
      <c r="BR197" s="705"/>
      <c r="BS197" s="705"/>
      <c r="BT197" s="706">
        <v>47050</v>
      </c>
      <c r="BU197" s="706"/>
      <c r="BV197" s="706"/>
      <c r="BW197" s="707"/>
      <c r="BX197" s="724">
        <v>1997</v>
      </c>
      <c r="BY197" s="706"/>
      <c r="BZ197" s="706"/>
      <c r="CA197" s="706"/>
      <c r="CB197" s="706"/>
      <c r="CC197" s="706"/>
    </row>
    <row r="198" spans="1:81" ht="9" customHeight="1" x14ac:dyDescent="0.3">
      <c r="A198" s="713">
        <v>31660</v>
      </c>
      <c r="B198" s="713"/>
      <c r="C198" s="713"/>
      <c r="D198" s="713"/>
      <c r="E198" s="713"/>
      <c r="F198" s="713"/>
      <c r="G198" s="714">
        <v>31720</v>
      </c>
      <c r="H198" s="714"/>
      <c r="I198" s="714"/>
      <c r="J198" s="714"/>
      <c r="K198" s="715"/>
      <c r="L198" s="725">
        <v>1201</v>
      </c>
      <c r="M198" s="714"/>
      <c r="N198" s="714"/>
      <c r="O198" s="714"/>
      <c r="P198" s="714"/>
      <c r="Q198" s="714"/>
      <c r="R198" s="715"/>
      <c r="S198" s="712">
        <v>35860</v>
      </c>
      <c r="T198" s="713"/>
      <c r="U198" s="713"/>
      <c r="V198" s="713"/>
      <c r="W198" s="713"/>
      <c r="X198" s="714">
        <v>35920</v>
      </c>
      <c r="Y198" s="714"/>
      <c r="Z198" s="714"/>
      <c r="AA198" s="715"/>
      <c r="AB198" s="725">
        <v>1390</v>
      </c>
      <c r="AC198" s="714"/>
      <c r="AD198" s="714"/>
      <c r="AE198" s="714"/>
      <c r="AF198" s="714"/>
      <c r="AG198" s="715"/>
      <c r="AH198" s="712">
        <v>40050</v>
      </c>
      <c r="AI198" s="713"/>
      <c r="AJ198" s="713"/>
      <c r="AK198" s="713"/>
      <c r="AL198" s="713"/>
      <c r="AM198" s="713"/>
      <c r="AN198" s="714">
        <v>40100</v>
      </c>
      <c r="AO198" s="714"/>
      <c r="AP198" s="714"/>
      <c r="AQ198" s="715"/>
      <c r="AR198" s="725">
        <v>1580</v>
      </c>
      <c r="AS198" s="714"/>
      <c r="AT198" s="714"/>
      <c r="AU198" s="714"/>
      <c r="AV198" s="715"/>
      <c r="AW198" s="712">
        <v>43550</v>
      </c>
      <c r="AX198" s="713"/>
      <c r="AY198" s="713"/>
      <c r="AZ198" s="713"/>
      <c r="BA198" s="713"/>
      <c r="BB198" s="713"/>
      <c r="BC198" s="714">
        <v>43600</v>
      </c>
      <c r="BD198" s="714"/>
      <c r="BE198" s="714"/>
      <c r="BF198" s="714"/>
      <c r="BG198" s="715"/>
      <c r="BH198" s="725">
        <v>1790</v>
      </c>
      <c r="BI198" s="714"/>
      <c r="BJ198" s="714"/>
      <c r="BK198" s="714"/>
      <c r="BL198" s="715"/>
      <c r="BM198" s="712">
        <v>47050</v>
      </c>
      <c r="BN198" s="713"/>
      <c r="BO198" s="713"/>
      <c r="BP198" s="713"/>
      <c r="BQ198" s="713"/>
      <c r="BR198" s="713"/>
      <c r="BS198" s="713"/>
      <c r="BT198" s="714">
        <v>47100</v>
      </c>
      <c r="BU198" s="714"/>
      <c r="BV198" s="714"/>
      <c r="BW198" s="715"/>
      <c r="BX198" s="725">
        <v>2000</v>
      </c>
      <c r="BY198" s="714"/>
      <c r="BZ198" s="714"/>
      <c r="CA198" s="714"/>
      <c r="CB198" s="714"/>
      <c r="CC198" s="714"/>
    </row>
    <row r="199" spans="1:81" ht="8" customHeight="1" x14ac:dyDescent="0.3">
      <c r="A199" s="721">
        <v>31720</v>
      </c>
      <c r="B199" s="721"/>
      <c r="C199" s="721"/>
      <c r="D199" s="721"/>
      <c r="E199" s="721"/>
      <c r="F199" s="721"/>
      <c r="G199" s="722">
        <v>31780</v>
      </c>
      <c r="H199" s="722"/>
      <c r="I199" s="722"/>
      <c r="J199" s="722"/>
      <c r="K199" s="723"/>
      <c r="L199" s="726">
        <v>1204</v>
      </c>
      <c r="M199" s="722"/>
      <c r="N199" s="722"/>
      <c r="O199" s="722"/>
      <c r="P199" s="722"/>
      <c r="Q199" s="722"/>
      <c r="R199" s="723"/>
      <c r="S199" s="720">
        <v>35920</v>
      </c>
      <c r="T199" s="721"/>
      <c r="U199" s="721"/>
      <c r="V199" s="721"/>
      <c r="W199" s="721"/>
      <c r="X199" s="722">
        <v>35980</v>
      </c>
      <c r="Y199" s="722"/>
      <c r="Z199" s="722"/>
      <c r="AA199" s="723"/>
      <c r="AB199" s="726">
        <v>1393</v>
      </c>
      <c r="AC199" s="722"/>
      <c r="AD199" s="722"/>
      <c r="AE199" s="722"/>
      <c r="AF199" s="722"/>
      <c r="AG199" s="723"/>
      <c r="AH199" s="720">
        <v>40100</v>
      </c>
      <c r="AI199" s="721"/>
      <c r="AJ199" s="721"/>
      <c r="AK199" s="721"/>
      <c r="AL199" s="721"/>
      <c r="AM199" s="721"/>
      <c r="AN199" s="722">
        <v>40150</v>
      </c>
      <c r="AO199" s="722"/>
      <c r="AP199" s="722"/>
      <c r="AQ199" s="723"/>
      <c r="AR199" s="726">
        <v>1583</v>
      </c>
      <c r="AS199" s="722"/>
      <c r="AT199" s="722"/>
      <c r="AU199" s="722"/>
      <c r="AV199" s="723"/>
      <c r="AW199" s="720">
        <v>43600</v>
      </c>
      <c r="AX199" s="721"/>
      <c r="AY199" s="721"/>
      <c r="AZ199" s="721"/>
      <c r="BA199" s="721"/>
      <c r="BB199" s="721"/>
      <c r="BC199" s="722">
        <v>43650</v>
      </c>
      <c r="BD199" s="722"/>
      <c r="BE199" s="722"/>
      <c r="BF199" s="722"/>
      <c r="BG199" s="723"/>
      <c r="BH199" s="726">
        <v>1793</v>
      </c>
      <c r="BI199" s="722"/>
      <c r="BJ199" s="722"/>
      <c r="BK199" s="722"/>
      <c r="BL199" s="723"/>
      <c r="BM199" s="720">
        <v>47100</v>
      </c>
      <c r="BN199" s="721"/>
      <c r="BO199" s="721"/>
      <c r="BP199" s="721"/>
      <c r="BQ199" s="721"/>
      <c r="BR199" s="721"/>
      <c r="BS199" s="721"/>
      <c r="BT199" s="722">
        <v>47150</v>
      </c>
      <c r="BU199" s="722"/>
      <c r="BV199" s="722"/>
      <c r="BW199" s="723"/>
      <c r="BX199" s="726">
        <v>2003</v>
      </c>
      <c r="BY199" s="722"/>
      <c r="BZ199" s="722"/>
      <c r="CA199" s="722"/>
      <c r="CB199" s="722"/>
      <c r="CC199" s="722"/>
    </row>
    <row r="200" spans="1:81" ht="9" customHeight="1" x14ac:dyDescent="0.3">
      <c r="A200" s="697">
        <v>31780</v>
      </c>
      <c r="B200" s="697"/>
      <c r="C200" s="697"/>
      <c r="D200" s="697"/>
      <c r="E200" s="697"/>
      <c r="F200" s="697"/>
      <c r="G200" s="698">
        <v>31840</v>
      </c>
      <c r="H200" s="698"/>
      <c r="I200" s="698"/>
      <c r="J200" s="698"/>
      <c r="K200" s="699"/>
      <c r="L200" s="727">
        <v>1206</v>
      </c>
      <c r="M200" s="698"/>
      <c r="N200" s="698"/>
      <c r="O200" s="698"/>
      <c r="P200" s="698"/>
      <c r="Q200" s="698"/>
      <c r="R200" s="699"/>
      <c r="S200" s="696">
        <v>35980</v>
      </c>
      <c r="T200" s="697"/>
      <c r="U200" s="697"/>
      <c r="V200" s="697"/>
      <c r="W200" s="697"/>
      <c r="X200" s="698">
        <v>36040</v>
      </c>
      <c r="Y200" s="698"/>
      <c r="Z200" s="698"/>
      <c r="AA200" s="699"/>
      <c r="AB200" s="727">
        <v>1395</v>
      </c>
      <c r="AC200" s="698"/>
      <c r="AD200" s="698"/>
      <c r="AE200" s="698"/>
      <c r="AF200" s="698"/>
      <c r="AG200" s="699"/>
      <c r="AH200" s="696">
        <v>40150</v>
      </c>
      <c r="AI200" s="697"/>
      <c r="AJ200" s="697"/>
      <c r="AK200" s="697"/>
      <c r="AL200" s="697"/>
      <c r="AM200" s="697"/>
      <c r="AN200" s="698">
        <v>40200</v>
      </c>
      <c r="AO200" s="698"/>
      <c r="AP200" s="698"/>
      <c r="AQ200" s="699"/>
      <c r="AR200" s="727">
        <v>1586</v>
      </c>
      <c r="AS200" s="698"/>
      <c r="AT200" s="698"/>
      <c r="AU200" s="698"/>
      <c r="AV200" s="699"/>
      <c r="AW200" s="696">
        <v>43650</v>
      </c>
      <c r="AX200" s="697"/>
      <c r="AY200" s="697"/>
      <c r="AZ200" s="697"/>
      <c r="BA200" s="697"/>
      <c r="BB200" s="697"/>
      <c r="BC200" s="698">
        <v>43700</v>
      </c>
      <c r="BD200" s="698"/>
      <c r="BE200" s="698"/>
      <c r="BF200" s="698"/>
      <c r="BG200" s="699"/>
      <c r="BH200" s="727">
        <v>1796</v>
      </c>
      <c r="BI200" s="698"/>
      <c r="BJ200" s="698"/>
      <c r="BK200" s="698"/>
      <c r="BL200" s="699"/>
      <c r="BM200" s="696">
        <v>47150</v>
      </c>
      <c r="BN200" s="697"/>
      <c r="BO200" s="697"/>
      <c r="BP200" s="697"/>
      <c r="BQ200" s="697"/>
      <c r="BR200" s="697"/>
      <c r="BS200" s="697"/>
      <c r="BT200" s="698">
        <v>47200</v>
      </c>
      <c r="BU200" s="698"/>
      <c r="BV200" s="698"/>
      <c r="BW200" s="699"/>
      <c r="BX200" s="727">
        <v>2006</v>
      </c>
      <c r="BY200" s="698"/>
      <c r="BZ200" s="698"/>
      <c r="CA200" s="698"/>
      <c r="CB200" s="698"/>
      <c r="CC200" s="698"/>
    </row>
    <row r="201" spans="1:81" ht="9" customHeight="1" x14ac:dyDescent="0.3">
      <c r="A201" s="705">
        <v>31840</v>
      </c>
      <c r="B201" s="705"/>
      <c r="C201" s="705"/>
      <c r="D201" s="705"/>
      <c r="E201" s="705"/>
      <c r="F201" s="705"/>
      <c r="G201" s="706">
        <v>31900</v>
      </c>
      <c r="H201" s="706"/>
      <c r="I201" s="706"/>
      <c r="J201" s="706"/>
      <c r="K201" s="707"/>
      <c r="L201" s="724">
        <v>1209</v>
      </c>
      <c r="M201" s="706"/>
      <c r="N201" s="706"/>
      <c r="O201" s="706"/>
      <c r="P201" s="706"/>
      <c r="Q201" s="706"/>
      <c r="R201" s="707"/>
      <c r="S201" s="704">
        <v>36040</v>
      </c>
      <c r="T201" s="705"/>
      <c r="U201" s="705"/>
      <c r="V201" s="705"/>
      <c r="W201" s="705"/>
      <c r="X201" s="706">
        <v>36100</v>
      </c>
      <c r="Y201" s="706"/>
      <c r="Z201" s="706"/>
      <c r="AA201" s="707"/>
      <c r="AB201" s="724">
        <v>1398</v>
      </c>
      <c r="AC201" s="706"/>
      <c r="AD201" s="706"/>
      <c r="AE201" s="706"/>
      <c r="AF201" s="706"/>
      <c r="AG201" s="707"/>
      <c r="AH201" s="704">
        <v>40200</v>
      </c>
      <c r="AI201" s="705"/>
      <c r="AJ201" s="705"/>
      <c r="AK201" s="705"/>
      <c r="AL201" s="705"/>
      <c r="AM201" s="705"/>
      <c r="AN201" s="706">
        <v>40250</v>
      </c>
      <c r="AO201" s="706"/>
      <c r="AP201" s="706"/>
      <c r="AQ201" s="707"/>
      <c r="AR201" s="724">
        <v>1589</v>
      </c>
      <c r="AS201" s="706"/>
      <c r="AT201" s="706"/>
      <c r="AU201" s="706"/>
      <c r="AV201" s="707"/>
      <c r="AW201" s="704">
        <v>43700</v>
      </c>
      <c r="AX201" s="705"/>
      <c r="AY201" s="705"/>
      <c r="AZ201" s="705"/>
      <c r="BA201" s="705"/>
      <c r="BB201" s="705"/>
      <c r="BC201" s="706">
        <v>43750</v>
      </c>
      <c r="BD201" s="706"/>
      <c r="BE201" s="706"/>
      <c r="BF201" s="706"/>
      <c r="BG201" s="707"/>
      <c r="BH201" s="724">
        <v>1799</v>
      </c>
      <c r="BI201" s="706"/>
      <c r="BJ201" s="706"/>
      <c r="BK201" s="706"/>
      <c r="BL201" s="707"/>
      <c r="BM201" s="704">
        <v>47200</v>
      </c>
      <c r="BN201" s="705"/>
      <c r="BO201" s="705"/>
      <c r="BP201" s="705"/>
      <c r="BQ201" s="705"/>
      <c r="BR201" s="705"/>
      <c r="BS201" s="705"/>
      <c r="BT201" s="706">
        <v>47250</v>
      </c>
      <c r="BU201" s="706"/>
      <c r="BV201" s="706"/>
      <c r="BW201" s="707"/>
      <c r="BX201" s="724">
        <v>2009</v>
      </c>
      <c r="BY201" s="706"/>
      <c r="BZ201" s="706"/>
      <c r="CA201" s="706"/>
      <c r="CB201" s="706"/>
      <c r="CC201" s="706"/>
    </row>
    <row r="202" spans="1:81" ht="9" customHeight="1" x14ac:dyDescent="0.3">
      <c r="A202" s="713">
        <v>31900</v>
      </c>
      <c r="B202" s="713"/>
      <c r="C202" s="713"/>
      <c r="D202" s="713"/>
      <c r="E202" s="713"/>
      <c r="F202" s="713"/>
      <c r="G202" s="714">
        <v>31960</v>
      </c>
      <c r="H202" s="714"/>
      <c r="I202" s="714"/>
      <c r="J202" s="714"/>
      <c r="K202" s="715"/>
      <c r="L202" s="725">
        <v>1212</v>
      </c>
      <c r="M202" s="714"/>
      <c r="N202" s="714"/>
      <c r="O202" s="714"/>
      <c r="P202" s="714"/>
      <c r="Q202" s="714"/>
      <c r="R202" s="715"/>
      <c r="S202" s="712">
        <v>36100</v>
      </c>
      <c r="T202" s="713"/>
      <c r="U202" s="713"/>
      <c r="V202" s="713"/>
      <c r="W202" s="713"/>
      <c r="X202" s="714">
        <v>36160</v>
      </c>
      <c r="Y202" s="714"/>
      <c r="Z202" s="714"/>
      <c r="AA202" s="715"/>
      <c r="AB202" s="725">
        <v>1401</v>
      </c>
      <c r="AC202" s="714"/>
      <c r="AD202" s="714"/>
      <c r="AE202" s="714"/>
      <c r="AF202" s="714"/>
      <c r="AG202" s="715"/>
      <c r="AH202" s="712">
        <v>40250</v>
      </c>
      <c r="AI202" s="713"/>
      <c r="AJ202" s="713"/>
      <c r="AK202" s="713"/>
      <c r="AL202" s="713"/>
      <c r="AM202" s="713"/>
      <c r="AN202" s="714">
        <v>40300</v>
      </c>
      <c r="AO202" s="714"/>
      <c r="AP202" s="714"/>
      <c r="AQ202" s="715"/>
      <c r="AR202" s="725">
        <v>1592</v>
      </c>
      <c r="AS202" s="714"/>
      <c r="AT202" s="714"/>
      <c r="AU202" s="714"/>
      <c r="AV202" s="715"/>
      <c r="AW202" s="712">
        <v>43750</v>
      </c>
      <c r="AX202" s="713"/>
      <c r="AY202" s="713"/>
      <c r="AZ202" s="713"/>
      <c r="BA202" s="713"/>
      <c r="BB202" s="713"/>
      <c r="BC202" s="714">
        <v>43800</v>
      </c>
      <c r="BD202" s="714"/>
      <c r="BE202" s="714"/>
      <c r="BF202" s="714"/>
      <c r="BG202" s="715"/>
      <c r="BH202" s="725">
        <v>1802</v>
      </c>
      <c r="BI202" s="714"/>
      <c r="BJ202" s="714"/>
      <c r="BK202" s="714"/>
      <c r="BL202" s="715"/>
      <c r="BM202" s="712">
        <v>47250</v>
      </c>
      <c r="BN202" s="713"/>
      <c r="BO202" s="713"/>
      <c r="BP202" s="713"/>
      <c r="BQ202" s="713"/>
      <c r="BR202" s="713"/>
      <c r="BS202" s="713"/>
      <c r="BT202" s="714">
        <v>47300</v>
      </c>
      <c r="BU202" s="714"/>
      <c r="BV202" s="714"/>
      <c r="BW202" s="715"/>
      <c r="BX202" s="725">
        <v>2012</v>
      </c>
      <c r="BY202" s="714"/>
      <c r="BZ202" s="714"/>
      <c r="CA202" s="714"/>
      <c r="CB202" s="714"/>
      <c r="CC202" s="714"/>
    </row>
    <row r="203" spans="1:81" ht="9" customHeight="1" x14ac:dyDescent="0.3">
      <c r="A203" s="705">
        <v>31960</v>
      </c>
      <c r="B203" s="705"/>
      <c r="C203" s="705"/>
      <c r="D203" s="705"/>
      <c r="E203" s="705"/>
      <c r="F203" s="705"/>
      <c r="G203" s="706">
        <v>32020</v>
      </c>
      <c r="H203" s="706"/>
      <c r="I203" s="706"/>
      <c r="J203" s="706"/>
      <c r="K203" s="707"/>
      <c r="L203" s="724">
        <v>1215</v>
      </c>
      <c r="M203" s="706"/>
      <c r="N203" s="706"/>
      <c r="O203" s="706"/>
      <c r="P203" s="706"/>
      <c r="Q203" s="706"/>
      <c r="R203" s="707"/>
      <c r="S203" s="704">
        <v>36160</v>
      </c>
      <c r="T203" s="705"/>
      <c r="U203" s="705"/>
      <c r="V203" s="705"/>
      <c r="W203" s="705"/>
      <c r="X203" s="706">
        <v>36220</v>
      </c>
      <c r="Y203" s="706"/>
      <c r="Z203" s="706"/>
      <c r="AA203" s="707"/>
      <c r="AB203" s="724">
        <v>1404</v>
      </c>
      <c r="AC203" s="706"/>
      <c r="AD203" s="706"/>
      <c r="AE203" s="706"/>
      <c r="AF203" s="706"/>
      <c r="AG203" s="707"/>
      <c r="AH203" s="704">
        <v>40300</v>
      </c>
      <c r="AI203" s="705"/>
      <c r="AJ203" s="705"/>
      <c r="AK203" s="705"/>
      <c r="AL203" s="705"/>
      <c r="AM203" s="705"/>
      <c r="AN203" s="706">
        <v>40350</v>
      </c>
      <c r="AO203" s="706"/>
      <c r="AP203" s="706"/>
      <c r="AQ203" s="707"/>
      <c r="AR203" s="724">
        <v>1595</v>
      </c>
      <c r="AS203" s="706"/>
      <c r="AT203" s="706"/>
      <c r="AU203" s="706"/>
      <c r="AV203" s="707"/>
      <c r="AW203" s="704">
        <v>43800</v>
      </c>
      <c r="AX203" s="705"/>
      <c r="AY203" s="705"/>
      <c r="AZ203" s="705"/>
      <c r="BA203" s="705"/>
      <c r="BB203" s="705"/>
      <c r="BC203" s="706">
        <v>43850</v>
      </c>
      <c r="BD203" s="706"/>
      <c r="BE203" s="706"/>
      <c r="BF203" s="706"/>
      <c r="BG203" s="707"/>
      <c r="BH203" s="724">
        <v>1805</v>
      </c>
      <c r="BI203" s="706"/>
      <c r="BJ203" s="706"/>
      <c r="BK203" s="706"/>
      <c r="BL203" s="707"/>
      <c r="BM203" s="704">
        <v>47300</v>
      </c>
      <c r="BN203" s="705"/>
      <c r="BO203" s="705"/>
      <c r="BP203" s="705"/>
      <c r="BQ203" s="705"/>
      <c r="BR203" s="705"/>
      <c r="BS203" s="705"/>
      <c r="BT203" s="706">
        <v>47350</v>
      </c>
      <c r="BU203" s="706"/>
      <c r="BV203" s="706"/>
      <c r="BW203" s="707"/>
      <c r="BX203" s="724">
        <v>2015</v>
      </c>
      <c r="BY203" s="706"/>
      <c r="BZ203" s="706"/>
      <c r="CA203" s="706"/>
      <c r="CB203" s="706"/>
      <c r="CC203" s="706"/>
    </row>
    <row r="204" spans="1:81" ht="9" customHeight="1" x14ac:dyDescent="0.3">
      <c r="A204" s="713">
        <v>32020</v>
      </c>
      <c r="B204" s="713"/>
      <c r="C204" s="713"/>
      <c r="D204" s="713"/>
      <c r="E204" s="713"/>
      <c r="F204" s="713"/>
      <c r="G204" s="714">
        <v>32080</v>
      </c>
      <c r="H204" s="714"/>
      <c r="I204" s="714"/>
      <c r="J204" s="714"/>
      <c r="K204" s="715"/>
      <c r="L204" s="725">
        <v>1217</v>
      </c>
      <c r="M204" s="714"/>
      <c r="N204" s="714"/>
      <c r="O204" s="714"/>
      <c r="P204" s="714"/>
      <c r="Q204" s="714"/>
      <c r="R204" s="715"/>
      <c r="S204" s="712">
        <v>36220</v>
      </c>
      <c r="T204" s="713"/>
      <c r="U204" s="713"/>
      <c r="V204" s="713"/>
      <c r="W204" s="713"/>
      <c r="X204" s="714">
        <v>36280</v>
      </c>
      <c r="Y204" s="714"/>
      <c r="Z204" s="714"/>
      <c r="AA204" s="715"/>
      <c r="AB204" s="725">
        <v>1406</v>
      </c>
      <c r="AC204" s="714"/>
      <c r="AD204" s="714"/>
      <c r="AE204" s="714"/>
      <c r="AF204" s="714"/>
      <c r="AG204" s="715"/>
      <c r="AH204" s="712">
        <v>40350</v>
      </c>
      <c r="AI204" s="713"/>
      <c r="AJ204" s="713"/>
      <c r="AK204" s="713"/>
      <c r="AL204" s="713"/>
      <c r="AM204" s="713"/>
      <c r="AN204" s="714">
        <v>40400</v>
      </c>
      <c r="AO204" s="714"/>
      <c r="AP204" s="714"/>
      <c r="AQ204" s="715"/>
      <c r="AR204" s="725">
        <v>1598</v>
      </c>
      <c r="AS204" s="714"/>
      <c r="AT204" s="714"/>
      <c r="AU204" s="714"/>
      <c r="AV204" s="715"/>
      <c r="AW204" s="712">
        <v>43850</v>
      </c>
      <c r="AX204" s="713"/>
      <c r="AY204" s="713"/>
      <c r="AZ204" s="713"/>
      <c r="BA204" s="713"/>
      <c r="BB204" s="713"/>
      <c r="BC204" s="714">
        <v>43900</v>
      </c>
      <c r="BD204" s="714"/>
      <c r="BE204" s="714"/>
      <c r="BF204" s="714"/>
      <c r="BG204" s="715"/>
      <c r="BH204" s="725">
        <v>1808</v>
      </c>
      <c r="BI204" s="714"/>
      <c r="BJ204" s="714"/>
      <c r="BK204" s="714"/>
      <c r="BL204" s="715"/>
      <c r="BM204" s="712">
        <v>47350</v>
      </c>
      <c r="BN204" s="713"/>
      <c r="BO204" s="713"/>
      <c r="BP204" s="713"/>
      <c r="BQ204" s="713"/>
      <c r="BR204" s="713"/>
      <c r="BS204" s="713"/>
      <c r="BT204" s="714">
        <v>47400</v>
      </c>
      <c r="BU204" s="714"/>
      <c r="BV204" s="714"/>
      <c r="BW204" s="715"/>
      <c r="BX204" s="725">
        <v>2018</v>
      </c>
      <c r="BY204" s="714"/>
      <c r="BZ204" s="714"/>
      <c r="CA204" s="714"/>
      <c r="CB204" s="714"/>
      <c r="CC204" s="714"/>
    </row>
    <row r="205" spans="1:81" ht="9" customHeight="1" x14ac:dyDescent="0.3">
      <c r="A205" s="705">
        <v>32080</v>
      </c>
      <c r="B205" s="705"/>
      <c r="C205" s="705"/>
      <c r="D205" s="705"/>
      <c r="E205" s="705"/>
      <c r="F205" s="705"/>
      <c r="G205" s="706">
        <v>32140</v>
      </c>
      <c r="H205" s="706"/>
      <c r="I205" s="706"/>
      <c r="J205" s="706"/>
      <c r="K205" s="707"/>
      <c r="L205" s="724">
        <v>1220</v>
      </c>
      <c r="M205" s="706"/>
      <c r="N205" s="706"/>
      <c r="O205" s="706"/>
      <c r="P205" s="706"/>
      <c r="Q205" s="706"/>
      <c r="R205" s="707"/>
      <c r="S205" s="704">
        <v>36280</v>
      </c>
      <c r="T205" s="705"/>
      <c r="U205" s="705"/>
      <c r="V205" s="705"/>
      <c r="W205" s="705"/>
      <c r="X205" s="706">
        <v>36340</v>
      </c>
      <c r="Y205" s="706"/>
      <c r="Z205" s="706"/>
      <c r="AA205" s="707"/>
      <c r="AB205" s="724">
        <v>1409</v>
      </c>
      <c r="AC205" s="706"/>
      <c r="AD205" s="706"/>
      <c r="AE205" s="706"/>
      <c r="AF205" s="706"/>
      <c r="AG205" s="707"/>
      <c r="AH205" s="704">
        <v>40400</v>
      </c>
      <c r="AI205" s="705"/>
      <c r="AJ205" s="705"/>
      <c r="AK205" s="705"/>
      <c r="AL205" s="705"/>
      <c r="AM205" s="705"/>
      <c r="AN205" s="706">
        <v>40450</v>
      </c>
      <c r="AO205" s="706"/>
      <c r="AP205" s="706"/>
      <c r="AQ205" s="707"/>
      <c r="AR205" s="724">
        <v>1601</v>
      </c>
      <c r="AS205" s="706"/>
      <c r="AT205" s="706"/>
      <c r="AU205" s="706"/>
      <c r="AV205" s="707"/>
      <c r="AW205" s="704">
        <v>43900</v>
      </c>
      <c r="AX205" s="705"/>
      <c r="AY205" s="705"/>
      <c r="AZ205" s="705"/>
      <c r="BA205" s="705"/>
      <c r="BB205" s="705"/>
      <c r="BC205" s="706">
        <v>43950</v>
      </c>
      <c r="BD205" s="706"/>
      <c r="BE205" s="706"/>
      <c r="BF205" s="706"/>
      <c r="BG205" s="707"/>
      <c r="BH205" s="724">
        <v>1811</v>
      </c>
      <c r="BI205" s="706"/>
      <c r="BJ205" s="706"/>
      <c r="BK205" s="706"/>
      <c r="BL205" s="707"/>
      <c r="BM205" s="704">
        <v>47400</v>
      </c>
      <c r="BN205" s="705"/>
      <c r="BO205" s="705"/>
      <c r="BP205" s="705"/>
      <c r="BQ205" s="705"/>
      <c r="BR205" s="705"/>
      <c r="BS205" s="705"/>
      <c r="BT205" s="706">
        <v>47450</v>
      </c>
      <c r="BU205" s="706"/>
      <c r="BV205" s="706"/>
      <c r="BW205" s="707"/>
      <c r="BX205" s="724">
        <v>2021</v>
      </c>
      <c r="BY205" s="706"/>
      <c r="BZ205" s="706"/>
      <c r="CA205" s="706"/>
      <c r="CB205" s="706"/>
      <c r="CC205" s="706"/>
    </row>
    <row r="206" spans="1:81" ht="9" customHeight="1" x14ac:dyDescent="0.3">
      <c r="A206" s="713">
        <v>32140</v>
      </c>
      <c r="B206" s="713"/>
      <c r="C206" s="713"/>
      <c r="D206" s="713"/>
      <c r="E206" s="713"/>
      <c r="F206" s="713"/>
      <c r="G206" s="714">
        <v>32200</v>
      </c>
      <c r="H206" s="714"/>
      <c r="I206" s="714"/>
      <c r="J206" s="714"/>
      <c r="K206" s="715"/>
      <c r="L206" s="725">
        <v>1223</v>
      </c>
      <c r="M206" s="714"/>
      <c r="N206" s="714"/>
      <c r="O206" s="714"/>
      <c r="P206" s="714"/>
      <c r="Q206" s="714"/>
      <c r="R206" s="715"/>
      <c r="S206" s="712">
        <v>36340</v>
      </c>
      <c r="T206" s="713"/>
      <c r="U206" s="713"/>
      <c r="V206" s="713"/>
      <c r="W206" s="713"/>
      <c r="X206" s="714">
        <v>36400</v>
      </c>
      <c r="Y206" s="714"/>
      <c r="Z206" s="714"/>
      <c r="AA206" s="715"/>
      <c r="AB206" s="725">
        <v>1412</v>
      </c>
      <c r="AC206" s="714"/>
      <c r="AD206" s="714"/>
      <c r="AE206" s="714"/>
      <c r="AF206" s="714"/>
      <c r="AG206" s="715"/>
      <c r="AH206" s="712">
        <v>40450</v>
      </c>
      <c r="AI206" s="713"/>
      <c r="AJ206" s="713"/>
      <c r="AK206" s="713"/>
      <c r="AL206" s="713"/>
      <c r="AM206" s="713"/>
      <c r="AN206" s="714">
        <v>40500</v>
      </c>
      <c r="AO206" s="714"/>
      <c r="AP206" s="714"/>
      <c r="AQ206" s="715"/>
      <c r="AR206" s="725">
        <v>1604</v>
      </c>
      <c r="AS206" s="714"/>
      <c r="AT206" s="714"/>
      <c r="AU206" s="714"/>
      <c r="AV206" s="715"/>
      <c r="AW206" s="712">
        <v>43950</v>
      </c>
      <c r="AX206" s="713"/>
      <c r="AY206" s="713"/>
      <c r="AZ206" s="713"/>
      <c r="BA206" s="713"/>
      <c r="BB206" s="713"/>
      <c r="BC206" s="714">
        <v>44000</v>
      </c>
      <c r="BD206" s="714"/>
      <c r="BE206" s="714"/>
      <c r="BF206" s="714"/>
      <c r="BG206" s="715"/>
      <c r="BH206" s="725">
        <v>1814</v>
      </c>
      <c r="BI206" s="714"/>
      <c r="BJ206" s="714"/>
      <c r="BK206" s="714"/>
      <c r="BL206" s="715"/>
      <c r="BM206" s="712">
        <v>47450</v>
      </c>
      <c r="BN206" s="713"/>
      <c r="BO206" s="713"/>
      <c r="BP206" s="713"/>
      <c r="BQ206" s="713"/>
      <c r="BR206" s="713"/>
      <c r="BS206" s="713"/>
      <c r="BT206" s="714">
        <v>47500</v>
      </c>
      <c r="BU206" s="714"/>
      <c r="BV206" s="714"/>
      <c r="BW206" s="715"/>
      <c r="BX206" s="725">
        <v>2024</v>
      </c>
      <c r="BY206" s="714"/>
      <c r="BZ206" s="714"/>
      <c r="CA206" s="714"/>
      <c r="CB206" s="714"/>
      <c r="CC206" s="714"/>
    </row>
    <row r="207" spans="1:81" ht="9" customHeight="1" x14ac:dyDescent="0.3">
      <c r="A207" s="705">
        <v>32200</v>
      </c>
      <c r="B207" s="705"/>
      <c r="C207" s="705"/>
      <c r="D207" s="705"/>
      <c r="E207" s="705"/>
      <c r="F207" s="705"/>
      <c r="G207" s="706">
        <v>32260</v>
      </c>
      <c r="H207" s="706"/>
      <c r="I207" s="706"/>
      <c r="J207" s="706"/>
      <c r="K207" s="707"/>
      <c r="L207" s="724">
        <v>1225</v>
      </c>
      <c r="M207" s="706"/>
      <c r="N207" s="706"/>
      <c r="O207" s="706"/>
      <c r="P207" s="706"/>
      <c r="Q207" s="706"/>
      <c r="R207" s="707"/>
      <c r="S207" s="704">
        <v>36400</v>
      </c>
      <c r="T207" s="705"/>
      <c r="U207" s="705"/>
      <c r="V207" s="705"/>
      <c r="W207" s="705"/>
      <c r="X207" s="706">
        <v>36460</v>
      </c>
      <c r="Y207" s="706"/>
      <c r="Z207" s="706"/>
      <c r="AA207" s="707"/>
      <c r="AB207" s="724">
        <v>1414</v>
      </c>
      <c r="AC207" s="706"/>
      <c r="AD207" s="706"/>
      <c r="AE207" s="706"/>
      <c r="AF207" s="706"/>
      <c r="AG207" s="707"/>
      <c r="AH207" s="704">
        <v>40500</v>
      </c>
      <c r="AI207" s="705"/>
      <c r="AJ207" s="705"/>
      <c r="AK207" s="705"/>
      <c r="AL207" s="705"/>
      <c r="AM207" s="705"/>
      <c r="AN207" s="706">
        <v>40550</v>
      </c>
      <c r="AO207" s="706"/>
      <c r="AP207" s="706"/>
      <c r="AQ207" s="707"/>
      <c r="AR207" s="724">
        <v>1607</v>
      </c>
      <c r="AS207" s="706"/>
      <c r="AT207" s="706"/>
      <c r="AU207" s="706"/>
      <c r="AV207" s="707"/>
      <c r="AW207" s="704">
        <v>44000</v>
      </c>
      <c r="AX207" s="705"/>
      <c r="AY207" s="705"/>
      <c r="AZ207" s="705"/>
      <c r="BA207" s="705"/>
      <c r="BB207" s="705"/>
      <c r="BC207" s="706">
        <v>44050</v>
      </c>
      <c r="BD207" s="706"/>
      <c r="BE207" s="706"/>
      <c r="BF207" s="706"/>
      <c r="BG207" s="707"/>
      <c r="BH207" s="724">
        <v>1817</v>
      </c>
      <c r="BI207" s="706"/>
      <c r="BJ207" s="706"/>
      <c r="BK207" s="706"/>
      <c r="BL207" s="707"/>
      <c r="BM207" s="704">
        <v>47500</v>
      </c>
      <c r="BN207" s="705"/>
      <c r="BO207" s="705"/>
      <c r="BP207" s="705"/>
      <c r="BQ207" s="705"/>
      <c r="BR207" s="705"/>
      <c r="BS207" s="705"/>
      <c r="BT207" s="706">
        <v>47550</v>
      </c>
      <c r="BU207" s="706"/>
      <c r="BV207" s="706"/>
      <c r="BW207" s="707"/>
      <c r="BX207" s="724">
        <v>2027</v>
      </c>
      <c r="BY207" s="706"/>
      <c r="BZ207" s="706"/>
      <c r="CA207" s="706"/>
      <c r="CB207" s="706"/>
      <c r="CC207" s="706"/>
    </row>
    <row r="208" spans="1:81" ht="9" customHeight="1" x14ac:dyDescent="0.3">
      <c r="A208" s="713">
        <v>32260</v>
      </c>
      <c r="B208" s="713"/>
      <c r="C208" s="713"/>
      <c r="D208" s="713"/>
      <c r="E208" s="713"/>
      <c r="F208" s="713"/>
      <c r="G208" s="714">
        <v>32320</v>
      </c>
      <c r="H208" s="714"/>
      <c r="I208" s="714"/>
      <c r="J208" s="714"/>
      <c r="K208" s="715"/>
      <c r="L208" s="725">
        <v>1228</v>
      </c>
      <c r="M208" s="714"/>
      <c r="N208" s="714"/>
      <c r="O208" s="714"/>
      <c r="P208" s="714"/>
      <c r="Q208" s="714"/>
      <c r="R208" s="715"/>
      <c r="S208" s="712">
        <v>36460</v>
      </c>
      <c r="T208" s="713"/>
      <c r="U208" s="713"/>
      <c r="V208" s="713"/>
      <c r="W208" s="713"/>
      <c r="X208" s="714">
        <v>36520</v>
      </c>
      <c r="Y208" s="714"/>
      <c r="Z208" s="714"/>
      <c r="AA208" s="715"/>
      <c r="AB208" s="725">
        <v>1417</v>
      </c>
      <c r="AC208" s="714"/>
      <c r="AD208" s="714"/>
      <c r="AE208" s="714"/>
      <c r="AF208" s="714"/>
      <c r="AG208" s="715"/>
      <c r="AH208" s="712">
        <v>40550</v>
      </c>
      <c r="AI208" s="713"/>
      <c r="AJ208" s="713"/>
      <c r="AK208" s="713"/>
      <c r="AL208" s="713"/>
      <c r="AM208" s="713"/>
      <c r="AN208" s="714">
        <v>40600</v>
      </c>
      <c r="AO208" s="714"/>
      <c r="AP208" s="714"/>
      <c r="AQ208" s="715"/>
      <c r="AR208" s="725">
        <v>1610</v>
      </c>
      <c r="AS208" s="714"/>
      <c r="AT208" s="714"/>
      <c r="AU208" s="714"/>
      <c r="AV208" s="715"/>
      <c r="AW208" s="712">
        <v>44050</v>
      </c>
      <c r="AX208" s="713"/>
      <c r="AY208" s="713"/>
      <c r="AZ208" s="713"/>
      <c r="BA208" s="713"/>
      <c r="BB208" s="713"/>
      <c r="BC208" s="714">
        <v>44100</v>
      </c>
      <c r="BD208" s="714"/>
      <c r="BE208" s="714"/>
      <c r="BF208" s="714"/>
      <c r="BG208" s="715"/>
      <c r="BH208" s="725">
        <v>1820</v>
      </c>
      <c r="BI208" s="714"/>
      <c r="BJ208" s="714"/>
      <c r="BK208" s="714"/>
      <c r="BL208" s="715"/>
      <c r="BM208" s="712">
        <v>47550</v>
      </c>
      <c r="BN208" s="713"/>
      <c r="BO208" s="713"/>
      <c r="BP208" s="713"/>
      <c r="BQ208" s="713"/>
      <c r="BR208" s="713"/>
      <c r="BS208" s="713"/>
      <c r="BT208" s="714">
        <v>47600</v>
      </c>
      <c r="BU208" s="714"/>
      <c r="BV208" s="714"/>
      <c r="BW208" s="715"/>
      <c r="BX208" s="725">
        <v>2030</v>
      </c>
      <c r="BY208" s="714"/>
      <c r="BZ208" s="714"/>
      <c r="CA208" s="714"/>
      <c r="CB208" s="714"/>
      <c r="CC208" s="714"/>
    </row>
    <row r="209" spans="1:85" ht="8" customHeight="1" x14ac:dyDescent="0.3">
      <c r="A209" s="721">
        <v>32320</v>
      </c>
      <c r="B209" s="721"/>
      <c r="C209" s="721"/>
      <c r="D209" s="721"/>
      <c r="E209" s="721"/>
      <c r="F209" s="721"/>
      <c r="G209" s="722">
        <v>32380</v>
      </c>
      <c r="H209" s="722"/>
      <c r="I209" s="722"/>
      <c r="J209" s="722"/>
      <c r="K209" s="723"/>
      <c r="L209" s="726">
        <v>1231</v>
      </c>
      <c r="M209" s="722"/>
      <c r="N209" s="722"/>
      <c r="O209" s="722"/>
      <c r="P209" s="722"/>
      <c r="Q209" s="722"/>
      <c r="R209" s="723"/>
      <c r="S209" s="720">
        <v>36520</v>
      </c>
      <c r="T209" s="721"/>
      <c r="U209" s="721"/>
      <c r="V209" s="721"/>
      <c r="W209" s="721"/>
      <c r="X209" s="722">
        <v>36580</v>
      </c>
      <c r="Y209" s="722"/>
      <c r="Z209" s="722"/>
      <c r="AA209" s="723"/>
      <c r="AB209" s="726">
        <v>1420</v>
      </c>
      <c r="AC209" s="722"/>
      <c r="AD209" s="722"/>
      <c r="AE209" s="722"/>
      <c r="AF209" s="722"/>
      <c r="AG209" s="723"/>
      <c r="AH209" s="720">
        <v>40600</v>
      </c>
      <c r="AI209" s="721"/>
      <c r="AJ209" s="721"/>
      <c r="AK209" s="721"/>
      <c r="AL209" s="721"/>
      <c r="AM209" s="721"/>
      <c r="AN209" s="722">
        <v>40650</v>
      </c>
      <c r="AO209" s="722"/>
      <c r="AP209" s="722"/>
      <c r="AQ209" s="723"/>
      <c r="AR209" s="726">
        <v>1613</v>
      </c>
      <c r="AS209" s="722"/>
      <c r="AT209" s="722"/>
      <c r="AU209" s="722"/>
      <c r="AV209" s="723"/>
      <c r="AW209" s="720">
        <v>44100</v>
      </c>
      <c r="AX209" s="721"/>
      <c r="AY209" s="721"/>
      <c r="AZ209" s="721"/>
      <c r="BA209" s="721"/>
      <c r="BB209" s="721"/>
      <c r="BC209" s="722">
        <v>44150</v>
      </c>
      <c r="BD209" s="722"/>
      <c r="BE209" s="722"/>
      <c r="BF209" s="722"/>
      <c r="BG209" s="723"/>
      <c r="BH209" s="726">
        <v>1823</v>
      </c>
      <c r="BI209" s="722"/>
      <c r="BJ209" s="722"/>
      <c r="BK209" s="722"/>
      <c r="BL209" s="723"/>
      <c r="BM209" s="720">
        <v>47600</v>
      </c>
      <c r="BN209" s="721"/>
      <c r="BO209" s="721"/>
      <c r="BP209" s="721"/>
      <c r="BQ209" s="721"/>
      <c r="BR209" s="721"/>
      <c r="BS209" s="721"/>
      <c r="BT209" s="722">
        <v>47650</v>
      </c>
      <c r="BU209" s="722"/>
      <c r="BV209" s="722"/>
      <c r="BW209" s="723"/>
      <c r="BX209" s="726">
        <v>2033</v>
      </c>
      <c r="BY209" s="722"/>
      <c r="BZ209" s="722"/>
      <c r="CA209" s="722"/>
      <c r="CB209" s="722"/>
      <c r="CC209" s="722"/>
    </row>
    <row r="210" spans="1:85" ht="17" customHeight="1" x14ac:dyDescent="0.3">
      <c r="A210" s="67" t="s">
        <v>1184</v>
      </c>
    </row>
    <row r="211" spans="1:85" ht="12" customHeight="1" x14ac:dyDescent="0.3">
      <c r="A211" s="68" t="s">
        <v>1185</v>
      </c>
    </row>
    <row r="212" spans="1:85" ht="25" customHeight="1" x14ac:dyDescent="0.3">
      <c r="A212" s="81" t="s">
        <v>1172</v>
      </c>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c r="AA212" s="81"/>
      <c r="AB212" s="81"/>
      <c r="AC212" s="81"/>
      <c r="AD212" s="81"/>
      <c r="AE212" s="81"/>
      <c r="AF212" s="81"/>
      <c r="AG212" s="81"/>
      <c r="AH212" s="81"/>
      <c r="AI212" s="81"/>
      <c r="AJ212" s="81"/>
      <c r="AK212" s="81"/>
      <c r="AL212" s="81"/>
      <c r="AM212" s="81"/>
      <c r="AN212" s="81"/>
      <c r="AO212" s="81"/>
      <c r="AP212" s="81"/>
      <c r="AQ212" s="81"/>
      <c r="AR212" s="81"/>
      <c r="AS212" s="81"/>
      <c r="AT212" s="81"/>
      <c r="AU212" s="81"/>
      <c r="AV212" s="81"/>
      <c r="AW212" s="81"/>
      <c r="AX212" s="81"/>
      <c r="AY212" s="81"/>
      <c r="AZ212" s="81"/>
      <c r="BA212" s="81"/>
      <c r="BB212" s="81"/>
      <c r="BC212" s="81"/>
      <c r="BD212" s="81"/>
      <c r="BE212" s="81"/>
      <c r="BF212" s="81"/>
      <c r="BG212" s="81"/>
      <c r="BH212" s="81"/>
      <c r="BI212" s="81"/>
      <c r="BJ212" s="81"/>
      <c r="BK212" s="81"/>
      <c r="BL212" s="81"/>
      <c r="BM212" s="81"/>
      <c r="BN212" s="81"/>
      <c r="BO212" s="81"/>
      <c r="BP212" s="81"/>
      <c r="BQ212" s="81"/>
      <c r="BR212" s="81"/>
      <c r="BS212" s="81"/>
      <c r="BT212" s="81"/>
      <c r="BU212" s="81"/>
      <c r="BV212" s="81"/>
      <c r="BW212" s="81"/>
      <c r="BX212" s="81"/>
      <c r="BY212" s="81"/>
      <c r="BZ212" s="81"/>
      <c r="CA212" s="81"/>
      <c r="CB212" s="81"/>
      <c r="CC212" s="81"/>
      <c r="CD212" s="81"/>
      <c r="CE212" s="81"/>
      <c r="CF212" s="81"/>
      <c r="CG212" s="81"/>
    </row>
    <row r="213" spans="1:85" ht="56" customHeight="1" x14ac:dyDescent="0.3">
      <c r="A213" s="111" t="s">
        <v>1180</v>
      </c>
      <c r="B213" s="111"/>
      <c r="C213" s="111"/>
      <c r="D213" s="111"/>
      <c r="E213" s="111"/>
      <c r="F213" s="111"/>
      <c r="G213" s="111"/>
      <c r="H213" s="111"/>
      <c r="I213" s="111"/>
      <c r="J213" s="111"/>
      <c r="K213" s="112"/>
      <c r="L213" s="653" t="s">
        <v>1181</v>
      </c>
      <c r="M213" s="654"/>
      <c r="N213" s="654"/>
      <c r="O213" s="654"/>
      <c r="P213" s="654"/>
      <c r="Q213" s="654"/>
      <c r="R213" s="655"/>
      <c r="S213" s="110" t="s">
        <v>1180</v>
      </c>
      <c r="T213" s="111"/>
      <c r="U213" s="111"/>
      <c r="V213" s="111"/>
      <c r="W213" s="111"/>
      <c r="X213" s="111"/>
      <c r="Y213" s="111"/>
      <c r="Z213" s="111"/>
      <c r="AA213" s="112"/>
      <c r="AB213" s="653" t="s">
        <v>1181</v>
      </c>
      <c r="AC213" s="654"/>
      <c r="AD213" s="654"/>
      <c r="AE213" s="654"/>
      <c r="AF213" s="654"/>
      <c r="AG213" s="655"/>
      <c r="AH213" s="110" t="s">
        <v>1180</v>
      </c>
      <c r="AI213" s="111"/>
      <c r="AJ213" s="111"/>
      <c r="AK213" s="111"/>
      <c r="AL213" s="111"/>
      <c r="AM213" s="111"/>
      <c r="AN213" s="111"/>
      <c r="AO213" s="111"/>
      <c r="AP213" s="111"/>
      <c r="AQ213" s="112"/>
      <c r="AR213" s="653" t="s">
        <v>1181</v>
      </c>
      <c r="AS213" s="654"/>
      <c r="AT213" s="654"/>
      <c r="AU213" s="654"/>
      <c r="AV213" s="655"/>
      <c r="AW213" s="110" t="s">
        <v>1180</v>
      </c>
      <c r="AX213" s="111"/>
      <c r="AY213" s="111"/>
      <c r="AZ213" s="111"/>
      <c r="BA213" s="111"/>
      <c r="BB213" s="111"/>
      <c r="BC213" s="111"/>
      <c r="BD213" s="111"/>
      <c r="BE213" s="111"/>
      <c r="BF213" s="111"/>
      <c r="BG213" s="112"/>
      <c r="BH213" s="653" t="s">
        <v>1181</v>
      </c>
      <c r="BI213" s="654"/>
      <c r="BJ213" s="654"/>
      <c r="BK213" s="654"/>
      <c r="BL213" s="655"/>
      <c r="BM213" s="110" t="s">
        <v>1180</v>
      </c>
      <c r="BN213" s="111"/>
      <c r="BO213" s="111"/>
      <c r="BP213" s="111"/>
      <c r="BQ213" s="111"/>
      <c r="BR213" s="111"/>
      <c r="BS213" s="111"/>
      <c r="BT213" s="111"/>
      <c r="BU213" s="111"/>
      <c r="BV213" s="111"/>
      <c r="BW213" s="112"/>
      <c r="BX213" s="653" t="s">
        <v>1181</v>
      </c>
      <c r="BY213" s="654"/>
      <c r="BZ213" s="654"/>
      <c r="CA213" s="654"/>
      <c r="CB213" s="654"/>
      <c r="CC213" s="654"/>
    </row>
    <row r="214" spans="1:85" ht="10" customHeight="1" x14ac:dyDescent="0.3">
      <c r="A214" s="697">
        <v>47650</v>
      </c>
      <c r="B214" s="697"/>
      <c r="C214" s="697"/>
      <c r="D214" s="697"/>
      <c r="E214" s="697"/>
      <c r="F214" s="697"/>
      <c r="G214" s="698">
        <v>47700</v>
      </c>
      <c r="H214" s="698"/>
      <c r="I214" s="698"/>
      <c r="J214" s="698"/>
      <c r="K214" s="699"/>
      <c r="L214" s="727">
        <v>2036</v>
      </c>
      <c r="M214" s="698"/>
      <c r="N214" s="698"/>
      <c r="O214" s="698"/>
      <c r="P214" s="698"/>
      <c r="Q214" s="698"/>
      <c r="R214" s="699"/>
      <c r="S214" s="696">
        <v>51150</v>
      </c>
      <c r="T214" s="697"/>
      <c r="U214" s="697"/>
      <c r="V214" s="697"/>
      <c r="W214" s="697"/>
      <c r="X214" s="698">
        <v>51200</v>
      </c>
      <c r="Y214" s="698"/>
      <c r="Z214" s="698"/>
      <c r="AA214" s="699"/>
      <c r="AB214" s="727">
        <v>2246</v>
      </c>
      <c r="AC214" s="698"/>
      <c r="AD214" s="698"/>
      <c r="AE214" s="698"/>
      <c r="AF214" s="698"/>
      <c r="AG214" s="699"/>
      <c r="AH214" s="696">
        <v>54650</v>
      </c>
      <c r="AI214" s="697"/>
      <c r="AJ214" s="697"/>
      <c r="AK214" s="697"/>
      <c r="AL214" s="697"/>
      <c r="AM214" s="697"/>
      <c r="AN214" s="698">
        <v>54700</v>
      </c>
      <c r="AO214" s="698"/>
      <c r="AP214" s="698"/>
      <c r="AQ214" s="699"/>
      <c r="AR214" s="727">
        <v>2456</v>
      </c>
      <c r="AS214" s="698"/>
      <c r="AT214" s="698"/>
      <c r="AU214" s="698"/>
      <c r="AV214" s="699"/>
      <c r="AW214" s="696">
        <v>58150</v>
      </c>
      <c r="AX214" s="697"/>
      <c r="AY214" s="697"/>
      <c r="AZ214" s="697"/>
      <c r="BA214" s="697"/>
      <c r="BB214" s="697"/>
      <c r="BC214" s="698">
        <v>58200</v>
      </c>
      <c r="BD214" s="698"/>
      <c r="BE214" s="698"/>
      <c r="BF214" s="698"/>
      <c r="BG214" s="699"/>
      <c r="BH214" s="727">
        <v>2666</v>
      </c>
      <c r="BI214" s="698"/>
      <c r="BJ214" s="698"/>
      <c r="BK214" s="698"/>
      <c r="BL214" s="699"/>
      <c r="BM214" s="696">
        <v>61650</v>
      </c>
      <c r="BN214" s="697"/>
      <c r="BO214" s="697"/>
      <c r="BP214" s="697"/>
      <c r="BQ214" s="697"/>
      <c r="BR214" s="697"/>
      <c r="BS214" s="697"/>
      <c r="BT214" s="698">
        <v>61700</v>
      </c>
      <c r="BU214" s="698"/>
      <c r="BV214" s="698"/>
      <c r="BW214" s="699"/>
      <c r="BX214" s="727">
        <v>2884</v>
      </c>
      <c r="BY214" s="698"/>
      <c r="BZ214" s="698"/>
      <c r="CA214" s="698"/>
      <c r="CB214" s="698"/>
      <c r="CC214" s="698"/>
    </row>
    <row r="215" spans="1:85" ht="9" customHeight="1" x14ac:dyDescent="0.3">
      <c r="A215" s="705">
        <v>47700</v>
      </c>
      <c r="B215" s="705"/>
      <c r="C215" s="705"/>
      <c r="D215" s="705"/>
      <c r="E215" s="705"/>
      <c r="F215" s="705"/>
      <c r="G215" s="706">
        <v>47750</v>
      </c>
      <c r="H215" s="706"/>
      <c r="I215" s="706"/>
      <c r="J215" s="706"/>
      <c r="K215" s="707"/>
      <c r="L215" s="724">
        <v>2039</v>
      </c>
      <c r="M215" s="706"/>
      <c r="N215" s="706"/>
      <c r="O215" s="706"/>
      <c r="P215" s="706"/>
      <c r="Q215" s="706"/>
      <c r="R215" s="707"/>
      <c r="S215" s="704">
        <v>51200</v>
      </c>
      <c r="T215" s="705"/>
      <c r="U215" s="705"/>
      <c r="V215" s="705"/>
      <c r="W215" s="705"/>
      <c r="X215" s="706">
        <v>51250</v>
      </c>
      <c r="Y215" s="706"/>
      <c r="Z215" s="706"/>
      <c r="AA215" s="707"/>
      <c r="AB215" s="724">
        <v>2249</v>
      </c>
      <c r="AC215" s="706"/>
      <c r="AD215" s="706"/>
      <c r="AE215" s="706"/>
      <c r="AF215" s="706"/>
      <c r="AG215" s="707"/>
      <c r="AH215" s="704">
        <v>54700</v>
      </c>
      <c r="AI215" s="705"/>
      <c r="AJ215" s="705"/>
      <c r="AK215" s="705"/>
      <c r="AL215" s="705"/>
      <c r="AM215" s="705"/>
      <c r="AN215" s="706">
        <v>54750</v>
      </c>
      <c r="AO215" s="706"/>
      <c r="AP215" s="706"/>
      <c r="AQ215" s="707"/>
      <c r="AR215" s="724">
        <v>2459</v>
      </c>
      <c r="AS215" s="706"/>
      <c r="AT215" s="706"/>
      <c r="AU215" s="706"/>
      <c r="AV215" s="707"/>
      <c r="AW215" s="704">
        <v>58200</v>
      </c>
      <c r="AX215" s="705"/>
      <c r="AY215" s="705"/>
      <c r="AZ215" s="705"/>
      <c r="BA215" s="705"/>
      <c r="BB215" s="705"/>
      <c r="BC215" s="706">
        <v>58250</v>
      </c>
      <c r="BD215" s="706"/>
      <c r="BE215" s="706"/>
      <c r="BF215" s="706"/>
      <c r="BG215" s="707"/>
      <c r="BH215" s="724">
        <v>2669</v>
      </c>
      <c r="BI215" s="706"/>
      <c r="BJ215" s="706"/>
      <c r="BK215" s="706"/>
      <c r="BL215" s="707"/>
      <c r="BM215" s="704">
        <v>61700</v>
      </c>
      <c r="BN215" s="705"/>
      <c r="BO215" s="705"/>
      <c r="BP215" s="705"/>
      <c r="BQ215" s="705"/>
      <c r="BR215" s="705"/>
      <c r="BS215" s="705"/>
      <c r="BT215" s="706">
        <v>61750</v>
      </c>
      <c r="BU215" s="706"/>
      <c r="BV215" s="706"/>
      <c r="BW215" s="707"/>
      <c r="BX215" s="724">
        <v>2887</v>
      </c>
      <c r="BY215" s="706"/>
      <c r="BZ215" s="706"/>
      <c r="CA215" s="706"/>
      <c r="CB215" s="706"/>
      <c r="CC215" s="706"/>
    </row>
    <row r="216" spans="1:85" ht="9" customHeight="1" x14ac:dyDescent="0.3">
      <c r="A216" s="713">
        <v>47750</v>
      </c>
      <c r="B216" s="713"/>
      <c r="C216" s="713"/>
      <c r="D216" s="713"/>
      <c r="E216" s="713"/>
      <c r="F216" s="713"/>
      <c r="G216" s="714">
        <v>47800</v>
      </c>
      <c r="H216" s="714"/>
      <c r="I216" s="714"/>
      <c r="J216" s="714"/>
      <c r="K216" s="715"/>
      <c r="L216" s="725">
        <v>2042</v>
      </c>
      <c r="M216" s="714"/>
      <c r="N216" s="714"/>
      <c r="O216" s="714"/>
      <c r="P216" s="714"/>
      <c r="Q216" s="714"/>
      <c r="R216" s="715"/>
      <c r="S216" s="712">
        <v>51250</v>
      </c>
      <c r="T216" s="713"/>
      <c r="U216" s="713"/>
      <c r="V216" s="713"/>
      <c r="W216" s="713"/>
      <c r="X216" s="714">
        <v>51300</v>
      </c>
      <c r="Y216" s="714"/>
      <c r="Z216" s="714"/>
      <c r="AA216" s="715"/>
      <c r="AB216" s="725">
        <v>2252</v>
      </c>
      <c r="AC216" s="714"/>
      <c r="AD216" s="714"/>
      <c r="AE216" s="714"/>
      <c r="AF216" s="714"/>
      <c r="AG216" s="715"/>
      <c r="AH216" s="712">
        <v>54750</v>
      </c>
      <c r="AI216" s="713"/>
      <c r="AJ216" s="713"/>
      <c r="AK216" s="713"/>
      <c r="AL216" s="713"/>
      <c r="AM216" s="713"/>
      <c r="AN216" s="714">
        <v>54800</v>
      </c>
      <c r="AO216" s="714"/>
      <c r="AP216" s="714"/>
      <c r="AQ216" s="715"/>
      <c r="AR216" s="725">
        <v>2462</v>
      </c>
      <c r="AS216" s="714"/>
      <c r="AT216" s="714"/>
      <c r="AU216" s="714"/>
      <c r="AV216" s="715"/>
      <c r="AW216" s="712">
        <v>58250</v>
      </c>
      <c r="AX216" s="713"/>
      <c r="AY216" s="713"/>
      <c r="AZ216" s="713"/>
      <c r="BA216" s="713"/>
      <c r="BB216" s="713"/>
      <c r="BC216" s="714">
        <v>58300</v>
      </c>
      <c r="BD216" s="714"/>
      <c r="BE216" s="714"/>
      <c r="BF216" s="714"/>
      <c r="BG216" s="715"/>
      <c r="BH216" s="725">
        <v>2672</v>
      </c>
      <c r="BI216" s="714"/>
      <c r="BJ216" s="714"/>
      <c r="BK216" s="714"/>
      <c r="BL216" s="715"/>
      <c r="BM216" s="712">
        <v>61750</v>
      </c>
      <c r="BN216" s="713"/>
      <c r="BO216" s="713"/>
      <c r="BP216" s="713"/>
      <c r="BQ216" s="713"/>
      <c r="BR216" s="713"/>
      <c r="BS216" s="713"/>
      <c r="BT216" s="714">
        <v>61800</v>
      </c>
      <c r="BU216" s="714"/>
      <c r="BV216" s="714"/>
      <c r="BW216" s="715"/>
      <c r="BX216" s="725">
        <v>2890</v>
      </c>
      <c r="BY216" s="714"/>
      <c r="BZ216" s="714"/>
      <c r="CA216" s="714"/>
      <c r="CB216" s="714"/>
      <c r="CC216" s="714"/>
    </row>
    <row r="217" spans="1:85" ht="9" customHeight="1" x14ac:dyDescent="0.3">
      <c r="A217" s="705">
        <v>47800</v>
      </c>
      <c r="B217" s="705"/>
      <c r="C217" s="705"/>
      <c r="D217" s="705"/>
      <c r="E217" s="705"/>
      <c r="F217" s="705"/>
      <c r="G217" s="706">
        <v>47850</v>
      </c>
      <c r="H217" s="706"/>
      <c r="I217" s="706"/>
      <c r="J217" s="706"/>
      <c r="K217" s="707"/>
      <c r="L217" s="724">
        <v>2045</v>
      </c>
      <c r="M217" s="706"/>
      <c r="N217" s="706"/>
      <c r="O217" s="706"/>
      <c r="P217" s="706"/>
      <c r="Q217" s="706"/>
      <c r="R217" s="707"/>
      <c r="S217" s="704">
        <v>51300</v>
      </c>
      <c r="T217" s="705"/>
      <c r="U217" s="705"/>
      <c r="V217" s="705"/>
      <c r="W217" s="705"/>
      <c r="X217" s="706">
        <v>51350</v>
      </c>
      <c r="Y217" s="706"/>
      <c r="Z217" s="706"/>
      <c r="AA217" s="707"/>
      <c r="AB217" s="724">
        <v>2255</v>
      </c>
      <c r="AC217" s="706"/>
      <c r="AD217" s="706"/>
      <c r="AE217" s="706"/>
      <c r="AF217" s="706"/>
      <c r="AG217" s="707"/>
      <c r="AH217" s="704">
        <v>54800</v>
      </c>
      <c r="AI217" s="705"/>
      <c r="AJ217" s="705"/>
      <c r="AK217" s="705"/>
      <c r="AL217" s="705"/>
      <c r="AM217" s="705"/>
      <c r="AN217" s="706">
        <v>54850</v>
      </c>
      <c r="AO217" s="706"/>
      <c r="AP217" s="706"/>
      <c r="AQ217" s="707"/>
      <c r="AR217" s="724">
        <v>2465</v>
      </c>
      <c r="AS217" s="706"/>
      <c r="AT217" s="706"/>
      <c r="AU217" s="706"/>
      <c r="AV217" s="707"/>
      <c r="AW217" s="704">
        <v>58300</v>
      </c>
      <c r="AX217" s="705"/>
      <c r="AY217" s="705"/>
      <c r="AZ217" s="705"/>
      <c r="BA217" s="705"/>
      <c r="BB217" s="705"/>
      <c r="BC217" s="706">
        <v>58350</v>
      </c>
      <c r="BD217" s="706"/>
      <c r="BE217" s="706"/>
      <c r="BF217" s="706"/>
      <c r="BG217" s="707"/>
      <c r="BH217" s="724">
        <v>2675</v>
      </c>
      <c r="BI217" s="706"/>
      <c r="BJ217" s="706"/>
      <c r="BK217" s="706"/>
      <c r="BL217" s="707"/>
      <c r="BM217" s="704">
        <v>61800</v>
      </c>
      <c r="BN217" s="705"/>
      <c r="BO217" s="705"/>
      <c r="BP217" s="705"/>
      <c r="BQ217" s="705"/>
      <c r="BR217" s="705"/>
      <c r="BS217" s="705"/>
      <c r="BT217" s="706">
        <v>61850</v>
      </c>
      <c r="BU217" s="706"/>
      <c r="BV217" s="706"/>
      <c r="BW217" s="707"/>
      <c r="BX217" s="724">
        <v>2894</v>
      </c>
      <c r="BY217" s="706"/>
      <c r="BZ217" s="706"/>
      <c r="CA217" s="706"/>
      <c r="CB217" s="706"/>
      <c r="CC217" s="706"/>
    </row>
    <row r="218" spans="1:85" ht="9" customHeight="1" x14ac:dyDescent="0.3">
      <c r="A218" s="713">
        <v>47850</v>
      </c>
      <c r="B218" s="713"/>
      <c r="C218" s="713"/>
      <c r="D218" s="713"/>
      <c r="E218" s="713"/>
      <c r="F218" s="713"/>
      <c r="G218" s="714">
        <v>47900</v>
      </c>
      <c r="H218" s="714"/>
      <c r="I218" s="714"/>
      <c r="J218" s="714"/>
      <c r="K218" s="715"/>
      <c r="L218" s="725">
        <v>2048</v>
      </c>
      <c r="M218" s="714"/>
      <c r="N218" s="714"/>
      <c r="O218" s="714"/>
      <c r="P218" s="714"/>
      <c r="Q218" s="714"/>
      <c r="R218" s="715"/>
      <c r="S218" s="712">
        <v>51350</v>
      </c>
      <c r="T218" s="713"/>
      <c r="U218" s="713"/>
      <c r="V218" s="713"/>
      <c r="W218" s="713"/>
      <c r="X218" s="714">
        <v>51400</v>
      </c>
      <c r="Y218" s="714"/>
      <c r="Z218" s="714"/>
      <c r="AA218" s="715"/>
      <c r="AB218" s="725">
        <v>2258</v>
      </c>
      <c r="AC218" s="714"/>
      <c r="AD218" s="714"/>
      <c r="AE218" s="714"/>
      <c r="AF218" s="714"/>
      <c r="AG218" s="715"/>
      <c r="AH218" s="712">
        <v>54850</v>
      </c>
      <c r="AI218" s="713"/>
      <c r="AJ218" s="713"/>
      <c r="AK218" s="713"/>
      <c r="AL218" s="713"/>
      <c r="AM218" s="713"/>
      <c r="AN218" s="714">
        <v>54900</v>
      </c>
      <c r="AO218" s="714"/>
      <c r="AP218" s="714"/>
      <c r="AQ218" s="715"/>
      <c r="AR218" s="725">
        <v>2468</v>
      </c>
      <c r="AS218" s="714"/>
      <c r="AT218" s="714"/>
      <c r="AU218" s="714"/>
      <c r="AV218" s="715"/>
      <c r="AW218" s="712">
        <v>58350</v>
      </c>
      <c r="AX218" s="713"/>
      <c r="AY218" s="713"/>
      <c r="AZ218" s="713"/>
      <c r="BA218" s="713"/>
      <c r="BB218" s="713"/>
      <c r="BC218" s="714">
        <v>58400</v>
      </c>
      <c r="BD218" s="714"/>
      <c r="BE218" s="714"/>
      <c r="BF218" s="714"/>
      <c r="BG218" s="715"/>
      <c r="BH218" s="725">
        <v>2678</v>
      </c>
      <c r="BI218" s="714"/>
      <c r="BJ218" s="714"/>
      <c r="BK218" s="714"/>
      <c r="BL218" s="715"/>
      <c r="BM218" s="712">
        <v>61850</v>
      </c>
      <c r="BN218" s="713"/>
      <c r="BO218" s="713"/>
      <c r="BP218" s="713"/>
      <c r="BQ218" s="713"/>
      <c r="BR218" s="713"/>
      <c r="BS218" s="713"/>
      <c r="BT218" s="714">
        <v>61900</v>
      </c>
      <c r="BU218" s="714"/>
      <c r="BV218" s="714"/>
      <c r="BW218" s="715"/>
      <c r="BX218" s="725">
        <v>2897</v>
      </c>
      <c r="BY218" s="714"/>
      <c r="BZ218" s="714"/>
      <c r="CA218" s="714"/>
      <c r="CB218" s="714"/>
      <c r="CC218" s="714"/>
    </row>
    <row r="219" spans="1:85" ht="9" customHeight="1" x14ac:dyDescent="0.3">
      <c r="A219" s="705">
        <v>47900</v>
      </c>
      <c r="B219" s="705"/>
      <c r="C219" s="705"/>
      <c r="D219" s="705"/>
      <c r="E219" s="705"/>
      <c r="F219" s="705"/>
      <c r="G219" s="706">
        <v>47950</v>
      </c>
      <c r="H219" s="706"/>
      <c r="I219" s="706"/>
      <c r="J219" s="706"/>
      <c r="K219" s="707"/>
      <c r="L219" s="724">
        <v>2051</v>
      </c>
      <c r="M219" s="706"/>
      <c r="N219" s="706"/>
      <c r="O219" s="706"/>
      <c r="P219" s="706"/>
      <c r="Q219" s="706"/>
      <c r="R219" s="707"/>
      <c r="S219" s="704">
        <v>51400</v>
      </c>
      <c r="T219" s="705"/>
      <c r="U219" s="705"/>
      <c r="V219" s="705"/>
      <c r="W219" s="705"/>
      <c r="X219" s="706">
        <v>51450</v>
      </c>
      <c r="Y219" s="706"/>
      <c r="Z219" s="706"/>
      <c r="AA219" s="707"/>
      <c r="AB219" s="724">
        <v>2261</v>
      </c>
      <c r="AC219" s="706"/>
      <c r="AD219" s="706"/>
      <c r="AE219" s="706"/>
      <c r="AF219" s="706"/>
      <c r="AG219" s="707"/>
      <c r="AH219" s="704">
        <v>54900</v>
      </c>
      <c r="AI219" s="705"/>
      <c r="AJ219" s="705"/>
      <c r="AK219" s="705"/>
      <c r="AL219" s="705"/>
      <c r="AM219" s="705"/>
      <c r="AN219" s="706">
        <v>54950</v>
      </c>
      <c r="AO219" s="706"/>
      <c r="AP219" s="706"/>
      <c r="AQ219" s="707"/>
      <c r="AR219" s="724">
        <v>2471</v>
      </c>
      <c r="AS219" s="706"/>
      <c r="AT219" s="706"/>
      <c r="AU219" s="706"/>
      <c r="AV219" s="707"/>
      <c r="AW219" s="704">
        <v>58400</v>
      </c>
      <c r="AX219" s="705"/>
      <c r="AY219" s="705"/>
      <c r="AZ219" s="705"/>
      <c r="BA219" s="705"/>
      <c r="BB219" s="705"/>
      <c r="BC219" s="706">
        <v>58450</v>
      </c>
      <c r="BD219" s="706"/>
      <c r="BE219" s="706"/>
      <c r="BF219" s="706"/>
      <c r="BG219" s="707"/>
      <c r="BH219" s="724">
        <v>2681</v>
      </c>
      <c r="BI219" s="706"/>
      <c r="BJ219" s="706"/>
      <c r="BK219" s="706"/>
      <c r="BL219" s="707"/>
      <c r="BM219" s="704">
        <v>61900</v>
      </c>
      <c r="BN219" s="705"/>
      <c r="BO219" s="705"/>
      <c r="BP219" s="705"/>
      <c r="BQ219" s="705"/>
      <c r="BR219" s="705"/>
      <c r="BS219" s="705"/>
      <c r="BT219" s="706">
        <v>61950</v>
      </c>
      <c r="BU219" s="706"/>
      <c r="BV219" s="706"/>
      <c r="BW219" s="707"/>
      <c r="BX219" s="724">
        <v>2900</v>
      </c>
      <c r="BY219" s="706"/>
      <c r="BZ219" s="706"/>
      <c r="CA219" s="706"/>
      <c r="CB219" s="706"/>
      <c r="CC219" s="706"/>
    </row>
    <row r="220" spans="1:85" ht="9" customHeight="1" x14ac:dyDescent="0.3">
      <c r="A220" s="713">
        <v>47950</v>
      </c>
      <c r="B220" s="713"/>
      <c r="C220" s="713"/>
      <c r="D220" s="713"/>
      <c r="E220" s="713"/>
      <c r="F220" s="713"/>
      <c r="G220" s="714">
        <v>48000</v>
      </c>
      <c r="H220" s="714"/>
      <c r="I220" s="714"/>
      <c r="J220" s="714"/>
      <c r="K220" s="715"/>
      <c r="L220" s="725">
        <v>2054</v>
      </c>
      <c r="M220" s="714"/>
      <c r="N220" s="714"/>
      <c r="O220" s="714"/>
      <c r="P220" s="714"/>
      <c r="Q220" s="714"/>
      <c r="R220" s="715"/>
      <c r="S220" s="712">
        <v>51450</v>
      </c>
      <c r="T220" s="713"/>
      <c r="U220" s="713"/>
      <c r="V220" s="713"/>
      <c r="W220" s="713"/>
      <c r="X220" s="714">
        <v>51500</v>
      </c>
      <c r="Y220" s="714"/>
      <c r="Z220" s="714"/>
      <c r="AA220" s="715"/>
      <c r="AB220" s="725">
        <v>2264</v>
      </c>
      <c r="AC220" s="714"/>
      <c r="AD220" s="714"/>
      <c r="AE220" s="714"/>
      <c r="AF220" s="714"/>
      <c r="AG220" s="715"/>
      <c r="AH220" s="712">
        <v>54950</v>
      </c>
      <c r="AI220" s="713"/>
      <c r="AJ220" s="713"/>
      <c r="AK220" s="713"/>
      <c r="AL220" s="713"/>
      <c r="AM220" s="713"/>
      <c r="AN220" s="714">
        <v>55000</v>
      </c>
      <c r="AO220" s="714"/>
      <c r="AP220" s="714"/>
      <c r="AQ220" s="715"/>
      <c r="AR220" s="725">
        <v>2474</v>
      </c>
      <c r="AS220" s="714"/>
      <c r="AT220" s="714"/>
      <c r="AU220" s="714"/>
      <c r="AV220" s="715"/>
      <c r="AW220" s="712">
        <v>58450</v>
      </c>
      <c r="AX220" s="713"/>
      <c r="AY220" s="713"/>
      <c r="AZ220" s="713"/>
      <c r="BA220" s="713"/>
      <c r="BB220" s="713"/>
      <c r="BC220" s="714">
        <v>58500</v>
      </c>
      <c r="BD220" s="714"/>
      <c r="BE220" s="714"/>
      <c r="BF220" s="714"/>
      <c r="BG220" s="715"/>
      <c r="BH220" s="725">
        <v>2684</v>
      </c>
      <c r="BI220" s="714"/>
      <c r="BJ220" s="714"/>
      <c r="BK220" s="714"/>
      <c r="BL220" s="715"/>
      <c r="BM220" s="712">
        <v>61950</v>
      </c>
      <c r="BN220" s="713"/>
      <c r="BO220" s="713"/>
      <c r="BP220" s="713"/>
      <c r="BQ220" s="713"/>
      <c r="BR220" s="713"/>
      <c r="BS220" s="713"/>
      <c r="BT220" s="714">
        <v>62000</v>
      </c>
      <c r="BU220" s="714"/>
      <c r="BV220" s="714"/>
      <c r="BW220" s="715"/>
      <c r="BX220" s="725">
        <v>2903</v>
      </c>
      <c r="BY220" s="714"/>
      <c r="BZ220" s="714"/>
      <c r="CA220" s="714"/>
      <c r="CB220" s="714"/>
      <c r="CC220" s="714"/>
    </row>
    <row r="221" spans="1:85" ht="8" customHeight="1" x14ac:dyDescent="0.3">
      <c r="A221" s="705">
        <v>48000</v>
      </c>
      <c r="B221" s="705"/>
      <c r="C221" s="705"/>
      <c r="D221" s="705"/>
      <c r="E221" s="705"/>
      <c r="F221" s="705"/>
      <c r="G221" s="706">
        <v>48050</v>
      </c>
      <c r="H221" s="706"/>
      <c r="I221" s="706"/>
      <c r="J221" s="706"/>
      <c r="K221" s="707"/>
      <c r="L221" s="724">
        <v>2057</v>
      </c>
      <c r="M221" s="706"/>
      <c r="N221" s="706"/>
      <c r="O221" s="706"/>
      <c r="P221" s="706"/>
      <c r="Q221" s="706"/>
      <c r="R221" s="707"/>
      <c r="S221" s="704">
        <v>51500</v>
      </c>
      <c r="T221" s="705"/>
      <c r="U221" s="705"/>
      <c r="V221" s="705"/>
      <c r="W221" s="705"/>
      <c r="X221" s="706">
        <v>51550</v>
      </c>
      <c r="Y221" s="706"/>
      <c r="Z221" s="706"/>
      <c r="AA221" s="707"/>
      <c r="AB221" s="724">
        <v>2267</v>
      </c>
      <c r="AC221" s="706"/>
      <c r="AD221" s="706"/>
      <c r="AE221" s="706"/>
      <c r="AF221" s="706"/>
      <c r="AG221" s="707"/>
      <c r="AH221" s="704">
        <v>55000</v>
      </c>
      <c r="AI221" s="705"/>
      <c r="AJ221" s="705"/>
      <c r="AK221" s="705"/>
      <c r="AL221" s="705"/>
      <c r="AM221" s="705"/>
      <c r="AN221" s="706">
        <v>55050</v>
      </c>
      <c r="AO221" s="706"/>
      <c r="AP221" s="706"/>
      <c r="AQ221" s="707"/>
      <c r="AR221" s="724">
        <v>2477</v>
      </c>
      <c r="AS221" s="706"/>
      <c r="AT221" s="706"/>
      <c r="AU221" s="706"/>
      <c r="AV221" s="707"/>
      <c r="AW221" s="704">
        <v>58500</v>
      </c>
      <c r="AX221" s="705"/>
      <c r="AY221" s="705"/>
      <c r="AZ221" s="705"/>
      <c r="BA221" s="705"/>
      <c r="BB221" s="705"/>
      <c r="BC221" s="706">
        <v>58550</v>
      </c>
      <c r="BD221" s="706"/>
      <c r="BE221" s="706"/>
      <c r="BF221" s="706"/>
      <c r="BG221" s="707"/>
      <c r="BH221" s="724">
        <v>2687</v>
      </c>
      <c r="BI221" s="706"/>
      <c r="BJ221" s="706"/>
      <c r="BK221" s="706"/>
      <c r="BL221" s="707"/>
      <c r="BM221" s="704">
        <v>62000</v>
      </c>
      <c r="BN221" s="705"/>
      <c r="BO221" s="705"/>
      <c r="BP221" s="705"/>
      <c r="BQ221" s="705"/>
      <c r="BR221" s="705"/>
      <c r="BS221" s="705"/>
      <c r="BT221" s="706">
        <v>62050</v>
      </c>
      <c r="BU221" s="706"/>
      <c r="BV221" s="706"/>
      <c r="BW221" s="707"/>
      <c r="BX221" s="724">
        <v>2907</v>
      </c>
      <c r="BY221" s="706"/>
      <c r="BZ221" s="706"/>
      <c r="CA221" s="706"/>
      <c r="CB221" s="706"/>
      <c r="CC221" s="706"/>
    </row>
    <row r="222" spans="1:85" ht="9" customHeight="1" x14ac:dyDescent="0.3">
      <c r="A222" s="713">
        <v>48050</v>
      </c>
      <c r="B222" s="713"/>
      <c r="C222" s="713"/>
      <c r="D222" s="713"/>
      <c r="E222" s="713"/>
      <c r="F222" s="713"/>
      <c r="G222" s="714">
        <v>48100</v>
      </c>
      <c r="H222" s="714"/>
      <c r="I222" s="714"/>
      <c r="J222" s="714"/>
      <c r="K222" s="715"/>
      <c r="L222" s="725">
        <v>2060</v>
      </c>
      <c r="M222" s="714"/>
      <c r="N222" s="714"/>
      <c r="O222" s="714"/>
      <c r="P222" s="714"/>
      <c r="Q222" s="714"/>
      <c r="R222" s="715"/>
      <c r="S222" s="712">
        <v>51550</v>
      </c>
      <c r="T222" s="713"/>
      <c r="U222" s="713"/>
      <c r="V222" s="713"/>
      <c r="W222" s="713"/>
      <c r="X222" s="714">
        <v>51600</v>
      </c>
      <c r="Y222" s="714"/>
      <c r="Z222" s="714"/>
      <c r="AA222" s="715"/>
      <c r="AB222" s="725">
        <v>2270</v>
      </c>
      <c r="AC222" s="714"/>
      <c r="AD222" s="714"/>
      <c r="AE222" s="714"/>
      <c r="AF222" s="714"/>
      <c r="AG222" s="715"/>
      <c r="AH222" s="712">
        <v>55050</v>
      </c>
      <c r="AI222" s="713"/>
      <c r="AJ222" s="713"/>
      <c r="AK222" s="713"/>
      <c r="AL222" s="713"/>
      <c r="AM222" s="713"/>
      <c r="AN222" s="714">
        <v>55100</v>
      </c>
      <c r="AO222" s="714"/>
      <c r="AP222" s="714"/>
      <c r="AQ222" s="715"/>
      <c r="AR222" s="725">
        <v>2480</v>
      </c>
      <c r="AS222" s="714"/>
      <c r="AT222" s="714"/>
      <c r="AU222" s="714"/>
      <c r="AV222" s="715"/>
      <c r="AW222" s="712">
        <v>58550</v>
      </c>
      <c r="AX222" s="713"/>
      <c r="AY222" s="713"/>
      <c r="AZ222" s="713"/>
      <c r="BA222" s="713"/>
      <c r="BB222" s="713"/>
      <c r="BC222" s="714">
        <v>58600</v>
      </c>
      <c r="BD222" s="714"/>
      <c r="BE222" s="714"/>
      <c r="BF222" s="714"/>
      <c r="BG222" s="715"/>
      <c r="BH222" s="725">
        <v>2690</v>
      </c>
      <c r="BI222" s="714"/>
      <c r="BJ222" s="714"/>
      <c r="BK222" s="714"/>
      <c r="BL222" s="715"/>
      <c r="BM222" s="712">
        <v>62050</v>
      </c>
      <c r="BN222" s="713"/>
      <c r="BO222" s="713"/>
      <c r="BP222" s="713"/>
      <c r="BQ222" s="713"/>
      <c r="BR222" s="713"/>
      <c r="BS222" s="713"/>
      <c r="BT222" s="714">
        <v>62100</v>
      </c>
      <c r="BU222" s="714"/>
      <c r="BV222" s="714"/>
      <c r="BW222" s="715"/>
      <c r="BX222" s="725">
        <v>2910</v>
      </c>
      <c r="BY222" s="714"/>
      <c r="BZ222" s="714"/>
      <c r="CA222" s="714"/>
      <c r="CB222" s="714"/>
      <c r="CC222" s="714"/>
    </row>
    <row r="223" spans="1:85" ht="9" customHeight="1" x14ac:dyDescent="0.3">
      <c r="A223" s="721">
        <v>48100</v>
      </c>
      <c r="B223" s="721"/>
      <c r="C223" s="721"/>
      <c r="D223" s="721"/>
      <c r="E223" s="721"/>
      <c r="F223" s="721"/>
      <c r="G223" s="722">
        <v>48150</v>
      </c>
      <c r="H223" s="722"/>
      <c r="I223" s="722"/>
      <c r="J223" s="722"/>
      <c r="K223" s="723"/>
      <c r="L223" s="726">
        <v>2063</v>
      </c>
      <c r="M223" s="722"/>
      <c r="N223" s="722"/>
      <c r="O223" s="722"/>
      <c r="P223" s="722"/>
      <c r="Q223" s="722"/>
      <c r="R223" s="723"/>
      <c r="S223" s="720">
        <v>51600</v>
      </c>
      <c r="T223" s="721"/>
      <c r="U223" s="721"/>
      <c r="V223" s="721"/>
      <c r="W223" s="721"/>
      <c r="X223" s="722">
        <v>51650</v>
      </c>
      <c r="Y223" s="722"/>
      <c r="Z223" s="722"/>
      <c r="AA223" s="723"/>
      <c r="AB223" s="726">
        <v>2273</v>
      </c>
      <c r="AC223" s="722"/>
      <c r="AD223" s="722"/>
      <c r="AE223" s="722"/>
      <c r="AF223" s="722"/>
      <c r="AG223" s="723"/>
      <c r="AH223" s="720">
        <v>55100</v>
      </c>
      <c r="AI223" s="721"/>
      <c r="AJ223" s="721"/>
      <c r="AK223" s="721"/>
      <c r="AL223" s="721"/>
      <c r="AM223" s="721"/>
      <c r="AN223" s="722">
        <v>55150</v>
      </c>
      <c r="AO223" s="722"/>
      <c r="AP223" s="722"/>
      <c r="AQ223" s="723"/>
      <c r="AR223" s="726">
        <v>2483</v>
      </c>
      <c r="AS223" s="722"/>
      <c r="AT223" s="722"/>
      <c r="AU223" s="722"/>
      <c r="AV223" s="723"/>
      <c r="AW223" s="720">
        <v>58600</v>
      </c>
      <c r="AX223" s="721"/>
      <c r="AY223" s="721"/>
      <c r="AZ223" s="721"/>
      <c r="BA223" s="721"/>
      <c r="BB223" s="721"/>
      <c r="BC223" s="722">
        <v>58650</v>
      </c>
      <c r="BD223" s="722"/>
      <c r="BE223" s="722"/>
      <c r="BF223" s="722"/>
      <c r="BG223" s="723"/>
      <c r="BH223" s="726">
        <v>2693</v>
      </c>
      <c r="BI223" s="722"/>
      <c r="BJ223" s="722"/>
      <c r="BK223" s="722"/>
      <c r="BL223" s="723"/>
      <c r="BM223" s="720">
        <v>62100</v>
      </c>
      <c r="BN223" s="721"/>
      <c r="BO223" s="721"/>
      <c r="BP223" s="721"/>
      <c r="BQ223" s="721"/>
      <c r="BR223" s="721"/>
      <c r="BS223" s="721"/>
      <c r="BT223" s="722">
        <v>62150</v>
      </c>
      <c r="BU223" s="722"/>
      <c r="BV223" s="722"/>
      <c r="BW223" s="723"/>
      <c r="BX223" s="726">
        <v>2913</v>
      </c>
      <c r="BY223" s="722"/>
      <c r="BZ223" s="722"/>
      <c r="CA223" s="722"/>
      <c r="CB223" s="722"/>
      <c r="CC223" s="722"/>
    </row>
    <row r="224" spans="1:85" ht="9" customHeight="1" x14ac:dyDescent="0.3">
      <c r="A224" s="697">
        <v>48150</v>
      </c>
      <c r="B224" s="697"/>
      <c r="C224" s="697"/>
      <c r="D224" s="697"/>
      <c r="E224" s="697"/>
      <c r="F224" s="697"/>
      <c r="G224" s="698">
        <v>48200</v>
      </c>
      <c r="H224" s="698"/>
      <c r="I224" s="698"/>
      <c r="J224" s="698"/>
      <c r="K224" s="699"/>
      <c r="L224" s="727">
        <v>2066</v>
      </c>
      <c r="M224" s="698"/>
      <c r="N224" s="698"/>
      <c r="O224" s="698"/>
      <c r="P224" s="698"/>
      <c r="Q224" s="698"/>
      <c r="R224" s="699"/>
      <c r="S224" s="696">
        <v>51650</v>
      </c>
      <c r="T224" s="697"/>
      <c r="U224" s="697"/>
      <c r="V224" s="697"/>
      <c r="W224" s="697"/>
      <c r="X224" s="698">
        <v>51700</v>
      </c>
      <c r="Y224" s="698"/>
      <c r="Z224" s="698"/>
      <c r="AA224" s="699"/>
      <c r="AB224" s="727">
        <v>2276</v>
      </c>
      <c r="AC224" s="698"/>
      <c r="AD224" s="698"/>
      <c r="AE224" s="698"/>
      <c r="AF224" s="698"/>
      <c r="AG224" s="699"/>
      <c r="AH224" s="696">
        <v>55150</v>
      </c>
      <c r="AI224" s="697"/>
      <c r="AJ224" s="697"/>
      <c r="AK224" s="697"/>
      <c r="AL224" s="697"/>
      <c r="AM224" s="697"/>
      <c r="AN224" s="698">
        <v>55200</v>
      </c>
      <c r="AO224" s="698"/>
      <c r="AP224" s="698"/>
      <c r="AQ224" s="699"/>
      <c r="AR224" s="727">
        <v>2486</v>
      </c>
      <c r="AS224" s="698"/>
      <c r="AT224" s="698"/>
      <c r="AU224" s="698"/>
      <c r="AV224" s="699"/>
      <c r="AW224" s="696">
        <v>58650</v>
      </c>
      <c r="AX224" s="697"/>
      <c r="AY224" s="697"/>
      <c r="AZ224" s="697"/>
      <c r="BA224" s="697"/>
      <c r="BB224" s="697"/>
      <c r="BC224" s="698">
        <v>58700</v>
      </c>
      <c r="BD224" s="698"/>
      <c r="BE224" s="698"/>
      <c r="BF224" s="698"/>
      <c r="BG224" s="699"/>
      <c r="BH224" s="727">
        <v>2696</v>
      </c>
      <c r="BI224" s="698"/>
      <c r="BJ224" s="698"/>
      <c r="BK224" s="698"/>
      <c r="BL224" s="699"/>
      <c r="BM224" s="696">
        <v>62150</v>
      </c>
      <c r="BN224" s="697"/>
      <c r="BO224" s="697"/>
      <c r="BP224" s="697"/>
      <c r="BQ224" s="697"/>
      <c r="BR224" s="697"/>
      <c r="BS224" s="697"/>
      <c r="BT224" s="698">
        <v>62200</v>
      </c>
      <c r="BU224" s="698"/>
      <c r="BV224" s="698"/>
      <c r="BW224" s="699"/>
      <c r="BX224" s="727">
        <v>2916</v>
      </c>
      <c r="BY224" s="698"/>
      <c r="BZ224" s="698"/>
      <c r="CA224" s="698"/>
      <c r="CB224" s="698"/>
      <c r="CC224" s="698"/>
    </row>
    <row r="225" spans="1:81" ht="8" customHeight="1" x14ac:dyDescent="0.3">
      <c r="A225" s="705">
        <v>48200</v>
      </c>
      <c r="B225" s="705"/>
      <c r="C225" s="705"/>
      <c r="D225" s="705"/>
      <c r="E225" s="705"/>
      <c r="F225" s="705"/>
      <c r="G225" s="706">
        <v>48250</v>
      </c>
      <c r="H225" s="706"/>
      <c r="I225" s="706"/>
      <c r="J225" s="706"/>
      <c r="K225" s="707"/>
      <c r="L225" s="724">
        <v>2069</v>
      </c>
      <c r="M225" s="706"/>
      <c r="N225" s="706"/>
      <c r="O225" s="706"/>
      <c r="P225" s="706"/>
      <c r="Q225" s="706"/>
      <c r="R225" s="707"/>
      <c r="S225" s="704">
        <v>51700</v>
      </c>
      <c r="T225" s="705"/>
      <c r="U225" s="705"/>
      <c r="V225" s="705"/>
      <c r="W225" s="705"/>
      <c r="X225" s="706">
        <v>51750</v>
      </c>
      <c r="Y225" s="706"/>
      <c r="Z225" s="706"/>
      <c r="AA225" s="707"/>
      <c r="AB225" s="724">
        <v>2279</v>
      </c>
      <c r="AC225" s="706"/>
      <c r="AD225" s="706"/>
      <c r="AE225" s="706"/>
      <c r="AF225" s="706"/>
      <c r="AG225" s="707"/>
      <c r="AH225" s="704">
        <v>55200</v>
      </c>
      <c r="AI225" s="705"/>
      <c r="AJ225" s="705"/>
      <c r="AK225" s="705"/>
      <c r="AL225" s="705"/>
      <c r="AM225" s="705"/>
      <c r="AN225" s="706">
        <v>55250</v>
      </c>
      <c r="AO225" s="706"/>
      <c r="AP225" s="706"/>
      <c r="AQ225" s="707"/>
      <c r="AR225" s="724">
        <v>2489</v>
      </c>
      <c r="AS225" s="706"/>
      <c r="AT225" s="706"/>
      <c r="AU225" s="706"/>
      <c r="AV225" s="707"/>
      <c r="AW225" s="704">
        <v>58700</v>
      </c>
      <c r="AX225" s="705"/>
      <c r="AY225" s="705"/>
      <c r="AZ225" s="705"/>
      <c r="BA225" s="705"/>
      <c r="BB225" s="705"/>
      <c r="BC225" s="706">
        <v>58750</v>
      </c>
      <c r="BD225" s="706"/>
      <c r="BE225" s="706"/>
      <c r="BF225" s="706"/>
      <c r="BG225" s="707"/>
      <c r="BH225" s="724">
        <v>2699</v>
      </c>
      <c r="BI225" s="706"/>
      <c r="BJ225" s="706"/>
      <c r="BK225" s="706"/>
      <c r="BL225" s="707"/>
      <c r="BM225" s="704">
        <v>62200</v>
      </c>
      <c r="BN225" s="705"/>
      <c r="BO225" s="705"/>
      <c r="BP225" s="705"/>
      <c r="BQ225" s="705"/>
      <c r="BR225" s="705"/>
      <c r="BS225" s="705"/>
      <c r="BT225" s="706">
        <v>62250</v>
      </c>
      <c r="BU225" s="706"/>
      <c r="BV225" s="706"/>
      <c r="BW225" s="707"/>
      <c r="BX225" s="724">
        <v>2920</v>
      </c>
      <c r="BY225" s="706"/>
      <c r="BZ225" s="706"/>
      <c r="CA225" s="706"/>
      <c r="CB225" s="706"/>
      <c r="CC225" s="706"/>
    </row>
    <row r="226" spans="1:81" ht="9" customHeight="1" x14ac:dyDescent="0.3">
      <c r="A226" s="713">
        <v>48250</v>
      </c>
      <c r="B226" s="713"/>
      <c r="C226" s="713"/>
      <c r="D226" s="713"/>
      <c r="E226" s="713"/>
      <c r="F226" s="713"/>
      <c r="G226" s="714">
        <v>48300</v>
      </c>
      <c r="H226" s="714"/>
      <c r="I226" s="714"/>
      <c r="J226" s="714"/>
      <c r="K226" s="715"/>
      <c r="L226" s="725">
        <v>2072</v>
      </c>
      <c r="M226" s="714"/>
      <c r="N226" s="714"/>
      <c r="O226" s="714"/>
      <c r="P226" s="714"/>
      <c r="Q226" s="714"/>
      <c r="R226" s="715"/>
      <c r="S226" s="712">
        <v>51750</v>
      </c>
      <c r="T226" s="713"/>
      <c r="U226" s="713"/>
      <c r="V226" s="713"/>
      <c r="W226" s="713"/>
      <c r="X226" s="714">
        <v>51800</v>
      </c>
      <c r="Y226" s="714"/>
      <c r="Z226" s="714"/>
      <c r="AA226" s="715"/>
      <c r="AB226" s="725">
        <v>2282</v>
      </c>
      <c r="AC226" s="714"/>
      <c r="AD226" s="714"/>
      <c r="AE226" s="714"/>
      <c r="AF226" s="714"/>
      <c r="AG226" s="715"/>
      <c r="AH226" s="712">
        <v>55250</v>
      </c>
      <c r="AI226" s="713"/>
      <c r="AJ226" s="713"/>
      <c r="AK226" s="713"/>
      <c r="AL226" s="713"/>
      <c r="AM226" s="713"/>
      <c r="AN226" s="714">
        <v>55300</v>
      </c>
      <c r="AO226" s="714"/>
      <c r="AP226" s="714"/>
      <c r="AQ226" s="715"/>
      <c r="AR226" s="725">
        <v>2492</v>
      </c>
      <c r="AS226" s="714"/>
      <c r="AT226" s="714"/>
      <c r="AU226" s="714"/>
      <c r="AV226" s="715"/>
      <c r="AW226" s="712">
        <v>58750</v>
      </c>
      <c r="AX226" s="713"/>
      <c r="AY226" s="713"/>
      <c r="AZ226" s="713"/>
      <c r="BA226" s="713"/>
      <c r="BB226" s="713"/>
      <c r="BC226" s="714">
        <v>58800</v>
      </c>
      <c r="BD226" s="714"/>
      <c r="BE226" s="714"/>
      <c r="BF226" s="714"/>
      <c r="BG226" s="715"/>
      <c r="BH226" s="725">
        <v>2702</v>
      </c>
      <c r="BI226" s="714"/>
      <c r="BJ226" s="714"/>
      <c r="BK226" s="714"/>
      <c r="BL226" s="715"/>
      <c r="BM226" s="712">
        <v>62250</v>
      </c>
      <c r="BN226" s="713"/>
      <c r="BO226" s="713"/>
      <c r="BP226" s="713"/>
      <c r="BQ226" s="713"/>
      <c r="BR226" s="713"/>
      <c r="BS226" s="713"/>
      <c r="BT226" s="714">
        <v>62300</v>
      </c>
      <c r="BU226" s="714"/>
      <c r="BV226" s="714"/>
      <c r="BW226" s="715"/>
      <c r="BX226" s="725">
        <v>2923</v>
      </c>
      <c r="BY226" s="714"/>
      <c r="BZ226" s="714"/>
      <c r="CA226" s="714"/>
      <c r="CB226" s="714"/>
      <c r="CC226" s="714"/>
    </row>
    <row r="227" spans="1:81" ht="9" customHeight="1" x14ac:dyDescent="0.3">
      <c r="A227" s="705">
        <v>48300</v>
      </c>
      <c r="B227" s="705"/>
      <c r="C227" s="705"/>
      <c r="D227" s="705"/>
      <c r="E227" s="705"/>
      <c r="F227" s="705"/>
      <c r="G227" s="706">
        <v>48350</v>
      </c>
      <c r="H227" s="706"/>
      <c r="I227" s="706"/>
      <c r="J227" s="706"/>
      <c r="K227" s="707"/>
      <c r="L227" s="724">
        <v>2075</v>
      </c>
      <c r="M227" s="706"/>
      <c r="N227" s="706"/>
      <c r="O227" s="706"/>
      <c r="P227" s="706"/>
      <c r="Q227" s="706"/>
      <c r="R227" s="707"/>
      <c r="S227" s="704">
        <v>51800</v>
      </c>
      <c r="T227" s="705"/>
      <c r="U227" s="705"/>
      <c r="V227" s="705"/>
      <c r="W227" s="705"/>
      <c r="X227" s="706">
        <v>51850</v>
      </c>
      <c r="Y227" s="706"/>
      <c r="Z227" s="706"/>
      <c r="AA227" s="707"/>
      <c r="AB227" s="724">
        <v>2285</v>
      </c>
      <c r="AC227" s="706"/>
      <c r="AD227" s="706"/>
      <c r="AE227" s="706"/>
      <c r="AF227" s="706"/>
      <c r="AG227" s="707"/>
      <c r="AH227" s="704">
        <v>55300</v>
      </c>
      <c r="AI227" s="705"/>
      <c r="AJ227" s="705"/>
      <c r="AK227" s="705"/>
      <c r="AL227" s="705"/>
      <c r="AM227" s="705"/>
      <c r="AN227" s="706">
        <v>55350</v>
      </c>
      <c r="AO227" s="706"/>
      <c r="AP227" s="706"/>
      <c r="AQ227" s="707"/>
      <c r="AR227" s="724">
        <v>2495</v>
      </c>
      <c r="AS227" s="706"/>
      <c r="AT227" s="706"/>
      <c r="AU227" s="706"/>
      <c r="AV227" s="707"/>
      <c r="AW227" s="704">
        <v>58800</v>
      </c>
      <c r="AX227" s="705"/>
      <c r="AY227" s="705"/>
      <c r="AZ227" s="705"/>
      <c r="BA227" s="705"/>
      <c r="BB227" s="705"/>
      <c r="BC227" s="706">
        <v>58850</v>
      </c>
      <c r="BD227" s="706"/>
      <c r="BE227" s="706"/>
      <c r="BF227" s="706"/>
      <c r="BG227" s="707"/>
      <c r="BH227" s="724">
        <v>2705</v>
      </c>
      <c r="BI227" s="706"/>
      <c r="BJ227" s="706"/>
      <c r="BK227" s="706"/>
      <c r="BL227" s="707"/>
      <c r="BM227" s="704">
        <v>62300</v>
      </c>
      <c r="BN227" s="705"/>
      <c r="BO227" s="705"/>
      <c r="BP227" s="705"/>
      <c r="BQ227" s="705"/>
      <c r="BR227" s="705"/>
      <c r="BS227" s="705"/>
      <c r="BT227" s="706">
        <v>62350</v>
      </c>
      <c r="BU227" s="706"/>
      <c r="BV227" s="706"/>
      <c r="BW227" s="707"/>
      <c r="BX227" s="724">
        <v>2926</v>
      </c>
      <c r="BY227" s="706"/>
      <c r="BZ227" s="706"/>
      <c r="CA227" s="706"/>
      <c r="CB227" s="706"/>
      <c r="CC227" s="706"/>
    </row>
    <row r="228" spans="1:81" ht="9" customHeight="1" x14ac:dyDescent="0.3">
      <c r="A228" s="713">
        <v>48350</v>
      </c>
      <c r="B228" s="713"/>
      <c r="C228" s="713"/>
      <c r="D228" s="713"/>
      <c r="E228" s="713"/>
      <c r="F228" s="713"/>
      <c r="G228" s="714">
        <v>48400</v>
      </c>
      <c r="H228" s="714"/>
      <c r="I228" s="714"/>
      <c r="J228" s="714"/>
      <c r="K228" s="715"/>
      <c r="L228" s="725">
        <v>2078</v>
      </c>
      <c r="M228" s="714"/>
      <c r="N228" s="714"/>
      <c r="O228" s="714"/>
      <c r="P228" s="714"/>
      <c r="Q228" s="714"/>
      <c r="R228" s="715"/>
      <c r="S228" s="712">
        <v>51850</v>
      </c>
      <c r="T228" s="713"/>
      <c r="U228" s="713"/>
      <c r="V228" s="713"/>
      <c r="W228" s="713"/>
      <c r="X228" s="714">
        <v>51900</v>
      </c>
      <c r="Y228" s="714"/>
      <c r="Z228" s="714"/>
      <c r="AA228" s="715"/>
      <c r="AB228" s="725">
        <v>2288</v>
      </c>
      <c r="AC228" s="714"/>
      <c r="AD228" s="714"/>
      <c r="AE228" s="714"/>
      <c r="AF228" s="714"/>
      <c r="AG228" s="715"/>
      <c r="AH228" s="712">
        <v>55350</v>
      </c>
      <c r="AI228" s="713"/>
      <c r="AJ228" s="713"/>
      <c r="AK228" s="713"/>
      <c r="AL228" s="713"/>
      <c r="AM228" s="713"/>
      <c r="AN228" s="714">
        <v>55400</v>
      </c>
      <c r="AO228" s="714"/>
      <c r="AP228" s="714"/>
      <c r="AQ228" s="715"/>
      <c r="AR228" s="725">
        <v>2498</v>
      </c>
      <c r="AS228" s="714"/>
      <c r="AT228" s="714"/>
      <c r="AU228" s="714"/>
      <c r="AV228" s="715"/>
      <c r="AW228" s="712">
        <v>58850</v>
      </c>
      <c r="AX228" s="713"/>
      <c r="AY228" s="713"/>
      <c r="AZ228" s="713"/>
      <c r="BA228" s="713"/>
      <c r="BB228" s="713"/>
      <c r="BC228" s="714">
        <v>58900</v>
      </c>
      <c r="BD228" s="714"/>
      <c r="BE228" s="714"/>
      <c r="BF228" s="714"/>
      <c r="BG228" s="715"/>
      <c r="BH228" s="725">
        <v>2708</v>
      </c>
      <c r="BI228" s="714"/>
      <c r="BJ228" s="714"/>
      <c r="BK228" s="714"/>
      <c r="BL228" s="715"/>
      <c r="BM228" s="712">
        <v>62350</v>
      </c>
      <c r="BN228" s="713"/>
      <c r="BO228" s="713"/>
      <c r="BP228" s="713"/>
      <c r="BQ228" s="713"/>
      <c r="BR228" s="713"/>
      <c r="BS228" s="713"/>
      <c r="BT228" s="714">
        <v>62400</v>
      </c>
      <c r="BU228" s="714"/>
      <c r="BV228" s="714"/>
      <c r="BW228" s="715"/>
      <c r="BX228" s="725">
        <v>2929</v>
      </c>
      <c r="BY228" s="714"/>
      <c r="BZ228" s="714"/>
      <c r="CA228" s="714"/>
      <c r="CB228" s="714"/>
      <c r="CC228" s="714"/>
    </row>
    <row r="229" spans="1:81" ht="9" customHeight="1" x14ac:dyDescent="0.3">
      <c r="A229" s="705">
        <v>48400</v>
      </c>
      <c r="B229" s="705"/>
      <c r="C229" s="705"/>
      <c r="D229" s="705"/>
      <c r="E229" s="705"/>
      <c r="F229" s="705"/>
      <c r="G229" s="706">
        <v>48450</v>
      </c>
      <c r="H229" s="706"/>
      <c r="I229" s="706"/>
      <c r="J229" s="706"/>
      <c r="K229" s="707"/>
      <c r="L229" s="724">
        <v>2081</v>
      </c>
      <c r="M229" s="706"/>
      <c r="N229" s="706"/>
      <c r="O229" s="706"/>
      <c r="P229" s="706"/>
      <c r="Q229" s="706"/>
      <c r="R229" s="707"/>
      <c r="S229" s="704">
        <v>51900</v>
      </c>
      <c r="T229" s="705"/>
      <c r="U229" s="705"/>
      <c r="V229" s="705"/>
      <c r="W229" s="705"/>
      <c r="X229" s="706">
        <v>51950</v>
      </c>
      <c r="Y229" s="706"/>
      <c r="Z229" s="706"/>
      <c r="AA229" s="707"/>
      <c r="AB229" s="724">
        <v>2291</v>
      </c>
      <c r="AC229" s="706"/>
      <c r="AD229" s="706"/>
      <c r="AE229" s="706"/>
      <c r="AF229" s="706"/>
      <c r="AG229" s="707"/>
      <c r="AH229" s="704">
        <v>55400</v>
      </c>
      <c r="AI229" s="705"/>
      <c r="AJ229" s="705"/>
      <c r="AK229" s="705"/>
      <c r="AL229" s="705"/>
      <c r="AM229" s="705"/>
      <c r="AN229" s="706">
        <v>55450</v>
      </c>
      <c r="AO229" s="706"/>
      <c r="AP229" s="706"/>
      <c r="AQ229" s="707"/>
      <c r="AR229" s="724">
        <v>2501</v>
      </c>
      <c r="AS229" s="706"/>
      <c r="AT229" s="706"/>
      <c r="AU229" s="706"/>
      <c r="AV229" s="707"/>
      <c r="AW229" s="704">
        <v>58900</v>
      </c>
      <c r="AX229" s="705"/>
      <c r="AY229" s="705"/>
      <c r="AZ229" s="705"/>
      <c r="BA229" s="705"/>
      <c r="BB229" s="705"/>
      <c r="BC229" s="706">
        <v>58950</v>
      </c>
      <c r="BD229" s="706"/>
      <c r="BE229" s="706"/>
      <c r="BF229" s="706"/>
      <c r="BG229" s="707"/>
      <c r="BH229" s="724">
        <v>2711</v>
      </c>
      <c r="BI229" s="706"/>
      <c r="BJ229" s="706"/>
      <c r="BK229" s="706"/>
      <c r="BL229" s="707"/>
      <c r="BM229" s="704">
        <v>62400</v>
      </c>
      <c r="BN229" s="705"/>
      <c r="BO229" s="705"/>
      <c r="BP229" s="705"/>
      <c r="BQ229" s="705"/>
      <c r="BR229" s="705"/>
      <c r="BS229" s="705"/>
      <c r="BT229" s="706">
        <v>62450</v>
      </c>
      <c r="BU229" s="706"/>
      <c r="BV229" s="706"/>
      <c r="BW229" s="707"/>
      <c r="BX229" s="724">
        <v>2933</v>
      </c>
      <c r="BY229" s="706"/>
      <c r="BZ229" s="706"/>
      <c r="CA229" s="706"/>
      <c r="CB229" s="706"/>
      <c r="CC229" s="706"/>
    </row>
    <row r="230" spans="1:81" ht="9" customHeight="1" x14ac:dyDescent="0.3">
      <c r="A230" s="713">
        <v>48450</v>
      </c>
      <c r="B230" s="713"/>
      <c r="C230" s="713"/>
      <c r="D230" s="713"/>
      <c r="E230" s="713"/>
      <c r="F230" s="713"/>
      <c r="G230" s="714">
        <v>48500</v>
      </c>
      <c r="H230" s="714"/>
      <c r="I230" s="714"/>
      <c r="J230" s="714"/>
      <c r="K230" s="715"/>
      <c r="L230" s="725">
        <v>2084</v>
      </c>
      <c r="M230" s="714"/>
      <c r="N230" s="714"/>
      <c r="O230" s="714"/>
      <c r="P230" s="714"/>
      <c r="Q230" s="714"/>
      <c r="R230" s="715"/>
      <c r="S230" s="712">
        <v>51950</v>
      </c>
      <c r="T230" s="713"/>
      <c r="U230" s="713"/>
      <c r="V230" s="713"/>
      <c r="W230" s="713"/>
      <c r="X230" s="714">
        <v>52000</v>
      </c>
      <c r="Y230" s="714"/>
      <c r="Z230" s="714"/>
      <c r="AA230" s="715"/>
      <c r="AB230" s="725">
        <v>2294</v>
      </c>
      <c r="AC230" s="714"/>
      <c r="AD230" s="714"/>
      <c r="AE230" s="714"/>
      <c r="AF230" s="714"/>
      <c r="AG230" s="715"/>
      <c r="AH230" s="712">
        <v>55450</v>
      </c>
      <c r="AI230" s="713"/>
      <c r="AJ230" s="713"/>
      <c r="AK230" s="713"/>
      <c r="AL230" s="713"/>
      <c r="AM230" s="713"/>
      <c r="AN230" s="714">
        <v>55500</v>
      </c>
      <c r="AO230" s="714"/>
      <c r="AP230" s="714"/>
      <c r="AQ230" s="715"/>
      <c r="AR230" s="725">
        <v>2504</v>
      </c>
      <c r="AS230" s="714"/>
      <c r="AT230" s="714"/>
      <c r="AU230" s="714"/>
      <c r="AV230" s="715"/>
      <c r="AW230" s="712">
        <v>58950</v>
      </c>
      <c r="AX230" s="713"/>
      <c r="AY230" s="713"/>
      <c r="AZ230" s="713"/>
      <c r="BA230" s="713"/>
      <c r="BB230" s="713"/>
      <c r="BC230" s="714">
        <v>59000</v>
      </c>
      <c r="BD230" s="714"/>
      <c r="BE230" s="714"/>
      <c r="BF230" s="714"/>
      <c r="BG230" s="715"/>
      <c r="BH230" s="725">
        <v>2714</v>
      </c>
      <c r="BI230" s="714"/>
      <c r="BJ230" s="714"/>
      <c r="BK230" s="714"/>
      <c r="BL230" s="715"/>
      <c r="BM230" s="712">
        <v>62450</v>
      </c>
      <c r="BN230" s="713"/>
      <c r="BO230" s="713"/>
      <c r="BP230" s="713"/>
      <c r="BQ230" s="713"/>
      <c r="BR230" s="713"/>
      <c r="BS230" s="713"/>
      <c r="BT230" s="714">
        <v>62500</v>
      </c>
      <c r="BU230" s="714"/>
      <c r="BV230" s="714"/>
      <c r="BW230" s="715"/>
      <c r="BX230" s="725">
        <v>2936</v>
      </c>
      <c r="BY230" s="714"/>
      <c r="BZ230" s="714"/>
      <c r="CA230" s="714"/>
      <c r="CB230" s="714"/>
      <c r="CC230" s="714"/>
    </row>
    <row r="231" spans="1:81" ht="9" customHeight="1" x14ac:dyDescent="0.3">
      <c r="A231" s="705">
        <v>48500</v>
      </c>
      <c r="B231" s="705"/>
      <c r="C231" s="705"/>
      <c r="D231" s="705"/>
      <c r="E231" s="705"/>
      <c r="F231" s="705"/>
      <c r="G231" s="706">
        <v>48550</v>
      </c>
      <c r="H231" s="706"/>
      <c r="I231" s="706"/>
      <c r="J231" s="706"/>
      <c r="K231" s="707"/>
      <c r="L231" s="724">
        <v>2087</v>
      </c>
      <c r="M231" s="706"/>
      <c r="N231" s="706"/>
      <c r="O231" s="706"/>
      <c r="P231" s="706"/>
      <c r="Q231" s="706"/>
      <c r="R231" s="707"/>
      <c r="S231" s="704">
        <v>52000</v>
      </c>
      <c r="T231" s="705"/>
      <c r="U231" s="705"/>
      <c r="V231" s="705"/>
      <c r="W231" s="705"/>
      <c r="X231" s="706">
        <v>52050</v>
      </c>
      <c r="Y231" s="706"/>
      <c r="Z231" s="706"/>
      <c r="AA231" s="707"/>
      <c r="AB231" s="724">
        <v>2297</v>
      </c>
      <c r="AC231" s="706"/>
      <c r="AD231" s="706"/>
      <c r="AE231" s="706"/>
      <c r="AF231" s="706"/>
      <c r="AG231" s="707"/>
      <c r="AH231" s="704">
        <v>55500</v>
      </c>
      <c r="AI231" s="705"/>
      <c r="AJ231" s="705"/>
      <c r="AK231" s="705"/>
      <c r="AL231" s="705"/>
      <c r="AM231" s="705"/>
      <c r="AN231" s="706">
        <v>55550</v>
      </c>
      <c r="AO231" s="706"/>
      <c r="AP231" s="706"/>
      <c r="AQ231" s="707"/>
      <c r="AR231" s="724">
        <v>2507</v>
      </c>
      <c r="AS231" s="706"/>
      <c r="AT231" s="706"/>
      <c r="AU231" s="706"/>
      <c r="AV231" s="707"/>
      <c r="AW231" s="704">
        <v>59000</v>
      </c>
      <c r="AX231" s="705"/>
      <c r="AY231" s="705"/>
      <c r="AZ231" s="705"/>
      <c r="BA231" s="705"/>
      <c r="BB231" s="705"/>
      <c r="BC231" s="706">
        <v>59050</v>
      </c>
      <c r="BD231" s="706"/>
      <c r="BE231" s="706"/>
      <c r="BF231" s="706"/>
      <c r="BG231" s="707"/>
      <c r="BH231" s="724">
        <v>2717</v>
      </c>
      <c r="BI231" s="706"/>
      <c r="BJ231" s="706"/>
      <c r="BK231" s="706"/>
      <c r="BL231" s="707"/>
      <c r="BM231" s="704">
        <v>62500</v>
      </c>
      <c r="BN231" s="705"/>
      <c r="BO231" s="705"/>
      <c r="BP231" s="705"/>
      <c r="BQ231" s="705"/>
      <c r="BR231" s="705"/>
      <c r="BS231" s="705"/>
      <c r="BT231" s="706">
        <v>62550</v>
      </c>
      <c r="BU231" s="706"/>
      <c r="BV231" s="706"/>
      <c r="BW231" s="707"/>
      <c r="BX231" s="724">
        <v>2939</v>
      </c>
      <c r="BY231" s="706"/>
      <c r="BZ231" s="706"/>
      <c r="CA231" s="706"/>
      <c r="CB231" s="706"/>
      <c r="CC231" s="706"/>
    </row>
    <row r="232" spans="1:81" ht="9" customHeight="1" x14ac:dyDescent="0.3">
      <c r="A232" s="713">
        <v>48550</v>
      </c>
      <c r="B232" s="713"/>
      <c r="C232" s="713"/>
      <c r="D232" s="713"/>
      <c r="E232" s="713"/>
      <c r="F232" s="713"/>
      <c r="G232" s="714">
        <v>48600</v>
      </c>
      <c r="H232" s="714"/>
      <c r="I232" s="714"/>
      <c r="J232" s="714"/>
      <c r="K232" s="715"/>
      <c r="L232" s="725">
        <v>2090</v>
      </c>
      <c r="M232" s="714"/>
      <c r="N232" s="714"/>
      <c r="O232" s="714"/>
      <c r="P232" s="714"/>
      <c r="Q232" s="714"/>
      <c r="R232" s="715"/>
      <c r="S232" s="712">
        <v>52050</v>
      </c>
      <c r="T232" s="713"/>
      <c r="U232" s="713"/>
      <c r="V232" s="713"/>
      <c r="W232" s="713"/>
      <c r="X232" s="714">
        <v>52100</v>
      </c>
      <c r="Y232" s="714"/>
      <c r="Z232" s="714"/>
      <c r="AA232" s="715"/>
      <c r="AB232" s="725">
        <v>2300</v>
      </c>
      <c r="AC232" s="714"/>
      <c r="AD232" s="714"/>
      <c r="AE232" s="714"/>
      <c r="AF232" s="714"/>
      <c r="AG232" s="715"/>
      <c r="AH232" s="712">
        <v>55550</v>
      </c>
      <c r="AI232" s="713"/>
      <c r="AJ232" s="713"/>
      <c r="AK232" s="713"/>
      <c r="AL232" s="713"/>
      <c r="AM232" s="713"/>
      <c r="AN232" s="714">
        <v>55600</v>
      </c>
      <c r="AO232" s="714"/>
      <c r="AP232" s="714"/>
      <c r="AQ232" s="715"/>
      <c r="AR232" s="725">
        <v>2510</v>
      </c>
      <c r="AS232" s="714"/>
      <c r="AT232" s="714"/>
      <c r="AU232" s="714"/>
      <c r="AV232" s="715"/>
      <c r="AW232" s="712">
        <v>59050</v>
      </c>
      <c r="AX232" s="713"/>
      <c r="AY232" s="713"/>
      <c r="AZ232" s="713"/>
      <c r="BA232" s="713"/>
      <c r="BB232" s="713"/>
      <c r="BC232" s="714">
        <v>59100</v>
      </c>
      <c r="BD232" s="714"/>
      <c r="BE232" s="714"/>
      <c r="BF232" s="714"/>
      <c r="BG232" s="715"/>
      <c r="BH232" s="725">
        <v>2720</v>
      </c>
      <c r="BI232" s="714"/>
      <c r="BJ232" s="714"/>
      <c r="BK232" s="714"/>
      <c r="BL232" s="715"/>
      <c r="BM232" s="712">
        <v>62550</v>
      </c>
      <c r="BN232" s="713"/>
      <c r="BO232" s="713"/>
      <c r="BP232" s="713"/>
      <c r="BQ232" s="713"/>
      <c r="BR232" s="713"/>
      <c r="BS232" s="713"/>
      <c r="BT232" s="714">
        <v>62600</v>
      </c>
      <c r="BU232" s="714"/>
      <c r="BV232" s="714"/>
      <c r="BW232" s="715"/>
      <c r="BX232" s="725">
        <v>2942</v>
      </c>
      <c r="BY232" s="714"/>
      <c r="BZ232" s="714"/>
      <c r="CA232" s="714"/>
      <c r="CB232" s="714"/>
      <c r="CC232" s="714"/>
    </row>
    <row r="233" spans="1:81" ht="8" customHeight="1" x14ac:dyDescent="0.3">
      <c r="A233" s="721">
        <v>48600</v>
      </c>
      <c r="B233" s="721"/>
      <c r="C233" s="721"/>
      <c r="D233" s="721"/>
      <c r="E233" s="721"/>
      <c r="F233" s="721"/>
      <c r="G233" s="722">
        <v>48650</v>
      </c>
      <c r="H233" s="722"/>
      <c r="I233" s="722"/>
      <c r="J233" s="722"/>
      <c r="K233" s="723"/>
      <c r="L233" s="726">
        <v>2093</v>
      </c>
      <c r="M233" s="722"/>
      <c r="N233" s="722"/>
      <c r="O233" s="722"/>
      <c r="P233" s="722"/>
      <c r="Q233" s="722"/>
      <c r="R233" s="723"/>
      <c r="S233" s="720">
        <v>52100</v>
      </c>
      <c r="T233" s="721"/>
      <c r="U233" s="721"/>
      <c r="V233" s="721"/>
      <c r="W233" s="721"/>
      <c r="X233" s="722">
        <v>52150</v>
      </c>
      <c r="Y233" s="722"/>
      <c r="Z233" s="722"/>
      <c r="AA233" s="723"/>
      <c r="AB233" s="726">
        <v>2303</v>
      </c>
      <c r="AC233" s="722"/>
      <c r="AD233" s="722"/>
      <c r="AE233" s="722"/>
      <c r="AF233" s="722"/>
      <c r="AG233" s="723"/>
      <c r="AH233" s="720">
        <v>55600</v>
      </c>
      <c r="AI233" s="721"/>
      <c r="AJ233" s="721"/>
      <c r="AK233" s="721"/>
      <c r="AL233" s="721"/>
      <c r="AM233" s="721"/>
      <c r="AN233" s="722">
        <v>55650</v>
      </c>
      <c r="AO233" s="722"/>
      <c r="AP233" s="722"/>
      <c r="AQ233" s="723"/>
      <c r="AR233" s="726">
        <v>2513</v>
      </c>
      <c r="AS233" s="722"/>
      <c r="AT233" s="722"/>
      <c r="AU233" s="722"/>
      <c r="AV233" s="723"/>
      <c r="AW233" s="720">
        <v>59100</v>
      </c>
      <c r="AX233" s="721"/>
      <c r="AY233" s="721"/>
      <c r="AZ233" s="721"/>
      <c r="BA233" s="721"/>
      <c r="BB233" s="721"/>
      <c r="BC233" s="722">
        <v>59150</v>
      </c>
      <c r="BD233" s="722"/>
      <c r="BE233" s="722"/>
      <c r="BF233" s="722"/>
      <c r="BG233" s="723"/>
      <c r="BH233" s="726">
        <v>2723</v>
      </c>
      <c r="BI233" s="722"/>
      <c r="BJ233" s="722"/>
      <c r="BK233" s="722"/>
      <c r="BL233" s="723"/>
      <c r="BM233" s="720">
        <v>62600</v>
      </c>
      <c r="BN233" s="721"/>
      <c r="BO233" s="721"/>
      <c r="BP233" s="721"/>
      <c r="BQ233" s="721"/>
      <c r="BR233" s="721"/>
      <c r="BS233" s="721"/>
      <c r="BT233" s="722">
        <v>62650</v>
      </c>
      <c r="BU233" s="722"/>
      <c r="BV233" s="722"/>
      <c r="BW233" s="723"/>
      <c r="BX233" s="726">
        <v>2946</v>
      </c>
      <c r="BY233" s="722"/>
      <c r="BZ233" s="722"/>
      <c r="CA233" s="722"/>
      <c r="CB233" s="722"/>
      <c r="CC233" s="722"/>
    </row>
    <row r="234" spans="1:81" ht="9" customHeight="1" x14ac:dyDescent="0.3">
      <c r="A234" s="697">
        <v>48650</v>
      </c>
      <c r="B234" s="697"/>
      <c r="C234" s="697"/>
      <c r="D234" s="697"/>
      <c r="E234" s="697"/>
      <c r="F234" s="697"/>
      <c r="G234" s="698">
        <v>48700</v>
      </c>
      <c r="H234" s="698"/>
      <c r="I234" s="698"/>
      <c r="J234" s="698"/>
      <c r="K234" s="699"/>
      <c r="L234" s="727">
        <v>2096</v>
      </c>
      <c r="M234" s="698"/>
      <c r="N234" s="698"/>
      <c r="O234" s="698"/>
      <c r="P234" s="698"/>
      <c r="Q234" s="698"/>
      <c r="R234" s="699"/>
      <c r="S234" s="696">
        <v>52150</v>
      </c>
      <c r="T234" s="697"/>
      <c r="U234" s="697"/>
      <c r="V234" s="697"/>
      <c r="W234" s="697"/>
      <c r="X234" s="698">
        <v>52200</v>
      </c>
      <c r="Y234" s="698"/>
      <c r="Z234" s="698"/>
      <c r="AA234" s="699"/>
      <c r="AB234" s="727">
        <v>2306</v>
      </c>
      <c r="AC234" s="698"/>
      <c r="AD234" s="698"/>
      <c r="AE234" s="698"/>
      <c r="AF234" s="698"/>
      <c r="AG234" s="699"/>
      <c r="AH234" s="696">
        <v>55650</v>
      </c>
      <c r="AI234" s="697"/>
      <c r="AJ234" s="697"/>
      <c r="AK234" s="697"/>
      <c r="AL234" s="697"/>
      <c r="AM234" s="697"/>
      <c r="AN234" s="698">
        <v>55700</v>
      </c>
      <c r="AO234" s="698"/>
      <c r="AP234" s="698"/>
      <c r="AQ234" s="699"/>
      <c r="AR234" s="727">
        <v>2516</v>
      </c>
      <c r="AS234" s="698"/>
      <c r="AT234" s="698"/>
      <c r="AU234" s="698"/>
      <c r="AV234" s="699"/>
      <c r="AW234" s="696">
        <v>59150</v>
      </c>
      <c r="AX234" s="697"/>
      <c r="AY234" s="697"/>
      <c r="AZ234" s="697"/>
      <c r="BA234" s="697"/>
      <c r="BB234" s="697"/>
      <c r="BC234" s="698">
        <v>59200</v>
      </c>
      <c r="BD234" s="698"/>
      <c r="BE234" s="698"/>
      <c r="BF234" s="698"/>
      <c r="BG234" s="699"/>
      <c r="BH234" s="727">
        <v>2726</v>
      </c>
      <c r="BI234" s="698"/>
      <c r="BJ234" s="698"/>
      <c r="BK234" s="698"/>
      <c r="BL234" s="699"/>
      <c r="BM234" s="696">
        <v>62650</v>
      </c>
      <c r="BN234" s="697"/>
      <c r="BO234" s="697"/>
      <c r="BP234" s="697"/>
      <c r="BQ234" s="697"/>
      <c r="BR234" s="697"/>
      <c r="BS234" s="697"/>
      <c r="BT234" s="698">
        <v>62700</v>
      </c>
      <c r="BU234" s="698"/>
      <c r="BV234" s="698"/>
      <c r="BW234" s="699"/>
      <c r="BX234" s="727">
        <v>2949</v>
      </c>
      <c r="BY234" s="698"/>
      <c r="BZ234" s="698"/>
      <c r="CA234" s="698"/>
      <c r="CB234" s="698"/>
      <c r="CC234" s="698"/>
    </row>
    <row r="235" spans="1:81" ht="9" customHeight="1" x14ac:dyDescent="0.3">
      <c r="A235" s="705">
        <v>48700</v>
      </c>
      <c r="B235" s="705"/>
      <c r="C235" s="705"/>
      <c r="D235" s="705"/>
      <c r="E235" s="705"/>
      <c r="F235" s="705"/>
      <c r="G235" s="706">
        <v>48750</v>
      </c>
      <c r="H235" s="706"/>
      <c r="I235" s="706"/>
      <c r="J235" s="706"/>
      <c r="K235" s="707"/>
      <c r="L235" s="724">
        <v>2099</v>
      </c>
      <c r="M235" s="706"/>
      <c r="N235" s="706"/>
      <c r="O235" s="706"/>
      <c r="P235" s="706"/>
      <c r="Q235" s="706"/>
      <c r="R235" s="707"/>
      <c r="S235" s="704">
        <v>52200</v>
      </c>
      <c r="T235" s="705"/>
      <c r="U235" s="705"/>
      <c r="V235" s="705"/>
      <c r="W235" s="705"/>
      <c r="X235" s="706">
        <v>52250</v>
      </c>
      <c r="Y235" s="706"/>
      <c r="Z235" s="706"/>
      <c r="AA235" s="707"/>
      <c r="AB235" s="724">
        <v>2309</v>
      </c>
      <c r="AC235" s="706"/>
      <c r="AD235" s="706"/>
      <c r="AE235" s="706"/>
      <c r="AF235" s="706"/>
      <c r="AG235" s="707"/>
      <c r="AH235" s="704">
        <v>55700</v>
      </c>
      <c r="AI235" s="705"/>
      <c r="AJ235" s="705"/>
      <c r="AK235" s="705"/>
      <c r="AL235" s="705"/>
      <c r="AM235" s="705"/>
      <c r="AN235" s="706">
        <v>55750</v>
      </c>
      <c r="AO235" s="706"/>
      <c r="AP235" s="706"/>
      <c r="AQ235" s="707"/>
      <c r="AR235" s="724">
        <v>2519</v>
      </c>
      <c r="AS235" s="706"/>
      <c r="AT235" s="706"/>
      <c r="AU235" s="706"/>
      <c r="AV235" s="707"/>
      <c r="AW235" s="704">
        <v>59200</v>
      </c>
      <c r="AX235" s="705"/>
      <c r="AY235" s="705"/>
      <c r="AZ235" s="705"/>
      <c r="BA235" s="705"/>
      <c r="BB235" s="705"/>
      <c r="BC235" s="706">
        <v>59250</v>
      </c>
      <c r="BD235" s="706"/>
      <c r="BE235" s="706"/>
      <c r="BF235" s="706"/>
      <c r="BG235" s="707"/>
      <c r="BH235" s="724">
        <v>2729</v>
      </c>
      <c r="BI235" s="706"/>
      <c r="BJ235" s="706"/>
      <c r="BK235" s="706"/>
      <c r="BL235" s="707"/>
      <c r="BM235" s="704">
        <v>62700</v>
      </c>
      <c r="BN235" s="705"/>
      <c r="BO235" s="705"/>
      <c r="BP235" s="705"/>
      <c r="BQ235" s="705"/>
      <c r="BR235" s="705"/>
      <c r="BS235" s="705"/>
      <c r="BT235" s="706">
        <v>62750</v>
      </c>
      <c r="BU235" s="706"/>
      <c r="BV235" s="706"/>
      <c r="BW235" s="707"/>
      <c r="BX235" s="724">
        <v>2952</v>
      </c>
      <c r="BY235" s="706"/>
      <c r="BZ235" s="706"/>
      <c r="CA235" s="706"/>
      <c r="CB235" s="706"/>
      <c r="CC235" s="706"/>
    </row>
    <row r="236" spans="1:81" ht="9" customHeight="1" x14ac:dyDescent="0.3">
      <c r="A236" s="713">
        <v>48750</v>
      </c>
      <c r="B236" s="713"/>
      <c r="C236" s="713"/>
      <c r="D236" s="713"/>
      <c r="E236" s="713"/>
      <c r="F236" s="713"/>
      <c r="G236" s="714">
        <v>48800</v>
      </c>
      <c r="H236" s="714"/>
      <c r="I236" s="714"/>
      <c r="J236" s="714"/>
      <c r="K236" s="715"/>
      <c r="L236" s="725">
        <v>2102</v>
      </c>
      <c r="M236" s="714"/>
      <c r="N236" s="714"/>
      <c r="O236" s="714"/>
      <c r="P236" s="714"/>
      <c r="Q236" s="714"/>
      <c r="R236" s="715"/>
      <c r="S236" s="712">
        <v>52250</v>
      </c>
      <c r="T236" s="713"/>
      <c r="U236" s="713"/>
      <c r="V236" s="713"/>
      <c r="W236" s="713"/>
      <c r="X236" s="714">
        <v>52300</v>
      </c>
      <c r="Y236" s="714"/>
      <c r="Z236" s="714"/>
      <c r="AA236" s="715"/>
      <c r="AB236" s="725">
        <v>2312</v>
      </c>
      <c r="AC236" s="714"/>
      <c r="AD236" s="714"/>
      <c r="AE236" s="714"/>
      <c r="AF236" s="714"/>
      <c r="AG236" s="715"/>
      <c r="AH236" s="712">
        <v>55750</v>
      </c>
      <c r="AI236" s="713"/>
      <c r="AJ236" s="713"/>
      <c r="AK236" s="713"/>
      <c r="AL236" s="713"/>
      <c r="AM236" s="713"/>
      <c r="AN236" s="714">
        <v>55800</v>
      </c>
      <c r="AO236" s="714"/>
      <c r="AP236" s="714"/>
      <c r="AQ236" s="715"/>
      <c r="AR236" s="725">
        <v>2522</v>
      </c>
      <c r="AS236" s="714"/>
      <c r="AT236" s="714"/>
      <c r="AU236" s="714"/>
      <c r="AV236" s="715"/>
      <c r="AW236" s="712">
        <v>59250</v>
      </c>
      <c r="AX236" s="713"/>
      <c r="AY236" s="713"/>
      <c r="AZ236" s="713"/>
      <c r="BA236" s="713"/>
      <c r="BB236" s="713"/>
      <c r="BC236" s="714">
        <v>59300</v>
      </c>
      <c r="BD236" s="714"/>
      <c r="BE236" s="714"/>
      <c r="BF236" s="714"/>
      <c r="BG236" s="715"/>
      <c r="BH236" s="725">
        <v>2732</v>
      </c>
      <c r="BI236" s="714"/>
      <c r="BJ236" s="714"/>
      <c r="BK236" s="714"/>
      <c r="BL236" s="715"/>
      <c r="BM236" s="712">
        <v>62750</v>
      </c>
      <c r="BN236" s="713"/>
      <c r="BO236" s="713"/>
      <c r="BP236" s="713"/>
      <c r="BQ236" s="713"/>
      <c r="BR236" s="713"/>
      <c r="BS236" s="713"/>
      <c r="BT236" s="714">
        <v>62800</v>
      </c>
      <c r="BU236" s="714"/>
      <c r="BV236" s="714"/>
      <c r="BW236" s="715"/>
      <c r="BX236" s="725">
        <v>2955</v>
      </c>
      <c r="BY236" s="714"/>
      <c r="BZ236" s="714"/>
      <c r="CA236" s="714"/>
      <c r="CB236" s="714"/>
      <c r="CC236" s="714"/>
    </row>
    <row r="237" spans="1:81" ht="9" customHeight="1" x14ac:dyDescent="0.3">
      <c r="A237" s="705">
        <v>48800</v>
      </c>
      <c r="B237" s="705"/>
      <c r="C237" s="705"/>
      <c r="D237" s="705"/>
      <c r="E237" s="705"/>
      <c r="F237" s="705"/>
      <c r="G237" s="706">
        <v>48850</v>
      </c>
      <c r="H237" s="706"/>
      <c r="I237" s="706"/>
      <c r="J237" s="706"/>
      <c r="K237" s="707"/>
      <c r="L237" s="724">
        <v>2105</v>
      </c>
      <c r="M237" s="706"/>
      <c r="N237" s="706"/>
      <c r="O237" s="706"/>
      <c r="P237" s="706"/>
      <c r="Q237" s="706"/>
      <c r="R237" s="707"/>
      <c r="S237" s="704">
        <v>52300</v>
      </c>
      <c r="T237" s="705"/>
      <c r="U237" s="705"/>
      <c r="V237" s="705"/>
      <c r="W237" s="705"/>
      <c r="X237" s="706">
        <v>52350</v>
      </c>
      <c r="Y237" s="706"/>
      <c r="Z237" s="706"/>
      <c r="AA237" s="707"/>
      <c r="AB237" s="724">
        <v>2315</v>
      </c>
      <c r="AC237" s="706"/>
      <c r="AD237" s="706"/>
      <c r="AE237" s="706"/>
      <c r="AF237" s="706"/>
      <c r="AG237" s="707"/>
      <c r="AH237" s="704">
        <v>55800</v>
      </c>
      <c r="AI237" s="705"/>
      <c r="AJ237" s="705"/>
      <c r="AK237" s="705"/>
      <c r="AL237" s="705"/>
      <c r="AM237" s="705"/>
      <c r="AN237" s="706">
        <v>55850</v>
      </c>
      <c r="AO237" s="706"/>
      <c r="AP237" s="706"/>
      <c r="AQ237" s="707"/>
      <c r="AR237" s="724">
        <v>2525</v>
      </c>
      <c r="AS237" s="706"/>
      <c r="AT237" s="706"/>
      <c r="AU237" s="706"/>
      <c r="AV237" s="707"/>
      <c r="AW237" s="704">
        <v>59300</v>
      </c>
      <c r="AX237" s="705"/>
      <c r="AY237" s="705"/>
      <c r="AZ237" s="705"/>
      <c r="BA237" s="705"/>
      <c r="BB237" s="705"/>
      <c r="BC237" s="706">
        <v>59350</v>
      </c>
      <c r="BD237" s="706"/>
      <c r="BE237" s="706"/>
      <c r="BF237" s="706"/>
      <c r="BG237" s="707"/>
      <c r="BH237" s="724">
        <v>2735</v>
      </c>
      <c r="BI237" s="706"/>
      <c r="BJ237" s="706"/>
      <c r="BK237" s="706"/>
      <c r="BL237" s="707"/>
      <c r="BM237" s="704">
        <v>62800</v>
      </c>
      <c r="BN237" s="705"/>
      <c r="BO237" s="705"/>
      <c r="BP237" s="705"/>
      <c r="BQ237" s="705"/>
      <c r="BR237" s="705"/>
      <c r="BS237" s="705"/>
      <c r="BT237" s="706">
        <v>62850</v>
      </c>
      <c r="BU237" s="706"/>
      <c r="BV237" s="706"/>
      <c r="BW237" s="707"/>
      <c r="BX237" s="724">
        <v>2959</v>
      </c>
      <c r="BY237" s="706"/>
      <c r="BZ237" s="706"/>
      <c r="CA237" s="706"/>
      <c r="CB237" s="706"/>
      <c r="CC237" s="706"/>
    </row>
    <row r="238" spans="1:81" ht="9" customHeight="1" x14ac:dyDescent="0.3">
      <c r="A238" s="713">
        <v>48850</v>
      </c>
      <c r="B238" s="713"/>
      <c r="C238" s="713"/>
      <c r="D238" s="713"/>
      <c r="E238" s="713"/>
      <c r="F238" s="713"/>
      <c r="G238" s="714">
        <v>48900</v>
      </c>
      <c r="H238" s="714"/>
      <c r="I238" s="714"/>
      <c r="J238" s="714"/>
      <c r="K238" s="715"/>
      <c r="L238" s="725">
        <v>2108</v>
      </c>
      <c r="M238" s="714"/>
      <c r="N238" s="714"/>
      <c r="O238" s="714"/>
      <c r="P238" s="714"/>
      <c r="Q238" s="714"/>
      <c r="R238" s="715"/>
      <c r="S238" s="712">
        <v>52350</v>
      </c>
      <c r="T238" s="713"/>
      <c r="U238" s="713"/>
      <c r="V238" s="713"/>
      <c r="W238" s="713"/>
      <c r="X238" s="714">
        <v>52400</v>
      </c>
      <c r="Y238" s="714"/>
      <c r="Z238" s="714"/>
      <c r="AA238" s="715"/>
      <c r="AB238" s="725">
        <v>2318</v>
      </c>
      <c r="AC238" s="714"/>
      <c r="AD238" s="714"/>
      <c r="AE238" s="714"/>
      <c r="AF238" s="714"/>
      <c r="AG238" s="715"/>
      <c r="AH238" s="712">
        <v>55850</v>
      </c>
      <c r="AI238" s="713"/>
      <c r="AJ238" s="713"/>
      <c r="AK238" s="713"/>
      <c r="AL238" s="713"/>
      <c r="AM238" s="713"/>
      <c r="AN238" s="714">
        <v>55900</v>
      </c>
      <c r="AO238" s="714"/>
      <c r="AP238" s="714"/>
      <c r="AQ238" s="715"/>
      <c r="AR238" s="725">
        <v>2528</v>
      </c>
      <c r="AS238" s="714"/>
      <c r="AT238" s="714"/>
      <c r="AU238" s="714"/>
      <c r="AV238" s="715"/>
      <c r="AW238" s="712">
        <v>59350</v>
      </c>
      <c r="AX238" s="713"/>
      <c r="AY238" s="713"/>
      <c r="AZ238" s="713"/>
      <c r="BA238" s="713"/>
      <c r="BB238" s="713"/>
      <c r="BC238" s="714">
        <v>59400</v>
      </c>
      <c r="BD238" s="714"/>
      <c r="BE238" s="714"/>
      <c r="BF238" s="714"/>
      <c r="BG238" s="715"/>
      <c r="BH238" s="725">
        <v>2738</v>
      </c>
      <c r="BI238" s="714"/>
      <c r="BJ238" s="714"/>
      <c r="BK238" s="714"/>
      <c r="BL238" s="715"/>
      <c r="BM238" s="712">
        <v>62850</v>
      </c>
      <c r="BN238" s="713"/>
      <c r="BO238" s="713"/>
      <c r="BP238" s="713"/>
      <c r="BQ238" s="713"/>
      <c r="BR238" s="713"/>
      <c r="BS238" s="713"/>
      <c r="BT238" s="714">
        <v>62900</v>
      </c>
      <c r="BU238" s="714"/>
      <c r="BV238" s="714"/>
      <c r="BW238" s="715"/>
      <c r="BX238" s="725">
        <v>2962</v>
      </c>
      <c r="BY238" s="714"/>
      <c r="BZ238" s="714"/>
      <c r="CA238" s="714"/>
      <c r="CB238" s="714"/>
      <c r="CC238" s="714"/>
    </row>
    <row r="239" spans="1:81" ht="9" customHeight="1" x14ac:dyDescent="0.3">
      <c r="A239" s="705">
        <v>48900</v>
      </c>
      <c r="B239" s="705"/>
      <c r="C239" s="705"/>
      <c r="D239" s="705"/>
      <c r="E239" s="705"/>
      <c r="F239" s="705"/>
      <c r="G239" s="706">
        <v>48950</v>
      </c>
      <c r="H239" s="706"/>
      <c r="I239" s="706"/>
      <c r="J239" s="706"/>
      <c r="K239" s="707"/>
      <c r="L239" s="724">
        <v>2111</v>
      </c>
      <c r="M239" s="706"/>
      <c r="N239" s="706"/>
      <c r="O239" s="706"/>
      <c r="P239" s="706"/>
      <c r="Q239" s="706"/>
      <c r="R239" s="707"/>
      <c r="S239" s="704">
        <v>52400</v>
      </c>
      <c r="T239" s="705"/>
      <c r="U239" s="705"/>
      <c r="V239" s="705"/>
      <c r="W239" s="705"/>
      <c r="X239" s="706">
        <v>52450</v>
      </c>
      <c r="Y239" s="706"/>
      <c r="Z239" s="706"/>
      <c r="AA239" s="707"/>
      <c r="AB239" s="724">
        <v>2321</v>
      </c>
      <c r="AC239" s="706"/>
      <c r="AD239" s="706"/>
      <c r="AE239" s="706"/>
      <c r="AF239" s="706"/>
      <c r="AG239" s="707"/>
      <c r="AH239" s="704">
        <v>55900</v>
      </c>
      <c r="AI239" s="705"/>
      <c r="AJ239" s="705"/>
      <c r="AK239" s="705"/>
      <c r="AL239" s="705"/>
      <c r="AM239" s="705"/>
      <c r="AN239" s="706">
        <v>55950</v>
      </c>
      <c r="AO239" s="706"/>
      <c r="AP239" s="706"/>
      <c r="AQ239" s="707"/>
      <c r="AR239" s="724">
        <v>2531</v>
      </c>
      <c r="AS239" s="706"/>
      <c r="AT239" s="706"/>
      <c r="AU239" s="706"/>
      <c r="AV239" s="707"/>
      <c r="AW239" s="704">
        <v>59400</v>
      </c>
      <c r="AX239" s="705"/>
      <c r="AY239" s="705"/>
      <c r="AZ239" s="705"/>
      <c r="BA239" s="705"/>
      <c r="BB239" s="705"/>
      <c r="BC239" s="706">
        <v>59450</v>
      </c>
      <c r="BD239" s="706"/>
      <c r="BE239" s="706"/>
      <c r="BF239" s="706"/>
      <c r="BG239" s="707"/>
      <c r="BH239" s="724">
        <v>2741</v>
      </c>
      <c r="BI239" s="706"/>
      <c r="BJ239" s="706"/>
      <c r="BK239" s="706"/>
      <c r="BL239" s="707"/>
      <c r="BM239" s="704">
        <v>62900</v>
      </c>
      <c r="BN239" s="705"/>
      <c r="BO239" s="705"/>
      <c r="BP239" s="705"/>
      <c r="BQ239" s="705"/>
      <c r="BR239" s="705"/>
      <c r="BS239" s="705"/>
      <c r="BT239" s="706">
        <v>62950</v>
      </c>
      <c r="BU239" s="706"/>
      <c r="BV239" s="706"/>
      <c r="BW239" s="707"/>
      <c r="BX239" s="724">
        <v>2965</v>
      </c>
      <c r="BY239" s="706"/>
      <c r="BZ239" s="706"/>
      <c r="CA239" s="706"/>
      <c r="CB239" s="706"/>
      <c r="CC239" s="706"/>
    </row>
    <row r="240" spans="1:81" ht="9" customHeight="1" x14ac:dyDescent="0.3">
      <c r="A240" s="713">
        <v>48950</v>
      </c>
      <c r="B240" s="713"/>
      <c r="C240" s="713"/>
      <c r="D240" s="713"/>
      <c r="E240" s="713"/>
      <c r="F240" s="713"/>
      <c r="G240" s="714">
        <v>49000</v>
      </c>
      <c r="H240" s="714"/>
      <c r="I240" s="714"/>
      <c r="J240" s="714"/>
      <c r="K240" s="715"/>
      <c r="L240" s="725">
        <v>2114</v>
      </c>
      <c r="M240" s="714"/>
      <c r="N240" s="714"/>
      <c r="O240" s="714"/>
      <c r="P240" s="714"/>
      <c r="Q240" s="714"/>
      <c r="R240" s="715"/>
      <c r="S240" s="712">
        <v>52450</v>
      </c>
      <c r="T240" s="713"/>
      <c r="U240" s="713"/>
      <c r="V240" s="713"/>
      <c r="W240" s="713"/>
      <c r="X240" s="714">
        <v>52500</v>
      </c>
      <c r="Y240" s="714"/>
      <c r="Z240" s="714"/>
      <c r="AA240" s="715"/>
      <c r="AB240" s="725">
        <v>2324</v>
      </c>
      <c r="AC240" s="714"/>
      <c r="AD240" s="714"/>
      <c r="AE240" s="714"/>
      <c r="AF240" s="714"/>
      <c r="AG240" s="715"/>
      <c r="AH240" s="712">
        <v>55950</v>
      </c>
      <c r="AI240" s="713"/>
      <c r="AJ240" s="713"/>
      <c r="AK240" s="713"/>
      <c r="AL240" s="713"/>
      <c r="AM240" s="713"/>
      <c r="AN240" s="714">
        <v>56000</v>
      </c>
      <c r="AO240" s="714"/>
      <c r="AP240" s="714"/>
      <c r="AQ240" s="715"/>
      <c r="AR240" s="725">
        <v>2534</v>
      </c>
      <c r="AS240" s="714"/>
      <c r="AT240" s="714"/>
      <c r="AU240" s="714"/>
      <c r="AV240" s="715"/>
      <c r="AW240" s="712">
        <v>59450</v>
      </c>
      <c r="AX240" s="713"/>
      <c r="AY240" s="713"/>
      <c r="AZ240" s="713"/>
      <c r="BA240" s="713"/>
      <c r="BB240" s="713"/>
      <c r="BC240" s="714">
        <v>59500</v>
      </c>
      <c r="BD240" s="714"/>
      <c r="BE240" s="714"/>
      <c r="BF240" s="714"/>
      <c r="BG240" s="715"/>
      <c r="BH240" s="725">
        <v>2744</v>
      </c>
      <c r="BI240" s="714"/>
      <c r="BJ240" s="714"/>
      <c r="BK240" s="714"/>
      <c r="BL240" s="715"/>
      <c r="BM240" s="712">
        <v>62950</v>
      </c>
      <c r="BN240" s="713"/>
      <c r="BO240" s="713"/>
      <c r="BP240" s="713"/>
      <c r="BQ240" s="713"/>
      <c r="BR240" s="713"/>
      <c r="BS240" s="713"/>
      <c r="BT240" s="714">
        <v>63000</v>
      </c>
      <c r="BU240" s="714"/>
      <c r="BV240" s="714"/>
      <c r="BW240" s="715"/>
      <c r="BX240" s="725">
        <v>2968</v>
      </c>
      <c r="BY240" s="714"/>
      <c r="BZ240" s="714"/>
      <c r="CA240" s="714"/>
      <c r="CB240" s="714"/>
      <c r="CC240" s="714"/>
    </row>
    <row r="241" spans="1:81" ht="9" customHeight="1" x14ac:dyDescent="0.3">
      <c r="A241" s="705">
        <v>49000</v>
      </c>
      <c r="B241" s="705"/>
      <c r="C241" s="705"/>
      <c r="D241" s="705"/>
      <c r="E241" s="705"/>
      <c r="F241" s="705"/>
      <c r="G241" s="706">
        <v>49050</v>
      </c>
      <c r="H241" s="706"/>
      <c r="I241" s="706"/>
      <c r="J241" s="706"/>
      <c r="K241" s="707"/>
      <c r="L241" s="724">
        <v>2117</v>
      </c>
      <c r="M241" s="706"/>
      <c r="N241" s="706"/>
      <c r="O241" s="706"/>
      <c r="P241" s="706"/>
      <c r="Q241" s="706"/>
      <c r="R241" s="707"/>
      <c r="S241" s="704">
        <v>52500</v>
      </c>
      <c r="T241" s="705"/>
      <c r="U241" s="705"/>
      <c r="V241" s="705"/>
      <c r="W241" s="705"/>
      <c r="X241" s="706">
        <v>52550</v>
      </c>
      <c r="Y241" s="706"/>
      <c r="Z241" s="706"/>
      <c r="AA241" s="707"/>
      <c r="AB241" s="724">
        <v>2327</v>
      </c>
      <c r="AC241" s="706"/>
      <c r="AD241" s="706"/>
      <c r="AE241" s="706"/>
      <c r="AF241" s="706"/>
      <c r="AG241" s="707"/>
      <c r="AH241" s="704">
        <v>56000</v>
      </c>
      <c r="AI241" s="705"/>
      <c r="AJ241" s="705"/>
      <c r="AK241" s="705"/>
      <c r="AL241" s="705"/>
      <c r="AM241" s="705"/>
      <c r="AN241" s="706">
        <v>56050</v>
      </c>
      <c r="AO241" s="706"/>
      <c r="AP241" s="706"/>
      <c r="AQ241" s="707"/>
      <c r="AR241" s="724">
        <v>2537</v>
      </c>
      <c r="AS241" s="706"/>
      <c r="AT241" s="706"/>
      <c r="AU241" s="706"/>
      <c r="AV241" s="707"/>
      <c r="AW241" s="704">
        <v>59500</v>
      </c>
      <c r="AX241" s="705"/>
      <c r="AY241" s="705"/>
      <c r="AZ241" s="705"/>
      <c r="BA241" s="705"/>
      <c r="BB241" s="705"/>
      <c r="BC241" s="706">
        <v>59550</v>
      </c>
      <c r="BD241" s="706"/>
      <c r="BE241" s="706"/>
      <c r="BF241" s="706"/>
      <c r="BG241" s="707"/>
      <c r="BH241" s="724">
        <v>2747</v>
      </c>
      <c r="BI241" s="706"/>
      <c r="BJ241" s="706"/>
      <c r="BK241" s="706"/>
      <c r="BL241" s="707"/>
      <c r="BM241" s="704">
        <v>63000</v>
      </c>
      <c r="BN241" s="705"/>
      <c r="BO241" s="705"/>
      <c r="BP241" s="705"/>
      <c r="BQ241" s="705"/>
      <c r="BR241" s="705"/>
      <c r="BS241" s="705"/>
      <c r="BT241" s="706">
        <v>63050</v>
      </c>
      <c r="BU241" s="706"/>
      <c r="BV241" s="706"/>
      <c r="BW241" s="707"/>
      <c r="BX241" s="724">
        <v>2972</v>
      </c>
      <c r="BY241" s="706"/>
      <c r="BZ241" s="706"/>
      <c r="CA241" s="706"/>
      <c r="CB241" s="706"/>
      <c r="CC241" s="706"/>
    </row>
    <row r="242" spans="1:81" ht="9" customHeight="1" x14ac:dyDescent="0.3">
      <c r="A242" s="713">
        <v>49050</v>
      </c>
      <c r="B242" s="713"/>
      <c r="C242" s="713"/>
      <c r="D242" s="713"/>
      <c r="E242" s="713"/>
      <c r="F242" s="713"/>
      <c r="G242" s="714">
        <v>49100</v>
      </c>
      <c r="H242" s="714"/>
      <c r="I242" s="714"/>
      <c r="J242" s="714"/>
      <c r="K242" s="715"/>
      <c r="L242" s="725">
        <v>2120</v>
      </c>
      <c r="M242" s="714"/>
      <c r="N242" s="714"/>
      <c r="O242" s="714"/>
      <c r="P242" s="714"/>
      <c r="Q242" s="714"/>
      <c r="R242" s="715"/>
      <c r="S242" s="712">
        <v>52550</v>
      </c>
      <c r="T242" s="713"/>
      <c r="U242" s="713"/>
      <c r="V242" s="713"/>
      <c r="W242" s="713"/>
      <c r="X242" s="714">
        <v>52600</v>
      </c>
      <c r="Y242" s="714"/>
      <c r="Z242" s="714"/>
      <c r="AA242" s="715"/>
      <c r="AB242" s="725">
        <v>2330</v>
      </c>
      <c r="AC242" s="714"/>
      <c r="AD242" s="714"/>
      <c r="AE242" s="714"/>
      <c r="AF242" s="714"/>
      <c r="AG242" s="715"/>
      <c r="AH242" s="712">
        <v>56050</v>
      </c>
      <c r="AI242" s="713"/>
      <c r="AJ242" s="713"/>
      <c r="AK242" s="713"/>
      <c r="AL242" s="713"/>
      <c r="AM242" s="713"/>
      <c r="AN242" s="714">
        <v>56100</v>
      </c>
      <c r="AO242" s="714"/>
      <c r="AP242" s="714"/>
      <c r="AQ242" s="715"/>
      <c r="AR242" s="725">
        <v>2540</v>
      </c>
      <c r="AS242" s="714"/>
      <c r="AT242" s="714"/>
      <c r="AU242" s="714"/>
      <c r="AV242" s="715"/>
      <c r="AW242" s="712">
        <v>59550</v>
      </c>
      <c r="AX242" s="713"/>
      <c r="AY242" s="713"/>
      <c r="AZ242" s="713"/>
      <c r="BA242" s="713"/>
      <c r="BB242" s="713"/>
      <c r="BC242" s="714">
        <v>59600</v>
      </c>
      <c r="BD242" s="714"/>
      <c r="BE242" s="714"/>
      <c r="BF242" s="714"/>
      <c r="BG242" s="715"/>
      <c r="BH242" s="725">
        <v>2750</v>
      </c>
      <c r="BI242" s="714"/>
      <c r="BJ242" s="714"/>
      <c r="BK242" s="714"/>
      <c r="BL242" s="715"/>
      <c r="BM242" s="712">
        <v>63050</v>
      </c>
      <c r="BN242" s="713"/>
      <c r="BO242" s="713"/>
      <c r="BP242" s="713"/>
      <c r="BQ242" s="713"/>
      <c r="BR242" s="713"/>
      <c r="BS242" s="713"/>
      <c r="BT242" s="714">
        <v>63100</v>
      </c>
      <c r="BU242" s="714"/>
      <c r="BV242" s="714"/>
      <c r="BW242" s="715"/>
      <c r="BX242" s="725">
        <v>2975</v>
      </c>
      <c r="BY242" s="714"/>
      <c r="BZ242" s="714"/>
      <c r="CA242" s="714"/>
      <c r="CB242" s="714"/>
      <c r="CC242" s="714"/>
    </row>
    <row r="243" spans="1:81" ht="8" customHeight="1" x14ac:dyDescent="0.3">
      <c r="A243" s="721">
        <v>49100</v>
      </c>
      <c r="B243" s="721"/>
      <c r="C243" s="721"/>
      <c r="D243" s="721"/>
      <c r="E243" s="721"/>
      <c r="F243" s="721"/>
      <c r="G243" s="722">
        <v>49150</v>
      </c>
      <c r="H243" s="722"/>
      <c r="I243" s="722"/>
      <c r="J243" s="722"/>
      <c r="K243" s="723"/>
      <c r="L243" s="726">
        <v>2123</v>
      </c>
      <c r="M243" s="722"/>
      <c r="N243" s="722"/>
      <c r="O243" s="722"/>
      <c r="P243" s="722"/>
      <c r="Q243" s="722"/>
      <c r="R243" s="723"/>
      <c r="S243" s="720">
        <v>52600</v>
      </c>
      <c r="T243" s="721"/>
      <c r="U243" s="721"/>
      <c r="V243" s="721"/>
      <c r="W243" s="721"/>
      <c r="X243" s="722">
        <v>52650</v>
      </c>
      <c r="Y243" s="722"/>
      <c r="Z243" s="722"/>
      <c r="AA243" s="723"/>
      <c r="AB243" s="726">
        <v>2333</v>
      </c>
      <c r="AC243" s="722"/>
      <c r="AD243" s="722"/>
      <c r="AE243" s="722"/>
      <c r="AF243" s="722"/>
      <c r="AG243" s="723"/>
      <c r="AH243" s="720">
        <v>56100</v>
      </c>
      <c r="AI243" s="721"/>
      <c r="AJ243" s="721"/>
      <c r="AK243" s="721"/>
      <c r="AL243" s="721"/>
      <c r="AM243" s="721"/>
      <c r="AN243" s="722">
        <v>56150</v>
      </c>
      <c r="AO243" s="722"/>
      <c r="AP243" s="722"/>
      <c r="AQ243" s="723"/>
      <c r="AR243" s="726">
        <v>2543</v>
      </c>
      <c r="AS243" s="722"/>
      <c r="AT243" s="722"/>
      <c r="AU243" s="722"/>
      <c r="AV243" s="723"/>
      <c r="AW243" s="720">
        <v>59600</v>
      </c>
      <c r="AX243" s="721"/>
      <c r="AY243" s="721"/>
      <c r="AZ243" s="721"/>
      <c r="BA243" s="721"/>
      <c r="BB243" s="721"/>
      <c r="BC243" s="722">
        <v>59650</v>
      </c>
      <c r="BD243" s="722"/>
      <c r="BE243" s="722"/>
      <c r="BF243" s="722"/>
      <c r="BG243" s="723"/>
      <c r="BH243" s="726">
        <v>2753</v>
      </c>
      <c r="BI243" s="722"/>
      <c r="BJ243" s="722"/>
      <c r="BK243" s="722"/>
      <c r="BL243" s="723"/>
      <c r="BM243" s="720">
        <v>63100</v>
      </c>
      <c r="BN243" s="721"/>
      <c r="BO243" s="721"/>
      <c r="BP243" s="721"/>
      <c r="BQ243" s="721"/>
      <c r="BR243" s="721"/>
      <c r="BS243" s="721"/>
      <c r="BT243" s="722">
        <v>63150</v>
      </c>
      <c r="BU243" s="722"/>
      <c r="BV243" s="722"/>
      <c r="BW243" s="723"/>
      <c r="BX243" s="726">
        <v>2978</v>
      </c>
      <c r="BY243" s="722"/>
      <c r="BZ243" s="722"/>
      <c r="CA243" s="722"/>
      <c r="CB243" s="722"/>
      <c r="CC243" s="722"/>
    </row>
    <row r="244" spans="1:81" ht="9" customHeight="1" x14ac:dyDescent="0.3">
      <c r="A244" s="697">
        <v>49150</v>
      </c>
      <c r="B244" s="697"/>
      <c r="C244" s="697"/>
      <c r="D244" s="697"/>
      <c r="E244" s="697"/>
      <c r="F244" s="697"/>
      <c r="G244" s="698">
        <v>49200</v>
      </c>
      <c r="H244" s="698"/>
      <c r="I244" s="698"/>
      <c r="J244" s="698"/>
      <c r="K244" s="699"/>
      <c r="L244" s="727">
        <v>2126</v>
      </c>
      <c r="M244" s="698"/>
      <c r="N244" s="698"/>
      <c r="O244" s="698"/>
      <c r="P244" s="698"/>
      <c r="Q244" s="698"/>
      <c r="R244" s="699"/>
      <c r="S244" s="696">
        <v>52650</v>
      </c>
      <c r="T244" s="697"/>
      <c r="U244" s="697"/>
      <c r="V244" s="697"/>
      <c r="W244" s="697"/>
      <c r="X244" s="698">
        <v>52700</v>
      </c>
      <c r="Y244" s="698"/>
      <c r="Z244" s="698"/>
      <c r="AA244" s="699"/>
      <c r="AB244" s="727">
        <v>2336</v>
      </c>
      <c r="AC244" s="698"/>
      <c r="AD244" s="698"/>
      <c r="AE244" s="698"/>
      <c r="AF244" s="698"/>
      <c r="AG244" s="699"/>
      <c r="AH244" s="696">
        <v>56150</v>
      </c>
      <c r="AI244" s="697"/>
      <c r="AJ244" s="697"/>
      <c r="AK244" s="697"/>
      <c r="AL244" s="697"/>
      <c r="AM244" s="697"/>
      <c r="AN244" s="698">
        <v>56200</v>
      </c>
      <c r="AO244" s="698"/>
      <c r="AP244" s="698"/>
      <c r="AQ244" s="699"/>
      <c r="AR244" s="727">
        <v>2546</v>
      </c>
      <c r="AS244" s="698"/>
      <c r="AT244" s="698"/>
      <c r="AU244" s="698"/>
      <c r="AV244" s="699"/>
      <c r="AW244" s="696">
        <v>59650</v>
      </c>
      <c r="AX244" s="697"/>
      <c r="AY244" s="697"/>
      <c r="AZ244" s="697"/>
      <c r="BA244" s="697"/>
      <c r="BB244" s="697"/>
      <c r="BC244" s="698">
        <v>59700</v>
      </c>
      <c r="BD244" s="698"/>
      <c r="BE244" s="698"/>
      <c r="BF244" s="698"/>
      <c r="BG244" s="699"/>
      <c r="BH244" s="727">
        <v>2756</v>
      </c>
      <c r="BI244" s="698"/>
      <c r="BJ244" s="698"/>
      <c r="BK244" s="698"/>
      <c r="BL244" s="699"/>
      <c r="BM244" s="696">
        <v>63150</v>
      </c>
      <c r="BN244" s="697"/>
      <c r="BO244" s="697"/>
      <c r="BP244" s="697"/>
      <c r="BQ244" s="697"/>
      <c r="BR244" s="697"/>
      <c r="BS244" s="697"/>
      <c r="BT244" s="698">
        <v>63200</v>
      </c>
      <c r="BU244" s="698"/>
      <c r="BV244" s="698"/>
      <c r="BW244" s="699"/>
      <c r="BX244" s="727">
        <v>2981</v>
      </c>
      <c r="BY244" s="698"/>
      <c r="BZ244" s="698"/>
      <c r="CA244" s="698"/>
      <c r="CB244" s="698"/>
      <c r="CC244" s="698"/>
    </row>
    <row r="245" spans="1:81" ht="9" customHeight="1" x14ac:dyDescent="0.3">
      <c r="A245" s="705">
        <v>49200</v>
      </c>
      <c r="B245" s="705"/>
      <c r="C245" s="705"/>
      <c r="D245" s="705"/>
      <c r="E245" s="705"/>
      <c r="F245" s="705"/>
      <c r="G245" s="706">
        <v>49250</v>
      </c>
      <c r="H245" s="706"/>
      <c r="I245" s="706"/>
      <c r="J245" s="706"/>
      <c r="K245" s="707"/>
      <c r="L245" s="724">
        <v>2129</v>
      </c>
      <c r="M245" s="706"/>
      <c r="N245" s="706"/>
      <c r="O245" s="706"/>
      <c r="P245" s="706"/>
      <c r="Q245" s="706"/>
      <c r="R245" s="707"/>
      <c r="S245" s="704">
        <v>52700</v>
      </c>
      <c r="T245" s="705"/>
      <c r="U245" s="705"/>
      <c r="V245" s="705"/>
      <c r="W245" s="705"/>
      <c r="X245" s="706">
        <v>52750</v>
      </c>
      <c r="Y245" s="706"/>
      <c r="Z245" s="706"/>
      <c r="AA245" s="707"/>
      <c r="AB245" s="724">
        <v>2339</v>
      </c>
      <c r="AC245" s="706"/>
      <c r="AD245" s="706"/>
      <c r="AE245" s="706"/>
      <c r="AF245" s="706"/>
      <c r="AG245" s="707"/>
      <c r="AH245" s="704">
        <v>56200</v>
      </c>
      <c r="AI245" s="705"/>
      <c r="AJ245" s="705"/>
      <c r="AK245" s="705"/>
      <c r="AL245" s="705"/>
      <c r="AM245" s="705"/>
      <c r="AN245" s="706">
        <v>56250</v>
      </c>
      <c r="AO245" s="706"/>
      <c r="AP245" s="706"/>
      <c r="AQ245" s="707"/>
      <c r="AR245" s="724">
        <v>2549</v>
      </c>
      <c r="AS245" s="706"/>
      <c r="AT245" s="706"/>
      <c r="AU245" s="706"/>
      <c r="AV245" s="707"/>
      <c r="AW245" s="704">
        <v>59700</v>
      </c>
      <c r="AX245" s="705"/>
      <c r="AY245" s="705"/>
      <c r="AZ245" s="705"/>
      <c r="BA245" s="705"/>
      <c r="BB245" s="705"/>
      <c r="BC245" s="706">
        <v>59750</v>
      </c>
      <c r="BD245" s="706"/>
      <c r="BE245" s="706"/>
      <c r="BF245" s="706"/>
      <c r="BG245" s="707"/>
      <c r="BH245" s="724">
        <v>2759</v>
      </c>
      <c r="BI245" s="706"/>
      <c r="BJ245" s="706"/>
      <c r="BK245" s="706"/>
      <c r="BL245" s="707"/>
      <c r="BM245" s="704">
        <v>63200</v>
      </c>
      <c r="BN245" s="705"/>
      <c r="BO245" s="705"/>
      <c r="BP245" s="705"/>
      <c r="BQ245" s="705"/>
      <c r="BR245" s="705"/>
      <c r="BS245" s="705"/>
      <c r="BT245" s="706">
        <v>63250</v>
      </c>
      <c r="BU245" s="706"/>
      <c r="BV245" s="706"/>
      <c r="BW245" s="707"/>
      <c r="BX245" s="724">
        <v>2985</v>
      </c>
      <c r="BY245" s="706"/>
      <c r="BZ245" s="706"/>
      <c r="CA245" s="706"/>
      <c r="CB245" s="706"/>
      <c r="CC245" s="706"/>
    </row>
    <row r="246" spans="1:81" ht="9" customHeight="1" x14ac:dyDescent="0.3">
      <c r="A246" s="713">
        <v>49250</v>
      </c>
      <c r="B246" s="713"/>
      <c r="C246" s="713"/>
      <c r="D246" s="713"/>
      <c r="E246" s="713"/>
      <c r="F246" s="713"/>
      <c r="G246" s="714">
        <v>49300</v>
      </c>
      <c r="H246" s="714"/>
      <c r="I246" s="714"/>
      <c r="J246" s="714"/>
      <c r="K246" s="715"/>
      <c r="L246" s="725">
        <v>2132</v>
      </c>
      <c r="M246" s="714"/>
      <c r="N246" s="714"/>
      <c r="O246" s="714"/>
      <c r="P246" s="714"/>
      <c r="Q246" s="714"/>
      <c r="R246" s="715"/>
      <c r="S246" s="712">
        <v>52750</v>
      </c>
      <c r="T246" s="713"/>
      <c r="U246" s="713"/>
      <c r="V246" s="713"/>
      <c r="W246" s="713"/>
      <c r="X246" s="714">
        <v>52800</v>
      </c>
      <c r="Y246" s="714"/>
      <c r="Z246" s="714"/>
      <c r="AA246" s="715"/>
      <c r="AB246" s="725">
        <v>2342</v>
      </c>
      <c r="AC246" s="714"/>
      <c r="AD246" s="714"/>
      <c r="AE246" s="714"/>
      <c r="AF246" s="714"/>
      <c r="AG246" s="715"/>
      <c r="AH246" s="712">
        <v>56250</v>
      </c>
      <c r="AI246" s="713"/>
      <c r="AJ246" s="713"/>
      <c r="AK246" s="713"/>
      <c r="AL246" s="713"/>
      <c r="AM246" s="713"/>
      <c r="AN246" s="714">
        <v>56300</v>
      </c>
      <c r="AO246" s="714"/>
      <c r="AP246" s="714"/>
      <c r="AQ246" s="715"/>
      <c r="AR246" s="725">
        <v>2552</v>
      </c>
      <c r="AS246" s="714"/>
      <c r="AT246" s="714"/>
      <c r="AU246" s="714"/>
      <c r="AV246" s="715"/>
      <c r="AW246" s="712">
        <v>59750</v>
      </c>
      <c r="AX246" s="713"/>
      <c r="AY246" s="713"/>
      <c r="AZ246" s="713"/>
      <c r="BA246" s="713"/>
      <c r="BB246" s="713"/>
      <c r="BC246" s="714">
        <v>59800</v>
      </c>
      <c r="BD246" s="714"/>
      <c r="BE246" s="714"/>
      <c r="BF246" s="714"/>
      <c r="BG246" s="715"/>
      <c r="BH246" s="725">
        <v>2762</v>
      </c>
      <c r="BI246" s="714"/>
      <c r="BJ246" s="714"/>
      <c r="BK246" s="714"/>
      <c r="BL246" s="715"/>
      <c r="BM246" s="712">
        <v>63250</v>
      </c>
      <c r="BN246" s="713"/>
      <c r="BO246" s="713"/>
      <c r="BP246" s="713"/>
      <c r="BQ246" s="713"/>
      <c r="BR246" s="713"/>
      <c r="BS246" s="713"/>
      <c r="BT246" s="714">
        <v>63300</v>
      </c>
      <c r="BU246" s="714"/>
      <c r="BV246" s="714"/>
      <c r="BW246" s="715"/>
      <c r="BX246" s="725">
        <v>2988</v>
      </c>
      <c r="BY246" s="714"/>
      <c r="BZ246" s="714"/>
      <c r="CA246" s="714"/>
      <c r="CB246" s="714"/>
      <c r="CC246" s="714"/>
    </row>
    <row r="247" spans="1:81" ht="9" customHeight="1" x14ac:dyDescent="0.3">
      <c r="A247" s="705">
        <v>49300</v>
      </c>
      <c r="B247" s="705"/>
      <c r="C247" s="705"/>
      <c r="D247" s="705"/>
      <c r="E247" s="705"/>
      <c r="F247" s="705"/>
      <c r="G247" s="706">
        <v>49350</v>
      </c>
      <c r="H247" s="706"/>
      <c r="I247" s="706"/>
      <c r="J247" s="706"/>
      <c r="K247" s="707"/>
      <c r="L247" s="724">
        <v>2135</v>
      </c>
      <c r="M247" s="706"/>
      <c r="N247" s="706"/>
      <c r="O247" s="706"/>
      <c r="P247" s="706"/>
      <c r="Q247" s="706"/>
      <c r="R247" s="707"/>
      <c r="S247" s="704">
        <v>52800</v>
      </c>
      <c r="T247" s="705"/>
      <c r="U247" s="705"/>
      <c r="V247" s="705"/>
      <c r="W247" s="705"/>
      <c r="X247" s="706">
        <v>52850</v>
      </c>
      <c r="Y247" s="706"/>
      <c r="Z247" s="706"/>
      <c r="AA247" s="707"/>
      <c r="AB247" s="724">
        <v>2345</v>
      </c>
      <c r="AC247" s="706"/>
      <c r="AD247" s="706"/>
      <c r="AE247" s="706"/>
      <c r="AF247" s="706"/>
      <c r="AG247" s="707"/>
      <c r="AH247" s="704">
        <v>56300</v>
      </c>
      <c r="AI247" s="705"/>
      <c r="AJ247" s="705"/>
      <c r="AK247" s="705"/>
      <c r="AL247" s="705"/>
      <c r="AM247" s="705"/>
      <c r="AN247" s="706">
        <v>56350</v>
      </c>
      <c r="AO247" s="706"/>
      <c r="AP247" s="706"/>
      <c r="AQ247" s="707"/>
      <c r="AR247" s="724">
        <v>2555</v>
      </c>
      <c r="AS247" s="706"/>
      <c r="AT247" s="706"/>
      <c r="AU247" s="706"/>
      <c r="AV247" s="707"/>
      <c r="AW247" s="704">
        <v>59800</v>
      </c>
      <c r="AX247" s="705"/>
      <c r="AY247" s="705"/>
      <c r="AZ247" s="705"/>
      <c r="BA247" s="705"/>
      <c r="BB247" s="705"/>
      <c r="BC247" s="706">
        <v>59850</v>
      </c>
      <c r="BD247" s="706"/>
      <c r="BE247" s="706"/>
      <c r="BF247" s="706"/>
      <c r="BG247" s="707"/>
      <c r="BH247" s="724">
        <v>2765</v>
      </c>
      <c r="BI247" s="706"/>
      <c r="BJ247" s="706"/>
      <c r="BK247" s="706"/>
      <c r="BL247" s="707"/>
      <c r="BM247" s="704">
        <v>63300</v>
      </c>
      <c r="BN247" s="705"/>
      <c r="BO247" s="705"/>
      <c r="BP247" s="705"/>
      <c r="BQ247" s="705"/>
      <c r="BR247" s="705"/>
      <c r="BS247" s="705"/>
      <c r="BT247" s="706">
        <v>63350</v>
      </c>
      <c r="BU247" s="706"/>
      <c r="BV247" s="706"/>
      <c r="BW247" s="707"/>
      <c r="BX247" s="724">
        <v>2991</v>
      </c>
      <c r="BY247" s="706"/>
      <c r="BZ247" s="706"/>
      <c r="CA247" s="706"/>
      <c r="CB247" s="706"/>
      <c r="CC247" s="706"/>
    </row>
    <row r="248" spans="1:81" ht="9" customHeight="1" x14ac:dyDescent="0.3">
      <c r="A248" s="713">
        <v>49350</v>
      </c>
      <c r="B248" s="713"/>
      <c r="C248" s="713"/>
      <c r="D248" s="713"/>
      <c r="E248" s="713"/>
      <c r="F248" s="713"/>
      <c r="G248" s="714">
        <v>49400</v>
      </c>
      <c r="H248" s="714"/>
      <c r="I248" s="714"/>
      <c r="J248" s="714"/>
      <c r="K248" s="715"/>
      <c r="L248" s="725">
        <v>2138</v>
      </c>
      <c r="M248" s="714"/>
      <c r="N248" s="714"/>
      <c r="O248" s="714"/>
      <c r="P248" s="714"/>
      <c r="Q248" s="714"/>
      <c r="R248" s="715"/>
      <c r="S248" s="712">
        <v>52850</v>
      </c>
      <c r="T248" s="713"/>
      <c r="U248" s="713"/>
      <c r="V248" s="713"/>
      <c r="W248" s="713"/>
      <c r="X248" s="714">
        <v>52900</v>
      </c>
      <c r="Y248" s="714"/>
      <c r="Z248" s="714"/>
      <c r="AA248" s="715"/>
      <c r="AB248" s="725">
        <v>2348</v>
      </c>
      <c r="AC248" s="714"/>
      <c r="AD248" s="714"/>
      <c r="AE248" s="714"/>
      <c r="AF248" s="714"/>
      <c r="AG248" s="715"/>
      <c r="AH248" s="712">
        <v>56350</v>
      </c>
      <c r="AI248" s="713"/>
      <c r="AJ248" s="713"/>
      <c r="AK248" s="713"/>
      <c r="AL248" s="713"/>
      <c r="AM248" s="713"/>
      <c r="AN248" s="714">
        <v>56400</v>
      </c>
      <c r="AO248" s="714"/>
      <c r="AP248" s="714"/>
      <c r="AQ248" s="715"/>
      <c r="AR248" s="725">
        <v>2558</v>
      </c>
      <c r="AS248" s="714"/>
      <c r="AT248" s="714"/>
      <c r="AU248" s="714"/>
      <c r="AV248" s="715"/>
      <c r="AW248" s="712">
        <v>59850</v>
      </c>
      <c r="AX248" s="713"/>
      <c r="AY248" s="713"/>
      <c r="AZ248" s="713"/>
      <c r="BA248" s="713"/>
      <c r="BB248" s="713"/>
      <c r="BC248" s="714">
        <v>59900</v>
      </c>
      <c r="BD248" s="714"/>
      <c r="BE248" s="714"/>
      <c r="BF248" s="714"/>
      <c r="BG248" s="715"/>
      <c r="BH248" s="725">
        <v>2768</v>
      </c>
      <c r="BI248" s="714"/>
      <c r="BJ248" s="714"/>
      <c r="BK248" s="714"/>
      <c r="BL248" s="715"/>
      <c r="BM248" s="712">
        <v>63350</v>
      </c>
      <c r="BN248" s="713"/>
      <c r="BO248" s="713"/>
      <c r="BP248" s="713"/>
      <c r="BQ248" s="713"/>
      <c r="BR248" s="713"/>
      <c r="BS248" s="713"/>
      <c r="BT248" s="714">
        <v>63400</v>
      </c>
      <c r="BU248" s="714"/>
      <c r="BV248" s="714"/>
      <c r="BW248" s="715"/>
      <c r="BX248" s="725">
        <v>2994</v>
      </c>
      <c r="BY248" s="714"/>
      <c r="BZ248" s="714"/>
      <c r="CA248" s="714"/>
      <c r="CB248" s="714"/>
      <c r="CC248" s="714"/>
    </row>
    <row r="249" spans="1:81" ht="9" customHeight="1" x14ac:dyDescent="0.3">
      <c r="A249" s="705">
        <v>49400</v>
      </c>
      <c r="B249" s="705"/>
      <c r="C249" s="705"/>
      <c r="D249" s="705"/>
      <c r="E249" s="705"/>
      <c r="F249" s="705"/>
      <c r="G249" s="706">
        <v>49450</v>
      </c>
      <c r="H249" s="706"/>
      <c r="I249" s="706"/>
      <c r="J249" s="706"/>
      <c r="K249" s="707"/>
      <c r="L249" s="724">
        <v>2141</v>
      </c>
      <c r="M249" s="706"/>
      <c r="N249" s="706"/>
      <c r="O249" s="706"/>
      <c r="P249" s="706"/>
      <c r="Q249" s="706"/>
      <c r="R249" s="707"/>
      <c r="S249" s="704">
        <v>52900</v>
      </c>
      <c r="T249" s="705"/>
      <c r="U249" s="705"/>
      <c r="V249" s="705"/>
      <c r="W249" s="705"/>
      <c r="X249" s="706">
        <v>52950</v>
      </c>
      <c r="Y249" s="706"/>
      <c r="Z249" s="706"/>
      <c r="AA249" s="707"/>
      <c r="AB249" s="724">
        <v>2351</v>
      </c>
      <c r="AC249" s="706"/>
      <c r="AD249" s="706"/>
      <c r="AE249" s="706"/>
      <c r="AF249" s="706"/>
      <c r="AG249" s="707"/>
      <c r="AH249" s="704">
        <v>56400</v>
      </c>
      <c r="AI249" s="705"/>
      <c r="AJ249" s="705"/>
      <c r="AK249" s="705"/>
      <c r="AL249" s="705"/>
      <c r="AM249" s="705"/>
      <c r="AN249" s="706">
        <v>56450</v>
      </c>
      <c r="AO249" s="706"/>
      <c r="AP249" s="706"/>
      <c r="AQ249" s="707"/>
      <c r="AR249" s="724">
        <v>2561</v>
      </c>
      <c r="AS249" s="706"/>
      <c r="AT249" s="706"/>
      <c r="AU249" s="706"/>
      <c r="AV249" s="707"/>
      <c r="AW249" s="704">
        <v>59900</v>
      </c>
      <c r="AX249" s="705"/>
      <c r="AY249" s="705"/>
      <c r="AZ249" s="705"/>
      <c r="BA249" s="705"/>
      <c r="BB249" s="705"/>
      <c r="BC249" s="706">
        <v>59950</v>
      </c>
      <c r="BD249" s="706"/>
      <c r="BE249" s="706"/>
      <c r="BF249" s="706"/>
      <c r="BG249" s="707"/>
      <c r="BH249" s="724">
        <v>2771</v>
      </c>
      <c r="BI249" s="706"/>
      <c r="BJ249" s="706"/>
      <c r="BK249" s="706"/>
      <c r="BL249" s="707"/>
      <c r="BM249" s="704">
        <v>63400</v>
      </c>
      <c r="BN249" s="705"/>
      <c r="BO249" s="705"/>
      <c r="BP249" s="705"/>
      <c r="BQ249" s="705"/>
      <c r="BR249" s="705"/>
      <c r="BS249" s="705"/>
      <c r="BT249" s="706">
        <v>63450</v>
      </c>
      <c r="BU249" s="706"/>
      <c r="BV249" s="706"/>
      <c r="BW249" s="707"/>
      <c r="BX249" s="724">
        <v>2998</v>
      </c>
      <c r="BY249" s="706"/>
      <c r="BZ249" s="706"/>
      <c r="CA249" s="706"/>
      <c r="CB249" s="706"/>
      <c r="CC249" s="706"/>
    </row>
    <row r="250" spans="1:81" ht="9" customHeight="1" x14ac:dyDescent="0.3">
      <c r="A250" s="713">
        <v>49450</v>
      </c>
      <c r="B250" s="713"/>
      <c r="C250" s="713"/>
      <c r="D250" s="713"/>
      <c r="E250" s="713"/>
      <c r="F250" s="713"/>
      <c r="G250" s="714">
        <v>49500</v>
      </c>
      <c r="H250" s="714"/>
      <c r="I250" s="714"/>
      <c r="J250" s="714"/>
      <c r="K250" s="715"/>
      <c r="L250" s="725">
        <v>2144</v>
      </c>
      <c r="M250" s="714"/>
      <c r="N250" s="714"/>
      <c r="O250" s="714"/>
      <c r="P250" s="714"/>
      <c r="Q250" s="714"/>
      <c r="R250" s="715"/>
      <c r="S250" s="712">
        <v>52950</v>
      </c>
      <c r="T250" s="713"/>
      <c r="U250" s="713"/>
      <c r="V250" s="713"/>
      <c r="W250" s="713"/>
      <c r="X250" s="714">
        <v>53000</v>
      </c>
      <c r="Y250" s="714"/>
      <c r="Z250" s="714"/>
      <c r="AA250" s="715"/>
      <c r="AB250" s="725">
        <v>2354</v>
      </c>
      <c r="AC250" s="714"/>
      <c r="AD250" s="714"/>
      <c r="AE250" s="714"/>
      <c r="AF250" s="714"/>
      <c r="AG250" s="715"/>
      <c r="AH250" s="712">
        <v>56450</v>
      </c>
      <c r="AI250" s="713"/>
      <c r="AJ250" s="713"/>
      <c r="AK250" s="713"/>
      <c r="AL250" s="713"/>
      <c r="AM250" s="713"/>
      <c r="AN250" s="714">
        <v>56500</v>
      </c>
      <c r="AO250" s="714"/>
      <c r="AP250" s="714"/>
      <c r="AQ250" s="715"/>
      <c r="AR250" s="725">
        <v>2564</v>
      </c>
      <c r="AS250" s="714"/>
      <c r="AT250" s="714"/>
      <c r="AU250" s="714"/>
      <c r="AV250" s="715"/>
      <c r="AW250" s="712">
        <v>59950</v>
      </c>
      <c r="AX250" s="713"/>
      <c r="AY250" s="713"/>
      <c r="AZ250" s="713"/>
      <c r="BA250" s="713"/>
      <c r="BB250" s="713"/>
      <c r="BC250" s="714">
        <v>60000</v>
      </c>
      <c r="BD250" s="714"/>
      <c r="BE250" s="714"/>
      <c r="BF250" s="714"/>
      <c r="BG250" s="715"/>
      <c r="BH250" s="725">
        <v>2774</v>
      </c>
      <c r="BI250" s="714"/>
      <c r="BJ250" s="714"/>
      <c r="BK250" s="714"/>
      <c r="BL250" s="715"/>
      <c r="BM250" s="712">
        <v>63450</v>
      </c>
      <c r="BN250" s="713"/>
      <c r="BO250" s="713"/>
      <c r="BP250" s="713"/>
      <c r="BQ250" s="713"/>
      <c r="BR250" s="713"/>
      <c r="BS250" s="713"/>
      <c r="BT250" s="714">
        <v>63500</v>
      </c>
      <c r="BU250" s="714"/>
      <c r="BV250" s="714"/>
      <c r="BW250" s="715"/>
      <c r="BX250" s="725">
        <v>3001</v>
      </c>
      <c r="BY250" s="714"/>
      <c r="BZ250" s="714"/>
      <c r="CA250" s="714"/>
      <c r="CB250" s="714"/>
      <c r="CC250" s="714"/>
    </row>
    <row r="251" spans="1:81" ht="9" customHeight="1" x14ac:dyDescent="0.3">
      <c r="A251" s="705">
        <v>49500</v>
      </c>
      <c r="B251" s="705"/>
      <c r="C251" s="705"/>
      <c r="D251" s="705"/>
      <c r="E251" s="705"/>
      <c r="F251" s="705"/>
      <c r="G251" s="706">
        <v>49550</v>
      </c>
      <c r="H251" s="706"/>
      <c r="I251" s="706"/>
      <c r="J251" s="706"/>
      <c r="K251" s="707"/>
      <c r="L251" s="724">
        <v>2147</v>
      </c>
      <c r="M251" s="706"/>
      <c r="N251" s="706"/>
      <c r="O251" s="706"/>
      <c r="P251" s="706"/>
      <c r="Q251" s="706"/>
      <c r="R251" s="707"/>
      <c r="S251" s="704">
        <v>53000</v>
      </c>
      <c r="T251" s="705"/>
      <c r="U251" s="705"/>
      <c r="V251" s="705"/>
      <c r="W251" s="705"/>
      <c r="X251" s="706">
        <v>53050</v>
      </c>
      <c r="Y251" s="706"/>
      <c r="Z251" s="706"/>
      <c r="AA251" s="707"/>
      <c r="AB251" s="724">
        <v>2357</v>
      </c>
      <c r="AC251" s="706"/>
      <c r="AD251" s="706"/>
      <c r="AE251" s="706"/>
      <c r="AF251" s="706"/>
      <c r="AG251" s="707"/>
      <c r="AH251" s="704">
        <v>56500</v>
      </c>
      <c r="AI251" s="705"/>
      <c r="AJ251" s="705"/>
      <c r="AK251" s="705"/>
      <c r="AL251" s="705"/>
      <c r="AM251" s="705"/>
      <c r="AN251" s="706">
        <v>56550</v>
      </c>
      <c r="AO251" s="706"/>
      <c r="AP251" s="706"/>
      <c r="AQ251" s="707"/>
      <c r="AR251" s="724">
        <v>2567</v>
      </c>
      <c r="AS251" s="706"/>
      <c r="AT251" s="706"/>
      <c r="AU251" s="706"/>
      <c r="AV251" s="707"/>
      <c r="AW251" s="704">
        <v>60000</v>
      </c>
      <c r="AX251" s="705"/>
      <c r="AY251" s="705"/>
      <c r="AZ251" s="705"/>
      <c r="BA251" s="705"/>
      <c r="BB251" s="705"/>
      <c r="BC251" s="706">
        <v>60050</v>
      </c>
      <c r="BD251" s="706"/>
      <c r="BE251" s="706"/>
      <c r="BF251" s="706"/>
      <c r="BG251" s="707"/>
      <c r="BH251" s="724">
        <v>2777</v>
      </c>
      <c r="BI251" s="706"/>
      <c r="BJ251" s="706"/>
      <c r="BK251" s="706"/>
      <c r="BL251" s="707"/>
      <c r="BM251" s="704">
        <v>63500</v>
      </c>
      <c r="BN251" s="705"/>
      <c r="BO251" s="705"/>
      <c r="BP251" s="705"/>
      <c r="BQ251" s="705"/>
      <c r="BR251" s="705"/>
      <c r="BS251" s="705"/>
      <c r="BT251" s="706">
        <v>63550</v>
      </c>
      <c r="BU251" s="706"/>
      <c r="BV251" s="706"/>
      <c r="BW251" s="707"/>
      <c r="BX251" s="724">
        <v>3004</v>
      </c>
      <c r="BY251" s="706"/>
      <c r="BZ251" s="706"/>
      <c r="CA251" s="706"/>
      <c r="CB251" s="706"/>
      <c r="CC251" s="706"/>
    </row>
    <row r="252" spans="1:81" ht="9" customHeight="1" x14ac:dyDescent="0.3">
      <c r="A252" s="713">
        <v>49550</v>
      </c>
      <c r="B252" s="713"/>
      <c r="C252" s="713"/>
      <c r="D252" s="713"/>
      <c r="E252" s="713"/>
      <c r="F252" s="713"/>
      <c r="G252" s="714">
        <v>49600</v>
      </c>
      <c r="H252" s="714"/>
      <c r="I252" s="714"/>
      <c r="J252" s="714"/>
      <c r="K252" s="715"/>
      <c r="L252" s="725">
        <v>2150</v>
      </c>
      <c r="M252" s="714"/>
      <c r="N252" s="714"/>
      <c r="O252" s="714"/>
      <c r="P252" s="714"/>
      <c r="Q252" s="714"/>
      <c r="R252" s="715"/>
      <c r="S252" s="712">
        <v>53050</v>
      </c>
      <c r="T252" s="713"/>
      <c r="U252" s="713"/>
      <c r="V252" s="713"/>
      <c r="W252" s="713"/>
      <c r="X252" s="714">
        <v>53100</v>
      </c>
      <c r="Y252" s="714"/>
      <c r="Z252" s="714"/>
      <c r="AA252" s="715"/>
      <c r="AB252" s="725">
        <v>2360</v>
      </c>
      <c r="AC252" s="714"/>
      <c r="AD252" s="714"/>
      <c r="AE252" s="714"/>
      <c r="AF252" s="714"/>
      <c r="AG252" s="715"/>
      <c r="AH252" s="712">
        <v>56550</v>
      </c>
      <c r="AI252" s="713"/>
      <c r="AJ252" s="713"/>
      <c r="AK252" s="713"/>
      <c r="AL252" s="713"/>
      <c r="AM252" s="713"/>
      <c r="AN252" s="714">
        <v>56600</v>
      </c>
      <c r="AO252" s="714"/>
      <c r="AP252" s="714"/>
      <c r="AQ252" s="715"/>
      <c r="AR252" s="725">
        <v>2570</v>
      </c>
      <c r="AS252" s="714"/>
      <c r="AT252" s="714"/>
      <c r="AU252" s="714"/>
      <c r="AV252" s="715"/>
      <c r="AW252" s="712">
        <v>60050</v>
      </c>
      <c r="AX252" s="713"/>
      <c r="AY252" s="713"/>
      <c r="AZ252" s="713"/>
      <c r="BA252" s="713"/>
      <c r="BB252" s="713"/>
      <c r="BC252" s="714">
        <v>60100</v>
      </c>
      <c r="BD252" s="714"/>
      <c r="BE252" s="714"/>
      <c r="BF252" s="714"/>
      <c r="BG252" s="715"/>
      <c r="BH252" s="725">
        <v>2780</v>
      </c>
      <c r="BI252" s="714"/>
      <c r="BJ252" s="714"/>
      <c r="BK252" s="714"/>
      <c r="BL252" s="715"/>
      <c r="BM252" s="712">
        <v>63550</v>
      </c>
      <c r="BN252" s="713"/>
      <c r="BO252" s="713"/>
      <c r="BP252" s="713"/>
      <c r="BQ252" s="713"/>
      <c r="BR252" s="713"/>
      <c r="BS252" s="713"/>
      <c r="BT252" s="714">
        <v>63600</v>
      </c>
      <c r="BU252" s="714"/>
      <c r="BV252" s="714"/>
      <c r="BW252" s="715"/>
      <c r="BX252" s="725">
        <v>3007</v>
      </c>
      <c r="BY252" s="714"/>
      <c r="BZ252" s="714"/>
      <c r="CA252" s="714"/>
      <c r="CB252" s="714"/>
      <c r="CC252" s="714"/>
    </row>
    <row r="253" spans="1:81" ht="8" customHeight="1" x14ac:dyDescent="0.3">
      <c r="A253" s="721">
        <v>49600</v>
      </c>
      <c r="B253" s="721"/>
      <c r="C253" s="721"/>
      <c r="D253" s="721"/>
      <c r="E253" s="721"/>
      <c r="F253" s="721"/>
      <c r="G253" s="722">
        <v>49650</v>
      </c>
      <c r="H253" s="722"/>
      <c r="I253" s="722"/>
      <c r="J253" s="722"/>
      <c r="K253" s="723"/>
      <c r="L253" s="726">
        <v>2153</v>
      </c>
      <c r="M253" s="722"/>
      <c r="N253" s="722"/>
      <c r="O253" s="722"/>
      <c r="P253" s="722"/>
      <c r="Q253" s="722"/>
      <c r="R253" s="723"/>
      <c r="S253" s="720">
        <v>53100</v>
      </c>
      <c r="T253" s="721"/>
      <c r="U253" s="721"/>
      <c r="V253" s="721"/>
      <c r="W253" s="721"/>
      <c r="X253" s="722">
        <v>53150</v>
      </c>
      <c r="Y253" s="722"/>
      <c r="Z253" s="722"/>
      <c r="AA253" s="723"/>
      <c r="AB253" s="726">
        <v>2363</v>
      </c>
      <c r="AC253" s="722"/>
      <c r="AD253" s="722"/>
      <c r="AE253" s="722"/>
      <c r="AF253" s="722"/>
      <c r="AG253" s="723"/>
      <c r="AH253" s="720">
        <v>56600</v>
      </c>
      <c r="AI253" s="721"/>
      <c r="AJ253" s="721"/>
      <c r="AK253" s="721"/>
      <c r="AL253" s="721"/>
      <c r="AM253" s="721"/>
      <c r="AN253" s="722">
        <v>56650</v>
      </c>
      <c r="AO253" s="722"/>
      <c r="AP253" s="722"/>
      <c r="AQ253" s="723"/>
      <c r="AR253" s="726">
        <v>2573</v>
      </c>
      <c r="AS253" s="722"/>
      <c r="AT253" s="722"/>
      <c r="AU253" s="722"/>
      <c r="AV253" s="723"/>
      <c r="AW253" s="720">
        <v>60100</v>
      </c>
      <c r="AX253" s="721"/>
      <c r="AY253" s="721"/>
      <c r="AZ253" s="721"/>
      <c r="BA253" s="721"/>
      <c r="BB253" s="721"/>
      <c r="BC253" s="722">
        <v>60150</v>
      </c>
      <c r="BD253" s="722"/>
      <c r="BE253" s="722"/>
      <c r="BF253" s="722"/>
      <c r="BG253" s="723"/>
      <c r="BH253" s="726">
        <v>2783</v>
      </c>
      <c r="BI253" s="722"/>
      <c r="BJ253" s="722"/>
      <c r="BK253" s="722"/>
      <c r="BL253" s="723"/>
      <c r="BM253" s="720">
        <v>63600</v>
      </c>
      <c r="BN253" s="721"/>
      <c r="BO253" s="721"/>
      <c r="BP253" s="721"/>
      <c r="BQ253" s="721"/>
      <c r="BR253" s="721"/>
      <c r="BS253" s="721"/>
      <c r="BT253" s="722">
        <v>63650</v>
      </c>
      <c r="BU253" s="722"/>
      <c r="BV253" s="722"/>
      <c r="BW253" s="723"/>
      <c r="BX253" s="726">
        <v>3011</v>
      </c>
      <c r="BY253" s="722"/>
      <c r="BZ253" s="722"/>
      <c r="CA253" s="722"/>
      <c r="CB253" s="722"/>
      <c r="CC253" s="722"/>
    </row>
    <row r="254" spans="1:81" ht="9" customHeight="1" x14ac:dyDescent="0.3">
      <c r="A254" s="697">
        <v>49650</v>
      </c>
      <c r="B254" s="697"/>
      <c r="C254" s="697"/>
      <c r="D254" s="697"/>
      <c r="E254" s="697"/>
      <c r="F254" s="697"/>
      <c r="G254" s="698">
        <v>49700</v>
      </c>
      <c r="H254" s="698"/>
      <c r="I254" s="698"/>
      <c r="J254" s="698"/>
      <c r="K254" s="699"/>
      <c r="L254" s="727">
        <v>2156</v>
      </c>
      <c r="M254" s="698"/>
      <c r="N254" s="698"/>
      <c r="O254" s="698"/>
      <c r="P254" s="698"/>
      <c r="Q254" s="698"/>
      <c r="R254" s="699"/>
      <c r="S254" s="696">
        <v>53150</v>
      </c>
      <c r="T254" s="697"/>
      <c r="U254" s="697"/>
      <c r="V254" s="697"/>
      <c r="W254" s="697"/>
      <c r="X254" s="698">
        <v>53200</v>
      </c>
      <c r="Y254" s="698"/>
      <c r="Z254" s="698"/>
      <c r="AA254" s="699"/>
      <c r="AB254" s="727">
        <v>2366</v>
      </c>
      <c r="AC254" s="698"/>
      <c r="AD254" s="698"/>
      <c r="AE254" s="698"/>
      <c r="AF254" s="698"/>
      <c r="AG254" s="699"/>
      <c r="AH254" s="696">
        <v>56650</v>
      </c>
      <c r="AI254" s="697"/>
      <c r="AJ254" s="697"/>
      <c r="AK254" s="697"/>
      <c r="AL254" s="697"/>
      <c r="AM254" s="697"/>
      <c r="AN254" s="698">
        <v>56700</v>
      </c>
      <c r="AO254" s="698"/>
      <c r="AP254" s="698"/>
      <c r="AQ254" s="699"/>
      <c r="AR254" s="727">
        <v>2576</v>
      </c>
      <c r="AS254" s="698"/>
      <c r="AT254" s="698"/>
      <c r="AU254" s="698"/>
      <c r="AV254" s="699"/>
      <c r="AW254" s="696">
        <v>60150</v>
      </c>
      <c r="AX254" s="697"/>
      <c r="AY254" s="697"/>
      <c r="AZ254" s="697"/>
      <c r="BA254" s="697"/>
      <c r="BB254" s="697"/>
      <c r="BC254" s="698">
        <v>60200</v>
      </c>
      <c r="BD254" s="698"/>
      <c r="BE254" s="698"/>
      <c r="BF254" s="698"/>
      <c r="BG254" s="699"/>
      <c r="BH254" s="727">
        <v>2786</v>
      </c>
      <c r="BI254" s="698"/>
      <c r="BJ254" s="698"/>
      <c r="BK254" s="698"/>
      <c r="BL254" s="699"/>
      <c r="BM254" s="696">
        <v>63650</v>
      </c>
      <c r="BN254" s="697"/>
      <c r="BO254" s="697"/>
      <c r="BP254" s="697"/>
      <c r="BQ254" s="697"/>
      <c r="BR254" s="697"/>
      <c r="BS254" s="697"/>
      <c r="BT254" s="698">
        <v>63700</v>
      </c>
      <c r="BU254" s="698"/>
      <c r="BV254" s="698"/>
      <c r="BW254" s="699"/>
      <c r="BX254" s="727">
        <v>3014</v>
      </c>
      <c r="BY254" s="698"/>
      <c r="BZ254" s="698"/>
      <c r="CA254" s="698"/>
      <c r="CB254" s="698"/>
      <c r="CC254" s="698"/>
    </row>
    <row r="255" spans="1:81" ht="9" customHeight="1" x14ac:dyDescent="0.3">
      <c r="A255" s="705">
        <v>49700</v>
      </c>
      <c r="B255" s="705"/>
      <c r="C255" s="705"/>
      <c r="D255" s="705"/>
      <c r="E255" s="705"/>
      <c r="F255" s="705"/>
      <c r="G255" s="706">
        <v>49750</v>
      </c>
      <c r="H255" s="706"/>
      <c r="I255" s="706"/>
      <c r="J255" s="706"/>
      <c r="K255" s="707"/>
      <c r="L255" s="724">
        <v>2159</v>
      </c>
      <c r="M255" s="706"/>
      <c r="N255" s="706"/>
      <c r="O255" s="706"/>
      <c r="P255" s="706"/>
      <c r="Q255" s="706"/>
      <c r="R255" s="707"/>
      <c r="S255" s="704">
        <v>53200</v>
      </c>
      <c r="T255" s="705"/>
      <c r="U255" s="705"/>
      <c r="V255" s="705"/>
      <c r="W255" s="705"/>
      <c r="X255" s="706">
        <v>53250</v>
      </c>
      <c r="Y255" s="706"/>
      <c r="Z255" s="706"/>
      <c r="AA255" s="707"/>
      <c r="AB255" s="724">
        <v>2369</v>
      </c>
      <c r="AC255" s="706"/>
      <c r="AD255" s="706"/>
      <c r="AE255" s="706"/>
      <c r="AF255" s="706"/>
      <c r="AG255" s="707"/>
      <c r="AH255" s="704">
        <v>56700</v>
      </c>
      <c r="AI255" s="705"/>
      <c r="AJ255" s="705"/>
      <c r="AK255" s="705"/>
      <c r="AL255" s="705"/>
      <c r="AM255" s="705"/>
      <c r="AN255" s="706">
        <v>56750</v>
      </c>
      <c r="AO255" s="706"/>
      <c r="AP255" s="706"/>
      <c r="AQ255" s="707"/>
      <c r="AR255" s="724">
        <v>2579</v>
      </c>
      <c r="AS255" s="706"/>
      <c r="AT255" s="706"/>
      <c r="AU255" s="706"/>
      <c r="AV255" s="707"/>
      <c r="AW255" s="704">
        <v>60200</v>
      </c>
      <c r="AX255" s="705"/>
      <c r="AY255" s="705"/>
      <c r="AZ255" s="705"/>
      <c r="BA255" s="705"/>
      <c r="BB255" s="705"/>
      <c r="BC255" s="706">
        <v>60250</v>
      </c>
      <c r="BD255" s="706"/>
      <c r="BE255" s="706"/>
      <c r="BF255" s="706"/>
      <c r="BG255" s="707"/>
      <c r="BH255" s="724">
        <v>2790</v>
      </c>
      <c r="BI255" s="706"/>
      <c r="BJ255" s="706"/>
      <c r="BK255" s="706"/>
      <c r="BL255" s="707"/>
      <c r="BM255" s="704">
        <v>63700</v>
      </c>
      <c r="BN255" s="705"/>
      <c r="BO255" s="705"/>
      <c r="BP255" s="705"/>
      <c r="BQ255" s="705"/>
      <c r="BR255" s="705"/>
      <c r="BS255" s="705"/>
      <c r="BT255" s="706">
        <v>63750</v>
      </c>
      <c r="BU255" s="706"/>
      <c r="BV255" s="706"/>
      <c r="BW255" s="707"/>
      <c r="BX255" s="724">
        <v>3017</v>
      </c>
      <c r="BY255" s="706"/>
      <c r="BZ255" s="706"/>
      <c r="CA255" s="706"/>
      <c r="CB255" s="706"/>
      <c r="CC255" s="706"/>
    </row>
    <row r="256" spans="1:81" ht="9" customHeight="1" x14ac:dyDescent="0.3">
      <c r="A256" s="713">
        <v>49750</v>
      </c>
      <c r="B256" s="713"/>
      <c r="C256" s="713"/>
      <c r="D256" s="713"/>
      <c r="E256" s="713"/>
      <c r="F256" s="713"/>
      <c r="G256" s="714">
        <v>49800</v>
      </c>
      <c r="H256" s="714"/>
      <c r="I256" s="714"/>
      <c r="J256" s="714"/>
      <c r="K256" s="715"/>
      <c r="L256" s="725">
        <v>2162</v>
      </c>
      <c r="M256" s="714"/>
      <c r="N256" s="714"/>
      <c r="O256" s="714"/>
      <c r="P256" s="714"/>
      <c r="Q256" s="714"/>
      <c r="R256" s="715"/>
      <c r="S256" s="712">
        <v>53250</v>
      </c>
      <c r="T256" s="713"/>
      <c r="U256" s="713"/>
      <c r="V256" s="713"/>
      <c r="W256" s="713"/>
      <c r="X256" s="714">
        <v>53300</v>
      </c>
      <c r="Y256" s="714"/>
      <c r="Z256" s="714"/>
      <c r="AA256" s="715"/>
      <c r="AB256" s="725">
        <v>2372</v>
      </c>
      <c r="AC256" s="714"/>
      <c r="AD256" s="714"/>
      <c r="AE256" s="714"/>
      <c r="AF256" s="714"/>
      <c r="AG256" s="715"/>
      <c r="AH256" s="712">
        <v>56750</v>
      </c>
      <c r="AI256" s="713"/>
      <c r="AJ256" s="713"/>
      <c r="AK256" s="713"/>
      <c r="AL256" s="713"/>
      <c r="AM256" s="713"/>
      <c r="AN256" s="714">
        <v>56800</v>
      </c>
      <c r="AO256" s="714"/>
      <c r="AP256" s="714"/>
      <c r="AQ256" s="715"/>
      <c r="AR256" s="725">
        <v>2582</v>
      </c>
      <c r="AS256" s="714"/>
      <c r="AT256" s="714"/>
      <c r="AU256" s="714"/>
      <c r="AV256" s="715"/>
      <c r="AW256" s="712">
        <v>60250</v>
      </c>
      <c r="AX256" s="713"/>
      <c r="AY256" s="713"/>
      <c r="AZ256" s="713"/>
      <c r="BA256" s="713"/>
      <c r="BB256" s="713"/>
      <c r="BC256" s="714">
        <v>60300</v>
      </c>
      <c r="BD256" s="714"/>
      <c r="BE256" s="714"/>
      <c r="BF256" s="714"/>
      <c r="BG256" s="715"/>
      <c r="BH256" s="725">
        <v>2793</v>
      </c>
      <c r="BI256" s="714"/>
      <c r="BJ256" s="714"/>
      <c r="BK256" s="714"/>
      <c r="BL256" s="715"/>
      <c r="BM256" s="712">
        <v>63750</v>
      </c>
      <c r="BN256" s="713"/>
      <c r="BO256" s="713"/>
      <c r="BP256" s="713"/>
      <c r="BQ256" s="713"/>
      <c r="BR256" s="713"/>
      <c r="BS256" s="713"/>
      <c r="BT256" s="714">
        <v>63800</v>
      </c>
      <c r="BU256" s="714"/>
      <c r="BV256" s="714"/>
      <c r="BW256" s="715"/>
      <c r="BX256" s="725">
        <v>3020</v>
      </c>
      <c r="BY256" s="714"/>
      <c r="BZ256" s="714"/>
      <c r="CA256" s="714"/>
      <c r="CB256" s="714"/>
      <c r="CC256" s="714"/>
    </row>
    <row r="257" spans="1:81" ht="9" customHeight="1" x14ac:dyDescent="0.3">
      <c r="A257" s="705">
        <v>49800</v>
      </c>
      <c r="B257" s="705"/>
      <c r="C257" s="705"/>
      <c r="D257" s="705"/>
      <c r="E257" s="705"/>
      <c r="F257" s="705"/>
      <c r="G257" s="706">
        <v>49850</v>
      </c>
      <c r="H257" s="706"/>
      <c r="I257" s="706"/>
      <c r="J257" s="706"/>
      <c r="K257" s="707"/>
      <c r="L257" s="724">
        <v>2165</v>
      </c>
      <c r="M257" s="706"/>
      <c r="N257" s="706"/>
      <c r="O257" s="706"/>
      <c r="P257" s="706"/>
      <c r="Q257" s="706"/>
      <c r="R257" s="707"/>
      <c r="S257" s="704">
        <v>53300</v>
      </c>
      <c r="T257" s="705"/>
      <c r="U257" s="705"/>
      <c r="V257" s="705"/>
      <c r="W257" s="705"/>
      <c r="X257" s="706">
        <v>53350</v>
      </c>
      <c r="Y257" s="706"/>
      <c r="Z257" s="706"/>
      <c r="AA257" s="707"/>
      <c r="AB257" s="724">
        <v>2375</v>
      </c>
      <c r="AC257" s="706"/>
      <c r="AD257" s="706"/>
      <c r="AE257" s="706"/>
      <c r="AF257" s="706"/>
      <c r="AG257" s="707"/>
      <c r="AH257" s="704">
        <v>56800</v>
      </c>
      <c r="AI257" s="705"/>
      <c r="AJ257" s="705"/>
      <c r="AK257" s="705"/>
      <c r="AL257" s="705"/>
      <c r="AM257" s="705"/>
      <c r="AN257" s="706">
        <v>56850</v>
      </c>
      <c r="AO257" s="706"/>
      <c r="AP257" s="706"/>
      <c r="AQ257" s="707"/>
      <c r="AR257" s="724">
        <v>2585</v>
      </c>
      <c r="AS257" s="706"/>
      <c r="AT257" s="706"/>
      <c r="AU257" s="706"/>
      <c r="AV257" s="707"/>
      <c r="AW257" s="704">
        <v>60300</v>
      </c>
      <c r="AX257" s="705"/>
      <c r="AY257" s="705"/>
      <c r="AZ257" s="705"/>
      <c r="BA257" s="705"/>
      <c r="BB257" s="705"/>
      <c r="BC257" s="706">
        <v>60350</v>
      </c>
      <c r="BD257" s="706"/>
      <c r="BE257" s="706"/>
      <c r="BF257" s="706"/>
      <c r="BG257" s="707"/>
      <c r="BH257" s="724">
        <v>2796</v>
      </c>
      <c r="BI257" s="706"/>
      <c r="BJ257" s="706"/>
      <c r="BK257" s="706"/>
      <c r="BL257" s="707"/>
      <c r="BM257" s="704">
        <v>63800</v>
      </c>
      <c r="BN257" s="705"/>
      <c r="BO257" s="705"/>
      <c r="BP257" s="705"/>
      <c r="BQ257" s="705"/>
      <c r="BR257" s="705"/>
      <c r="BS257" s="705"/>
      <c r="BT257" s="706">
        <v>63850</v>
      </c>
      <c r="BU257" s="706"/>
      <c r="BV257" s="706"/>
      <c r="BW257" s="707"/>
      <c r="BX257" s="724">
        <v>3024</v>
      </c>
      <c r="BY257" s="706"/>
      <c r="BZ257" s="706"/>
      <c r="CA257" s="706"/>
      <c r="CB257" s="706"/>
      <c r="CC257" s="706"/>
    </row>
    <row r="258" spans="1:81" ht="9" customHeight="1" x14ac:dyDescent="0.3">
      <c r="A258" s="713">
        <v>49850</v>
      </c>
      <c r="B258" s="713"/>
      <c r="C258" s="713"/>
      <c r="D258" s="713"/>
      <c r="E258" s="713"/>
      <c r="F258" s="713"/>
      <c r="G258" s="714">
        <v>49900</v>
      </c>
      <c r="H258" s="714"/>
      <c r="I258" s="714"/>
      <c r="J258" s="714"/>
      <c r="K258" s="715"/>
      <c r="L258" s="725">
        <v>2168</v>
      </c>
      <c r="M258" s="714"/>
      <c r="N258" s="714"/>
      <c r="O258" s="714"/>
      <c r="P258" s="714"/>
      <c r="Q258" s="714"/>
      <c r="R258" s="715"/>
      <c r="S258" s="712">
        <v>53350</v>
      </c>
      <c r="T258" s="713"/>
      <c r="U258" s="713"/>
      <c r="V258" s="713"/>
      <c r="W258" s="713"/>
      <c r="X258" s="714">
        <v>53400</v>
      </c>
      <c r="Y258" s="714"/>
      <c r="Z258" s="714"/>
      <c r="AA258" s="715"/>
      <c r="AB258" s="725">
        <v>2378</v>
      </c>
      <c r="AC258" s="714"/>
      <c r="AD258" s="714"/>
      <c r="AE258" s="714"/>
      <c r="AF258" s="714"/>
      <c r="AG258" s="715"/>
      <c r="AH258" s="712">
        <v>56850</v>
      </c>
      <c r="AI258" s="713"/>
      <c r="AJ258" s="713"/>
      <c r="AK258" s="713"/>
      <c r="AL258" s="713"/>
      <c r="AM258" s="713"/>
      <c r="AN258" s="714">
        <v>56900</v>
      </c>
      <c r="AO258" s="714"/>
      <c r="AP258" s="714"/>
      <c r="AQ258" s="715"/>
      <c r="AR258" s="725">
        <v>2588</v>
      </c>
      <c r="AS258" s="714"/>
      <c r="AT258" s="714"/>
      <c r="AU258" s="714"/>
      <c r="AV258" s="715"/>
      <c r="AW258" s="712">
        <v>60350</v>
      </c>
      <c r="AX258" s="713"/>
      <c r="AY258" s="713"/>
      <c r="AZ258" s="713"/>
      <c r="BA258" s="713"/>
      <c r="BB258" s="713"/>
      <c r="BC258" s="714">
        <v>60400</v>
      </c>
      <c r="BD258" s="714"/>
      <c r="BE258" s="714"/>
      <c r="BF258" s="714"/>
      <c r="BG258" s="715"/>
      <c r="BH258" s="725">
        <v>2799</v>
      </c>
      <c r="BI258" s="714"/>
      <c r="BJ258" s="714"/>
      <c r="BK258" s="714"/>
      <c r="BL258" s="715"/>
      <c r="BM258" s="712">
        <v>63850</v>
      </c>
      <c r="BN258" s="713"/>
      <c r="BO258" s="713"/>
      <c r="BP258" s="713"/>
      <c r="BQ258" s="713"/>
      <c r="BR258" s="713"/>
      <c r="BS258" s="713"/>
      <c r="BT258" s="714">
        <v>63900</v>
      </c>
      <c r="BU258" s="714"/>
      <c r="BV258" s="714"/>
      <c r="BW258" s="715"/>
      <c r="BX258" s="725">
        <v>3027</v>
      </c>
      <c r="BY258" s="714"/>
      <c r="BZ258" s="714"/>
      <c r="CA258" s="714"/>
      <c r="CB258" s="714"/>
      <c r="CC258" s="714"/>
    </row>
    <row r="259" spans="1:81" ht="9" customHeight="1" x14ac:dyDescent="0.3">
      <c r="A259" s="705">
        <v>49900</v>
      </c>
      <c r="B259" s="705"/>
      <c r="C259" s="705"/>
      <c r="D259" s="705"/>
      <c r="E259" s="705"/>
      <c r="F259" s="705"/>
      <c r="G259" s="706">
        <v>49950</v>
      </c>
      <c r="H259" s="706"/>
      <c r="I259" s="706"/>
      <c r="J259" s="706"/>
      <c r="K259" s="707"/>
      <c r="L259" s="724">
        <v>2171</v>
      </c>
      <c r="M259" s="706"/>
      <c r="N259" s="706"/>
      <c r="O259" s="706"/>
      <c r="P259" s="706"/>
      <c r="Q259" s="706"/>
      <c r="R259" s="707"/>
      <c r="S259" s="704">
        <v>53400</v>
      </c>
      <c r="T259" s="705"/>
      <c r="U259" s="705"/>
      <c r="V259" s="705"/>
      <c r="W259" s="705"/>
      <c r="X259" s="706">
        <v>53450</v>
      </c>
      <c r="Y259" s="706"/>
      <c r="Z259" s="706"/>
      <c r="AA259" s="707"/>
      <c r="AB259" s="724">
        <v>2381</v>
      </c>
      <c r="AC259" s="706"/>
      <c r="AD259" s="706"/>
      <c r="AE259" s="706"/>
      <c r="AF259" s="706"/>
      <c r="AG259" s="707"/>
      <c r="AH259" s="704">
        <v>56900</v>
      </c>
      <c r="AI259" s="705"/>
      <c r="AJ259" s="705"/>
      <c r="AK259" s="705"/>
      <c r="AL259" s="705"/>
      <c r="AM259" s="705"/>
      <c r="AN259" s="706">
        <v>56950</v>
      </c>
      <c r="AO259" s="706"/>
      <c r="AP259" s="706"/>
      <c r="AQ259" s="707"/>
      <c r="AR259" s="724">
        <v>2591</v>
      </c>
      <c r="AS259" s="706"/>
      <c r="AT259" s="706"/>
      <c r="AU259" s="706"/>
      <c r="AV259" s="707"/>
      <c r="AW259" s="704">
        <v>60400</v>
      </c>
      <c r="AX259" s="705"/>
      <c r="AY259" s="705"/>
      <c r="AZ259" s="705"/>
      <c r="BA259" s="705"/>
      <c r="BB259" s="705"/>
      <c r="BC259" s="706">
        <v>60450</v>
      </c>
      <c r="BD259" s="706"/>
      <c r="BE259" s="706"/>
      <c r="BF259" s="706"/>
      <c r="BG259" s="707"/>
      <c r="BH259" s="724">
        <v>2803</v>
      </c>
      <c r="BI259" s="706"/>
      <c r="BJ259" s="706"/>
      <c r="BK259" s="706"/>
      <c r="BL259" s="707"/>
      <c r="BM259" s="704">
        <v>63900</v>
      </c>
      <c r="BN259" s="705"/>
      <c r="BO259" s="705"/>
      <c r="BP259" s="705"/>
      <c r="BQ259" s="705"/>
      <c r="BR259" s="705"/>
      <c r="BS259" s="705"/>
      <c r="BT259" s="706">
        <v>63950</v>
      </c>
      <c r="BU259" s="706"/>
      <c r="BV259" s="706"/>
      <c r="BW259" s="707"/>
      <c r="BX259" s="724">
        <v>3030</v>
      </c>
      <c r="BY259" s="706"/>
      <c r="BZ259" s="706"/>
      <c r="CA259" s="706"/>
      <c r="CB259" s="706"/>
      <c r="CC259" s="706"/>
    </row>
    <row r="260" spans="1:81" ht="9" customHeight="1" x14ac:dyDescent="0.3">
      <c r="A260" s="713">
        <v>49950</v>
      </c>
      <c r="B260" s="713"/>
      <c r="C260" s="713"/>
      <c r="D260" s="713"/>
      <c r="E260" s="713"/>
      <c r="F260" s="713"/>
      <c r="G260" s="714">
        <v>50000</v>
      </c>
      <c r="H260" s="714"/>
      <c r="I260" s="714"/>
      <c r="J260" s="714"/>
      <c r="K260" s="715"/>
      <c r="L260" s="725">
        <v>2174</v>
      </c>
      <c r="M260" s="714"/>
      <c r="N260" s="714"/>
      <c r="O260" s="714"/>
      <c r="P260" s="714"/>
      <c r="Q260" s="714"/>
      <c r="R260" s="715"/>
      <c r="S260" s="712">
        <v>53450</v>
      </c>
      <c r="T260" s="713"/>
      <c r="U260" s="713"/>
      <c r="V260" s="713"/>
      <c r="W260" s="713"/>
      <c r="X260" s="714">
        <v>53500</v>
      </c>
      <c r="Y260" s="714"/>
      <c r="Z260" s="714"/>
      <c r="AA260" s="715"/>
      <c r="AB260" s="725">
        <v>2384</v>
      </c>
      <c r="AC260" s="714"/>
      <c r="AD260" s="714"/>
      <c r="AE260" s="714"/>
      <c r="AF260" s="714"/>
      <c r="AG260" s="715"/>
      <c r="AH260" s="712">
        <v>56950</v>
      </c>
      <c r="AI260" s="713"/>
      <c r="AJ260" s="713"/>
      <c r="AK260" s="713"/>
      <c r="AL260" s="713"/>
      <c r="AM260" s="713"/>
      <c r="AN260" s="714">
        <v>57000</v>
      </c>
      <c r="AO260" s="714"/>
      <c r="AP260" s="714"/>
      <c r="AQ260" s="715"/>
      <c r="AR260" s="725">
        <v>2594</v>
      </c>
      <c r="AS260" s="714"/>
      <c r="AT260" s="714"/>
      <c r="AU260" s="714"/>
      <c r="AV260" s="715"/>
      <c r="AW260" s="712">
        <v>60450</v>
      </c>
      <c r="AX260" s="713"/>
      <c r="AY260" s="713"/>
      <c r="AZ260" s="713"/>
      <c r="BA260" s="713"/>
      <c r="BB260" s="713"/>
      <c r="BC260" s="714">
        <v>60500</v>
      </c>
      <c r="BD260" s="714"/>
      <c r="BE260" s="714"/>
      <c r="BF260" s="714"/>
      <c r="BG260" s="715"/>
      <c r="BH260" s="725">
        <v>2806</v>
      </c>
      <c r="BI260" s="714"/>
      <c r="BJ260" s="714"/>
      <c r="BK260" s="714"/>
      <c r="BL260" s="715"/>
      <c r="BM260" s="712">
        <v>63950</v>
      </c>
      <c r="BN260" s="713"/>
      <c r="BO260" s="713"/>
      <c r="BP260" s="713"/>
      <c r="BQ260" s="713"/>
      <c r="BR260" s="713"/>
      <c r="BS260" s="713"/>
      <c r="BT260" s="714">
        <v>64000</v>
      </c>
      <c r="BU260" s="714"/>
      <c r="BV260" s="714"/>
      <c r="BW260" s="715"/>
      <c r="BX260" s="725">
        <v>3033</v>
      </c>
      <c r="BY260" s="714"/>
      <c r="BZ260" s="714"/>
      <c r="CA260" s="714"/>
      <c r="CB260" s="714"/>
      <c r="CC260" s="714"/>
    </row>
    <row r="261" spans="1:81" ht="9" customHeight="1" x14ac:dyDescent="0.3">
      <c r="A261" s="705">
        <v>50000</v>
      </c>
      <c r="B261" s="705"/>
      <c r="C261" s="705"/>
      <c r="D261" s="705"/>
      <c r="E261" s="705"/>
      <c r="F261" s="705"/>
      <c r="G261" s="706">
        <v>50050</v>
      </c>
      <c r="H261" s="706"/>
      <c r="I261" s="706"/>
      <c r="J261" s="706"/>
      <c r="K261" s="707"/>
      <c r="L261" s="724">
        <v>2177</v>
      </c>
      <c r="M261" s="706"/>
      <c r="N261" s="706"/>
      <c r="O261" s="706"/>
      <c r="P261" s="706"/>
      <c r="Q261" s="706"/>
      <c r="R261" s="707"/>
      <c r="S261" s="704">
        <v>53500</v>
      </c>
      <c r="T261" s="705"/>
      <c r="U261" s="705"/>
      <c r="V261" s="705"/>
      <c r="W261" s="705"/>
      <c r="X261" s="706">
        <v>53550</v>
      </c>
      <c r="Y261" s="706"/>
      <c r="Z261" s="706"/>
      <c r="AA261" s="707"/>
      <c r="AB261" s="724">
        <v>2387</v>
      </c>
      <c r="AC261" s="706"/>
      <c r="AD261" s="706"/>
      <c r="AE261" s="706"/>
      <c r="AF261" s="706"/>
      <c r="AG261" s="707"/>
      <c r="AH261" s="704">
        <v>57000</v>
      </c>
      <c r="AI261" s="705"/>
      <c r="AJ261" s="705"/>
      <c r="AK261" s="705"/>
      <c r="AL261" s="705"/>
      <c r="AM261" s="705"/>
      <c r="AN261" s="706">
        <v>57050</v>
      </c>
      <c r="AO261" s="706"/>
      <c r="AP261" s="706"/>
      <c r="AQ261" s="707"/>
      <c r="AR261" s="724">
        <v>2597</v>
      </c>
      <c r="AS261" s="706"/>
      <c r="AT261" s="706"/>
      <c r="AU261" s="706"/>
      <c r="AV261" s="707"/>
      <c r="AW261" s="704">
        <v>60500</v>
      </c>
      <c r="AX261" s="705"/>
      <c r="AY261" s="705"/>
      <c r="AZ261" s="705"/>
      <c r="BA261" s="705"/>
      <c r="BB261" s="705"/>
      <c r="BC261" s="706">
        <v>60550</v>
      </c>
      <c r="BD261" s="706"/>
      <c r="BE261" s="706"/>
      <c r="BF261" s="706"/>
      <c r="BG261" s="707"/>
      <c r="BH261" s="724">
        <v>2809</v>
      </c>
      <c r="BI261" s="706"/>
      <c r="BJ261" s="706"/>
      <c r="BK261" s="706"/>
      <c r="BL261" s="707"/>
      <c r="BM261" s="704">
        <v>64000</v>
      </c>
      <c r="BN261" s="705"/>
      <c r="BO261" s="705"/>
      <c r="BP261" s="705"/>
      <c r="BQ261" s="705"/>
      <c r="BR261" s="705"/>
      <c r="BS261" s="705"/>
      <c r="BT261" s="706">
        <v>64050</v>
      </c>
      <c r="BU261" s="706"/>
      <c r="BV261" s="706"/>
      <c r="BW261" s="707"/>
      <c r="BX261" s="724">
        <v>3037</v>
      </c>
      <c r="BY261" s="706"/>
      <c r="BZ261" s="706"/>
      <c r="CA261" s="706"/>
      <c r="CB261" s="706"/>
      <c r="CC261" s="706"/>
    </row>
    <row r="262" spans="1:81" ht="9" customHeight="1" x14ac:dyDescent="0.3">
      <c r="A262" s="713">
        <v>50050</v>
      </c>
      <c r="B262" s="713"/>
      <c r="C262" s="713"/>
      <c r="D262" s="713"/>
      <c r="E262" s="713"/>
      <c r="F262" s="713"/>
      <c r="G262" s="714">
        <v>50100</v>
      </c>
      <c r="H262" s="714"/>
      <c r="I262" s="714"/>
      <c r="J262" s="714"/>
      <c r="K262" s="715"/>
      <c r="L262" s="725">
        <v>2180</v>
      </c>
      <c r="M262" s="714"/>
      <c r="N262" s="714"/>
      <c r="O262" s="714"/>
      <c r="P262" s="714"/>
      <c r="Q262" s="714"/>
      <c r="R262" s="715"/>
      <c r="S262" s="712">
        <v>53550</v>
      </c>
      <c r="T262" s="713"/>
      <c r="U262" s="713"/>
      <c r="V262" s="713"/>
      <c r="W262" s="713"/>
      <c r="X262" s="714">
        <v>53600</v>
      </c>
      <c r="Y262" s="714"/>
      <c r="Z262" s="714"/>
      <c r="AA262" s="715"/>
      <c r="AB262" s="725">
        <v>2390</v>
      </c>
      <c r="AC262" s="714"/>
      <c r="AD262" s="714"/>
      <c r="AE262" s="714"/>
      <c r="AF262" s="714"/>
      <c r="AG262" s="715"/>
      <c r="AH262" s="712">
        <v>57050</v>
      </c>
      <c r="AI262" s="713"/>
      <c r="AJ262" s="713"/>
      <c r="AK262" s="713"/>
      <c r="AL262" s="713"/>
      <c r="AM262" s="713"/>
      <c r="AN262" s="714">
        <v>57100</v>
      </c>
      <c r="AO262" s="714"/>
      <c r="AP262" s="714"/>
      <c r="AQ262" s="715"/>
      <c r="AR262" s="725">
        <v>2600</v>
      </c>
      <c r="AS262" s="714"/>
      <c r="AT262" s="714"/>
      <c r="AU262" s="714"/>
      <c r="AV262" s="715"/>
      <c r="AW262" s="712">
        <v>60550</v>
      </c>
      <c r="AX262" s="713"/>
      <c r="AY262" s="713"/>
      <c r="AZ262" s="713"/>
      <c r="BA262" s="713"/>
      <c r="BB262" s="713"/>
      <c r="BC262" s="714">
        <v>60600</v>
      </c>
      <c r="BD262" s="714"/>
      <c r="BE262" s="714"/>
      <c r="BF262" s="714"/>
      <c r="BG262" s="715"/>
      <c r="BH262" s="725">
        <v>2812</v>
      </c>
      <c r="BI262" s="714"/>
      <c r="BJ262" s="714"/>
      <c r="BK262" s="714"/>
      <c r="BL262" s="715"/>
      <c r="BM262" s="712">
        <v>64050</v>
      </c>
      <c r="BN262" s="713"/>
      <c r="BO262" s="713"/>
      <c r="BP262" s="713"/>
      <c r="BQ262" s="713"/>
      <c r="BR262" s="713"/>
      <c r="BS262" s="713"/>
      <c r="BT262" s="714">
        <v>64100</v>
      </c>
      <c r="BU262" s="714"/>
      <c r="BV262" s="714"/>
      <c r="BW262" s="715"/>
      <c r="BX262" s="725">
        <v>3040</v>
      </c>
      <c r="BY262" s="714"/>
      <c r="BZ262" s="714"/>
      <c r="CA262" s="714"/>
      <c r="CB262" s="714"/>
      <c r="CC262" s="714"/>
    </row>
    <row r="263" spans="1:81" ht="8" customHeight="1" x14ac:dyDescent="0.3">
      <c r="A263" s="721">
        <v>50100</v>
      </c>
      <c r="B263" s="721"/>
      <c r="C263" s="721"/>
      <c r="D263" s="721"/>
      <c r="E263" s="721"/>
      <c r="F263" s="721"/>
      <c r="G263" s="722">
        <v>50150</v>
      </c>
      <c r="H263" s="722"/>
      <c r="I263" s="722"/>
      <c r="J263" s="722"/>
      <c r="K263" s="723"/>
      <c r="L263" s="726">
        <v>2183</v>
      </c>
      <c r="M263" s="722"/>
      <c r="N263" s="722"/>
      <c r="O263" s="722"/>
      <c r="P263" s="722"/>
      <c r="Q263" s="722"/>
      <c r="R263" s="723"/>
      <c r="S263" s="720">
        <v>53600</v>
      </c>
      <c r="T263" s="721"/>
      <c r="U263" s="721"/>
      <c r="V263" s="721"/>
      <c r="W263" s="721"/>
      <c r="X263" s="722">
        <v>53650</v>
      </c>
      <c r="Y263" s="722"/>
      <c r="Z263" s="722"/>
      <c r="AA263" s="723"/>
      <c r="AB263" s="726">
        <v>2393</v>
      </c>
      <c r="AC263" s="722"/>
      <c r="AD263" s="722"/>
      <c r="AE263" s="722"/>
      <c r="AF263" s="722"/>
      <c r="AG263" s="723"/>
      <c r="AH263" s="720">
        <v>57100</v>
      </c>
      <c r="AI263" s="721"/>
      <c r="AJ263" s="721"/>
      <c r="AK263" s="721"/>
      <c r="AL263" s="721"/>
      <c r="AM263" s="721"/>
      <c r="AN263" s="722">
        <v>57150</v>
      </c>
      <c r="AO263" s="722"/>
      <c r="AP263" s="722"/>
      <c r="AQ263" s="723"/>
      <c r="AR263" s="726">
        <v>2603</v>
      </c>
      <c r="AS263" s="722"/>
      <c r="AT263" s="722"/>
      <c r="AU263" s="722"/>
      <c r="AV263" s="723"/>
      <c r="AW263" s="720">
        <v>60600</v>
      </c>
      <c r="AX263" s="721"/>
      <c r="AY263" s="721"/>
      <c r="AZ263" s="721"/>
      <c r="BA263" s="721"/>
      <c r="BB263" s="721"/>
      <c r="BC263" s="722">
        <v>60650</v>
      </c>
      <c r="BD263" s="722"/>
      <c r="BE263" s="722"/>
      <c r="BF263" s="722"/>
      <c r="BG263" s="723"/>
      <c r="BH263" s="726">
        <v>2816</v>
      </c>
      <c r="BI263" s="722"/>
      <c r="BJ263" s="722"/>
      <c r="BK263" s="722"/>
      <c r="BL263" s="723"/>
      <c r="BM263" s="720">
        <v>64100</v>
      </c>
      <c r="BN263" s="721"/>
      <c r="BO263" s="721"/>
      <c r="BP263" s="721"/>
      <c r="BQ263" s="721"/>
      <c r="BR263" s="721"/>
      <c r="BS263" s="721"/>
      <c r="BT263" s="722">
        <v>64150</v>
      </c>
      <c r="BU263" s="722"/>
      <c r="BV263" s="722"/>
      <c r="BW263" s="723"/>
      <c r="BX263" s="726">
        <v>3043</v>
      </c>
      <c r="BY263" s="722"/>
      <c r="BZ263" s="722"/>
      <c r="CA263" s="722"/>
      <c r="CB263" s="722"/>
      <c r="CC263" s="722"/>
    </row>
    <row r="264" spans="1:81" ht="9" customHeight="1" x14ac:dyDescent="0.3">
      <c r="A264" s="697">
        <v>50150</v>
      </c>
      <c r="B264" s="697"/>
      <c r="C264" s="697"/>
      <c r="D264" s="697"/>
      <c r="E264" s="697"/>
      <c r="F264" s="697"/>
      <c r="G264" s="698">
        <v>50200</v>
      </c>
      <c r="H264" s="698"/>
      <c r="I264" s="698"/>
      <c r="J264" s="698"/>
      <c r="K264" s="699"/>
      <c r="L264" s="727">
        <v>2186</v>
      </c>
      <c r="M264" s="698"/>
      <c r="N264" s="698"/>
      <c r="O264" s="698"/>
      <c r="P264" s="698"/>
      <c r="Q264" s="698"/>
      <c r="R264" s="699"/>
      <c r="S264" s="696">
        <v>53650</v>
      </c>
      <c r="T264" s="697"/>
      <c r="U264" s="697"/>
      <c r="V264" s="697"/>
      <c r="W264" s="697"/>
      <c r="X264" s="698">
        <v>53700</v>
      </c>
      <c r="Y264" s="698"/>
      <c r="Z264" s="698"/>
      <c r="AA264" s="699"/>
      <c r="AB264" s="727">
        <v>2396</v>
      </c>
      <c r="AC264" s="698"/>
      <c r="AD264" s="698"/>
      <c r="AE264" s="698"/>
      <c r="AF264" s="698"/>
      <c r="AG264" s="699"/>
      <c r="AH264" s="696">
        <v>57150</v>
      </c>
      <c r="AI264" s="697"/>
      <c r="AJ264" s="697"/>
      <c r="AK264" s="697"/>
      <c r="AL264" s="697"/>
      <c r="AM264" s="697"/>
      <c r="AN264" s="698">
        <v>57200</v>
      </c>
      <c r="AO264" s="698"/>
      <c r="AP264" s="698"/>
      <c r="AQ264" s="699"/>
      <c r="AR264" s="727">
        <v>2606</v>
      </c>
      <c r="AS264" s="698"/>
      <c r="AT264" s="698"/>
      <c r="AU264" s="698"/>
      <c r="AV264" s="699"/>
      <c r="AW264" s="696">
        <v>60650</v>
      </c>
      <c r="AX264" s="697"/>
      <c r="AY264" s="697"/>
      <c r="AZ264" s="697"/>
      <c r="BA264" s="697"/>
      <c r="BB264" s="697"/>
      <c r="BC264" s="698">
        <v>60700</v>
      </c>
      <c r="BD264" s="698"/>
      <c r="BE264" s="698"/>
      <c r="BF264" s="698"/>
      <c r="BG264" s="699"/>
      <c r="BH264" s="727">
        <v>2819</v>
      </c>
      <c r="BI264" s="698"/>
      <c r="BJ264" s="698"/>
      <c r="BK264" s="698"/>
      <c r="BL264" s="699"/>
      <c r="BM264" s="696">
        <v>64150</v>
      </c>
      <c r="BN264" s="697"/>
      <c r="BO264" s="697"/>
      <c r="BP264" s="697"/>
      <c r="BQ264" s="697"/>
      <c r="BR264" s="697"/>
      <c r="BS264" s="697"/>
      <c r="BT264" s="698">
        <v>64200</v>
      </c>
      <c r="BU264" s="698"/>
      <c r="BV264" s="698"/>
      <c r="BW264" s="699"/>
      <c r="BX264" s="727">
        <v>3046</v>
      </c>
      <c r="BY264" s="698"/>
      <c r="BZ264" s="698"/>
      <c r="CA264" s="698"/>
      <c r="CB264" s="698"/>
      <c r="CC264" s="698"/>
    </row>
    <row r="265" spans="1:81" ht="9" customHeight="1" x14ac:dyDescent="0.3">
      <c r="A265" s="705">
        <v>50200</v>
      </c>
      <c r="B265" s="705"/>
      <c r="C265" s="705"/>
      <c r="D265" s="705"/>
      <c r="E265" s="705"/>
      <c r="F265" s="705"/>
      <c r="G265" s="706">
        <v>50250</v>
      </c>
      <c r="H265" s="706"/>
      <c r="I265" s="706"/>
      <c r="J265" s="706"/>
      <c r="K265" s="707"/>
      <c r="L265" s="724">
        <v>2189</v>
      </c>
      <c r="M265" s="706"/>
      <c r="N265" s="706"/>
      <c r="O265" s="706"/>
      <c r="P265" s="706"/>
      <c r="Q265" s="706"/>
      <c r="R265" s="707"/>
      <c r="S265" s="704">
        <v>53700</v>
      </c>
      <c r="T265" s="705"/>
      <c r="U265" s="705"/>
      <c r="V265" s="705"/>
      <c r="W265" s="705"/>
      <c r="X265" s="706">
        <v>53750</v>
      </c>
      <c r="Y265" s="706"/>
      <c r="Z265" s="706"/>
      <c r="AA265" s="707"/>
      <c r="AB265" s="724">
        <v>2399</v>
      </c>
      <c r="AC265" s="706"/>
      <c r="AD265" s="706"/>
      <c r="AE265" s="706"/>
      <c r="AF265" s="706"/>
      <c r="AG265" s="707"/>
      <c r="AH265" s="704">
        <v>57200</v>
      </c>
      <c r="AI265" s="705"/>
      <c r="AJ265" s="705"/>
      <c r="AK265" s="705"/>
      <c r="AL265" s="705"/>
      <c r="AM265" s="705"/>
      <c r="AN265" s="706">
        <v>57250</v>
      </c>
      <c r="AO265" s="706"/>
      <c r="AP265" s="706"/>
      <c r="AQ265" s="707"/>
      <c r="AR265" s="724">
        <v>2609</v>
      </c>
      <c r="AS265" s="706"/>
      <c r="AT265" s="706"/>
      <c r="AU265" s="706"/>
      <c r="AV265" s="707"/>
      <c r="AW265" s="704">
        <v>60700</v>
      </c>
      <c r="AX265" s="705"/>
      <c r="AY265" s="705"/>
      <c r="AZ265" s="705"/>
      <c r="BA265" s="705"/>
      <c r="BB265" s="705"/>
      <c r="BC265" s="706">
        <v>60750</v>
      </c>
      <c r="BD265" s="706"/>
      <c r="BE265" s="706"/>
      <c r="BF265" s="706"/>
      <c r="BG265" s="707"/>
      <c r="BH265" s="724">
        <v>2822</v>
      </c>
      <c r="BI265" s="706"/>
      <c r="BJ265" s="706"/>
      <c r="BK265" s="706"/>
      <c r="BL265" s="707"/>
      <c r="BM265" s="704">
        <v>64200</v>
      </c>
      <c r="BN265" s="705"/>
      <c r="BO265" s="705"/>
      <c r="BP265" s="705"/>
      <c r="BQ265" s="705"/>
      <c r="BR265" s="705"/>
      <c r="BS265" s="705"/>
      <c r="BT265" s="706">
        <v>64250</v>
      </c>
      <c r="BU265" s="706"/>
      <c r="BV265" s="706"/>
      <c r="BW265" s="707"/>
      <c r="BX265" s="724">
        <v>3050</v>
      </c>
      <c r="BY265" s="706"/>
      <c r="BZ265" s="706"/>
      <c r="CA265" s="706"/>
      <c r="CB265" s="706"/>
      <c r="CC265" s="706"/>
    </row>
    <row r="266" spans="1:81" ht="9" customHeight="1" x14ac:dyDescent="0.3">
      <c r="A266" s="713">
        <v>50250</v>
      </c>
      <c r="B266" s="713"/>
      <c r="C266" s="713"/>
      <c r="D266" s="713"/>
      <c r="E266" s="713"/>
      <c r="F266" s="713"/>
      <c r="G266" s="714">
        <v>50300</v>
      </c>
      <c r="H266" s="714"/>
      <c r="I266" s="714"/>
      <c r="J266" s="714"/>
      <c r="K266" s="715"/>
      <c r="L266" s="725">
        <v>2192</v>
      </c>
      <c r="M266" s="714"/>
      <c r="N266" s="714"/>
      <c r="O266" s="714"/>
      <c r="P266" s="714"/>
      <c r="Q266" s="714"/>
      <c r="R266" s="715"/>
      <c r="S266" s="712">
        <v>53750</v>
      </c>
      <c r="T266" s="713"/>
      <c r="U266" s="713"/>
      <c r="V266" s="713"/>
      <c r="W266" s="713"/>
      <c r="X266" s="714">
        <v>53800</v>
      </c>
      <c r="Y266" s="714"/>
      <c r="Z266" s="714"/>
      <c r="AA266" s="715"/>
      <c r="AB266" s="725">
        <v>2402</v>
      </c>
      <c r="AC266" s="714"/>
      <c r="AD266" s="714"/>
      <c r="AE266" s="714"/>
      <c r="AF266" s="714"/>
      <c r="AG266" s="715"/>
      <c r="AH266" s="712">
        <v>57250</v>
      </c>
      <c r="AI266" s="713"/>
      <c r="AJ266" s="713"/>
      <c r="AK266" s="713"/>
      <c r="AL266" s="713"/>
      <c r="AM266" s="713"/>
      <c r="AN266" s="714">
        <v>57300</v>
      </c>
      <c r="AO266" s="714"/>
      <c r="AP266" s="714"/>
      <c r="AQ266" s="715"/>
      <c r="AR266" s="725">
        <v>2612</v>
      </c>
      <c r="AS266" s="714"/>
      <c r="AT266" s="714"/>
      <c r="AU266" s="714"/>
      <c r="AV266" s="715"/>
      <c r="AW266" s="712">
        <v>60750</v>
      </c>
      <c r="AX266" s="713"/>
      <c r="AY266" s="713"/>
      <c r="AZ266" s="713"/>
      <c r="BA266" s="713"/>
      <c r="BB266" s="713"/>
      <c r="BC266" s="714">
        <v>60800</v>
      </c>
      <c r="BD266" s="714"/>
      <c r="BE266" s="714"/>
      <c r="BF266" s="714"/>
      <c r="BG266" s="715"/>
      <c r="BH266" s="725">
        <v>2825</v>
      </c>
      <c r="BI266" s="714"/>
      <c r="BJ266" s="714"/>
      <c r="BK266" s="714"/>
      <c r="BL266" s="715"/>
      <c r="BM266" s="712">
        <v>64250</v>
      </c>
      <c r="BN266" s="713"/>
      <c r="BO266" s="713"/>
      <c r="BP266" s="713"/>
      <c r="BQ266" s="713"/>
      <c r="BR266" s="713"/>
      <c r="BS266" s="713"/>
      <c r="BT266" s="714">
        <v>64300</v>
      </c>
      <c r="BU266" s="714"/>
      <c r="BV266" s="714"/>
      <c r="BW266" s="715"/>
      <c r="BX266" s="725">
        <v>3053</v>
      </c>
      <c r="BY266" s="714"/>
      <c r="BZ266" s="714"/>
      <c r="CA266" s="714"/>
      <c r="CB266" s="714"/>
      <c r="CC266" s="714"/>
    </row>
    <row r="267" spans="1:81" ht="8" customHeight="1" x14ac:dyDescent="0.3">
      <c r="A267" s="705">
        <v>50300</v>
      </c>
      <c r="B267" s="705"/>
      <c r="C267" s="705"/>
      <c r="D267" s="705"/>
      <c r="E267" s="705"/>
      <c r="F267" s="705"/>
      <c r="G267" s="706">
        <v>50350</v>
      </c>
      <c r="H267" s="706"/>
      <c r="I267" s="706"/>
      <c r="J267" s="706"/>
      <c r="K267" s="707"/>
      <c r="L267" s="724">
        <v>2195</v>
      </c>
      <c r="M267" s="706"/>
      <c r="N267" s="706"/>
      <c r="O267" s="706"/>
      <c r="P267" s="706"/>
      <c r="Q267" s="706"/>
      <c r="R267" s="707"/>
      <c r="S267" s="704">
        <v>53800</v>
      </c>
      <c r="T267" s="705"/>
      <c r="U267" s="705"/>
      <c r="V267" s="705"/>
      <c r="W267" s="705"/>
      <c r="X267" s="706">
        <v>53850</v>
      </c>
      <c r="Y267" s="706"/>
      <c r="Z267" s="706"/>
      <c r="AA267" s="707"/>
      <c r="AB267" s="724">
        <v>2405</v>
      </c>
      <c r="AC267" s="706"/>
      <c r="AD267" s="706"/>
      <c r="AE267" s="706"/>
      <c r="AF267" s="706"/>
      <c r="AG267" s="707"/>
      <c r="AH267" s="704">
        <v>57300</v>
      </c>
      <c r="AI267" s="705"/>
      <c r="AJ267" s="705"/>
      <c r="AK267" s="705"/>
      <c r="AL267" s="705"/>
      <c r="AM267" s="705"/>
      <c r="AN267" s="706">
        <v>57350</v>
      </c>
      <c r="AO267" s="706"/>
      <c r="AP267" s="706"/>
      <c r="AQ267" s="707"/>
      <c r="AR267" s="724">
        <v>2615</v>
      </c>
      <c r="AS267" s="706"/>
      <c r="AT267" s="706"/>
      <c r="AU267" s="706"/>
      <c r="AV267" s="707"/>
      <c r="AW267" s="704">
        <v>60800</v>
      </c>
      <c r="AX267" s="705"/>
      <c r="AY267" s="705"/>
      <c r="AZ267" s="705"/>
      <c r="BA267" s="705"/>
      <c r="BB267" s="705"/>
      <c r="BC267" s="706">
        <v>60850</v>
      </c>
      <c r="BD267" s="706"/>
      <c r="BE267" s="706"/>
      <c r="BF267" s="706"/>
      <c r="BG267" s="707"/>
      <c r="BH267" s="724">
        <v>2829</v>
      </c>
      <c r="BI267" s="706"/>
      <c r="BJ267" s="706"/>
      <c r="BK267" s="706"/>
      <c r="BL267" s="707"/>
      <c r="BM267" s="704">
        <v>64300</v>
      </c>
      <c r="BN267" s="705"/>
      <c r="BO267" s="705"/>
      <c r="BP267" s="705"/>
      <c r="BQ267" s="705"/>
      <c r="BR267" s="705"/>
      <c r="BS267" s="705"/>
      <c r="BT267" s="706">
        <v>64350</v>
      </c>
      <c r="BU267" s="706"/>
      <c r="BV267" s="706"/>
      <c r="BW267" s="707"/>
      <c r="BX267" s="724">
        <v>3056</v>
      </c>
      <c r="BY267" s="706"/>
      <c r="BZ267" s="706"/>
      <c r="CA267" s="706"/>
      <c r="CB267" s="706"/>
      <c r="CC267" s="706"/>
    </row>
    <row r="268" spans="1:81" ht="9" customHeight="1" x14ac:dyDescent="0.3">
      <c r="A268" s="713">
        <v>50350</v>
      </c>
      <c r="B268" s="713"/>
      <c r="C268" s="713"/>
      <c r="D268" s="713"/>
      <c r="E268" s="713"/>
      <c r="F268" s="713"/>
      <c r="G268" s="714">
        <v>50400</v>
      </c>
      <c r="H268" s="714"/>
      <c r="I268" s="714"/>
      <c r="J268" s="714"/>
      <c r="K268" s="715"/>
      <c r="L268" s="725">
        <v>2198</v>
      </c>
      <c r="M268" s="714"/>
      <c r="N268" s="714"/>
      <c r="O268" s="714"/>
      <c r="P268" s="714"/>
      <c r="Q268" s="714"/>
      <c r="R268" s="715"/>
      <c r="S268" s="712">
        <v>53850</v>
      </c>
      <c r="T268" s="713"/>
      <c r="U268" s="713"/>
      <c r="V268" s="713"/>
      <c r="W268" s="713"/>
      <c r="X268" s="714">
        <v>53900</v>
      </c>
      <c r="Y268" s="714"/>
      <c r="Z268" s="714"/>
      <c r="AA268" s="715"/>
      <c r="AB268" s="725">
        <v>2408</v>
      </c>
      <c r="AC268" s="714"/>
      <c r="AD268" s="714"/>
      <c r="AE268" s="714"/>
      <c r="AF268" s="714"/>
      <c r="AG268" s="715"/>
      <c r="AH268" s="712">
        <v>57350</v>
      </c>
      <c r="AI268" s="713"/>
      <c r="AJ268" s="713"/>
      <c r="AK268" s="713"/>
      <c r="AL268" s="713"/>
      <c r="AM268" s="713"/>
      <c r="AN268" s="714">
        <v>57400</v>
      </c>
      <c r="AO268" s="714"/>
      <c r="AP268" s="714"/>
      <c r="AQ268" s="715"/>
      <c r="AR268" s="725">
        <v>2618</v>
      </c>
      <c r="AS268" s="714"/>
      <c r="AT268" s="714"/>
      <c r="AU268" s="714"/>
      <c r="AV268" s="715"/>
      <c r="AW268" s="712">
        <v>60850</v>
      </c>
      <c r="AX268" s="713"/>
      <c r="AY268" s="713"/>
      <c r="AZ268" s="713"/>
      <c r="BA268" s="713"/>
      <c r="BB268" s="713"/>
      <c r="BC268" s="714">
        <v>60900</v>
      </c>
      <c r="BD268" s="714"/>
      <c r="BE268" s="714"/>
      <c r="BF268" s="714"/>
      <c r="BG268" s="715"/>
      <c r="BH268" s="725">
        <v>2832</v>
      </c>
      <c r="BI268" s="714"/>
      <c r="BJ268" s="714"/>
      <c r="BK268" s="714"/>
      <c r="BL268" s="715"/>
      <c r="BM268" s="712">
        <v>64350</v>
      </c>
      <c r="BN268" s="713"/>
      <c r="BO268" s="713"/>
      <c r="BP268" s="713"/>
      <c r="BQ268" s="713"/>
      <c r="BR268" s="713"/>
      <c r="BS268" s="713"/>
      <c r="BT268" s="714">
        <v>64400</v>
      </c>
      <c r="BU268" s="714"/>
      <c r="BV268" s="714"/>
      <c r="BW268" s="715"/>
      <c r="BX268" s="725">
        <v>3059</v>
      </c>
      <c r="BY268" s="714"/>
      <c r="BZ268" s="714"/>
      <c r="CA268" s="714"/>
      <c r="CB268" s="714"/>
      <c r="CC268" s="714"/>
    </row>
    <row r="269" spans="1:81" ht="9" customHeight="1" x14ac:dyDescent="0.3">
      <c r="A269" s="705">
        <v>50400</v>
      </c>
      <c r="B269" s="705"/>
      <c r="C269" s="705"/>
      <c r="D269" s="705"/>
      <c r="E269" s="705"/>
      <c r="F269" s="705"/>
      <c r="G269" s="706">
        <v>50450</v>
      </c>
      <c r="H269" s="706"/>
      <c r="I269" s="706"/>
      <c r="J269" s="706"/>
      <c r="K269" s="707"/>
      <c r="L269" s="724">
        <v>2201</v>
      </c>
      <c r="M269" s="706"/>
      <c r="N269" s="706"/>
      <c r="O269" s="706"/>
      <c r="P269" s="706"/>
      <c r="Q269" s="706"/>
      <c r="R269" s="707"/>
      <c r="S269" s="704">
        <v>53900</v>
      </c>
      <c r="T269" s="705"/>
      <c r="U269" s="705"/>
      <c r="V269" s="705"/>
      <c r="W269" s="705"/>
      <c r="X269" s="706">
        <v>53950</v>
      </c>
      <c r="Y269" s="706"/>
      <c r="Z269" s="706"/>
      <c r="AA269" s="707"/>
      <c r="AB269" s="724">
        <v>2411</v>
      </c>
      <c r="AC269" s="706"/>
      <c r="AD269" s="706"/>
      <c r="AE269" s="706"/>
      <c r="AF269" s="706"/>
      <c r="AG269" s="707"/>
      <c r="AH269" s="704">
        <v>57400</v>
      </c>
      <c r="AI269" s="705"/>
      <c r="AJ269" s="705"/>
      <c r="AK269" s="705"/>
      <c r="AL269" s="705"/>
      <c r="AM269" s="705"/>
      <c r="AN269" s="706">
        <v>57450</v>
      </c>
      <c r="AO269" s="706"/>
      <c r="AP269" s="706"/>
      <c r="AQ269" s="707"/>
      <c r="AR269" s="724">
        <v>2621</v>
      </c>
      <c r="AS269" s="706"/>
      <c r="AT269" s="706"/>
      <c r="AU269" s="706"/>
      <c r="AV269" s="707"/>
      <c r="AW269" s="704">
        <v>60900</v>
      </c>
      <c r="AX269" s="705"/>
      <c r="AY269" s="705"/>
      <c r="AZ269" s="705"/>
      <c r="BA269" s="705"/>
      <c r="BB269" s="705"/>
      <c r="BC269" s="706">
        <v>60950</v>
      </c>
      <c r="BD269" s="706"/>
      <c r="BE269" s="706"/>
      <c r="BF269" s="706"/>
      <c r="BG269" s="707"/>
      <c r="BH269" s="724">
        <v>2835</v>
      </c>
      <c r="BI269" s="706"/>
      <c r="BJ269" s="706"/>
      <c r="BK269" s="706"/>
      <c r="BL269" s="707"/>
      <c r="BM269" s="704">
        <v>64400</v>
      </c>
      <c r="BN269" s="705"/>
      <c r="BO269" s="705"/>
      <c r="BP269" s="705"/>
      <c r="BQ269" s="705"/>
      <c r="BR269" s="705"/>
      <c r="BS269" s="705"/>
      <c r="BT269" s="706">
        <v>64450</v>
      </c>
      <c r="BU269" s="706"/>
      <c r="BV269" s="706"/>
      <c r="BW269" s="707"/>
      <c r="BX269" s="724">
        <v>3063</v>
      </c>
      <c r="BY269" s="706"/>
      <c r="BZ269" s="706"/>
      <c r="CA269" s="706"/>
      <c r="CB269" s="706"/>
      <c r="CC269" s="706"/>
    </row>
    <row r="270" spans="1:81" ht="9" customHeight="1" x14ac:dyDescent="0.3">
      <c r="A270" s="713">
        <v>50450</v>
      </c>
      <c r="B270" s="713"/>
      <c r="C270" s="713"/>
      <c r="D270" s="713"/>
      <c r="E270" s="713"/>
      <c r="F270" s="713"/>
      <c r="G270" s="714">
        <v>50500</v>
      </c>
      <c r="H270" s="714"/>
      <c r="I270" s="714"/>
      <c r="J270" s="714"/>
      <c r="K270" s="715"/>
      <c r="L270" s="725">
        <v>2204</v>
      </c>
      <c r="M270" s="714"/>
      <c r="N270" s="714"/>
      <c r="O270" s="714"/>
      <c r="P270" s="714"/>
      <c r="Q270" s="714"/>
      <c r="R270" s="715"/>
      <c r="S270" s="712">
        <v>53950</v>
      </c>
      <c r="T270" s="713"/>
      <c r="U270" s="713"/>
      <c r="V270" s="713"/>
      <c r="W270" s="713"/>
      <c r="X270" s="714">
        <v>54000</v>
      </c>
      <c r="Y270" s="714"/>
      <c r="Z270" s="714"/>
      <c r="AA270" s="715"/>
      <c r="AB270" s="725">
        <v>2414</v>
      </c>
      <c r="AC270" s="714"/>
      <c r="AD270" s="714"/>
      <c r="AE270" s="714"/>
      <c r="AF270" s="714"/>
      <c r="AG270" s="715"/>
      <c r="AH270" s="712">
        <v>57450</v>
      </c>
      <c r="AI270" s="713"/>
      <c r="AJ270" s="713"/>
      <c r="AK270" s="713"/>
      <c r="AL270" s="713"/>
      <c r="AM270" s="713"/>
      <c r="AN270" s="714">
        <v>57500</v>
      </c>
      <c r="AO270" s="714"/>
      <c r="AP270" s="714"/>
      <c r="AQ270" s="715"/>
      <c r="AR270" s="725">
        <v>2624</v>
      </c>
      <c r="AS270" s="714"/>
      <c r="AT270" s="714"/>
      <c r="AU270" s="714"/>
      <c r="AV270" s="715"/>
      <c r="AW270" s="712">
        <v>60950</v>
      </c>
      <c r="AX270" s="713"/>
      <c r="AY270" s="713"/>
      <c r="AZ270" s="713"/>
      <c r="BA270" s="713"/>
      <c r="BB270" s="713"/>
      <c r="BC270" s="714">
        <v>61000</v>
      </c>
      <c r="BD270" s="714"/>
      <c r="BE270" s="714"/>
      <c r="BF270" s="714"/>
      <c r="BG270" s="715"/>
      <c r="BH270" s="725">
        <v>2838</v>
      </c>
      <c r="BI270" s="714"/>
      <c r="BJ270" s="714"/>
      <c r="BK270" s="714"/>
      <c r="BL270" s="715"/>
      <c r="BM270" s="712">
        <v>64450</v>
      </c>
      <c r="BN270" s="713"/>
      <c r="BO270" s="713"/>
      <c r="BP270" s="713"/>
      <c r="BQ270" s="713"/>
      <c r="BR270" s="713"/>
      <c r="BS270" s="713"/>
      <c r="BT270" s="714">
        <v>64500</v>
      </c>
      <c r="BU270" s="714"/>
      <c r="BV270" s="714"/>
      <c r="BW270" s="715"/>
      <c r="BX270" s="725">
        <v>3066</v>
      </c>
      <c r="BY270" s="714"/>
      <c r="BZ270" s="714"/>
      <c r="CA270" s="714"/>
      <c r="CB270" s="714"/>
      <c r="CC270" s="714"/>
    </row>
    <row r="271" spans="1:81" ht="8" customHeight="1" x14ac:dyDescent="0.3">
      <c r="A271" s="705">
        <v>50500</v>
      </c>
      <c r="B271" s="705"/>
      <c r="C271" s="705"/>
      <c r="D271" s="705"/>
      <c r="E271" s="705"/>
      <c r="F271" s="705"/>
      <c r="G271" s="706">
        <v>50550</v>
      </c>
      <c r="H271" s="706"/>
      <c r="I271" s="706"/>
      <c r="J271" s="706"/>
      <c r="K271" s="707"/>
      <c r="L271" s="724">
        <v>2207</v>
      </c>
      <c r="M271" s="706"/>
      <c r="N271" s="706"/>
      <c r="O271" s="706"/>
      <c r="P271" s="706"/>
      <c r="Q271" s="706"/>
      <c r="R271" s="707"/>
      <c r="S271" s="704">
        <v>54000</v>
      </c>
      <c r="T271" s="705"/>
      <c r="U271" s="705"/>
      <c r="V271" s="705"/>
      <c r="W271" s="705"/>
      <c r="X271" s="706">
        <v>54050</v>
      </c>
      <c r="Y271" s="706"/>
      <c r="Z271" s="706"/>
      <c r="AA271" s="707"/>
      <c r="AB271" s="724">
        <v>2417</v>
      </c>
      <c r="AC271" s="706"/>
      <c r="AD271" s="706"/>
      <c r="AE271" s="706"/>
      <c r="AF271" s="706"/>
      <c r="AG271" s="707"/>
      <c r="AH271" s="704">
        <v>57500</v>
      </c>
      <c r="AI271" s="705"/>
      <c r="AJ271" s="705"/>
      <c r="AK271" s="705"/>
      <c r="AL271" s="705"/>
      <c r="AM271" s="705"/>
      <c r="AN271" s="706">
        <v>57550</v>
      </c>
      <c r="AO271" s="706"/>
      <c r="AP271" s="706"/>
      <c r="AQ271" s="707"/>
      <c r="AR271" s="724">
        <v>2627</v>
      </c>
      <c r="AS271" s="706"/>
      <c r="AT271" s="706"/>
      <c r="AU271" s="706"/>
      <c r="AV271" s="707"/>
      <c r="AW271" s="704">
        <v>61000</v>
      </c>
      <c r="AX271" s="705"/>
      <c r="AY271" s="705"/>
      <c r="AZ271" s="705"/>
      <c r="BA271" s="705"/>
      <c r="BB271" s="705"/>
      <c r="BC271" s="706">
        <v>61050</v>
      </c>
      <c r="BD271" s="706"/>
      <c r="BE271" s="706"/>
      <c r="BF271" s="706"/>
      <c r="BG271" s="707"/>
      <c r="BH271" s="724">
        <v>2842</v>
      </c>
      <c r="BI271" s="706"/>
      <c r="BJ271" s="706"/>
      <c r="BK271" s="706"/>
      <c r="BL271" s="707"/>
      <c r="BM271" s="704">
        <v>64500</v>
      </c>
      <c r="BN271" s="705"/>
      <c r="BO271" s="705"/>
      <c r="BP271" s="705"/>
      <c r="BQ271" s="705"/>
      <c r="BR271" s="705"/>
      <c r="BS271" s="705"/>
      <c r="BT271" s="706">
        <v>64550</v>
      </c>
      <c r="BU271" s="706"/>
      <c r="BV271" s="706"/>
      <c r="BW271" s="707"/>
      <c r="BX271" s="724">
        <v>3069</v>
      </c>
      <c r="BY271" s="706"/>
      <c r="BZ271" s="706"/>
      <c r="CA271" s="706"/>
      <c r="CB271" s="706"/>
      <c r="CC271" s="706"/>
    </row>
    <row r="272" spans="1:81" ht="9" customHeight="1" x14ac:dyDescent="0.3">
      <c r="A272" s="713">
        <v>50550</v>
      </c>
      <c r="B272" s="713"/>
      <c r="C272" s="713"/>
      <c r="D272" s="713"/>
      <c r="E272" s="713"/>
      <c r="F272" s="713"/>
      <c r="G272" s="714">
        <v>50600</v>
      </c>
      <c r="H272" s="714"/>
      <c r="I272" s="714"/>
      <c r="J272" s="714"/>
      <c r="K272" s="715"/>
      <c r="L272" s="725">
        <v>2210</v>
      </c>
      <c r="M272" s="714"/>
      <c r="N272" s="714"/>
      <c r="O272" s="714"/>
      <c r="P272" s="714"/>
      <c r="Q272" s="714"/>
      <c r="R272" s="715"/>
      <c r="S272" s="712">
        <v>54050</v>
      </c>
      <c r="T272" s="713"/>
      <c r="U272" s="713"/>
      <c r="V272" s="713"/>
      <c r="W272" s="713"/>
      <c r="X272" s="714">
        <v>54100</v>
      </c>
      <c r="Y272" s="714"/>
      <c r="Z272" s="714"/>
      <c r="AA272" s="715"/>
      <c r="AB272" s="725">
        <v>2420</v>
      </c>
      <c r="AC272" s="714"/>
      <c r="AD272" s="714"/>
      <c r="AE272" s="714"/>
      <c r="AF272" s="714"/>
      <c r="AG272" s="715"/>
      <c r="AH272" s="712">
        <v>57550</v>
      </c>
      <c r="AI272" s="713"/>
      <c r="AJ272" s="713"/>
      <c r="AK272" s="713"/>
      <c r="AL272" s="713"/>
      <c r="AM272" s="713"/>
      <c r="AN272" s="714">
        <v>57600</v>
      </c>
      <c r="AO272" s="714"/>
      <c r="AP272" s="714"/>
      <c r="AQ272" s="715"/>
      <c r="AR272" s="725">
        <v>2630</v>
      </c>
      <c r="AS272" s="714"/>
      <c r="AT272" s="714"/>
      <c r="AU272" s="714"/>
      <c r="AV272" s="715"/>
      <c r="AW272" s="712">
        <v>61050</v>
      </c>
      <c r="AX272" s="713"/>
      <c r="AY272" s="713"/>
      <c r="AZ272" s="713"/>
      <c r="BA272" s="713"/>
      <c r="BB272" s="713"/>
      <c r="BC272" s="714">
        <v>61100</v>
      </c>
      <c r="BD272" s="714"/>
      <c r="BE272" s="714"/>
      <c r="BF272" s="714"/>
      <c r="BG272" s="715"/>
      <c r="BH272" s="725">
        <v>2845</v>
      </c>
      <c r="BI272" s="714"/>
      <c r="BJ272" s="714"/>
      <c r="BK272" s="714"/>
      <c r="BL272" s="715"/>
      <c r="BM272" s="712">
        <v>64550</v>
      </c>
      <c r="BN272" s="713"/>
      <c r="BO272" s="713"/>
      <c r="BP272" s="713"/>
      <c r="BQ272" s="713"/>
      <c r="BR272" s="713"/>
      <c r="BS272" s="713"/>
      <c r="BT272" s="714">
        <v>64600</v>
      </c>
      <c r="BU272" s="714"/>
      <c r="BV272" s="714"/>
      <c r="BW272" s="715"/>
      <c r="BX272" s="725">
        <v>3072</v>
      </c>
      <c r="BY272" s="714"/>
      <c r="BZ272" s="714"/>
      <c r="CA272" s="714"/>
      <c r="CB272" s="714"/>
      <c r="CC272" s="714"/>
    </row>
    <row r="273" spans="1:85" ht="8" customHeight="1" x14ac:dyDescent="0.3">
      <c r="A273" s="721">
        <v>50600</v>
      </c>
      <c r="B273" s="721"/>
      <c r="C273" s="721"/>
      <c r="D273" s="721"/>
      <c r="E273" s="721"/>
      <c r="F273" s="721"/>
      <c r="G273" s="722">
        <v>50650</v>
      </c>
      <c r="H273" s="722"/>
      <c r="I273" s="722"/>
      <c r="J273" s="722"/>
      <c r="K273" s="723"/>
      <c r="L273" s="726">
        <v>2213</v>
      </c>
      <c r="M273" s="722"/>
      <c r="N273" s="722"/>
      <c r="O273" s="722"/>
      <c r="P273" s="722"/>
      <c r="Q273" s="722"/>
      <c r="R273" s="723"/>
      <c r="S273" s="720">
        <v>54100</v>
      </c>
      <c r="T273" s="721"/>
      <c r="U273" s="721"/>
      <c r="V273" s="721"/>
      <c r="W273" s="721"/>
      <c r="X273" s="722">
        <v>54150</v>
      </c>
      <c r="Y273" s="722"/>
      <c r="Z273" s="722"/>
      <c r="AA273" s="723"/>
      <c r="AB273" s="726">
        <v>2423</v>
      </c>
      <c r="AC273" s="722"/>
      <c r="AD273" s="722"/>
      <c r="AE273" s="722"/>
      <c r="AF273" s="722"/>
      <c r="AG273" s="723"/>
      <c r="AH273" s="720">
        <v>57600</v>
      </c>
      <c r="AI273" s="721"/>
      <c r="AJ273" s="721"/>
      <c r="AK273" s="721"/>
      <c r="AL273" s="721"/>
      <c r="AM273" s="721"/>
      <c r="AN273" s="722">
        <v>57650</v>
      </c>
      <c r="AO273" s="722"/>
      <c r="AP273" s="722"/>
      <c r="AQ273" s="723"/>
      <c r="AR273" s="726">
        <v>2633</v>
      </c>
      <c r="AS273" s="722"/>
      <c r="AT273" s="722"/>
      <c r="AU273" s="722"/>
      <c r="AV273" s="723"/>
      <c r="AW273" s="720">
        <v>61100</v>
      </c>
      <c r="AX273" s="721"/>
      <c r="AY273" s="721"/>
      <c r="AZ273" s="721"/>
      <c r="BA273" s="721"/>
      <c r="BB273" s="721"/>
      <c r="BC273" s="722">
        <v>61150</v>
      </c>
      <c r="BD273" s="722"/>
      <c r="BE273" s="722"/>
      <c r="BF273" s="722"/>
      <c r="BG273" s="723"/>
      <c r="BH273" s="726">
        <v>2848</v>
      </c>
      <c r="BI273" s="722"/>
      <c r="BJ273" s="722"/>
      <c r="BK273" s="722"/>
      <c r="BL273" s="723"/>
      <c r="BM273" s="720">
        <v>64600</v>
      </c>
      <c r="BN273" s="721"/>
      <c r="BO273" s="721"/>
      <c r="BP273" s="721"/>
      <c r="BQ273" s="721"/>
      <c r="BR273" s="721"/>
      <c r="BS273" s="721"/>
      <c r="BT273" s="722">
        <v>64650</v>
      </c>
      <c r="BU273" s="722"/>
      <c r="BV273" s="722"/>
      <c r="BW273" s="723"/>
      <c r="BX273" s="726">
        <v>3076</v>
      </c>
      <c r="BY273" s="722"/>
      <c r="BZ273" s="722"/>
      <c r="CA273" s="722"/>
      <c r="CB273" s="722"/>
      <c r="CC273" s="722"/>
    </row>
    <row r="274" spans="1:85" ht="9" customHeight="1" x14ac:dyDescent="0.3">
      <c r="A274" s="697">
        <v>50650</v>
      </c>
      <c r="B274" s="697"/>
      <c r="C274" s="697"/>
      <c r="D274" s="697"/>
      <c r="E274" s="697"/>
      <c r="F274" s="697"/>
      <c r="G274" s="698">
        <v>50700</v>
      </c>
      <c r="H274" s="698"/>
      <c r="I274" s="698"/>
      <c r="J274" s="698"/>
      <c r="K274" s="699"/>
      <c r="L274" s="727">
        <v>2216</v>
      </c>
      <c r="M274" s="698"/>
      <c r="N274" s="698"/>
      <c r="O274" s="698"/>
      <c r="P274" s="698"/>
      <c r="Q274" s="698"/>
      <c r="R274" s="699"/>
      <c r="S274" s="696">
        <v>54150</v>
      </c>
      <c r="T274" s="697"/>
      <c r="U274" s="697"/>
      <c r="V274" s="697"/>
      <c r="W274" s="697"/>
      <c r="X274" s="698">
        <v>54200</v>
      </c>
      <c r="Y274" s="698"/>
      <c r="Z274" s="698"/>
      <c r="AA274" s="699"/>
      <c r="AB274" s="727">
        <v>2426</v>
      </c>
      <c r="AC274" s="698"/>
      <c r="AD274" s="698"/>
      <c r="AE274" s="698"/>
      <c r="AF274" s="698"/>
      <c r="AG274" s="699"/>
      <c r="AH274" s="696">
        <v>57650</v>
      </c>
      <c r="AI274" s="697"/>
      <c r="AJ274" s="697"/>
      <c r="AK274" s="697"/>
      <c r="AL274" s="697"/>
      <c r="AM274" s="697"/>
      <c r="AN274" s="698">
        <v>57700</v>
      </c>
      <c r="AO274" s="698"/>
      <c r="AP274" s="698"/>
      <c r="AQ274" s="699"/>
      <c r="AR274" s="727">
        <v>2636</v>
      </c>
      <c r="AS274" s="698"/>
      <c r="AT274" s="698"/>
      <c r="AU274" s="698"/>
      <c r="AV274" s="699"/>
      <c r="AW274" s="696">
        <v>61150</v>
      </c>
      <c r="AX274" s="697"/>
      <c r="AY274" s="697"/>
      <c r="AZ274" s="697"/>
      <c r="BA274" s="697"/>
      <c r="BB274" s="697"/>
      <c r="BC274" s="698">
        <v>61200</v>
      </c>
      <c r="BD274" s="698"/>
      <c r="BE274" s="698"/>
      <c r="BF274" s="698"/>
      <c r="BG274" s="699"/>
      <c r="BH274" s="727">
        <v>2851</v>
      </c>
      <c r="BI274" s="698"/>
      <c r="BJ274" s="698"/>
      <c r="BK274" s="698"/>
      <c r="BL274" s="699"/>
      <c r="BM274" s="696">
        <v>64650</v>
      </c>
      <c r="BN274" s="697"/>
      <c r="BO274" s="697"/>
      <c r="BP274" s="697"/>
      <c r="BQ274" s="697"/>
      <c r="BR274" s="697"/>
      <c r="BS274" s="697"/>
      <c r="BT274" s="698">
        <v>64700</v>
      </c>
      <c r="BU274" s="698"/>
      <c r="BV274" s="698"/>
      <c r="BW274" s="699"/>
      <c r="BX274" s="727">
        <v>3079</v>
      </c>
      <c r="BY274" s="698"/>
      <c r="BZ274" s="698"/>
      <c r="CA274" s="698"/>
      <c r="CB274" s="698"/>
      <c r="CC274" s="698"/>
    </row>
    <row r="275" spans="1:85" ht="8" customHeight="1" x14ac:dyDescent="0.3">
      <c r="A275" s="705">
        <v>50700</v>
      </c>
      <c r="B275" s="705"/>
      <c r="C275" s="705"/>
      <c r="D275" s="705"/>
      <c r="E275" s="705"/>
      <c r="F275" s="705"/>
      <c r="G275" s="706">
        <v>50750</v>
      </c>
      <c r="H275" s="706"/>
      <c r="I275" s="706"/>
      <c r="J275" s="706"/>
      <c r="K275" s="707"/>
      <c r="L275" s="724">
        <v>2219</v>
      </c>
      <c r="M275" s="706"/>
      <c r="N275" s="706"/>
      <c r="O275" s="706"/>
      <c r="P275" s="706"/>
      <c r="Q275" s="706"/>
      <c r="R275" s="707"/>
      <c r="S275" s="704">
        <v>54200</v>
      </c>
      <c r="T275" s="705"/>
      <c r="U275" s="705"/>
      <c r="V275" s="705"/>
      <c r="W275" s="705"/>
      <c r="X275" s="706">
        <v>54250</v>
      </c>
      <c r="Y275" s="706"/>
      <c r="Z275" s="706"/>
      <c r="AA275" s="707"/>
      <c r="AB275" s="724">
        <v>2429</v>
      </c>
      <c r="AC275" s="706"/>
      <c r="AD275" s="706"/>
      <c r="AE275" s="706"/>
      <c r="AF275" s="706"/>
      <c r="AG275" s="707"/>
      <c r="AH275" s="704">
        <v>57700</v>
      </c>
      <c r="AI275" s="705"/>
      <c r="AJ275" s="705"/>
      <c r="AK275" s="705"/>
      <c r="AL275" s="705"/>
      <c r="AM275" s="705"/>
      <c r="AN275" s="706">
        <v>57750</v>
      </c>
      <c r="AO275" s="706"/>
      <c r="AP275" s="706"/>
      <c r="AQ275" s="707"/>
      <c r="AR275" s="724">
        <v>2639</v>
      </c>
      <c r="AS275" s="706"/>
      <c r="AT275" s="706"/>
      <c r="AU275" s="706"/>
      <c r="AV275" s="707"/>
      <c r="AW275" s="704">
        <v>61200</v>
      </c>
      <c r="AX275" s="705"/>
      <c r="AY275" s="705"/>
      <c r="AZ275" s="705"/>
      <c r="BA275" s="705"/>
      <c r="BB275" s="705"/>
      <c r="BC275" s="706">
        <v>61250</v>
      </c>
      <c r="BD275" s="706"/>
      <c r="BE275" s="706"/>
      <c r="BF275" s="706"/>
      <c r="BG275" s="707"/>
      <c r="BH275" s="724">
        <v>2855</v>
      </c>
      <c r="BI275" s="706"/>
      <c r="BJ275" s="706"/>
      <c r="BK275" s="706"/>
      <c r="BL275" s="707"/>
      <c r="BM275" s="704">
        <v>64700</v>
      </c>
      <c r="BN275" s="705"/>
      <c r="BO275" s="705"/>
      <c r="BP275" s="705"/>
      <c r="BQ275" s="705"/>
      <c r="BR275" s="705"/>
      <c r="BS275" s="705"/>
      <c r="BT275" s="706">
        <v>64750</v>
      </c>
      <c r="BU275" s="706"/>
      <c r="BV275" s="706"/>
      <c r="BW275" s="707"/>
      <c r="BX275" s="724">
        <v>3082</v>
      </c>
      <c r="BY275" s="706"/>
      <c r="BZ275" s="706"/>
      <c r="CA275" s="706"/>
      <c r="CB275" s="706"/>
      <c r="CC275" s="706"/>
    </row>
    <row r="276" spans="1:85" ht="9" customHeight="1" x14ac:dyDescent="0.3">
      <c r="A276" s="713">
        <v>50750</v>
      </c>
      <c r="B276" s="713"/>
      <c r="C276" s="713"/>
      <c r="D276" s="713"/>
      <c r="E276" s="713"/>
      <c r="F276" s="713"/>
      <c r="G276" s="714">
        <v>50800</v>
      </c>
      <c r="H276" s="714"/>
      <c r="I276" s="714"/>
      <c r="J276" s="714"/>
      <c r="K276" s="715"/>
      <c r="L276" s="725">
        <v>2222</v>
      </c>
      <c r="M276" s="714"/>
      <c r="N276" s="714"/>
      <c r="O276" s="714"/>
      <c r="P276" s="714"/>
      <c r="Q276" s="714"/>
      <c r="R276" s="715"/>
      <c r="S276" s="712">
        <v>54250</v>
      </c>
      <c r="T276" s="713"/>
      <c r="U276" s="713"/>
      <c r="V276" s="713"/>
      <c r="W276" s="713"/>
      <c r="X276" s="714">
        <v>54300</v>
      </c>
      <c r="Y276" s="714"/>
      <c r="Z276" s="714"/>
      <c r="AA276" s="715"/>
      <c r="AB276" s="725">
        <v>2432</v>
      </c>
      <c r="AC276" s="714"/>
      <c r="AD276" s="714"/>
      <c r="AE276" s="714"/>
      <c r="AF276" s="714"/>
      <c r="AG276" s="715"/>
      <c r="AH276" s="712">
        <v>57750</v>
      </c>
      <c r="AI276" s="713"/>
      <c r="AJ276" s="713"/>
      <c r="AK276" s="713"/>
      <c r="AL276" s="713"/>
      <c r="AM276" s="713"/>
      <c r="AN276" s="714">
        <v>57800</v>
      </c>
      <c r="AO276" s="714"/>
      <c r="AP276" s="714"/>
      <c r="AQ276" s="715"/>
      <c r="AR276" s="725">
        <v>2642</v>
      </c>
      <c r="AS276" s="714"/>
      <c r="AT276" s="714"/>
      <c r="AU276" s="714"/>
      <c r="AV276" s="715"/>
      <c r="AW276" s="712">
        <v>61250</v>
      </c>
      <c r="AX276" s="713"/>
      <c r="AY276" s="713"/>
      <c r="AZ276" s="713"/>
      <c r="BA276" s="713"/>
      <c r="BB276" s="713"/>
      <c r="BC276" s="714">
        <v>61300</v>
      </c>
      <c r="BD276" s="714"/>
      <c r="BE276" s="714"/>
      <c r="BF276" s="714"/>
      <c r="BG276" s="715"/>
      <c r="BH276" s="725">
        <v>2858</v>
      </c>
      <c r="BI276" s="714"/>
      <c r="BJ276" s="714"/>
      <c r="BK276" s="714"/>
      <c r="BL276" s="715"/>
      <c r="BM276" s="712">
        <v>64750</v>
      </c>
      <c r="BN276" s="713"/>
      <c r="BO276" s="713"/>
      <c r="BP276" s="713"/>
      <c r="BQ276" s="713"/>
      <c r="BR276" s="713"/>
      <c r="BS276" s="713"/>
      <c r="BT276" s="714">
        <v>64800</v>
      </c>
      <c r="BU276" s="714"/>
      <c r="BV276" s="714"/>
      <c r="BW276" s="715"/>
      <c r="BX276" s="725">
        <v>3085</v>
      </c>
      <c r="BY276" s="714"/>
      <c r="BZ276" s="714"/>
      <c r="CA276" s="714"/>
      <c r="CB276" s="714"/>
      <c r="CC276" s="714"/>
    </row>
    <row r="277" spans="1:85" ht="8" customHeight="1" x14ac:dyDescent="0.3">
      <c r="A277" s="705">
        <v>50800</v>
      </c>
      <c r="B277" s="705"/>
      <c r="C277" s="705"/>
      <c r="D277" s="705"/>
      <c r="E277" s="705"/>
      <c r="F277" s="705"/>
      <c r="G277" s="706">
        <v>50850</v>
      </c>
      <c r="H277" s="706"/>
      <c r="I277" s="706"/>
      <c r="J277" s="706"/>
      <c r="K277" s="707"/>
      <c r="L277" s="724">
        <v>2225</v>
      </c>
      <c r="M277" s="706"/>
      <c r="N277" s="706"/>
      <c r="O277" s="706"/>
      <c r="P277" s="706"/>
      <c r="Q277" s="706"/>
      <c r="R277" s="707"/>
      <c r="S277" s="704">
        <v>54300</v>
      </c>
      <c r="T277" s="705"/>
      <c r="U277" s="705"/>
      <c r="V277" s="705"/>
      <c r="W277" s="705"/>
      <c r="X277" s="706">
        <v>54350</v>
      </c>
      <c r="Y277" s="706"/>
      <c r="Z277" s="706"/>
      <c r="AA277" s="707"/>
      <c r="AB277" s="724">
        <v>2435</v>
      </c>
      <c r="AC277" s="706"/>
      <c r="AD277" s="706"/>
      <c r="AE277" s="706"/>
      <c r="AF277" s="706"/>
      <c r="AG277" s="707"/>
      <c r="AH277" s="704">
        <v>57800</v>
      </c>
      <c r="AI277" s="705"/>
      <c r="AJ277" s="705"/>
      <c r="AK277" s="705"/>
      <c r="AL277" s="705"/>
      <c r="AM277" s="705"/>
      <c r="AN277" s="706">
        <v>57850</v>
      </c>
      <c r="AO277" s="706"/>
      <c r="AP277" s="706"/>
      <c r="AQ277" s="707"/>
      <c r="AR277" s="724">
        <v>2645</v>
      </c>
      <c r="AS277" s="706"/>
      <c r="AT277" s="706"/>
      <c r="AU277" s="706"/>
      <c r="AV277" s="707"/>
      <c r="AW277" s="704">
        <v>61300</v>
      </c>
      <c r="AX277" s="705"/>
      <c r="AY277" s="705"/>
      <c r="AZ277" s="705"/>
      <c r="BA277" s="705"/>
      <c r="BB277" s="705"/>
      <c r="BC277" s="706">
        <v>61350</v>
      </c>
      <c r="BD277" s="706"/>
      <c r="BE277" s="706"/>
      <c r="BF277" s="706"/>
      <c r="BG277" s="707"/>
      <c r="BH277" s="724">
        <v>2861</v>
      </c>
      <c r="BI277" s="706"/>
      <c r="BJ277" s="706"/>
      <c r="BK277" s="706"/>
      <c r="BL277" s="707"/>
      <c r="BM277" s="704">
        <v>64800</v>
      </c>
      <c r="BN277" s="705"/>
      <c r="BO277" s="705"/>
      <c r="BP277" s="705"/>
      <c r="BQ277" s="705"/>
      <c r="BR277" s="705"/>
      <c r="BS277" s="705"/>
      <c r="BT277" s="706">
        <v>64850</v>
      </c>
      <c r="BU277" s="706"/>
      <c r="BV277" s="706"/>
      <c r="BW277" s="707"/>
      <c r="BX277" s="724">
        <v>3089</v>
      </c>
      <c r="BY277" s="706"/>
      <c r="BZ277" s="706"/>
      <c r="CA277" s="706"/>
      <c r="CB277" s="706"/>
      <c r="CC277" s="706"/>
    </row>
    <row r="278" spans="1:85" ht="9" customHeight="1" x14ac:dyDescent="0.3">
      <c r="A278" s="713">
        <v>50850</v>
      </c>
      <c r="B278" s="713"/>
      <c r="C278" s="713"/>
      <c r="D278" s="713"/>
      <c r="E278" s="713"/>
      <c r="F278" s="713"/>
      <c r="G278" s="714">
        <v>50900</v>
      </c>
      <c r="H278" s="714"/>
      <c r="I278" s="714"/>
      <c r="J278" s="714"/>
      <c r="K278" s="715"/>
      <c r="L278" s="725">
        <v>2228</v>
      </c>
      <c r="M278" s="714"/>
      <c r="N278" s="714"/>
      <c r="O278" s="714"/>
      <c r="P278" s="714"/>
      <c r="Q278" s="714"/>
      <c r="R278" s="715"/>
      <c r="S278" s="712">
        <v>54350</v>
      </c>
      <c r="T278" s="713"/>
      <c r="U278" s="713"/>
      <c r="V278" s="713"/>
      <c r="W278" s="713"/>
      <c r="X278" s="714">
        <v>54400</v>
      </c>
      <c r="Y278" s="714"/>
      <c r="Z278" s="714"/>
      <c r="AA278" s="715"/>
      <c r="AB278" s="725">
        <v>2438</v>
      </c>
      <c r="AC278" s="714"/>
      <c r="AD278" s="714"/>
      <c r="AE278" s="714"/>
      <c r="AF278" s="714"/>
      <c r="AG278" s="715"/>
      <c r="AH278" s="712">
        <v>57850</v>
      </c>
      <c r="AI278" s="713"/>
      <c r="AJ278" s="713"/>
      <c r="AK278" s="713"/>
      <c r="AL278" s="713"/>
      <c r="AM278" s="713"/>
      <c r="AN278" s="714">
        <v>57900</v>
      </c>
      <c r="AO278" s="714"/>
      <c r="AP278" s="714"/>
      <c r="AQ278" s="715"/>
      <c r="AR278" s="725">
        <v>2648</v>
      </c>
      <c r="AS278" s="714"/>
      <c r="AT278" s="714"/>
      <c r="AU278" s="714"/>
      <c r="AV278" s="715"/>
      <c r="AW278" s="712">
        <v>61350</v>
      </c>
      <c r="AX278" s="713"/>
      <c r="AY278" s="713"/>
      <c r="AZ278" s="713"/>
      <c r="BA278" s="713"/>
      <c r="BB278" s="713"/>
      <c r="BC278" s="714">
        <v>61400</v>
      </c>
      <c r="BD278" s="714"/>
      <c r="BE278" s="714"/>
      <c r="BF278" s="714"/>
      <c r="BG278" s="715"/>
      <c r="BH278" s="725">
        <v>2864</v>
      </c>
      <c r="BI278" s="714"/>
      <c r="BJ278" s="714"/>
      <c r="BK278" s="714"/>
      <c r="BL278" s="715"/>
      <c r="BM278" s="712">
        <v>64850</v>
      </c>
      <c r="BN278" s="713"/>
      <c r="BO278" s="713"/>
      <c r="BP278" s="713"/>
      <c r="BQ278" s="713"/>
      <c r="BR278" s="713"/>
      <c r="BS278" s="713"/>
      <c r="BT278" s="714">
        <v>64900</v>
      </c>
      <c r="BU278" s="714"/>
      <c r="BV278" s="714"/>
      <c r="BW278" s="715"/>
      <c r="BX278" s="725">
        <v>3092</v>
      </c>
      <c r="BY278" s="714"/>
      <c r="BZ278" s="714"/>
      <c r="CA278" s="714"/>
      <c r="CB278" s="714"/>
      <c r="CC278" s="714"/>
    </row>
    <row r="279" spans="1:85" ht="9" customHeight="1" x14ac:dyDescent="0.3">
      <c r="A279" s="705">
        <v>50900</v>
      </c>
      <c r="B279" s="705"/>
      <c r="C279" s="705"/>
      <c r="D279" s="705"/>
      <c r="E279" s="705"/>
      <c r="F279" s="705"/>
      <c r="G279" s="706">
        <v>50950</v>
      </c>
      <c r="H279" s="706"/>
      <c r="I279" s="706"/>
      <c r="J279" s="706"/>
      <c r="K279" s="707"/>
      <c r="L279" s="724">
        <v>2231</v>
      </c>
      <c r="M279" s="706"/>
      <c r="N279" s="706"/>
      <c r="O279" s="706"/>
      <c r="P279" s="706"/>
      <c r="Q279" s="706"/>
      <c r="R279" s="707"/>
      <c r="S279" s="704">
        <v>54400</v>
      </c>
      <c r="T279" s="705"/>
      <c r="U279" s="705"/>
      <c r="V279" s="705"/>
      <c r="W279" s="705"/>
      <c r="X279" s="706">
        <v>54450</v>
      </c>
      <c r="Y279" s="706"/>
      <c r="Z279" s="706"/>
      <c r="AA279" s="707"/>
      <c r="AB279" s="724">
        <v>2441</v>
      </c>
      <c r="AC279" s="706"/>
      <c r="AD279" s="706"/>
      <c r="AE279" s="706"/>
      <c r="AF279" s="706"/>
      <c r="AG279" s="707"/>
      <c r="AH279" s="704">
        <v>57900</v>
      </c>
      <c r="AI279" s="705"/>
      <c r="AJ279" s="705"/>
      <c r="AK279" s="705"/>
      <c r="AL279" s="705"/>
      <c r="AM279" s="705"/>
      <c r="AN279" s="706">
        <v>57950</v>
      </c>
      <c r="AO279" s="706"/>
      <c r="AP279" s="706"/>
      <c r="AQ279" s="707"/>
      <c r="AR279" s="724">
        <v>2651</v>
      </c>
      <c r="AS279" s="706"/>
      <c r="AT279" s="706"/>
      <c r="AU279" s="706"/>
      <c r="AV279" s="707"/>
      <c r="AW279" s="704">
        <v>61400</v>
      </c>
      <c r="AX279" s="705"/>
      <c r="AY279" s="705"/>
      <c r="AZ279" s="705"/>
      <c r="BA279" s="705"/>
      <c r="BB279" s="705"/>
      <c r="BC279" s="706">
        <v>61450</v>
      </c>
      <c r="BD279" s="706"/>
      <c r="BE279" s="706"/>
      <c r="BF279" s="706"/>
      <c r="BG279" s="707"/>
      <c r="BH279" s="724">
        <v>2868</v>
      </c>
      <c r="BI279" s="706"/>
      <c r="BJ279" s="706"/>
      <c r="BK279" s="706"/>
      <c r="BL279" s="707"/>
      <c r="BM279" s="704">
        <v>64900</v>
      </c>
      <c r="BN279" s="705"/>
      <c r="BO279" s="705"/>
      <c r="BP279" s="705"/>
      <c r="BQ279" s="705"/>
      <c r="BR279" s="705"/>
      <c r="BS279" s="705"/>
      <c r="BT279" s="706">
        <v>64950</v>
      </c>
      <c r="BU279" s="706"/>
      <c r="BV279" s="706"/>
      <c r="BW279" s="707"/>
      <c r="BX279" s="724">
        <v>3095</v>
      </c>
      <c r="BY279" s="706"/>
      <c r="BZ279" s="706"/>
      <c r="CA279" s="706"/>
      <c r="CB279" s="706"/>
      <c r="CC279" s="706"/>
    </row>
    <row r="280" spans="1:85" ht="9" customHeight="1" x14ac:dyDescent="0.3">
      <c r="A280" s="713">
        <v>50950</v>
      </c>
      <c r="B280" s="713"/>
      <c r="C280" s="713"/>
      <c r="D280" s="713"/>
      <c r="E280" s="713"/>
      <c r="F280" s="713"/>
      <c r="G280" s="714">
        <v>51000</v>
      </c>
      <c r="H280" s="714"/>
      <c r="I280" s="714"/>
      <c r="J280" s="714"/>
      <c r="K280" s="715"/>
      <c r="L280" s="725">
        <v>2234</v>
      </c>
      <c r="M280" s="714"/>
      <c r="N280" s="714"/>
      <c r="O280" s="714"/>
      <c r="P280" s="714"/>
      <c r="Q280" s="714"/>
      <c r="R280" s="715"/>
      <c r="S280" s="712">
        <v>54450</v>
      </c>
      <c r="T280" s="713"/>
      <c r="U280" s="713"/>
      <c r="V280" s="713"/>
      <c r="W280" s="713"/>
      <c r="X280" s="714">
        <v>54500</v>
      </c>
      <c r="Y280" s="714"/>
      <c r="Z280" s="714"/>
      <c r="AA280" s="715"/>
      <c r="AB280" s="725">
        <v>2444</v>
      </c>
      <c r="AC280" s="714"/>
      <c r="AD280" s="714"/>
      <c r="AE280" s="714"/>
      <c r="AF280" s="714"/>
      <c r="AG280" s="715"/>
      <c r="AH280" s="712">
        <v>57950</v>
      </c>
      <c r="AI280" s="713"/>
      <c r="AJ280" s="713"/>
      <c r="AK280" s="713"/>
      <c r="AL280" s="713"/>
      <c r="AM280" s="713"/>
      <c r="AN280" s="714">
        <v>58000</v>
      </c>
      <c r="AO280" s="714"/>
      <c r="AP280" s="714"/>
      <c r="AQ280" s="715"/>
      <c r="AR280" s="725">
        <v>2654</v>
      </c>
      <c r="AS280" s="714"/>
      <c r="AT280" s="714"/>
      <c r="AU280" s="714"/>
      <c r="AV280" s="715"/>
      <c r="AW280" s="712">
        <v>61450</v>
      </c>
      <c r="AX280" s="713"/>
      <c r="AY280" s="713"/>
      <c r="AZ280" s="713"/>
      <c r="BA280" s="713"/>
      <c r="BB280" s="713"/>
      <c r="BC280" s="714">
        <v>61500</v>
      </c>
      <c r="BD280" s="714"/>
      <c r="BE280" s="714"/>
      <c r="BF280" s="714"/>
      <c r="BG280" s="715"/>
      <c r="BH280" s="725">
        <v>2871</v>
      </c>
      <c r="BI280" s="714"/>
      <c r="BJ280" s="714"/>
      <c r="BK280" s="714"/>
      <c r="BL280" s="715"/>
      <c r="BM280" s="712">
        <v>64950</v>
      </c>
      <c r="BN280" s="713"/>
      <c r="BO280" s="713"/>
      <c r="BP280" s="713"/>
      <c r="BQ280" s="713"/>
      <c r="BR280" s="713"/>
      <c r="BS280" s="713"/>
      <c r="BT280" s="714">
        <v>65000</v>
      </c>
      <c r="BU280" s="714"/>
      <c r="BV280" s="714"/>
      <c r="BW280" s="715"/>
      <c r="BX280" s="725">
        <v>3098</v>
      </c>
      <c r="BY280" s="714"/>
      <c r="BZ280" s="714"/>
      <c r="CA280" s="714"/>
      <c r="CB280" s="714"/>
      <c r="CC280" s="714"/>
    </row>
    <row r="281" spans="1:85" ht="9" customHeight="1" x14ac:dyDescent="0.3">
      <c r="A281" s="705">
        <v>51000</v>
      </c>
      <c r="B281" s="705"/>
      <c r="C281" s="705"/>
      <c r="D281" s="705"/>
      <c r="E281" s="705"/>
      <c r="F281" s="705"/>
      <c r="G281" s="706">
        <v>51050</v>
      </c>
      <c r="H281" s="706"/>
      <c r="I281" s="706"/>
      <c r="J281" s="706"/>
      <c r="K281" s="707"/>
      <c r="L281" s="724">
        <v>2237</v>
      </c>
      <c r="M281" s="706"/>
      <c r="N281" s="706"/>
      <c r="O281" s="706"/>
      <c r="P281" s="706"/>
      <c r="Q281" s="706"/>
      <c r="R281" s="707"/>
      <c r="S281" s="704">
        <v>54500</v>
      </c>
      <c r="T281" s="705"/>
      <c r="U281" s="705"/>
      <c r="V281" s="705"/>
      <c r="W281" s="705"/>
      <c r="X281" s="706">
        <v>54550</v>
      </c>
      <c r="Y281" s="706"/>
      <c r="Z281" s="706"/>
      <c r="AA281" s="707"/>
      <c r="AB281" s="724">
        <v>2447</v>
      </c>
      <c r="AC281" s="706"/>
      <c r="AD281" s="706"/>
      <c r="AE281" s="706"/>
      <c r="AF281" s="706"/>
      <c r="AG281" s="707"/>
      <c r="AH281" s="704">
        <v>58000</v>
      </c>
      <c r="AI281" s="705"/>
      <c r="AJ281" s="705"/>
      <c r="AK281" s="705"/>
      <c r="AL281" s="705"/>
      <c r="AM281" s="705"/>
      <c r="AN281" s="706">
        <v>58050</v>
      </c>
      <c r="AO281" s="706"/>
      <c r="AP281" s="706"/>
      <c r="AQ281" s="707"/>
      <c r="AR281" s="724">
        <v>2657</v>
      </c>
      <c r="AS281" s="706"/>
      <c r="AT281" s="706"/>
      <c r="AU281" s="706"/>
      <c r="AV281" s="707"/>
      <c r="AW281" s="704">
        <v>61500</v>
      </c>
      <c r="AX281" s="705"/>
      <c r="AY281" s="705"/>
      <c r="AZ281" s="705"/>
      <c r="BA281" s="705"/>
      <c r="BB281" s="705"/>
      <c r="BC281" s="706">
        <v>61550</v>
      </c>
      <c r="BD281" s="706"/>
      <c r="BE281" s="706"/>
      <c r="BF281" s="706"/>
      <c r="BG281" s="707"/>
      <c r="BH281" s="724">
        <v>2874</v>
      </c>
      <c r="BI281" s="706"/>
      <c r="BJ281" s="706"/>
      <c r="BK281" s="706"/>
      <c r="BL281" s="707"/>
      <c r="BM281" s="704">
        <v>65000</v>
      </c>
      <c r="BN281" s="705"/>
      <c r="BO281" s="705"/>
      <c r="BP281" s="705"/>
      <c r="BQ281" s="705"/>
      <c r="BR281" s="705"/>
      <c r="BS281" s="705"/>
      <c r="BT281" s="706">
        <v>65050</v>
      </c>
      <c r="BU281" s="706"/>
      <c r="BV281" s="706"/>
      <c r="BW281" s="707"/>
      <c r="BX281" s="724">
        <v>3102</v>
      </c>
      <c r="BY281" s="706"/>
      <c r="BZ281" s="706"/>
      <c r="CA281" s="706"/>
      <c r="CB281" s="706"/>
      <c r="CC281" s="706"/>
    </row>
    <row r="282" spans="1:85" ht="9" customHeight="1" x14ac:dyDescent="0.3">
      <c r="A282" s="713">
        <v>51050</v>
      </c>
      <c r="B282" s="713"/>
      <c r="C282" s="713"/>
      <c r="D282" s="713"/>
      <c r="E282" s="713"/>
      <c r="F282" s="713"/>
      <c r="G282" s="714">
        <v>51100</v>
      </c>
      <c r="H282" s="714"/>
      <c r="I282" s="714"/>
      <c r="J282" s="714"/>
      <c r="K282" s="715"/>
      <c r="L282" s="725">
        <v>2240</v>
      </c>
      <c r="M282" s="714"/>
      <c r="N282" s="714"/>
      <c r="O282" s="714"/>
      <c r="P282" s="714"/>
      <c r="Q282" s="714"/>
      <c r="R282" s="715"/>
      <c r="S282" s="712">
        <v>54550</v>
      </c>
      <c r="T282" s="713"/>
      <c r="U282" s="713"/>
      <c r="V282" s="713"/>
      <c r="W282" s="713"/>
      <c r="X282" s="714">
        <v>54600</v>
      </c>
      <c r="Y282" s="714"/>
      <c r="Z282" s="714"/>
      <c r="AA282" s="715"/>
      <c r="AB282" s="725">
        <v>2450</v>
      </c>
      <c r="AC282" s="714"/>
      <c r="AD282" s="714"/>
      <c r="AE282" s="714"/>
      <c r="AF282" s="714"/>
      <c r="AG282" s="715"/>
      <c r="AH282" s="712">
        <v>58050</v>
      </c>
      <c r="AI282" s="713"/>
      <c r="AJ282" s="713"/>
      <c r="AK282" s="713"/>
      <c r="AL282" s="713"/>
      <c r="AM282" s="713"/>
      <c r="AN282" s="714">
        <v>58100</v>
      </c>
      <c r="AO282" s="714"/>
      <c r="AP282" s="714"/>
      <c r="AQ282" s="715"/>
      <c r="AR282" s="725">
        <v>2660</v>
      </c>
      <c r="AS282" s="714"/>
      <c r="AT282" s="714"/>
      <c r="AU282" s="714"/>
      <c r="AV282" s="715"/>
      <c r="AW282" s="712">
        <v>61550</v>
      </c>
      <c r="AX282" s="713"/>
      <c r="AY282" s="713"/>
      <c r="AZ282" s="713"/>
      <c r="BA282" s="713"/>
      <c r="BB282" s="713"/>
      <c r="BC282" s="714">
        <v>61600</v>
      </c>
      <c r="BD282" s="714"/>
      <c r="BE282" s="714"/>
      <c r="BF282" s="714"/>
      <c r="BG282" s="715"/>
      <c r="BH282" s="725">
        <v>2877</v>
      </c>
      <c r="BI282" s="714"/>
      <c r="BJ282" s="714"/>
      <c r="BK282" s="714"/>
      <c r="BL282" s="715"/>
      <c r="BM282" s="712">
        <v>65050</v>
      </c>
      <c r="BN282" s="713"/>
      <c r="BO282" s="713"/>
      <c r="BP282" s="713"/>
      <c r="BQ282" s="713"/>
      <c r="BR282" s="713"/>
      <c r="BS282" s="713"/>
      <c r="BT282" s="714">
        <v>65100</v>
      </c>
      <c r="BU282" s="714"/>
      <c r="BV282" s="714"/>
      <c r="BW282" s="715"/>
      <c r="BX282" s="725">
        <v>3105</v>
      </c>
      <c r="BY282" s="714"/>
      <c r="BZ282" s="714"/>
      <c r="CA282" s="714"/>
      <c r="CB282" s="714"/>
      <c r="CC282" s="714"/>
    </row>
    <row r="283" spans="1:85" ht="8" customHeight="1" x14ac:dyDescent="0.3">
      <c r="A283" s="721">
        <v>51100</v>
      </c>
      <c r="B283" s="721"/>
      <c r="C283" s="721"/>
      <c r="D283" s="721"/>
      <c r="E283" s="721"/>
      <c r="F283" s="721"/>
      <c r="G283" s="722">
        <v>51150</v>
      </c>
      <c r="H283" s="722"/>
      <c r="I283" s="722"/>
      <c r="J283" s="722"/>
      <c r="K283" s="723"/>
      <c r="L283" s="726">
        <v>2243</v>
      </c>
      <c r="M283" s="722"/>
      <c r="N283" s="722"/>
      <c r="O283" s="722"/>
      <c r="P283" s="722"/>
      <c r="Q283" s="722"/>
      <c r="R283" s="723"/>
      <c r="S283" s="720">
        <v>54600</v>
      </c>
      <c r="T283" s="721"/>
      <c r="U283" s="721"/>
      <c r="V283" s="721"/>
      <c r="W283" s="721"/>
      <c r="X283" s="722">
        <v>54650</v>
      </c>
      <c r="Y283" s="722"/>
      <c r="Z283" s="722"/>
      <c r="AA283" s="723"/>
      <c r="AB283" s="726">
        <v>2453</v>
      </c>
      <c r="AC283" s="722"/>
      <c r="AD283" s="722"/>
      <c r="AE283" s="722"/>
      <c r="AF283" s="722"/>
      <c r="AG283" s="723"/>
      <c r="AH283" s="720">
        <v>58100</v>
      </c>
      <c r="AI283" s="721"/>
      <c r="AJ283" s="721"/>
      <c r="AK283" s="721"/>
      <c r="AL283" s="721"/>
      <c r="AM283" s="721"/>
      <c r="AN283" s="722">
        <v>58150</v>
      </c>
      <c r="AO283" s="722"/>
      <c r="AP283" s="722"/>
      <c r="AQ283" s="723"/>
      <c r="AR283" s="726">
        <v>2663</v>
      </c>
      <c r="AS283" s="722"/>
      <c r="AT283" s="722"/>
      <c r="AU283" s="722"/>
      <c r="AV283" s="723"/>
      <c r="AW283" s="720">
        <v>61600</v>
      </c>
      <c r="AX283" s="721"/>
      <c r="AY283" s="721"/>
      <c r="AZ283" s="721"/>
      <c r="BA283" s="721"/>
      <c r="BB283" s="721"/>
      <c r="BC283" s="722">
        <v>61650</v>
      </c>
      <c r="BD283" s="722"/>
      <c r="BE283" s="722"/>
      <c r="BF283" s="722"/>
      <c r="BG283" s="723"/>
      <c r="BH283" s="726">
        <v>2881</v>
      </c>
      <c r="BI283" s="722"/>
      <c r="BJ283" s="722"/>
      <c r="BK283" s="722"/>
      <c r="BL283" s="723"/>
      <c r="BM283" s="720">
        <v>65100</v>
      </c>
      <c r="BN283" s="721"/>
      <c r="BO283" s="721"/>
      <c r="BP283" s="721"/>
      <c r="BQ283" s="721"/>
      <c r="BR283" s="721"/>
      <c r="BS283" s="721"/>
      <c r="BT283" s="722">
        <v>65150</v>
      </c>
      <c r="BU283" s="722"/>
      <c r="BV283" s="722"/>
      <c r="BW283" s="723"/>
      <c r="BX283" s="726">
        <v>3108</v>
      </c>
      <c r="BY283" s="722"/>
      <c r="BZ283" s="722"/>
      <c r="CA283" s="722"/>
      <c r="CB283" s="722"/>
      <c r="CC283" s="722"/>
    </row>
    <row r="284" spans="1:85" ht="17" customHeight="1" x14ac:dyDescent="0.3">
      <c r="A284" s="69" t="s">
        <v>1184</v>
      </c>
    </row>
    <row r="285" spans="1:85" ht="12" customHeight="1" x14ac:dyDescent="0.3">
      <c r="A285" s="49" t="s">
        <v>1186</v>
      </c>
    </row>
    <row r="286" spans="1:85" ht="25" customHeight="1" x14ac:dyDescent="0.3">
      <c r="A286" s="81" t="s">
        <v>1172</v>
      </c>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c r="AA286" s="81"/>
      <c r="AB286" s="81"/>
      <c r="AC286" s="81"/>
      <c r="AD286" s="81"/>
      <c r="AE286" s="81"/>
      <c r="AF286" s="81"/>
      <c r="AG286" s="81"/>
      <c r="AH286" s="81"/>
      <c r="AI286" s="81"/>
      <c r="AJ286" s="81"/>
      <c r="AK286" s="81"/>
      <c r="AL286" s="81"/>
      <c r="AM286" s="81"/>
      <c r="AN286" s="81"/>
      <c r="AO286" s="81"/>
      <c r="AP286" s="81"/>
      <c r="AQ286" s="81"/>
      <c r="AR286" s="81"/>
      <c r="AS286" s="81"/>
      <c r="AT286" s="81"/>
      <c r="AU286" s="81"/>
      <c r="AV286" s="81"/>
      <c r="AW286" s="81"/>
      <c r="AX286" s="81"/>
      <c r="AY286" s="81"/>
      <c r="AZ286" s="81"/>
      <c r="BA286" s="81"/>
      <c r="BB286" s="81"/>
      <c r="BC286" s="81"/>
      <c r="BD286" s="81"/>
      <c r="BE286" s="81"/>
      <c r="BF286" s="81"/>
      <c r="BG286" s="81"/>
      <c r="BH286" s="81"/>
      <c r="BI286" s="81"/>
      <c r="BJ286" s="81"/>
      <c r="BK286" s="81"/>
      <c r="BL286" s="81"/>
      <c r="BM286" s="81"/>
      <c r="BN286" s="81"/>
      <c r="BO286" s="81"/>
      <c r="BP286" s="81"/>
      <c r="BQ286" s="81"/>
      <c r="BR286" s="81"/>
      <c r="BS286" s="81"/>
      <c r="BT286" s="81"/>
      <c r="BU286" s="81"/>
      <c r="BV286" s="81"/>
      <c r="BW286" s="81"/>
      <c r="BX286" s="81"/>
      <c r="BY286" s="81"/>
      <c r="BZ286" s="81"/>
      <c r="CA286" s="81"/>
      <c r="CB286" s="81"/>
      <c r="CC286" s="81"/>
      <c r="CD286" s="81"/>
      <c r="CE286" s="81"/>
      <c r="CF286" s="81"/>
      <c r="CG286" s="81"/>
    </row>
    <row r="287" spans="1:85" ht="56" customHeight="1" x14ac:dyDescent="0.3">
      <c r="A287" s="111" t="s">
        <v>1180</v>
      </c>
      <c r="B287" s="111"/>
      <c r="C287" s="111"/>
      <c r="D287" s="111"/>
      <c r="E287" s="111"/>
      <c r="F287" s="111"/>
      <c r="G287" s="111"/>
      <c r="H287" s="111"/>
      <c r="I287" s="111"/>
      <c r="J287" s="111"/>
      <c r="K287" s="112"/>
      <c r="L287" s="653" t="s">
        <v>1181</v>
      </c>
      <c r="M287" s="654"/>
      <c r="N287" s="654"/>
      <c r="O287" s="654"/>
      <c r="P287" s="654"/>
      <c r="Q287" s="654"/>
      <c r="R287" s="655"/>
      <c r="S287" s="110" t="s">
        <v>1180</v>
      </c>
      <c r="T287" s="111"/>
      <c r="U287" s="111"/>
      <c r="V287" s="111"/>
      <c r="W287" s="111"/>
      <c r="X287" s="111"/>
      <c r="Y287" s="111"/>
      <c r="Z287" s="111"/>
      <c r="AA287" s="112"/>
      <c r="AB287" s="653" t="s">
        <v>1181</v>
      </c>
      <c r="AC287" s="654"/>
      <c r="AD287" s="654"/>
      <c r="AE287" s="654"/>
      <c r="AF287" s="654"/>
      <c r="AG287" s="655"/>
      <c r="AH287" s="110" t="s">
        <v>1180</v>
      </c>
      <c r="AI287" s="111"/>
      <c r="AJ287" s="111"/>
      <c r="AK287" s="111"/>
      <c r="AL287" s="111"/>
      <c r="AM287" s="111"/>
      <c r="AN287" s="111"/>
      <c r="AO287" s="111"/>
      <c r="AP287" s="111"/>
      <c r="AQ287" s="112"/>
      <c r="AR287" s="653" t="s">
        <v>1181</v>
      </c>
      <c r="AS287" s="654"/>
      <c r="AT287" s="654"/>
      <c r="AU287" s="654"/>
      <c r="AV287" s="655"/>
      <c r="AW287" s="110" t="s">
        <v>1180</v>
      </c>
      <c r="AX287" s="111"/>
      <c r="AY287" s="111"/>
      <c r="AZ287" s="111"/>
      <c r="BA287" s="111"/>
      <c r="BB287" s="111"/>
      <c r="BC287" s="111"/>
      <c r="BD287" s="111"/>
      <c r="BE287" s="111"/>
      <c r="BF287" s="111"/>
      <c r="BG287" s="112"/>
      <c r="BH287" s="653" t="s">
        <v>1181</v>
      </c>
      <c r="BI287" s="654"/>
      <c r="BJ287" s="654"/>
      <c r="BK287" s="654"/>
      <c r="BL287" s="655"/>
      <c r="BM287" s="110" t="s">
        <v>1187</v>
      </c>
      <c r="BN287" s="111"/>
      <c r="BO287" s="111"/>
      <c r="BP287" s="111"/>
      <c r="BQ287" s="111"/>
      <c r="BR287" s="111"/>
      <c r="BS287" s="111"/>
      <c r="BT287" s="111"/>
      <c r="BU287" s="111"/>
      <c r="BV287" s="111"/>
      <c r="BW287" s="112"/>
      <c r="BX287" s="653" t="s">
        <v>1181</v>
      </c>
      <c r="BY287" s="654"/>
      <c r="BZ287" s="654"/>
      <c r="CA287" s="654"/>
      <c r="CB287" s="654"/>
      <c r="CC287" s="654"/>
    </row>
    <row r="288" spans="1:85" ht="10" customHeight="1" x14ac:dyDescent="0.3">
      <c r="A288" s="697">
        <v>65150</v>
      </c>
      <c r="B288" s="697"/>
      <c r="C288" s="697"/>
      <c r="D288" s="697"/>
      <c r="E288" s="697"/>
      <c r="F288" s="697"/>
      <c r="G288" s="698">
        <v>65200</v>
      </c>
      <c r="H288" s="698"/>
      <c r="I288" s="698"/>
      <c r="J288" s="698"/>
      <c r="K288" s="699"/>
      <c r="L288" s="727">
        <v>3111</v>
      </c>
      <c r="M288" s="698"/>
      <c r="N288" s="698"/>
      <c r="O288" s="698"/>
      <c r="P288" s="698"/>
      <c r="Q288" s="698"/>
      <c r="R288" s="699"/>
      <c r="S288" s="696">
        <v>68650</v>
      </c>
      <c r="T288" s="697"/>
      <c r="U288" s="697"/>
      <c r="V288" s="697"/>
      <c r="W288" s="697"/>
      <c r="X288" s="698">
        <v>68700</v>
      </c>
      <c r="Y288" s="698"/>
      <c r="Z288" s="698"/>
      <c r="AA288" s="699"/>
      <c r="AB288" s="727">
        <v>3339</v>
      </c>
      <c r="AC288" s="698"/>
      <c r="AD288" s="698"/>
      <c r="AE288" s="698"/>
      <c r="AF288" s="698"/>
      <c r="AG288" s="699"/>
      <c r="AH288" s="696">
        <v>72150</v>
      </c>
      <c r="AI288" s="697"/>
      <c r="AJ288" s="697"/>
      <c r="AK288" s="697"/>
      <c r="AL288" s="697"/>
      <c r="AM288" s="697"/>
      <c r="AN288" s="698">
        <v>72200</v>
      </c>
      <c r="AO288" s="698"/>
      <c r="AP288" s="698"/>
      <c r="AQ288" s="699"/>
      <c r="AR288" s="727">
        <v>3566</v>
      </c>
      <c r="AS288" s="698"/>
      <c r="AT288" s="698"/>
      <c r="AU288" s="698"/>
      <c r="AV288" s="699"/>
      <c r="AW288" s="696">
        <v>75650</v>
      </c>
      <c r="AX288" s="697"/>
      <c r="AY288" s="697"/>
      <c r="AZ288" s="697"/>
      <c r="BA288" s="697"/>
      <c r="BB288" s="697"/>
      <c r="BC288" s="698">
        <v>75700</v>
      </c>
      <c r="BD288" s="698"/>
      <c r="BE288" s="698"/>
      <c r="BF288" s="698"/>
      <c r="BG288" s="699"/>
      <c r="BH288" s="727">
        <v>3794</v>
      </c>
      <c r="BI288" s="698"/>
      <c r="BJ288" s="698"/>
      <c r="BK288" s="698"/>
      <c r="BL288" s="699"/>
      <c r="BM288" s="696">
        <v>79150</v>
      </c>
      <c r="BN288" s="697"/>
      <c r="BO288" s="697"/>
      <c r="BP288" s="697"/>
      <c r="BQ288" s="697"/>
      <c r="BR288" s="697"/>
      <c r="BS288" s="697"/>
      <c r="BT288" s="698">
        <v>79200</v>
      </c>
      <c r="BU288" s="698"/>
      <c r="BV288" s="698"/>
      <c r="BW288" s="699"/>
      <c r="BX288" s="727">
        <v>4021</v>
      </c>
      <c r="BY288" s="698"/>
      <c r="BZ288" s="698"/>
      <c r="CA288" s="698"/>
      <c r="CB288" s="698"/>
      <c r="CC288" s="698"/>
    </row>
    <row r="289" spans="1:81" ht="9" customHeight="1" x14ac:dyDescent="0.3">
      <c r="A289" s="705">
        <v>65200</v>
      </c>
      <c r="B289" s="705"/>
      <c r="C289" s="705"/>
      <c r="D289" s="705"/>
      <c r="E289" s="705"/>
      <c r="F289" s="705"/>
      <c r="G289" s="706">
        <v>65250</v>
      </c>
      <c r="H289" s="706"/>
      <c r="I289" s="706"/>
      <c r="J289" s="706"/>
      <c r="K289" s="707"/>
      <c r="L289" s="724">
        <v>3115</v>
      </c>
      <c r="M289" s="706"/>
      <c r="N289" s="706"/>
      <c r="O289" s="706"/>
      <c r="P289" s="706"/>
      <c r="Q289" s="706"/>
      <c r="R289" s="707"/>
      <c r="S289" s="704">
        <v>68700</v>
      </c>
      <c r="T289" s="705"/>
      <c r="U289" s="705"/>
      <c r="V289" s="705"/>
      <c r="W289" s="705"/>
      <c r="X289" s="706">
        <v>68750</v>
      </c>
      <c r="Y289" s="706"/>
      <c r="Z289" s="706"/>
      <c r="AA289" s="707"/>
      <c r="AB289" s="724">
        <v>3342</v>
      </c>
      <c r="AC289" s="706"/>
      <c r="AD289" s="706"/>
      <c r="AE289" s="706"/>
      <c r="AF289" s="706"/>
      <c r="AG289" s="707"/>
      <c r="AH289" s="704">
        <v>72200</v>
      </c>
      <c r="AI289" s="705"/>
      <c r="AJ289" s="705"/>
      <c r="AK289" s="705"/>
      <c r="AL289" s="705"/>
      <c r="AM289" s="705"/>
      <c r="AN289" s="706">
        <v>72250</v>
      </c>
      <c r="AO289" s="706"/>
      <c r="AP289" s="706"/>
      <c r="AQ289" s="707"/>
      <c r="AR289" s="724">
        <v>3570</v>
      </c>
      <c r="AS289" s="706"/>
      <c r="AT289" s="706"/>
      <c r="AU289" s="706"/>
      <c r="AV289" s="707"/>
      <c r="AW289" s="704">
        <v>75700</v>
      </c>
      <c r="AX289" s="705"/>
      <c r="AY289" s="705"/>
      <c r="AZ289" s="705"/>
      <c r="BA289" s="705"/>
      <c r="BB289" s="705"/>
      <c r="BC289" s="706">
        <v>75750</v>
      </c>
      <c r="BD289" s="706"/>
      <c r="BE289" s="706"/>
      <c r="BF289" s="706"/>
      <c r="BG289" s="707"/>
      <c r="BH289" s="724">
        <v>3797</v>
      </c>
      <c r="BI289" s="706"/>
      <c r="BJ289" s="706"/>
      <c r="BK289" s="706"/>
      <c r="BL289" s="707"/>
      <c r="BM289" s="704">
        <v>79200</v>
      </c>
      <c r="BN289" s="705"/>
      <c r="BO289" s="705"/>
      <c r="BP289" s="705"/>
      <c r="BQ289" s="705"/>
      <c r="BR289" s="705"/>
      <c r="BS289" s="705"/>
      <c r="BT289" s="706">
        <v>79250</v>
      </c>
      <c r="BU289" s="706"/>
      <c r="BV289" s="706"/>
      <c r="BW289" s="707"/>
      <c r="BX289" s="724">
        <v>4025</v>
      </c>
      <c r="BY289" s="706"/>
      <c r="BZ289" s="706"/>
      <c r="CA289" s="706"/>
      <c r="CB289" s="706"/>
      <c r="CC289" s="706"/>
    </row>
    <row r="290" spans="1:81" ht="9" customHeight="1" x14ac:dyDescent="0.3">
      <c r="A290" s="713">
        <v>65250</v>
      </c>
      <c r="B290" s="713"/>
      <c r="C290" s="713"/>
      <c r="D290" s="713"/>
      <c r="E290" s="713"/>
      <c r="F290" s="713"/>
      <c r="G290" s="714">
        <v>65300</v>
      </c>
      <c r="H290" s="714"/>
      <c r="I290" s="714"/>
      <c r="J290" s="714"/>
      <c r="K290" s="715"/>
      <c r="L290" s="725">
        <v>3118</v>
      </c>
      <c r="M290" s="714"/>
      <c r="N290" s="714"/>
      <c r="O290" s="714"/>
      <c r="P290" s="714"/>
      <c r="Q290" s="714"/>
      <c r="R290" s="715"/>
      <c r="S290" s="712">
        <v>68750</v>
      </c>
      <c r="T290" s="713"/>
      <c r="U290" s="713"/>
      <c r="V290" s="713"/>
      <c r="W290" s="713"/>
      <c r="X290" s="714">
        <v>68800</v>
      </c>
      <c r="Y290" s="714"/>
      <c r="Z290" s="714"/>
      <c r="AA290" s="715"/>
      <c r="AB290" s="725">
        <v>3345</v>
      </c>
      <c r="AC290" s="714"/>
      <c r="AD290" s="714"/>
      <c r="AE290" s="714"/>
      <c r="AF290" s="714"/>
      <c r="AG290" s="715"/>
      <c r="AH290" s="712">
        <v>72250</v>
      </c>
      <c r="AI290" s="713"/>
      <c r="AJ290" s="713"/>
      <c r="AK290" s="713"/>
      <c r="AL290" s="713"/>
      <c r="AM290" s="713"/>
      <c r="AN290" s="714">
        <v>72300</v>
      </c>
      <c r="AO290" s="714"/>
      <c r="AP290" s="714"/>
      <c r="AQ290" s="715"/>
      <c r="AR290" s="725">
        <v>3573</v>
      </c>
      <c r="AS290" s="714"/>
      <c r="AT290" s="714"/>
      <c r="AU290" s="714"/>
      <c r="AV290" s="715"/>
      <c r="AW290" s="712">
        <v>75750</v>
      </c>
      <c r="AX290" s="713"/>
      <c r="AY290" s="713"/>
      <c r="AZ290" s="713"/>
      <c r="BA290" s="713"/>
      <c r="BB290" s="713"/>
      <c r="BC290" s="714">
        <v>75800</v>
      </c>
      <c r="BD290" s="714"/>
      <c r="BE290" s="714"/>
      <c r="BF290" s="714"/>
      <c r="BG290" s="715"/>
      <c r="BH290" s="725">
        <v>3800</v>
      </c>
      <c r="BI290" s="714"/>
      <c r="BJ290" s="714"/>
      <c r="BK290" s="714"/>
      <c r="BL290" s="715"/>
      <c r="BM290" s="712">
        <v>79250</v>
      </c>
      <c r="BN290" s="713"/>
      <c r="BO290" s="713"/>
      <c r="BP290" s="713"/>
      <c r="BQ290" s="713"/>
      <c r="BR290" s="713"/>
      <c r="BS290" s="713"/>
      <c r="BT290" s="714">
        <v>79300</v>
      </c>
      <c r="BU290" s="714"/>
      <c r="BV290" s="714"/>
      <c r="BW290" s="715"/>
      <c r="BX290" s="725">
        <v>4028</v>
      </c>
      <c r="BY290" s="714"/>
      <c r="BZ290" s="714"/>
      <c r="CA290" s="714"/>
      <c r="CB290" s="714"/>
      <c r="CC290" s="714"/>
    </row>
    <row r="291" spans="1:81" ht="9" customHeight="1" x14ac:dyDescent="0.3">
      <c r="A291" s="705">
        <v>65300</v>
      </c>
      <c r="B291" s="705"/>
      <c r="C291" s="705"/>
      <c r="D291" s="705"/>
      <c r="E291" s="705"/>
      <c r="F291" s="705"/>
      <c r="G291" s="706">
        <v>65350</v>
      </c>
      <c r="H291" s="706"/>
      <c r="I291" s="706"/>
      <c r="J291" s="706"/>
      <c r="K291" s="707"/>
      <c r="L291" s="724">
        <v>3121</v>
      </c>
      <c r="M291" s="706"/>
      <c r="N291" s="706"/>
      <c r="O291" s="706"/>
      <c r="P291" s="706"/>
      <c r="Q291" s="706"/>
      <c r="R291" s="707"/>
      <c r="S291" s="704">
        <v>68800</v>
      </c>
      <c r="T291" s="705"/>
      <c r="U291" s="705"/>
      <c r="V291" s="705"/>
      <c r="W291" s="705"/>
      <c r="X291" s="706">
        <v>68850</v>
      </c>
      <c r="Y291" s="706"/>
      <c r="Z291" s="706"/>
      <c r="AA291" s="707"/>
      <c r="AB291" s="724">
        <v>3349</v>
      </c>
      <c r="AC291" s="706"/>
      <c r="AD291" s="706"/>
      <c r="AE291" s="706"/>
      <c r="AF291" s="706"/>
      <c r="AG291" s="707"/>
      <c r="AH291" s="704">
        <v>72300</v>
      </c>
      <c r="AI291" s="705"/>
      <c r="AJ291" s="705"/>
      <c r="AK291" s="705"/>
      <c r="AL291" s="705"/>
      <c r="AM291" s="705"/>
      <c r="AN291" s="706">
        <v>72350</v>
      </c>
      <c r="AO291" s="706"/>
      <c r="AP291" s="706"/>
      <c r="AQ291" s="707"/>
      <c r="AR291" s="724">
        <v>3576</v>
      </c>
      <c r="AS291" s="706"/>
      <c r="AT291" s="706"/>
      <c r="AU291" s="706"/>
      <c r="AV291" s="707"/>
      <c r="AW291" s="704">
        <v>75800</v>
      </c>
      <c r="AX291" s="705"/>
      <c r="AY291" s="705"/>
      <c r="AZ291" s="705"/>
      <c r="BA291" s="705"/>
      <c r="BB291" s="705"/>
      <c r="BC291" s="706">
        <v>75850</v>
      </c>
      <c r="BD291" s="706"/>
      <c r="BE291" s="706"/>
      <c r="BF291" s="706"/>
      <c r="BG291" s="707"/>
      <c r="BH291" s="724">
        <v>3804</v>
      </c>
      <c r="BI291" s="706"/>
      <c r="BJ291" s="706"/>
      <c r="BK291" s="706"/>
      <c r="BL291" s="707"/>
      <c r="BM291" s="704">
        <v>79300</v>
      </c>
      <c r="BN291" s="705"/>
      <c r="BO291" s="705"/>
      <c r="BP291" s="705"/>
      <c r="BQ291" s="705"/>
      <c r="BR291" s="705"/>
      <c r="BS291" s="705"/>
      <c r="BT291" s="706">
        <v>79350</v>
      </c>
      <c r="BU291" s="706"/>
      <c r="BV291" s="706"/>
      <c r="BW291" s="707"/>
      <c r="BX291" s="724">
        <v>4031</v>
      </c>
      <c r="BY291" s="706"/>
      <c r="BZ291" s="706"/>
      <c r="CA291" s="706"/>
      <c r="CB291" s="706"/>
      <c r="CC291" s="706"/>
    </row>
    <row r="292" spans="1:81" ht="9" customHeight="1" x14ac:dyDescent="0.3">
      <c r="A292" s="713">
        <v>65350</v>
      </c>
      <c r="B292" s="713"/>
      <c r="C292" s="713"/>
      <c r="D292" s="713"/>
      <c r="E292" s="713"/>
      <c r="F292" s="713"/>
      <c r="G292" s="714">
        <v>65400</v>
      </c>
      <c r="H292" s="714"/>
      <c r="I292" s="714"/>
      <c r="J292" s="714"/>
      <c r="K292" s="715"/>
      <c r="L292" s="725">
        <v>3124</v>
      </c>
      <c r="M292" s="714"/>
      <c r="N292" s="714"/>
      <c r="O292" s="714"/>
      <c r="P292" s="714"/>
      <c r="Q292" s="714"/>
      <c r="R292" s="715"/>
      <c r="S292" s="712">
        <v>68850</v>
      </c>
      <c r="T292" s="713"/>
      <c r="U292" s="713"/>
      <c r="V292" s="713"/>
      <c r="W292" s="713"/>
      <c r="X292" s="714">
        <v>68900</v>
      </c>
      <c r="Y292" s="714"/>
      <c r="Z292" s="714"/>
      <c r="AA292" s="715"/>
      <c r="AB292" s="725">
        <v>3352</v>
      </c>
      <c r="AC292" s="714"/>
      <c r="AD292" s="714"/>
      <c r="AE292" s="714"/>
      <c r="AF292" s="714"/>
      <c r="AG292" s="715"/>
      <c r="AH292" s="712">
        <v>72350</v>
      </c>
      <c r="AI292" s="713"/>
      <c r="AJ292" s="713"/>
      <c r="AK292" s="713"/>
      <c r="AL292" s="713"/>
      <c r="AM292" s="713"/>
      <c r="AN292" s="714">
        <v>72400</v>
      </c>
      <c r="AO292" s="714"/>
      <c r="AP292" s="714"/>
      <c r="AQ292" s="715"/>
      <c r="AR292" s="725">
        <v>3579</v>
      </c>
      <c r="AS292" s="714"/>
      <c r="AT292" s="714"/>
      <c r="AU292" s="714"/>
      <c r="AV292" s="715"/>
      <c r="AW292" s="712">
        <v>75850</v>
      </c>
      <c r="AX292" s="713"/>
      <c r="AY292" s="713"/>
      <c r="AZ292" s="713"/>
      <c r="BA292" s="713"/>
      <c r="BB292" s="713"/>
      <c r="BC292" s="714">
        <v>75900</v>
      </c>
      <c r="BD292" s="714"/>
      <c r="BE292" s="714"/>
      <c r="BF292" s="714"/>
      <c r="BG292" s="715"/>
      <c r="BH292" s="725">
        <v>3807</v>
      </c>
      <c r="BI292" s="714"/>
      <c r="BJ292" s="714"/>
      <c r="BK292" s="714"/>
      <c r="BL292" s="715"/>
      <c r="BM292" s="712">
        <v>79350</v>
      </c>
      <c r="BN292" s="713"/>
      <c r="BO292" s="713"/>
      <c r="BP292" s="713"/>
      <c r="BQ292" s="713"/>
      <c r="BR292" s="713"/>
      <c r="BS292" s="713"/>
      <c r="BT292" s="714">
        <v>79400</v>
      </c>
      <c r="BU292" s="714"/>
      <c r="BV292" s="714"/>
      <c r="BW292" s="715"/>
      <c r="BX292" s="725">
        <v>4034</v>
      </c>
      <c r="BY292" s="714"/>
      <c r="BZ292" s="714"/>
      <c r="CA292" s="714"/>
      <c r="CB292" s="714"/>
      <c r="CC292" s="714"/>
    </row>
    <row r="293" spans="1:81" ht="8" customHeight="1" x14ac:dyDescent="0.3">
      <c r="A293" s="705">
        <v>65400</v>
      </c>
      <c r="B293" s="705"/>
      <c r="C293" s="705"/>
      <c r="D293" s="705"/>
      <c r="E293" s="705"/>
      <c r="F293" s="705"/>
      <c r="G293" s="706">
        <v>65450</v>
      </c>
      <c r="H293" s="706"/>
      <c r="I293" s="706"/>
      <c r="J293" s="706"/>
      <c r="K293" s="707"/>
      <c r="L293" s="724">
        <v>3128</v>
      </c>
      <c r="M293" s="706"/>
      <c r="N293" s="706"/>
      <c r="O293" s="706"/>
      <c r="P293" s="706"/>
      <c r="Q293" s="706"/>
      <c r="R293" s="707"/>
      <c r="S293" s="704">
        <v>68900</v>
      </c>
      <c r="T293" s="705"/>
      <c r="U293" s="705"/>
      <c r="V293" s="705"/>
      <c r="W293" s="705"/>
      <c r="X293" s="706">
        <v>68950</v>
      </c>
      <c r="Y293" s="706"/>
      <c r="Z293" s="706"/>
      <c r="AA293" s="707"/>
      <c r="AB293" s="724">
        <v>3355</v>
      </c>
      <c r="AC293" s="706"/>
      <c r="AD293" s="706"/>
      <c r="AE293" s="706"/>
      <c r="AF293" s="706"/>
      <c r="AG293" s="707"/>
      <c r="AH293" s="704">
        <v>72400</v>
      </c>
      <c r="AI293" s="705"/>
      <c r="AJ293" s="705"/>
      <c r="AK293" s="705"/>
      <c r="AL293" s="705"/>
      <c r="AM293" s="705"/>
      <c r="AN293" s="706">
        <v>72450</v>
      </c>
      <c r="AO293" s="706"/>
      <c r="AP293" s="706"/>
      <c r="AQ293" s="707"/>
      <c r="AR293" s="724">
        <v>3583</v>
      </c>
      <c r="AS293" s="706"/>
      <c r="AT293" s="706"/>
      <c r="AU293" s="706"/>
      <c r="AV293" s="707"/>
      <c r="AW293" s="704">
        <v>75900</v>
      </c>
      <c r="AX293" s="705"/>
      <c r="AY293" s="705"/>
      <c r="AZ293" s="705"/>
      <c r="BA293" s="705"/>
      <c r="BB293" s="705"/>
      <c r="BC293" s="706">
        <v>75950</v>
      </c>
      <c r="BD293" s="706"/>
      <c r="BE293" s="706"/>
      <c r="BF293" s="706"/>
      <c r="BG293" s="707"/>
      <c r="BH293" s="724">
        <v>3810</v>
      </c>
      <c r="BI293" s="706"/>
      <c r="BJ293" s="706"/>
      <c r="BK293" s="706"/>
      <c r="BL293" s="707"/>
      <c r="BM293" s="704">
        <v>79400</v>
      </c>
      <c r="BN293" s="705"/>
      <c r="BO293" s="705"/>
      <c r="BP293" s="705"/>
      <c r="BQ293" s="705"/>
      <c r="BR293" s="705"/>
      <c r="BS293" s="705"/>
      <c r="BT293" s="706">
        <v>79450</v>
      </c>
      <c r="BU293" s="706"/>
      <c r="BV293" s="706"/>
      <c r="BW293" s="707"/>
      <c r="BX293" s="724">
        <v>4038</v>
      </c>
      <c r="BY293" s="706"/>
      <c r="BZ293" s="706"/>
      <c r="CA293" s="706"/>
      <c r="CB293" s="706"/>
      <c r="CC293" s="706"/>
    </row>
    <row r="294" spans="1:81" ht="9" customHeight="1" x14ac:dyDescent="0.3">
      <c r="A294" s="713">
        <v>65450</v>
      </c>
      <c r="B294" s="713"/>
      <c r="C294" s="713"/>
      <c r="D294" s="713"/>
      <c r="E294" s="713"/>
      <c r="F294" s="713"/>
      <c r="G294" s="714">
        <v>65500</v>
      </c>
      <c r="H294" s="714"/>
      <c r="I294" s="714"/>
      <c r="J294" s="714"/>
      <c r="K294" s="715"/>
      <c r="L294" s="725">
        <v>3131</v>
      </c>
      <c r="M294" s="714"/>
      <c r="N294" s="714"/>
      <c r="O294" s="714"/>
      <c r="P294" s="714"/>
      <c r="Q294" s="714"/>
      <c r="R294" s="715"/>
      <c r="S294" s="712">
        <v>68950</v>
      </c>
      <c r="T294" s="713"/>
      <c r="U294" s="713"/>
      <c r="V294" s="713"/>
      <c r="W294" s="713"/>
      <c r="X294" s="714">
        <v>69000</v>
      </c>
      <c r="Y294" s="714"/>
      <c r="Z294" s="714"/>
      <c r="AA294" s="715"/>
      <c r="AB294" s="725">
        <v>3358</v>
      </c>
      <c r="AC294" s="714"/>
      <c r="AD294" s="714"/>
      <c r="AE294" s="714"/>
      <c r="AF294" s="714"/>
      <c r="AG294" s="715"/>
      <c r="AH294" s="712">
        <v>72450</v>
      </c>
      <c r="AI294" s="713"/>
      <c r="AJ294" s="713"/>
      <c r="AK294" s="713"/>
      <c r="AL294" s="713"/>
      <c r="AM294" s="713"/>
      <c r="AN294" s="714">
        <v>72500</v>
      </c>
      <c r="AO294" s="714"/>
      <c r="AP294" s="714"/>
      <c r="AQ294" s="715"/>
      <c r="AR294" s="725">
        <v>3586</v>
      </c>
      <c r="AS294" s="714"/>
      <c r="AT294" s="714"/>
      <c r="AU294" s="714"/>
      <c r="AV294" s="715"/>
      <c r="AW294" s="712">
        <v>75950</v>
      </c>
      <c r="AX294" s="713"/>
      <c r="AY294" s="713"/>
      <c r="AZ294" s="713"/>
      <c r="BA294" s="713"/>
      <c r="BB294" s="713"/>
      <c r="BC294" s="714">
        <v>76000</v>
      </c>
      <c r="BD294" s="714"/>
      <c r="BE294" s="714"/>
      <c r="BF294" s="714"/>
      <c r="BG294" s="715"/>
      <c r="BH294" s="725">
        <v>3813</v>
      </c>
      <c r="BI294" s="714"/>
      <c r="BJ294" s="714"/>
      <c r="BK294" s="714"/>
      <c r="BL294" s="715"/>
      <c r="BM294" s="712">
        <v>79450</v>
      </c>
      <c r="BN294" s="713"/>
      <c r="BO294" s="713"/>
      <c r="BP294" s="713"/>
      <c r="BQ294" s="713"/>
      <c r="BR294" s="713"/>
      <c r="BS294" s="713"/>
      <c r="BT294" s="714">
        <v>79500</v>
      </c>
      <c r="BU294" s="714"/>
      <c r="BV294" s="714"/>
      <c r="BW294" s="715"/>
      <c r="BX294" s="725">
        <v>4041</v>
      </c>
      <c r="BY294" s="714"/>
      <c r="BZ294" s="714"/>
      <c r="CA294" s="714"/>
      <c r="CB294" s="714"/>
      <c r="CC294" s="714"/>
    </row>
    <row r="295" spans="1:81" ht="9" customHeight="1" x14ac:dyDescent="0.3">
      <c r="A295" s="705">
        <v>65500</v>
      </c>
      <c r="B295" s="705"/>
      <c r="C295" s="705"/>
      <c r="D295" s="705"/>
      <c r="E295" s="705"/>
      <c r="F295" s="705"/>
      <c r="G295" s="706">
        <v>65550</v>
      </c>
      <c r="H295" s="706"/>
      <c r="I295" s="706"/>
      <c r="J295" s="706"/>
      <c r="K295" s="707"/>
      <c r="L295" s="724">
        <v>3134</v>
      </c>
      <c r="M295" s="706"/>
      <c r="N295" s="706"/>
      <c r="O295" s="706"/>
      <c r="P295" s="706"/>
      <c r="Q295" s="706"/>
      <c r="R295" s="707"/>
      <c r="S295" s="704">
        <v>69000</v>
      </c>
      <c r="T295" s="705"/>
      <c r="U295" s="705"/>
      <c r="V295" s="705"/>
      <c r="W295" s="705"/>
      <c r="X295" s="706">
        <v>69050</v>
      </c>
      <c r="Y295" s="706"/>
      <c r="Z295" s="706"/>
      <c r="AA295" s="707"/>
      <c r="AB295" s="724">
        <v>3362</v>
      </c>
      <c r="AC295" s="706"/>
      <c r="AD295" s="706"/>
      <c r="AE295" s="706"/>
      <c r="AF295" s="706"/>
      <c r="AG295" s="707"/>
      <c r="AH295" s="704">
        <v>72500</v>
      </c>
      <c r="AI295" s="705"/>
      <c r="AJ295" s="705"/>
      <c r="AK295" s="705"/>
      <c r="AL295" s="705"/>
      <c r="AM295" s="705"/>
      <c r="AN295" s="706">
        <v>72550</v>
      </c>
      <c r="AO295" s="706"/>
      <c r="AP295" s="706"/>
      <c r="AQ295" s="707"/>
      <c r="AR295" s="724">
        <v>3589</v>
      </c>
      <c r="AS295" s="706"/>
      <c r="AT295" s="706"/>
      <c r="AU295" s="706"/>
      <c r="AV295" s="707"/>
      <c r="AW295" s="704">
        <v>76000</v>
      </c>
      <c r="AX295" s="705"/>
      <c r="AY295" s="705"/>
      <c r="AZ295" s="705"/>
      <c r="BA295" s="705"/>
      <c r="BB295" s="705"/>
      <c r="BC295" s="706">
        <v>76050</v>
      </c>
      <c r="BD295" s="706"/>
      <c r="BE295" s="706"/>
      <c r="BF295" s="706"/>
      <c r="BG295" s="707"/>
      <c r="BH295" s="724">
        <v>3817</v>
      </c>
      <c r="BI295" s="706"/>
      <c r="BJ295" s="706"/>
      <c r="BK295" s="706"/>
      <c r="BL295" s="707"/>
      <c r="BM295" s="704">
        <v>79500</v>
      </c>
      <c r="BN295" s="705"/>
      <c r="BO295" s="705"/>
      <c r="BP295" s="705"/>
      <c r="BQ295" s="705"/>
      <c r="BR295" s="705"/>
      <c r="BS295" s="705"/>
      <c r="BT295" s="706">
        <v>79550</v>
      </c>
      <c r="BU295" s="706"/>
      <c r="BV295" s="706"/>
      <c r="BW295" s="707"/>
      <c r="BX295" s="724">
        <v>4044</v>
      </c>
      <c r="BY295" s="706"/>
      <c r="BZ295" s="706"/>
      <c r="CA295" s="706"/>
      <c r="CB295" s="706"/>
      <c r="CC295" s="706"/>
    </row>
    <row r="296" spans="1:81" ht="9" customHeight="1" x14ac:dyDescent="0.3">
      <c r="A296" s="713">
        <v>65550</v>
      </c>
      <c r="B296" s="713"/>
      <c r="C296" s="713"/>
      <c r="D296" s="713"/>
      <c r="E296" s="713"/>
      <c r="F296" s="713"/>
      <c r="G296" s="714">
        <v>65600</v>
      </c>
      <c r="H296" s="714"/>
      <c r="I296" s="714"/>
      <c r="J296" s="714"/>
      <c r="K296" s="715"/>
      <c r="L296" s="725">
        <v>3137</v>
      </c>
      <c r="M296" s="714"/>
      <c r="N296" s="714"/>
      <c r="O296" s="714"/>
      <c r="P296" s="714"/>
      <c r="Q296" s="714"/>
      <c r="R296" s="715"/>
      <c r="S296" s="712">
        <v>69050</v>
      </c>
      <c r="T296" s="713"/>
      <c r="U296" s="713"/>
      <c r="V296" s="713"/>
      <c r="W296" s="713"/>
      <c r="X296" s="714">
        <v>69100</v>
      </c>
      <c r="Y296" s="714"/>
      <c r="Z296" s="714"/>
      <c r="AA296" s="715"/>
      <c r="AB296" s="725">
        <v>3365</v>
      </c>
      <c r="AC296" s="714"/>
      <c r="AD296" s="714"/>
      <c r="AE296" s="714"/>
      <c r="AF296" s="714"/>
      <c r="AG296" s="715"/>
      <c r="AH296" s="712">
        <v>72550</v>
      </c>
      <c r="AI296" s="713"/>
      <c r="AJ296" s="713"/>
      <c r="AK296" s="713"/>
      <c r="AL296" s="713"/>
      <c r="AM296" s="713"/>
      <c r="AN296" s="714">
        <v>72600</v>
      </c>
      <c r="AO296" s="714"/>
      <c r="AP296" s="714"/>
      <c r="AQ296" s="715"/>
      <c r="AR296" s="725">
        <v>3592</v>
      </c>
      <c r="AS296" s="714"/>
      <c r="AT296" s="714"/>
      <c r="AU296" s="714"/>
      <c r="AV296" s="715"/>
      <c r="AW296" s="712">
        <v>76050</v>
      </c>
      <c r="AX296" s="713"/>
      <c r="AY296" s="713"/>
      <c r="AZ296" s="713"/>
      <c r="BA296" s="713"/>
      <c r="BB296" s="713"/>
      <c r="BC296" s="714">
        <v>76100</v>
      </c>
      <c r="BD296" s="714"/>
      <c r="BE296" s="714"/>
      <c r="BF296" s="714"/>
      <c r="BG296" s="715"/>
      <c r="BH296" s="725">
        <v>3820</v>
      </c>
      <c r="BI296" s="714"/>
      <c r="BJ296" s="714"/>
      <c r="BK296" s="714"/>
      <c r="BL296" s="715"/>
      <c r="BM296" s="712">
        <v>79550</v>
      </c>
      <c r="BN296" s="713"/>
      <c r="BO296" s="713"/>
      <c r="BP296" s="713"/>
      <c r="BQ296" s="713"/>
      <c r="BR296" s="713"/>
      <c r="BS296" s="713"/>
      <c r="BT296" s="714">
        <v>79600</v>
      </c>
      <c r="BU296" s="714"/>
      <c r="BV296" s="714"/>
      <c r="BW296" s="715"/>
      <c r="BX296" s="725">
        <v>4047</v>
      </c>
      <c r="BY296" s="714"/>
      <c r="BZ296" s="714"/>
      <c r="CA296" s="714"/>
      <c r="CB296" s="714"/>
      <c r="CC296" s="714"/>
    </row>
    <row r="297" spans="1:81" ht="8" customHeight="1" x14ac:dyDescent="0.3">
      <c r="A297" s="721">
        <v>65600</v>
      </c>
      <c r="B297" s="721"/>
      <c r="C297" s="721"/>
      <c r="D297" s="721"/>
      <c r="E297" s="721"/>
      <c r="F297" s="721"/>
      <c r="G297" s="722">
        <v>65650</v>
      </c>
      <c r="H297" s="722"/>
      <c r="I297" s="722"/>
      <c r="J297" s="722"/>
      <c r="K297" s="723"/>
      <c r="L297" s="726">
        <v>3141</v>
      </c>
      <c r="M297" s="722"/>
      <c r="N297" s="722"/>
      <c r="O297" s="722"/>
      <c r="P297" s="722"/>
      <c r="Q297" s="722"/>
      <c r="R297" s="723"/>
      <c r="S297" s="720">
        <v>69100</v>
      </c>
      <c r="T297" s="721"/>
      <c r="U297" s="721"/>
      <c r="V297" s="721"/>
      <c r="W297" s="721"/>
      <c r="X297" s="722">
        <v>69150</v>
      </c>
      <c r="Y297" s="722"/>
      <c r="Z297" s="722"/>
      <c r="AA297" s="723"/>
      <c r="AB297" s="726">
        <v>3368</v>
      </c>
      <c r="AC297" s="722"/>
      <c r="AD297" s="722"/>
      <c r="AE297" s="722"/>
      <c r="AF297" s="722"/>
      <c r="AG297" s="723"/>
      <c r="AH297" s="720">
        <v>72600</v>
      </c>
      <c r="AI297" s="721"/>
      <c r="AJ297" s="721"/>
      <c r="AK297" s="721"/>
      <c r="AL297" s="721"/>
      <c r="AM297" s="721"/>
      <c r="AN297" s="722">
        <v>72650</v>
      </c>
      <c r="AO297" s="722"/>
      <c r="AP297" s="722"/>
      <c r="AQ297" s="723"/>
      <c r="AR297" s="726">
        <v>3596</v>
      </c>
      <c r="AS297" s="722"/>
      <c r="AT297" s="722"/>
      <c r="AU297" s="722"/>
      <c r="AV297" s="723"/>
      <c r="AW297" s="720">
        <v>76100</v>
      </c>
      <c r="AX297" s="721"/>
      <c r="AY297" s="721"/>
      <c r="AZ297" s="721"/>
      <c r="BA297" s="721"/>
      <c r="BB297" s="721"/>
      <c r="BC297" s="722">
        <v>76150</v>
      </c>
      <c r="BD297" s="722"/>
      <c r="BE297" s="722"/>
      <c r="BF297" s="722"/>
      <c r="BG297" s="723"/>
      <c r="BH297" s="726">
        <v>3823</v>
      </c>
      <c r="BI297" s="722"/>
      <c r="BJ297" s="722"/>
      <c r="BK297" s="722"/>
      <c r="BL297" s="723"/>
      <c r="BM297" s="720">
        <v>79600</v>
      </c>
      <c r="BN297" s="721"/>
      <c r="BO297" s="721"/>
      <c r="BP297" s="721"/>
      <c r="BQ297" s="721"/>
      <c r="BR297" s="721"/>
      <c r="BS297" s="721"/>
      <c r="BT297" s="722">
        <v>79650</v>
      </c>
      <c r="BU297" s="722"/>
      <c r="BV297" s="722"/>
      <c r="BW297" s="723"/>
      <c r="BX297" s="726">
        <v>4051</v>
      </c>
      <c r="BY297" s="722"/>
      <c r="BZ297" s="722"/>
      <c r="CA297" s="722"/>
      <c r="CB297" s="722"/>
      <c r="CC297" s="722"/>
    </row>
    <row r="298" spans="1:81" ht="9" customHeight="1" x14ac:dyDescent="0.3">
      <c r="A298" s="697">
        <v>65650</v>
      </c>
      <c r="B298" s="697"/>
      <c r="C298" s="697"/>
      <c r="D298" s="697"/>
      <c r="E298" s="697"/>
      <c r="F298" s="697"/>
      <c r="G298" s="698">
        <v>65700</v>
      </c>
      <c r="H298" s="698"/>
      <c r="I298" s="698"/>
      <c r="J298" s="698"/>
      <c r="K298" s="699"/>
      <c r="L298" s="727">
        <v>3144</v>
      </c>
      <c r="M298" s="698"/>
      <c r="N298" s="698"/>
      <c r="O298" s="698"/>
      <c r="P298" s="698"/>
      <c r="Q298" s="698"/>
      <c r="R298" s="699"/>
      <c r="S298" s="696">
        <v>69150</v>
      </c>
      <c r="T298" s="697"/>
      <c r="U298" s="697"/>
      <c r="V298" s="697"/>
      <c r="W298" s="697"/>
      <c r="X298" s="698">
        <v>69200</v>
      </c>
      <c r="Y298" s="698"/>
      <c r="Z298" s="698"/>
      <c r="AA298" s="699"/>
      <c r="AB298" s="727">
        <v>3371</v>
      </c>
      <c r="AC298" s="698"/>
      <c r="AD298" s="698"/>
      <c r="AE298" s="698"/>
      <c r="AF298" s="698"/>
      <c r="AG298" s="699"/>
      <c r="AH298" s="696">
        <v>72650</v>
      </c>
      <c r="AI298" s="697"/>
      <c r="AJ298" s="697"/>
      <c r="AK298" s="697"/>
      <c r="AL298" s="697"/>
      <c r="AM298" s="697"/>
      <c r="AN298" s="698">
        <v>72700</v>
      </c>
      <c r="AO298" s="698"/>
      <c r="AP298" s="698"/>
      <c r="AQ298" s="699"/>
      <c r="AR298" s="727">
        <v>3599</v>
      </c>
      <c r="AS298" s="698"/>
      <c r="AT298" s="698"/>
      <c r="AU298" s="698"/>
      <c r="AV298" s="699"/>
      <c r="AW298" s="696">
        <v>76150</v>
      </c>
      <c r="AX298" s="697"/>
      <c r="AY298" s="697"/>
      <c r="AZ298" s="697"/>
      <c r="BA298" s="697"/>
      <c r="BB298" s="697"/>
      <c r="BC298" s="698">
        <v>76200</v>
      </c>
      <c r="BD298" s="698"/>
      <c r="BE298" s="698"/>
      <c r="BF298" s="698"/>
      <c r="BG298" s="699"/>
      <c r="BH298" s="727">
        <v>3826</v>
      </c>
      <c r="BI298" s="698"/>
      <c r="BJ298" s="698"/>
      <c r="BK298" s="698"/>
      <c r="BL298" s="699"/>
      <c r="BM298" s="696">
        <v>79650</v>
      </c>
      <c r="BN298" s="697"/>
      <c r="BO298" s="697"/>
      <c r="BP298" s="697"/>
      <c r="BQ298" s="697"/>
      <c r="BR298" s="697"/>
      <c r="BS298" s="697"/>
      <c r="BT298" s="698">
        <v>79700</v>
      </c>
      <c r="BU298" s="698"/>
      <c r="BV298" s="698"/>
      <c r="BW298" s="699"/>
      <c r="BX298" s="727">
        <v>4054</v>
      </c>
      <c r="BY298" s="698"/>
      <c r="BZ298" s="698"/>
      <c r="CA298" s="698"/>
      <c r="CB298" s="698"/>
      <c r="CC298" s="698"/>
    </row>
    <row r="299" spans="1:81" ht="9" customHeight="1" x14ac:dyDescent="0.3">
      <c r="A299" s="705">
        <v>65700</v>
      </c>
      <c r="B299" s="705"/>
      <c r="C299" s="705"/>
      <c r="D299" s="705"/>
      <c r="E299" s="705"/>
      <c r="F299" s="705"/>
      <c r="G299" s="706">
        <v>65750</v>
      </c>
      <c r="H299" s="706"/>
      <c r="I299" s="706"/>
      <c r="J299" s="706"/>
      <c r="K299" s="707"/>
      <c r="L299" s="724">
        <v>3147</v>
      </c>
      <c r="M299" s="706"/>
      <c r="N299" s="706"/>
      <c r="O299" s="706"/>
      <c r="P299" s="706"/>
      <c r="Q299" s="706"/>
      <c r="R299" s="707"/>
      <c r="S299" s="704">
        <v>69200</v>
      </c>
      <c r="T299" s="705"/>
      <c r="U299" s="705"/>
      <c r="V299" s="705"/>
      <c r="W299" s="705"/>
      <c r="X299" s="706">
        <v>69250</v>
      </c>
      <c r="Y299" s="706"/>
      <c r="Z299" s="706"/>
      <c r="AA299" s="707"/>
      <c r="AB299" s="724">
        <v>3375</v>
      </c>
      <c r="AC299" s="706"/>
      <c r="AD299" s="706"/>
      <c r="AE299" s="706"/>
      <c r="AF299" s="706"/>
      <c r="AG299" s="707"/>
      <c r="AH299" s="704">
        <v>72700</v>
      </c>
      <c r="AI299" s="705"/>
      <c r="AJ299" s="705"/>
      <c r="AK299" s="705"/>
      <c r="AL299" s="705"/>
      <c r="AM299" s="705"/>
      <c r="AN299" s="706">
        <v>72750</v>
      </c>
      <c r="AO299" s="706"/>
      <c r="AP299" s="706"/>
      <c r="AQ299" s="707"/>
      <c r="AR299" s="724">
        <v>3602</v>
      </c>
      <c r="AS299" s="706"/>
      <c r="AT299" s="706"/>
      <c r="AU299" s="706"/>
      <c r="AV299" s="707"/>
      <c r="AW299" s="704">
        <v>76200</v>
      </c>
      <c r="AX299" s="705"/>
      <c r="AY299" s="705"/>
      <c r="AZ299" s="705"/>
      <c r="BA299" s="705"/>
      <c r="BB299" s="705"/>
      <c r="BC299" s="706">
        <v>76250</v>
      </c>
      <c r="BD299" s="706"/>
      <c r="BE299" s="706"/>
      <c r="BF299" s="706"/>
      <c r="BG299" s="707"/>
      <c r="BH299" s="724">
        <v>3830</v>
      </c>
      <c r="BI299" s="706"/>
      <c r="BJ299" s="706"/>
      <c r="BK299" s="706"/>
      <c r="BL299" s="707"/>
      <c r="BM299" s="704">
        <v>79700</v>
      </c>
      <c r="BN299" s="705"/>
      <c r="BO299" s="705"/>
      <c r="BP299" s="705"/>
      <c r="BQ299" s="705"/>
      <c r="BR299" s="705"/>
      <c r="BS299" s="705"/>
      <c r="BT299" s="706">
        <v>79750</v>
      </c>
      <c r="BU299" s="706"/>
      <c r="BV299" s="706"/>
      <c r="BW299" s="707"/>
      <c r="BX299" s="724">
        <v>4057</v>
      </c>
      <c r="BY299" s="706"/>
      <c r="BZ299" s="706"/>
      <c r="CA299" s="706"/>
      <c r="CB299" s="706"/>
      <c r="CC299" s="706"/>
    </row>
    <row r="300" spans="1:81" ht="9" customHeight="1" x14ac:dyDescent="0.3">
      <c r="A300" s="713">
        <v>65750</v>
      </c>
      <c r="B300" s="713"/>
      <c r="C300" s="713"/>
      <c r="D300" s="713"/>
      <c r="E300" s="713"/>
      <c r="F300" s="713"/>
      <c r="G300" s="714">
        <v>65800</v>
      </c>
      <c r="H300" s="714"/>
      <c r="I300" s="714"/>
      <c r="J300" s="714"/>
      <c r="K300" s="715"/>
      <c r="L300" s="725">
        <v>3150</v>
      </c>
      <c r="M300" s="714"/>
      <c r="N300" s="714"/>
      <c r="O300" s="714"/>
      <c r="P300" s="714"/>
      <c r="Q300" s="714"/>
      <c r="R300" s="715"/>
      <c r="S300" s="712">
        <v>69250</v>
      </c>
      <c r="T300" s="713"/>
      <c r="U300" s="713"/>
      <c r="V300" s="713"/>
      <c r="W300" s="713"/>
      <c r="X300" s="714">
        <v>69300</v>
      </c>
      <c r="Y300" s="714"/>
      <c r="Z300" s="714"/>
      <c r="AA300" s="715"/>
      <c r="AB300" s="725">
        <v>3378</v>
      </c>
      <c r="AC300" s="714"/>
      <c r="AD300" s="714"/>
      <c r="AE300" s="714"/>
      <c r="AF300" s="714"/>
      <c r="AG300" s="715"/>
      <c r="AH300" s="712">
        <v>72750</v>
      </c>
      <c r="AI300" s="713"/>
      <c r="AJ300" s="713"/>
      <c r="AK300" s="713"/>
      <c r="AL300" s="713"/>
      <c r="AM300" s="713"/>
      <c r="AN300" s="714">
        <v>72800</v>
      </c>
      <c r="AO300" s="714"/>
      <c r="AP300" s="714"/>
      <c r="AQ300" s="715"/>
      <c r="AR300" s="725">
        <v>3605</v>
      </c>
      <c r="AS300" s="714"/>
      <c r="AT300" s="714"/>
      <c r="AU300" s="714"/>
      <c r="AV300" s="715"/>
      <c r="AW300" s="712">
        <v>76250</v>
      </c>
      <c r="AX300" s="713"/>
      <c r="AY300" s="713"/>
      <c r="AZ300" s="713"/>
      <c r="BA300" s="713"/>
      <c r="BB300" s="713"/>
      <c r="BC300" s="714">
        <v>76300</v>
      </c>
      <c r="BD300" s="714"/>
      <c r="BE300" s="714"/>
      <c r="BF300" s="714"/>
      <c r="BG300" s="715"/>
      <c r="BH300" s="725">
        <v>3833</v>
      </c>
      <c r="BI300" s="714"/>
      <c r="BJ300" s="714"/>
      <c r="BK300" s="714"/>
      <c r="BL300" s="715"/>
      <c r="BM300" s="712">
        <v>79750</v>
      </c>
      <c r="BN300" s="713"/>
      <c r="BO300" s="713"/>
      <c r="BP300" s="713"/>
      <c r="BQ300" s="713"/>
      <c r="BR300" s="713"/>
      <c r="BS300" s="713"/>
      <c r="BT300" s="714">
        <v>79800</v>
      </c>
      <c r="BU300" s="714"/>
      <c r="BV300" s="714"/>
      <c r="BW300" s="715"/>
      <c r="BX300" s="725">
        <v>4060</v>
      </c>
      <c r="BY300" s="714"/>
      <c r="BZ300" s="714"/>
      <c r="CA300" s="714"/>
      <c r="CB300" s="714"/>
      <c r="CC300" s="714"/>
    </row>
    <row r="301" spans="1:81" ht="9" customHeight="1" x14ac:dyDescent="0.3">
      <c r="A301" s="705">
        <v>65800</v>
      </c>
      <c r="B301" s="705"/>
      <c r="C301" s="705"/>
      <c r="D301" s="705"/>
      <c r="E301" s="705"/>
      <c r="F301" s="705"/>
      <c r="G301" s="706">
        <v>65850</v>
      </c>
      <c r="H301" s="706"/>
      <c r="I301" s="706"/>
      <c r="J301" s="706"/>
      <c r="K301" s="707"/>
      <c r="L301" s="724">
        <v>3154</v>
      </c>
      <c r="M301" s="706"/>
      <c r="N301" s="706"/>
      <c r="O301" s="706"/>
      <c r="P301" s="706"/>
      <c r="Q301" s="706"/>
      <c r="R301" s="707"/>
      <c r="S301" s="704">
        <v>69300</v>
      </c>
      <c r="T301" s="705"/>
      <c r="U301" s="705"/>
      <c r="V301" s="705"/>
      <c r="W301" s="705"/>
      <c r="X301" s="706">
        <v>69350</v>
      </c>
      <c r="Y301" s="706"/>
      <c r="Z301" s="706"/>
      <c r="AA301" s="707"/>
      <c r="AB301" s="724">
        <v>3381</v>
      </c>
      <c r="AC301" s="706"/>
      <c r="AD301" s="706"/>
      <c r="AE301" s="706"/>
      <c r="AF301" s="706"/>
      <c r="AG301" s="707"/>
      <c r="AH301" s="704">
        <v>72800</v>
      </c>
      <c r="AI301" s="705"/>
      <c r="AJ301" s="705"/>
      <c r="AK301" s="705"/>
      <c r="AL301" s="705"/>
      <c r="AM301" s="705"/>
      <c r="AN301" s="706">
        <v>72850</v>
      </c>
      <c r="AO301" s="706"/>
      <c r="AP301" s="706"/>
      <c r="AQ301" s="707"/>
      <c r="AR301" s="724">
        <v>3609</v>
      </c>
      <c r="AS301" s="706"/>
      <c r="AT301" s="706"/>
      <c r="AU301" s="706"/>
      <c r="AV301" s="707"/>
      <c r="AW301" s="704">
        <v>76300</v>
      </c>
      <c r="AX301" s="705"/>
      <c r="AY301" s="705"/>
      <c r="AZ301" s="705"/>
      <c r="BA301" s="705"/>
      <c r="BB301" s="705"/>
      <c r="BC301" s="706">
        <v>76350</v>
      </c>
      <c r="BD301" s="706"/>
      <c r="BE301" s="706"/>
      <c r="BF301" s="706"/>
      <c r="BG301" s="707"/>
      <c r="BH301" s="724">
        <v>3836</v>
      </c>
      <c r="BI301" s="706"/>
      <c r="BJ301" s="706"/>
      <c r="BK301" s="706"/>
      <c r="BL301" s="707"/>
      <c r="BM301" s="704">
        <v>79800</v>
      </c>
      <c r="BN301" s="705"/>
      <c r="BO301" s="705"/>
      <c r="BP301" s="705"/>
      <c r="BQ301" s="705"/>
      <c r="BR301" s="705"/>
      <c r="BS301" s="705"/>
      <c r="BT301" s="706">
        <v>79850</v>
      </c>
      <c r="BU301" s="706"/>
      <c r="BV301" s="706"/>
      <c r="BW301" s="707"/>
      <c r="BX301" s="724">
        <v>4064</v>
      </c>
      <c r="BY301" s="706"/>
      <c r="BZ301" s="706"/>
      <c r="CA301" s="706"/>
      <c r="CB301" s="706"/>
      <c r="CC301" s="706"/>
    </row>
    <row r="302" spans="1:81" ht="9" customHeight="1" x14ac:dyDescent="0.3">
      <c r="A302" s="713">
        <v>65850</v>
      </c>
      <c r="B302" s="713"/>
      <c r="C302" s="713"/>
      <c r="D302" s="713"/>
      <c r="E302" s="713"/>
      <c r="F302" s="713"/>
      <c r="G302" s="714">
        <v>65900</v>
      </c>
      <c r="H302" s="714"/>
      <c r="I302" s="714"/>
      <c r="J302" s="714"/>
      <c r="K302" s="715"/>
      <c r="L302" s="725">
        <v>3157</v>
      </c>
      <c r="M302" s="714"/>
      <c r="N302" s="714"/>
      <c r="O302" s="714"/>
      <c r="P302" s="714"/>
      <c r="Q302" s="714"/>
      <c r="R302" s="715"/>
      <c r="S302" s="712">
        <v>69350</v>
      </c>
      <c r="T302" s="713"/>
      <c r="U302" s="713"/>
      <c r="V302" s="713"/>
      <c r="W302" s="713"/>
      <c r="X302" s="714">
        <v>69400</v>
      </c>
      <c r="Y302" s="714"/>
      <c r="Z302" s="714"/>
      <c r="AA302" s="715"/>
      <c r="AB302" s="725">
        <v>3384</v>
      </c>
      <c r="AC302" s="714"/>
      <c r="AD302" s="714"/>
      <c r="AE302" s="714"/>
      <c r="AF302" s="714"/>
      <c r="AG302" s="715"/>
      <c r="AH302" s="712">
        <v>72850</v>
      </c>
      <c r="AI302" s="713"/>
      <c r="AJ302" s="713"/>
      <c r="AK302" s="713"/>
      <c r="AL302" s="713"/>
      <c r="AM302" s="713"/>
      <c r="AN302" s="714">
        <v>72900</v>
      </c>
      <c r="AO302" s="714"/>
      <c r="AP302" s="714"/>
      <c r="AQ302" s="715"/>
      <c r="AR302" s="725">
        <v>3612</v>
      </c>
      <c r="AS302" s="714"/>
      <c r="AT302" s="714"/>
      <c r="AU302" s="714"/>
      <c r="AV302" s="715"/>
      <c r="AW302" s="712">
        <v>76350</v>
      </c>
      <c r="AX302" s="713"/>
      <c r="AY302" s="713"/>
      <c r="AZ302" s="713"/>
      <c r="BA302" s="713"/>
      <c r="BB302" s="713"/>
      <c r="BC302" s="714">
        <v>76400</v>
      </c>
      <c r="BD302" s="714"/>
      <c r="BE302" s="714"/>
      <c r="BF302" s="714"/>
      <c r="BG302" s="715"/>
      <c r="BH302" s="725">
        <v>3839</v>
      </c>
      <c r="BI302" s="714"/>
      <c r="BJ302" s="714"/>
      <c r="BK302" s="714"/>
      <c r="BL302" s="715"/>
      <c r="BM302" s="712">
        <v>79850</v>
      </c>
      <c r="BN302" s="713"/>
      <c r="BO302" s="713"/>
      <c r="BP302" s="713"/>
      <c r="BQ302" s="713"/>
      <c r="BR302" s="713"/>
      <c r="BS302" s="713"/>
      <c r="BT302" s="714">
        <v>79900</v>
      </c>
      <c r="BU302" s="714"/>
      <c r="BV302" s="714"/>
      <c r="BW302" s="715"/>
      <c r="BX302" s="725">
        <v>4067</v>
      </c>
      <c r="BY302" s="714"/>
      <c r="BZ302" s="714"/>
      <c r="CA302" s="714"/>
      <c r="CB302" s="714"/>
      <c r="CC302" s="714"/>
    </row>
    <row r="303" spans="1:81" ht="9" customHeight="1" x14ac:dyDescent="0.3">
      <c r="A303" s="705">
        <v>65900</v>
      </c>
      <c r="B303" s="705"/>
      <c r="C303" s="705"/>
      <c r="D303" s="705"/>
      <c r="E303" s="705"/>
      <c r="F303" s="705"/>
      <c r="G303" s="706">
        <v>65950</v>
      </c>
      <c r="H303" s="706"/>
      <c r="I303" s="706"/>
      <c r="J303" s="706"/>
      <c r="K303" s="707"/>
      <c r="L303" s="724">
        <v>3160</v>
      </c>
      <c r="M303" s="706"/>
      <c r="N303" s="706"/>
      <c r="O303" s="706"/>
      <c r="P303" s="706"/>
      <c r="Q303" s="706"/>
      <c r="R303" s="707"/>
      <c r="S303" s="704">
        <v>69400</v>
      </c>
      <c r="T303" s="705"/>
      <c r="U303" s="705"/>
      <c r="V303" s="705"/>
      <c r="W303" s="705"/>
      <c r="X303" s="706">
        <v>69450</v>
      </c>
      <c r="Y303" s="706"/>
      <c r="Z303" s="706"/>
      <c r="AA303" s="707"/>
      <c r="AB303" s="724">
        <v>3388</v>
      </c>
      <c r="AC303" s="706"/>
      <c r="AD303" s="706"/>
      <c r="AE303" s="706"/>
      <c r="AF303" s="706"/>
      <c r="AG303" s="707"/>
      <c r="AH303" s="704">
        <v>72900</v>
      </c>
      <c r="AI303" s="705"/>
      <c r="AJ303" s="705"/>
      <c r="AK303" s="705"/>
      <c r="AL303" s="705"/>
      <c r="AM303" s="705"/>
      <c r="AN303" s="706">
        <v>72950</v>
      </c>
      <c r="AO303" s="706"/>
      <c r="AP303" s="706"/>
      <c r="AQ303" s="707"/>
      <c r="AR303" s="724">
        <v>3615</v>
      </c>
      <c r="AS303" s="706"/>
      <c r="AT303" s="706"/>
      <c r="AU303" s="706"/>
      <c r="AV303" s="707"/>
      <c r="AW303" s="704">
        <v>76400</v>
      </c>
      <c r="AX303" s="705"/>
      <c r="AY303" s="705"/>
      <c r="AZ303" s="705"/>
      <c r="BA303" s="705"/>
      <c r="BB303" s="705"/>
      <c r="BC303" s="706">
        <v>76450</v>
      </c>
      <c r="BD303" s="706"/>
      <c r="BE303" s="706"/>
      <c r="BF303" s="706"/>
      <c r="BG303" s="707"/>
      <c r="BH303" s="724">
        <v>3843</v>
      </c>
      <c r="BI303" s="706"/>
      <c r="BJ303" s="706"/>
      <c r="BK303" s="706"/>
      <c r="BL303" s="707"/>
      <c r="BM303" s="704">
        <v>79900</v>
      </c>
      <c r="BN303" s="705"/>
      <c r="BO303" s="705"/>
      <c r="BP303" s="705"/>
      <c r="BQ303" s="705"/>
      <c r="BR303" s="705"/>
      <c r="BS303" s="705"/>
      <c r="BT303" s="706">
        <v>79950</v>
      </c>
      <c r="BU303" s="706"/>
      <c r="BV303" s="706"/>
      <c r="BW303" s="707"/>
      <c r="BX303" s="724">
        <v>4070</v>
      </c>
      <c r="BY303" s="706"/>
      <c r="BZ303" s="706"/>
      <c r="CA303" s="706"/>
      <c r="CB303" s="706"/>
      <c r="CC303" s="706"/>
    </row>
    <row r="304" spans="1:81" ht="9" customHeight="1" x14ac:dyDescent="0.3">
      <c r="A304" s="713">
        <v>65950</v>
      </c>
      <c r="B304" s="713"/>
      <c r="C304" s="713"/>
      <c r="D304" s="713"/>
      <c r="E304" s="713"/>
      <c r="F304" s="713"/>
      <c r="G304" s="714">
        <v>66000</v>
      </c>
      <c r="H304" s="714"/>
      <c r="I304" s="714"/>
      <c r="J304" s="714"/>
      <c r="K304" s="715"/>
      <c r="L304" s="725">
        <v>3163</v>
      </c>
      <c r="M304" s="714"/>
      <c r="N304" s="714"/>
      <c r="O304" s="714"/>
      <c r="P304" s="714"/>
      <c r="Q304" s="714"/>
      <c r="R304" s="715"/>
      <c r="S304" s="712">
        <v>69450</v>
      </c>
      <c r="T304" s="713"/>
      <c r="U304" s="713"/>
      <c r="V304" s="713"/>
      <c r="W304" s="713"/>
      <c r="X304" s="714">
        <v>69500</v>
      </c>
      <c r="Y304" s="714"/>
      <c r="Z304" s="714"/>
      <c r="AA304" s="715"/>
      <c r="AB304" s="725">
        <v>3391</v>
      </c>
      <c r="AC304" s="714"/>
      <c r="AD304" s="714"/>
      <c r="AE304" s="714"/>
      <c r="AF304" s="714"/>
      <c r="AG304" s="715"/>
      <c r="AH304" s="712">
        <v>72950</v>
      </c>
      <c r="AI304" s="713"/>
      <c r="AJ304" s="713"/>
      <c r="AK304" s="713"/>
      <c r="AL304" s="713"/>
      <c r="AM304" s="713"/>
      <c r="AN304" s="714">
        <v>73000</v>
      </c>
      <c r="AO304" s="714"/>
      <c r="AP304" s="714"/>
      <c r="AQ304" s="715"/>
      <c r="AR304" s="725">
        <v>3618</v>
      </c>
      <c r="AS304" s="714"/>
      <c r="AT304" s="714"/>
      <c r="AU304" s="714"/>
      <c r="AV304" s="715"/>
      <c r="AW304" s="712">
        <v>76450</v>
      </c>
      <c r="AX304" s="713"/>
      <c r="AY304" s="713"/>
      <c r="AZ304" s="713"/>
      <c r="BA304" s="713"/>
      <c r="BB304" s="713"/>
      <c r="BC304" s="714">
        <v>76500</v>
      </c>
      <c r="BD304" s="714"/>
      <c r="BE304" s="714"/>
      <c r="BF304" s="714"/>
      <c r="BG304" s="715"/>
      <c r="BH304" s="725">
        <v>3846</v>
      </c>
      <c r="BI304" s="714"/>
      <c r="BJ304" s="714"/>
      <c r="BK304" s="714"/>
      <c r="BL304" s="715"/>
      <c r="BM304" s="712">
        <v>79950</v>
      </c>
      <c r="BN304" s="713"/>
      <c r="BO304" s="713"/>
      <c r="BP304" s="713"/>
      <c r="BQ304" s="713"/>
      <c r="BR304" s="713"/>
      <c r="BS304" s="713"/>
      <c r="BT304" s="714">
        <v>80000</v>
      </c>
      <c r="BU304" s="714"/>
      <c r="BV304" s="714"/>
      <c r="BW304" s="715"/>
      <c r="BX304" s="725">
        <v>4073</v>
      </c>
      <c r="BY304" s="714"/>
      <c r="BZ304" s="714"/>
      <c r="CA304" s="714"/>
      <c r="CB304" s="714"/>
      <c r="CC304" s="714"/>
    </row>
    <row r="305" spans="1:81" ht="9" customHeight="1" x14ac:dyDescent="0.3">
      <c r="A305" s="705">
        <v>66000</v>
      </c>
      <c r="B305" s="705"/>
      <c r="C305" s="705"/>
      <c r="D305" s="705"/>
      <c r="E305" s="705"/>
      <c r="F305" s="705"/>
      <c r="G305" s="706">
        <v>66050</v>
      </c>
      <c r="H305" s="706"/>
      <c r="I305" s="706"/>
      <c r="J305" s="706"/>
      <c r="K305" s="707"/>
      <c r="L305" s="724">
        <v>3167</v>
      </c>
      <c r="M305" s="706"/>
      <c r="N305" s="706"/>
      <c r="O305" s="706"/>
      <c r="P305" s="706"/>
      <c r="Q305" s="706"/>
      <c r="R305" s="707"/>
      <c r="S305" s="704">
        <v>69500</v>
      </c>
      <c r="T305" s="705"/>
      <c r="U305" s="705"/>
      <c r="V305" s="705"/>
      <c r="W305" s="705"/>
      <c r="X305" s="706">
        <v>69550</v>
      </c>
      <c r="Y305" s="706"/>
      <c r="Z305" s="706"/>
      <c r="AA305" s="707"/>
      <c r="AB305" s="724">
        <v>3394</v>
      </c>
      <c r="AC305" s="706"/>
      <c r="AD305" s="706"/>
      <c r="AE305" s="706"/>
      <c r="AF305" s="706"/>
      <c r="AG305" s="707"/>
      <c r="AH305" s="704">
        <v>73000</v>
      </c>
      <c r="AI305" s="705"/>
      <c r="AJ305" s="705"/>
      <c r="AK305" s="705"/>
      <c r="AL305" s="705"/>
      <c r="AM305" s="705"/>
      <c r="AN305" s="706">
        <v>73050</v>
      </c>
      <c r="AO305" s="706"/>
      <c r="AP305" s="706"/>
      <c r="AQ305" s="707"/>
      <c r="AR305" s="724">
        <v>3622</v>
      </c>
      <c r="AS305" s="706"/>
      <c r="AT305" s="706"/>
      <c r="AU305" s="706"/>
      <c r="AV305" s="707"/>
      <c r="AW305" s="704">
        <v>76500</v>
      </c>
      <c r="AX305" s="705"/>
      <c r="AY305" s="705"/>
      <c r="AZ305" s="705"/>
      <c r="BA305" s="705"/>
      <c r="BB305" s="705"/>
      <c r="BC305" s="706">
        <v>76550</v>
      </c>
      <c r="BD305" s="706"/>
      <c r="BE305" s="706"/>
      <c r="BF305" s="706"/>
      <c r="BG305" s="707"/>
      <c r="BH305" s="724">
        <v>3849</v>
      </c>
      <c r="BI305" s="706"/>
      <c r="BJ305" s="706"/>
      <c r="BK305" s="706"/>
      <c r="BL305" s="707"/>
      <c r="BM305" s="704">
        <v>80000</v>
      </c>
      <c r="BN305" s="705"/>
      <c r="BO305" s="705"/>
      <c r="BP305" s="705"/>
      <c r="BQ305" s="705"/>
      <c r="BR305" s="705"/>
      <c r="BS305" s="705"/>
      <c r="BT305" s="706">
        <v>80050</v>
      </c>
      <c r="BU305" s="706"/>
      <c r="BV305" s="706"/>
      <c r="BW305" s="707"/>
      <c r="BX305" s="724">
        <v>4077</v>
      </c>
      <c r="BY305" s="706"/>
      <c r="BZ305" s="706"/>
      <c r="CA305" s="706"/>
      <c r="CB305" s="706"/>
      <c r="CC305" s="706"/>
    </row>
    <row r="306" spans="1:81" ht="9" customHeight="1" x14ac:dyDescent="0.3">
      <c r="A306" s="713">
        <v>66050</v>
      </c>
      <c r="B306" s="713"/>
      <c r="C306" s="713"/>
      <c r="D306" s="713"/>
      <c r="E306" s="713"/>
      <c r="F306" s="713"/>
      <c r="G306" s="714">
        <v>66100</v>
      </c>
      <c r="H306" s="714"/>
      <c r="I306" s="714"/>
      <c r="J306" s="714"/>
      <c r="K306" s="715"/>
      <c r="L306" s="725">
        <v>3170</v>
      </c>
      <c r="M306" s="714"/>
      <c r="N306" s="714"/>
      <c r="O306" s="714"/>
      <c r="P306" s="714"/>
      <c r="Q306" s="714"/>
      <c r="R306" s="715"/>
      <c r="S306" s="712">
        <v>69550</v>
      </c>
      <c r="T306" s="713"/>
      <c r="U306" s="713"/>
      <c r="V306" s="713"/>
      <c r="W306" s="713"/>
      <c r="X306" s="714">
        <v>69600</v>
      </c>
      <c r="Y306" s="714"/>
      <c r="Z306" s="714"/>
      <c r="AA306" s="715"/>
      <c r="AB306" s="725">
        <v>3397</v>
      </c>
      <c r="AC306" s="714"/>
      <c r="AD306" s="714"/>
      <c r="AE306" s="714"/>
      <c r="AF306" s="714"/>
      <c r="AG306" s="715"/>
      <c r="AH306" s="712">
        <v>73050</v>
      </c>
      <c r="AI306" s="713"/>
      <c r="AJ306" s="713"/>
      <c r="AK306" s="713"/>
      <c r="AL306" s="713"/>
      <c r="AM306" s="713"/>
      <c r="AN306" s="714">
        <v>73100</v>
      </c>
      <c r="AO306" s="714"/>
      <c r="AP306" s="714"/>
      <c r="AQ306" s="715"/>
      <c r="AR306" s="725">
        <v>3625</v>
      </c>
      <c r="AS306" s="714"/>
      <c r="AT306" s="714"/>
      <c r="AU306" s="714"/>
      <c r="AV306" s="715"/>
      <c r="AW306" s="712">
        <v>76550</v>
      </c>
      <c r="AX306" s="713"/>
      <c r="AY306" s="713"/>
      <c r="AZ306" s="713"/>
      <c r="BA306" s="713"/>
      <c r="BB306" s="713"/>
      <c r="BC306" s="714">
        <v>76600</v>
      </c>
      <c r="BD306" s="714"/>
      <c r="BE306" s="714"/>
      <c r="BF306" s="714"/>
      <c r="BG306" s="715"/>
      <c r="BH306" s="725">
        <v>3852</v>
      </c>
      <c r="BI306" s="714"/>
      <c r="BJ306" s="714"/>
      <c r="BK306" s="714"/>
      <c r="BL306" s="715"/>
      <c r="BM306" s="712">
        <v>80050</v>
      </c>
      <c r="BN306" s="713"/>
      <c r="BO306" s="713"/>
      <c r="BP306" s="713"/>
      <c r="BQ306" s="713"/>
      <c r="BR306" s="713"/>
      <c r="BS306" s="713"/>
      <c r="BT306" s="714">
        <v>80100</v>
      </c>
      <c r="BU306" s="714"/>
      <c r="BV306" s="714"/>
      <c r="BW306" s="715"/>
      <c r="BX306" s="725">
        <v>4080</v>
      </c>
      <c r="BY306" s="714"/>
      <c r="BZ306" s="714"/>
      <c r="CA306" s="714"/>
      <c r="CB306" s="714"/>
      <c r="CC306" s="714"/>
    </row>
    <row r="307" spans="1:81" ht="8" customHeight="1" x14ac:dyDescent="0.3">
      <c r="A307" s="721">
        <v>66100</v>
      </c>
      <c r="B307" s="721"/>
      <c r="C307" s="721"/>
      <c r="D307" s="721"/>
      <c r="E307" s="721"/>
      <c r="F307" s="721"/>
      <c r="G307" s="722">
        <v>66150</v>
      </c>
      <c r="H307" s="722"/>
      <c r="I307" s="722"/>
      <c r="J307" s="722"/>
      <c r="K307" s="723"/>
      <c r="L307" s="726">
        <v>3173</v>
      </c>
      <c r="M307" s="722"/>
      <c r="N307" s="722"/>
      <c r="O307" s="722"/>
      <c r="P307" s="722"/>
      <c r="Q307" s="722"/>
      <c r="R307" s="723"/>
      <c r="S307" s="720">
        <v>69600</v>
      </c>
      <c r="T307" s="721"/>
      <c r="U307" s="721"/>
      <c r="V307" s="721"/>
      <c r="W307" s="721"/>
      <c r="X307" s="722">
        <v>69650</v>
      </c>
      <c r="Y307" s="722"/>
      <c r="Z307" s="722"/>
      <c r="AA307" s="723"/>
      <c r="AB307" s="726">
        <v>3401</v>
      </c>
      <c r="AC307" s="722"/>
      <c r="AD307" s="722"/>
      <c r="AE307" s="722"/>
      <c r="AF307" s="722"/>
      <c r="AG307" s="723"/>
      <c r="AH307" s="720">
        <v>73100</v>
      </c>
      <c r="AI307" s="721"/>
      <c r="AJ307" s="721"/>
      <c r="AK307" s="721"/>
      <c r="AL307" s="721"/>
      <c r="AM307" s="721"/>
      <c r="AN307" s="722">
        <v>73150</v>
      </c>
      <c r="AO307" s="722"/>
      <c r="AP307" s="722"/>
      <c r="AQ307" s="723"/>
      <c r="AR307" s="726">
        <v>3628</v>
      </c>
      <c r="AS307" s="722"/>
      <c r="AT307" s="722"/>
      <c r="AU307" s="722"/>
      <c r="AV307" s="723"/>
      <c r="AW307" s="720">
        <v>76600</v>
      </c>
      <c r="AX307" s="721"/>
      <c r="AY307" s="721"/>
      <c r="AZ307" s="721"/>
      <c r="BA307" s="721"/>
      <c r="BB307" s="721"/>
      <c r="BC307" s="722">
        <v>76650</v>
      </c>
      <c r="BD307" s="722"/>
      <c r="BE307" s="722"/>
      <c r="BF307" s="722"/>
      <c r="BG307" s="723"/>
      <c r="BH307" s="726">
        <v>3856</v>
      </c>
      <c r="BI307" s="722"/>
      <c r="BJ307" s="722"/>
      <c r="BK307" s="722"/>
      <c r="BL307" s="723"/>
      <c r="BM307" s="720">
        <v>80100</v>
      </c>
      <c r="BN307" s="721"/>
      <c r="BO307" s="721"/>
      <c r="BP307" s="721"/>
      <c r="BQ307" s="721"/>
      <c r="BR307" s="721"/>
      <c r="BS307" s="721"/>
      <c r="BT307" s="722">
        <v>80150</v>
      </c>
      <c r="BU307" s="722"/>
      <c r="BV307" s="722"/>
      <c r="BW307" s="723"/>
      <c r="BX307" s="726">
        <v>4083</v>
      </c>
      <c r="BY307" s="722"/>
      <c r="BZ307" s="722"/>
      <c r="CA307" s="722"/>
      <c r="CB307" s="722"/>
      <c r="CC307" s="722"/>
    </row>
    <row r="308" spans="1:81" ht="9" customHeight="1" x14ac:dyDescent="0.3">
      <c r="A308" s="697">
        <v>66150</v>
      </c>
      <c r="B308" s="697"/>
      <c r="C308" s="697"/>
      <c r="D308" s="697"/>
      <c r="E308" s="697"/>
      <c r="F308" s="697"/>
      <c r="G308" s="698">
        <v>66200</v>
      </c>
      <c r="H308" s="698"/>
      <c r="I308" s="698"/>
      <c r="J308" s="698"/>
      <c r="K308" s="699"/>
      <c r="L308" s="727">
        <v>3176</v>
      </c>
      <c r="M308" s="698"/>
      <c r="N308" s="698"/>
      <c r="O308" s="698"/>
      <c r="P308" s="698"/>
      <c r="Q308" s="698"/>
      <c r="R308" s="699"/>
      <c r="S308" s="696">
        <v>69650</v>
      </c>
      <c r="T308" s="697"/>
      <c r="U308" s="697"/>
      <c r="V308" s="697"/>
      <c r="W308" s="697"/>
      <c r="X308" s="698">
        <v>69700</v>
      </c>
      <c r="Y308" s="698"/>
      <c r="Z308" s="698"/>
      <c r="AA308" s="699"/>
      <c r="AB308" s="727">
        <v>3404</v>
      </c>
      <c r="AC308" s="698"/>
      <c r="AD308" s="698"/>
      <c r="AE308" s="698"/>
      <c r="AF308" s="698"/>
      <c r="AG308" s="699"/>
      <c r="AH308" s="696">
        <v>73150</v>
      </c>
      <c r="AI308" s="697"/>
      <c r="AJ308" s="697"/>
      <c r="AK308" s="697"/>
      <c r="AL308" s="697"/>
      <c r="AM308" s="697"/>
      <c r="AN308" s="698">
        <v>73200</v>
      </c>
      <c r="AO308" s="698"/>
      <c r="AP308" s="698"/>
      <c r="AQ308" s="699"/>
      <c r="AR308" s="727">
        <v>3631</v>
      </c>
      <c r="AS308" s="698"/>
      <c r="AT308" s="698"/>
      <c r="AU308" s="698"/>
      <c r="AV308" s="699"/>
      <c r="AW308" s="696">
        <v>76650</v>
      </c>
      <c r="AX308" s="697"/>
      <c r="AY308" s="697"/>
      <c r="AZ308" s="697"/>
      <c r="BA308" s="697"/>
      <c r="BB308" s="697"/>
      <c r="BC308" s="698">
        <v>76700</v>
      </c>
      <c r="BD308" s="698"/>
      <c r="BE308" s="698"/>
      <c r="BF308" s="698"/>
      <c r="BG308" s="699"/>
      <c r="BH308" s="727">
        <v>3859</v>
      </c>
      <c r="BI308" s="698"/>
      <c r="BJ308" s="698"/>
      <c r="BK308" s="698"/>
      <c r="BL308" s="699"/>
      <c r="BM308" s="696">
        <v>80150</v>
      </c>
      <c r="BN308" s="697"/>
      <c r="BO308" s="697"/>
      <c r="BP308" s="697"/>
      <c r="BQ308" s="697"/>
      <c r="BR308" s="697"/>
      <c r="BS308" s="697"/>
      <c r="BT308" s="698">
        <v>80200</v>
      </c>
      <c r="BU308" s="698"/>
      <c r="BV308" s="698"/>
      <c r="BW308" s="699"/>
      <c r="BX308" s="727">
        <v>4086</v>
      </c>
      <c r="BY308" s="698"/>
      <c r="BZ308" s="698"/>
      <c r="CA308" s="698"/>
      <c r="CB308" s="698"/>
      <c r="CC308" s="698"/>
    </row>
    <row r="309" spans="1:81" ht="9" customHeight="1" x14ac:dyDescent="0.3">
      <c r="A309" s="705">
        <v>66200</v>
      </c>
      <c r="B309" s="705"/>
      <c r="C309" s="705"/>
      <c r="D309" s="705"/>
      <c r="E309" s="705"/>
      <c r="F309" s="705"/>
      <c r="G309" s="706">
        <v>66250</v>
      </c>
      <c r="H309" s="706"/>
      <c r="I309" s="706"/>
      <c r="J309" s="706"/>
      <c r="K309" s="707"/>
      <c r="L309" s="724">
        <v>3180</v>
      </c>
      <c r="M309" s="706"/>
      <c r="N309" s="706"/>
      <c r="O309" s="706"/>
      <c r="P309" s="706"/>
      <c r="Q309" s="706"/>
      <c r="R309" s="707"/>
      <c r="S309" s="704">
        <v>69700</v>
      </c>
      <c r="T309" s="705"/>
      <c r="U309" s="705"/>
      <c r="V309" s="705"/>
      <c r="W309" s="705"/>
      <c r="X309" s="706">
        <v>69750</v>
      </c>
      <c r="Y309" s="706"/>
      <c r="Z309" s="706"/>
      <c r="AA309" s="707"/>
      <c r="AB309" s="724">
        <v>3407</v>
      </c>
      <c r="AC309" s="706"/>
      <c r="AD309" s="706"/>
      <c r="AE309" s="706"/>
      <c r="AF309" s="706"/>
      <c r="AG309" s="707"/>
      <c r="AH309" s="704">
        <v>73200</v>
      </c>
      <c r="AI309" s="705"/>
      <c r="AJ309" s="705"/>
      <c r="AK309" s="705"/>
      <c r="AL309" s="705"/>
      <c r="AM309" s="705"/>
      <c r="AN309" s="706">
        <v>73250</v>
      </c>
      <c r="AO309" s="706"/>
      <c r="AP309" s="706"/>
      <c r="AQ309" s="707"/>
      <c r="AR309" s="724">
        <v>3635</v>
      </c>
      <c r="AS309" s="706"/>
      <c r="AT309" s="706"/>
      <c r="AU309" s="706"/>
      <c r="AV309" s="707"/>
      <c r="AW309" s="704">
        <v>76700</v>
      </c>
      <c r="AX309" s="705"/>
      <c r="AY309" s="705"/>
      <c r="AZ309" s="705"/>
      <c r="BA309" s="705"/>
      <c r="BB309" s="705"/>
      <c r="BC309" s="706">
        <v>76750</v>
      </c>
      <c r="BD309" s="706"/>
      <c r="BE309" s="706"/>
      <c r="BF309" s="706"/>
      <c r="BG309" s="707"/>
      <c r="BH309" s="724">
        <v>3862</v>
      </c>
      <c r="BI309" s="706"/>
      <c r="BJ309" s="706"/>
      <c r="BK309" s="706"/>
      <c r="BL309" s="707"/>
      <c r="BM309" s="704">
        <v>80200</v>
      </c>
      <c r="BN309" s="705"/>
      <c r="BO309" s="705"/>
      <c r="BP309" s="705"/>
      <c r="BQ309" s="705"/>
      <c r="BR309" s="705"/>
      <c r="BS309" s="705"/>
      <c r="BT309" s="706">
        <v>80250</v>
      </c>
      <c r="BU309" s="706"/>
      <c r="BV309" s="706"/>
      <c r="BW309" s="707"/>
      <c r="BX309" s="724">
        <v>4090</v>
      </c>
      <c r="BY309" s="706"/>
      <c r="BZ309" s="706"/>
      <c r="CA309" s="706"/>
      <c r="CB309" s="706"/>
      <c r="CC309" s="706"/>
    </row>
    <row r="310" spans="1:81" ht="9" customHeight="1" x14ac:dyDescent="0.3">
      <c r="A310" s="713">
        <v>66250</v>
      </c>
      <c r="B310" s="713"/>
      <c r="C310" s="713"/>
      <c r="D310" s="713"/>
      <c r="E310" s="713"/>
      <c r="F310" s="713"/>
      <c r="G310" s="714">
        <v>66300</v>
      </c>
      <c r="H310" s="714"/>
      <c r="I310" s="714"/>
      <c r="J310" s="714"/>
      <c r="K310" s="715"/>
      <c r="L310" s="725">
        <v>3183</v>
      </c>
      <c r="M310" s="714"/>
      <c r="N310" s="714"/>
      <c r="O310" s="714"/>
      <c r="P310" s="714"/>
      <c r="Q310" s="714"/>
      <c r="R310" s="715"/>
      <c r="S310" s="712">
        <v>69750</v>
      </c>
      <c r="T310" s="713"/>
      <c r="U310" s="713"/>
      <c r="V310" s="713"/>
      <c r="W310" s="713"/>
      <c r="X310" s="714">
        <v>69800</v>
      </c>
      <c r="Y310" s="714"/>
      <c r="Z310" s="714"/>
      <c r="AA310" s="715"/>
      <c r="AB310" s="725">
        <v>3410</v>
      </c>
      <c r="AC310" s="714"/>
      <c r="AD310" s="714"/>
      <c r="AE310" s="714"/>
      <c r="AF310" s="714"/>
      <c r="AG310" s="715"/>
      <c r="AH310" s="712">
        <v>73250</v>
      </c>
      <c r="AI310" s="713"/>
      <c r="AJ310" s="713"/>
      <c r="AK310" s="713"/>
      <c r="AL310" s="713"/>
      <c r="AM310" s="713"/>
      <c r="AN310" s="714">
        <v>73300</v>
      </c>
      <c r="AO310" s="714"/>
      <c r="AP310" s="714"/>
      <c r="AQ310" s="715"/>
      <c r="AR310" s="725">
        <v>3638</v>
      </c>
      <c r="AS310" s="714"/>
      <c r="AT310" s="714"/>
      <c r="AU310" s="714"/>
      <c r="AV310" s="715"/>
      <c r="AW310" s="712">
        <v>76750</v>
      </c>
      <c r="AX310" s="713"/>
      <c r="AY310" s="713"/>
      <c r="AZ310" s="713"/>
      <c r="BA310" s="713"/>
      <c r="BB310" s="713"/>
      <c r="BC310" s="714">
        <v>76800</v>
      </c>
      <c r="BD310" s="714"/>
      <c r="BE310" s="714"/>
      <c r="BF310" s="714"/>
      <c r="BG310" s="715"/>
      <c r="BH310" s="725">
        <v>3865</v>
      </c>
      <c r="BI310" s="714"/>
      <c r="BJ310" s="714"/>
      <c r="BK310" s="714"/>
      <c r="BL310" s="715"/>
      <c r="BM310" s="712">
        <v>80250</v>
      </c>
      <c r="BN310" s="713"/>
      <c r="BO310" s="713"/>
      <c r="BP310" s="713"/>
      <c r="BQ310" s="713"/>
      <c r="BR310" s="713"/>
      <c r="BS310" s="713"/>
      <c r="BT310" s="714">
        <v>80300</v>
      </c>
      <c r="BU310" s="714"/>
      <c r="BV310" s="714"/>
      <c r="BW310" s="715"/>
      <c r="BX310" s="725">
        <v>4093</v>
      </c>
      <c r="BY310" s="714"/>
      <c r="BZ310" s="714"/>
      <c r="CA310" s="714"/>
      <c r="CB310" s="714"/>
      <c r="CC310" s="714"/>
    </row>
    <row r="311" spans="1:81" ht="9" customHeight="1" x14ac:dyDescent="0.3">
      <c r="A311" s="705">
        <v>66300</v>
      </c>
      <c r="B311" s="705"/>
      <c r="C311" s="705"/>
      <c r="D311" s="705"/>
      <c r="E311" s="705"/>
      <c r="F311" s="705"/>
      <c r="G311" s="706">
        <v>66350</v>
      </c>
      <c r="H311" s="706"/>
      <c r="I311" s="706"/>
      <c r="J311" s="706"/>
      <c r="K311" s="707"/>
      <c r="L311" s="724">
        <v>3186</v>
      </c>
      <c r="M311" s="706"/>
      <c r="N311" s="706"/>
      <c r="O311" s="706"/>
      <c r="P311" s="706"/>
      <c r="Q311" s="706"/>
      <c r="R311" s="707"/>
      <c r="S311" s="704">
        <v>69800</v>
      </c>
      <c r="T311" s="705"/>
      <c r="U311" s="705"/>
      <c r="V311" s="705"/>
      <c r="W311" s="705"/>
      <c r="X311" s="706">
        <v>69850</v>
      </c>
      <c r="Y311" s="706"/>
      <c r="Z311" s="706"/>
      <c r="AA311" s="707"/>
      <c r="AB311" s="724">
        <v>3414</v>
      </c>
      <c r="AC311" s="706"/>
      <c r="AD311" s="706"/>
      <c r="AE311" s="706"/>
      <c r="AF311" s="706"/>
      <c r="AG311" s="707"/>
      <c r="AH311" s="704">
        <v>73300</v>
      </c>
      <c r="AI311" s="705"/>
      <c r="AJ311" s="705"/>
      <c r="AK311" s="705"/>
      <c r="AL311" s="705"/>
      <c r="AM311" s="705"/>
      <c r="AN311" s="706">
        <v>73350</v>
      </c>
      <c r="AO311" s="706"/>
      <c r="AP311" s="706"/>
      <c r="AQ311" s="707"/>
      <c r="AR311" s="724">
        <v>3641</v>
      </c>
      <c r="AS311" s="706"/>
      <c r="AT311" s="706"/>
      <c r="AU311" s="706"/>
      <c r="AV311" s="707"/>
      <c r="AW311" s="704">
        <v>76800</v>
      </c>
      <c r="AX311" s="705"/>
      <c r="AY311" s="705"/>
      <c r="AZ311" s="705"/>
      <c r="BA311" s="705"/>
      <c r="BB311" s="705"/>
      <c r="BC311" s="706">
        <v>76850</v>
      </c>
      <c r="BD311" s="706"/>
      <c r="BE311" s="706"/>
      <c r="BF311" s="706"/>
      <c r="BG311" s="707"/>
      <c r="BH311" s="724">
        <v>3869</v>
      </c>
      <c r="BI311" s="706"/>
      <c r="BJ311" s="706"/>
      <c r="BK311" s="706"/>
      <c r="BL311" s="707"/>
      <c r="BM311" s="704">
        <v>80300</v>
      </c>
      <c r="BN311" s="705"/>
      <c r="BO311" s="705"/>
      <c r="BP311" s="705"/>
      <c r="BQ311" s="705"/>
      <c r="BR311" s="705"/>
      <c r="BS311" s="705"/>
      <c r="BT311" s="706">
        <v>80350</v>
      </c>
      <c r="BU311" s="706"/>
      <c r="BV311" s="706"/>
      <c r="BW311" s="707"/>
      <c r="BX311" s="724">
        <v>4096</v>
      </c>
      <c r="BY311" s="706"/>
      <c r="BZ311" s="706"/>
      <c r="CA311" s="706"/>
      <c r="CB311" s="706"/>
      <c r="CC311" s="706"/>
    </row>
    <row r="312" spans="1:81" ht="9" customHeight="1" x14ac:dyDescent="0.3">
      <c r="A312" s="713">
        <v>66350</v>
      </c>
      <c r="B312" s="713"/>
      <c r="C312" s="713"/>
      <c r="D312" s="713"/>
      <c r="E312" s="713"/>
      <c r="F312" s="713"/>
      <c r="G312" s="714">
        <v>66400</v>
      </c>
      <c r="H312" s="714"/>
      <c r="I312" s="714"/>
      <c r="J312" s="714"/>
      <c r="K312" s="715"/>
      <c r="L312" s="725">
        <v>3189</v>
      </c>
      <c r="M312" s="714"/>
      <c r="N312" s="714"/>
      <c r="O312" s="714"/>
      <c r="P312" s="714"/>
      <c r="Q312" s="714"/>
      <c r="R312" s="715"/>
      <c r="S312" s="712">
        <v>69850</v>
      </c>
      <c r="T312" s="713"/>
      <c r="U312" s="713"/>
      <c r="V312" s="713"/>
      <c r="W312" s="713"/>
      <c r="X312" s="714">
        <v>69900</v>
      </c>
      <c r="Y312" s="714"/>
      <c r="Z312" s="714"/>
      <c r="AA312" s="715"/>
      <c r="AB312" s="725">
        <v>3417</v>
      </c>
      <c r="AC312" s="714"/>
      <c r="AD312" s="714"/>
      <c r="AE312" s="714"/>
      <c r="AF312" s="714"/>
      <c r="AG312" s="715"/>
      <c r="AH312" s="712">
        <v>73350</v>
      </c>
      <c r="AI312" s="713"/>
      <c r="AJ312" s="713"/>
      <c r="AK312" s="713"/>
      <c r="AL312" s="713"/>
      <c r="AM312" s="713"/>
      <c r="AN312" s="714">
        <v>73400</v>
      </c>
      <c r="AO312" s="714"/>
      <c r="AP312" s="714"/>
      <c r="AQ312" s="715"/>
      <c r="AR312" s="725">
        <v>3644</v>
      </c>
      <c r="AS312" s="714"/>
      <c r="AT312" s="714"/>
      <c r="AU312" s="714"/>
      <c r="AV312" s="715"/>
      <c r="AW312" s="712">
        <v>76850</v>
      </c>
      <c r="AX312" s="713"/>
      <c r="AY312" s="713"/>
      <c r="AZ312" s="713"/>
      <c r="BA312" s="713"/>
      <c r="BB312" s="713"/>
      <c r="BC312" s="714">
        <v>76900</v>
      </c>
      <c r="BD312" s="714"/>
      <c r="BE312" s="714"/>
      <c r="BF312" s="714"/>
      <c r="BG312" s="715"/>
      <c r="BH312" s="725">
        <v>3872</v>
      </c>
      <c r="BI312" s="714"/>
      <c r="BJ312" s="714"/>
      <c r="BK312" s="714"/>
      <c r="BL312" s="715"/>
      <c r="BM312" s="712">
        <v>80350</v>
      </c>
      <c r="BN312" s="713"/>
      <c r="BO312" s="713"/>
      <c r="BP312" s="713"/>
      <c r="BQ312" s="713"/>
      <c r="BR312" s="713"/>
      <c r="BS312" s="713"/>
      <c r="BT312" s="714">
        <v>80400</v>
      </c>
      <c r="BU312" s="714"/>
      <c r="BV312" s="714"/>
      <c r="BW312" s="715"/>
      <c r="BX312" s="725">
        <v>4099</v>
      </c>
      <c r="BY312" s="714"/>
      <c r="BZ312" s="714"/>
      <c r="CA312" s="714"/>
      <c r="CB312" s="714"/>
      <c r="CC312" s="714"/>
    </row>
    <row r="313" spans="1:81" ht="9" customHeight="1" x14ac:dyDescent="0.3">
      <c r="A313" s="705">
        <v>66400</v>
      </c>
      <c r="B313" s="705"/>
      <c r="C313" s="705"/>
      <c r="D313" s="705"/>
      <c r="E313" s="705"/>
      <c r="F313" s="705"/>
      <c r="G313" s="706">
        <v>66450</v>
      </c>
      <c r="H313" s="706"/>
      <c r="I313" s="706"/>
      <c r="J313" s="706"/>
      <c r="K313" s="707"/>
      <c r="L313" s="724">
        <v>3193</v>
      </c>
      <c r="M313" s="706"/>
      <c r="N313" s="706"/>
      <c r="O313" s="706"/>
      <c r="P313" s="706"/>
      <c r="Q313" s="706"/>
      <c r="R313" s="707"/>
      <c r="S313" s="704">
        <v>69900</v>
      </c>
      <c r="T313" s="705"/>
      <c r="U313" s="705"/>
      <c r="V313" s="705"/>
      <c r="W313" s="705"/>
      <c r="X313" s="706">
        <v>69950</v>
      </c>
      <c r="Y313" s="706"/>
      <c r="Z313" s="706"/>
      <c r="AA313" s="707"/>
      <c r="AB313" s="724">
        <v>3420</v>
      </c>
      <c r="AC313" s="706"/>
      <c r="AD313" s="706"/>
      <c r="AE313" s="706"/>
      <c r="AF313" s="706"/>
      <c r="AG313" s="707"/>
      <c r="AH313" s="704">
        <v>73400</v>
      </c>
      <c r="AI313" s="705"/>
      <c r="AJ313" s="705"/>
      <c r="AK313" s="705"/>
      <c r="AL313" s="705"/>
      <c r="AM313" s="705"/>
      <c r="AN313" s="706">
        <v>73450</v>
      </c>
      <c r="AO313" s="706"/>
      <c r="AP313" s="706"/>
      <c r="AQ313" s="707"/>
      <c r="AR313" s="724">
        <v>3648</v>
      </c>
      <c r="AS313" s="706"/>
      <c r="AT313" s="706"/>
      <c r="AU313" s="706"/>
      <c r="AV313" s="707"/>
      <c r="AW313" s="704">
        <v>76900</v>
      </c>
      <c r="AX313" s="705"/>
      <c r="AY313" s="705"/>
      <c r="AZ313" s="705"/>
      <c r="BA313" s="705"/>
      <c r="BB313" s="705"/>
      <c r="BC313" s="706">
        <v>76950</v>
      </c>
      <c r="BD313" s="706"/>
      <c r="BE313" s="706"/>
      <c r="BF313" s="706"/>
      <c r="BG313" s="707"/>
      <c r="BH313" s="724">
        <v>3875</v>
      </c>
      <c r="BI313" s="706"/>
      <c r="BJ313" s="706"/>
      <c r="BK313" s="706"/>
      <c r="BL313" s="707"/>
      <c r="BM313" s="704">
        <v>80400</v>
      </c>
      <c r="BN313" s="705"/>
      <c r="BO313" s="705"/>
      <c r="BP313" s="705"/>
      <c r="BQ313" s="705"/>
      <c r="BR313" s="705"/>
      <c r="BS313" s="705"/>
      <c r="BT313" s="706">
        <v>80450</v>
      </c>
      <c r="BU313" s="706"/>
      <c r="BV313" s="706"/>
      <c r="BW313" s="707"/>
      <c r="BX313" s="724">
        <v>4103</v>
      </c>
      <c r="BY313" s="706"/>
      <c r="BZ313" s="706"/>
      <c r="CA313" s="706"/>
      <c r="CB313" s="706"/>
      <c r="CC313" s="706"/>
    </row>
    <row r="314" spans="1:81" ht="9" customHeight="1" x14ac:dyDescent="0.3">
      <c r="A314" s="713">
        <v>66450</v>
      </c>
      <c r="B314" s="713"/>
      <c r="C314" s="713"/>
      <c r="D314" s="713"/>
      <c r="E314" s="713"/>
      <c r="F314" s="713"/>
      <c r="G314" s="714">
        <v>66500</v>
      </c>
      <c r="H314" s="714"/>
      <c r="I314" s="714"/>
      <c r="J314" s="714"/>
      <c r="K314" s="715"/>
      <c r="L314" s="725">
        <v>3196</v>
      </c>
      <c r="M314" s="714"/>
      <c r="N314" s="714"/>
      <c r="O314" s="714"/>
      <c r="P314" s="714"/>
      <c r="Q314" s="714"/>
      <c r="R314" s="715"/>
      <c r="S314" s="712">
        <v>69950</v>
      </c>
      <c r="T314" s="713"/>
      <c r="U314" s="713"/>
      <c r="V314" s="713"/>
      <c r="W314" s="713"/>
      <c r="X314" s="714">
        <v>70000</v>
      </c>
      <c r="Y314" s="714"/>
      <c r="Z314" s="714"/>
      <c r="AA314" s="715"/>
      <c r="AB314" s="725">
        <v>3423</v>
      </c>
      <c r="AC314" s="714"/>
      <c r="AD314" s="714"/>
      <c r="AE314" s="714"/>
      <c r="AF314" s="714"/>
      <c r="AG314" s="715"/>
      <c r="AH314" s="712">
        <v>73450</v>
      </c>
      <c r="AI314" s="713"/>
      <c r="AJ314" s="713"/>
      <c r="AK314" s="713"/>
      <c r="AL314" s="713"/>
      <c r="AM314" s="713"/>
      <c r="AN314" s="714">
        <v>73500</v>
      </c>
      <c r="AO314" s="714"/>
      <c r="AP314" s="714"/>
      <c r="AQ314" s="715"/>
      <c r="AR314" s="725">
        <v>3651</v>
      </c>
      <c r="AS314" s="714"/>
      <c r="AT314" s="714"/>
      <c r="AU314" s="714"/>
      <c r="AV314" s="715"/>
      <c r="AW314" s="712">
        <v>76950</v>
      </c>
      <c r="AX314" s="713"/>
      <c r="AY314" s="713"/>
      <c r="AZ314" s="713"/>
      <c r="BA314" s="713"/>
      <c r="BB314" s="713"/>
      <c r="BC314" s="714">
        <v>77000</v>
      </c>
      <c r="BD314" s="714"/>
      <c r="BE314" s="714"/>
      <c r="BF314" s="714"/>
      <c r="BG314" s="715"/>
      <c r="BH314" s="725">
        <v>3878</v>
      </c>
      <c r="BI314" s="714"/>
      <c r="BJ314" s="714"/>
      <c r="BK314" s="714"/>
      <c r="BL314" s="715"/>
      <c r="BM314" s="712">
        <v>80450</v>
      </c>
      <c r="BN314" s="713"/>
      <c r="BO314" s="713"/>
      <c r="BP314" s="713"/>
      <c r="BQ314" s="713"/>
      <c r="BR314" s="713"/>
      <c r="BS314" s="713"/>
      <c r="BT314" s="714">
        <v>80500</v>
      </c>
      <c r="BU314" s="714"/>
      <c r="BV314" s="714"/>
      <c r="BW314" s="715"/>
      <c r="BX314" s="725">
        <v>4106</v>
      </c>
      <c r="BY314" s="714"/>
      <c r="BZ314" s="714"/>
      <c r="CA314" s="714"/>
      <c r="CB314" s="714"/>
      <c r="CC314" s="714"/>
    </row>
    <row r="315" spans="1:81" ht="9" customHeight="1" x14ac:dyDescent="0.3">
      <c r="A315" s="705">
        <v>66500</v>
      </c>
      <c r="B315" s="705"/>
      <c r="C315" s="705"/>
      <c r="D315" s="705"/>
      <c r="E315" s="705"/>
      <c r="F315" s="705"/>
      <c r="G315" s="706">
        <v>66550</v>
      </c>
      <c r="H315" s="706"/>
      <c r="I315" s="706"/>
      <c r="J315" s="706"/>
      <c r="K315" s="707"/>
      <c r="L315" s="724">
        <v>3199</v>
      </c>
      <c r="M315" s="706"/>
      <c r="N315" s="706"/>
      <c r="O315" s="706"/>
      <c r="P315" s="706"/>
      <c r="Q315" s="706"/>
      <c r="R315" s="707"/>
      <c r="S315" s="704">
        <v>70000</v>
      </c>
      <c r="T315" s="705"/>
      <c r="U315" s="705"/>
      <c r="V315" s="705"/>
      <c r="W315" s="705"/>
      <c r="X315" s="706">
        <v>70050</v>
      </c>
      <c r="Y315" s="706"/>
      <c r="Z315" s="706"/>
      <c r="AA315" s="707"/>
      <c r="AB315" s="724">
        <v>3427</v>
      </c>
      <c r="AC315" s="706"/>
      <c r="AD315" s="706"/>
      <c r="AE315" s="706"/>
      <c r="AF315" s="706"/>
      <c r="AG315" s="707"/>
      <c r="AH315" s="704">
        <v>73500</v>
      </c>
      <c r="AI315" s="705"/>
      <c r="AJ315" s="705"/>
      <c r="AK315" s="705"/>
      <c r="AL315" s="705"/>
      <c r="AM315" s="705"/>
      <c r="AN315" s="706">
        <v>73550</v>
      </c>
      <c r="AO315" s="706"/>
      <c r="AP315" s="706"/>
      <c r="AQ315" s="707"/>
      <c r="AR315" s="724">
        <v>3654</v>
      </c>
      <c r="AS315" s="706"/>
      <c r="AT315" s="706"/>
      <c r="AU315" s="706"/>
      <c r="AV315" s="707"/>
      <c r="AW315" s="704">
        <v>77000</v>
      </c>
      <c r="AX315" s="705"/>
      <c r="AY315" s="705"/>
      <c r="AZ315" s="705"/>
      <c r="BA315" s="705"/>
      <c r="BB315" s="705"/>
      <c r="BC315" s="706">
        <v>77050</v>
      </c>
      <c r="BD315" s="706"/>
      <c r="BE315" s="706"/>
      <c r="BF315" s="706"/>
      <c r="BG315" s="707"/>
      <c r="BH315" s="724">
        <v>3882</v>
      </c>
      <c r="BI315" s="706"/>
      <c r="BJ315" s="706"/>
      <c r="BK315" s="706"/>
      <c r="BL315" s="707"/>
      <c r="BM315" s="704">
        <v>80500</v>
      </c>
      <c r="BN315" s="705"/>
      <c r="BO315" s="705"/>
      <c r="BP315" s="705"/>
      <c r="BQ315" s="705"/>
      <c r="BR315" s="705"/>
      <c r="BS315" s="705"/>
      <c r="BT315" s="706">
        <v>80550</v>
      </c>
      <c r="BU315" s="706"/>
      <c r="BV315" s="706"/>
      <c r="BW315" s="707"/>
      <c r="BX315" s="724">
        <v>4109</v>
      </c>
      <c r="BY315" s="706"/>
      <c r="BZ315" s="706"/>
      <c r="CA315" s="706"/>
      <c r="CB315" s="706"/>
      <c r="CC315" s="706"/>
    </row>
    <row r="316" spans="1:81" ht="9" customHeight="1" x14ac:dyDescent="0.3">
      <c r="A316" s="713">
        <v>66550</v>
      </c>
      <c r="B316" s="713"/>
      <c r="C316" s="713"/>
      <c r="D316" s="713"/>
      <c r="E316" s="713"/>
      <c r="F316" s="713"/>
      <c r="G316" s="714">
        <v>66600</v>
      </c>
      <c r="H316" s="714"/>
      <c r="I316" s="714"/>
      <c r="J316" s="714"/>
      <c r="K316" s="715"/>
      <c r="L316" s="725">
        <v>3202</v>
      </c>
      <c r="M316" s="714"/>
      <c r="N316" s="714"/>
      <c r="O316" s="714"/>
      <c r="P316" s="714"/>
      <c r="Q316" s="714"/>
      <c r="R316" s="715"/>
      <c r="S316" s="712">
        <v>70050</v>
      </c>
      <c r="T316" s="713"/>
      <c r="U316" s="713"/>
      <c r="V316" s="713"/>
      <c r="W316" s="713"/>
      <c r="X316" s="714">
        <v>70100</v>
      </c>
      <c r="Y316" s="714"/>
      <c r="Z316" s="714"/>
      <c r="AA316" s="715"/>
      <c r="AB316" s="725">
        <v>3430</v>
      </c>
      <c r="AC316" s="714"/>
      <c r="AD316" s="714"/>
      <c r="AE316" s="714"/>
      <c r="AF316" s="714"/>
      <c r="AG316" s="715"/>
      <c r="AH316" s="712">
        <v>73550</v>
      </c>
      <c r="AI316" s="713"/>
      <c r="AJ316" s="713"/>
      <c r="AK316" s="713"/>
      <c r="AL316" s="713"/>
      <c r="AM316" s="713"/>
      <c r="AN316" s="714">
        <v>73600</v>
      </c>
      <c r="AO316" s="714"/>
      <c r="AP316" s="714"/>
      <c r="AQ316" s="715"/>
      <c r="AR316" s="725">
        <v>3657</v>
      </c>
      <c r="AS316" s="714"/>
      <c r="AT316" s="714"/>
      <c r="AU316" s="714"/>
      <c r="AV316" s="715"/>
      <c r="AW316" s="712">
        <v>77050</v>
      </c>
      <c r="AX316" s="713"/>
      <c r="AY316" s="713"/>
      <c r="AZ316" s="713"/>
      <c r="BA316" s="713"/>
      <c r="BB316" s="713"/>
      <c r="BC316" s="714">
        <v>77100</v>
      </c>
      <c r="BD316" s="714"/>
      <c r="BE316" s="714"/>
      <c r="BF316" s="714"/>
      <c r="BG316" s="715"/>
      <c r="BH316" s="725">
        <v>3885</v>
      </c>
      <c r="BI316" s="714"/>
      <c r="BJ316" s="714"/>
      <c r="BK316" s="714"/>
      <c r="BL316" s="715"/>
      <c r="BM316" s="712">
        <v>80550</v>
      </c>
      <c r="BN316" s="713"/>
      <c r="BO316" s="713"/>
      <c r="BP316" s="713"/>
      <c r="BQ316" s="713"/>
      <c r="BR316" s="713"/>
      <c r="BS316" s="713"/>
      <c r="BT316" s="714">
        <v>80600</v>
      </c>
      <c r="BU316" s="714"/>
      <c r="BV316" s="714"/>
      <c r="BW316" s="715"/>
      <c r="BX316" s="725">
        <v>4112</v>
      </c>
      <c r="BY316" s="714"/>
      <c r="BZ316" s="714"/>
      <c r="CA316" s="714"/>
      <c r="CB316" s="714"/>
      <c r="CC316" s="714"/>
    </row>
    <row r="317" spans="1:81" ht="8" customHeight="1" x14ac:dyDescent="0.3">
      <c r="A317" s="721">
        <v>66600</v>
      </c>
      <c r="B317" s="721"/>
      <c r="C317" s="721"/>
      <c r="D317" s="721"/>
      <c r="E317" s="721"/>
      <c r="F317" s="721"/>
      <c r="G317" s="722">
        <v>66650</v>
      </c>
      <c r="H317" s="722"/>
      <c r="I317" s="722"/>
      <c r="J317" s="722"/>
      <c r="K317" s="723"/>
      <c r="L317" s="726">
        <v>3206</v>
      </c>
      <c r="M317" s="722"/>
      <c r="N317" s="722"/>
      <c r="O317" s="722"/>
      <c r="P317" s="722"/>
      <c r="Q317" s="722"/>
      <c r="R317" s="723"/>
      <c r="S317" s="720">
        <v>70100</v>
      </c>
      <c r="T317" s="721"/>
      <c r="U317" s="721"/>
      <c r="V317" s="721"/>
      <c r="W317" s="721"/>
      <c r="X317" s="722">
        <v>70150</v>
      </c>
      <c r="Y317" s="722"/>
      <c r="Z317" s="722"/>
      <c r="AA317" s="723"/>
      <c r="AB317" s="726">
        <v>3433</v>
      </c>
      <c r="AC317" s="722"/>
      <c r="AD317" s="722"/>
      <c r="AE317" s="722"/>
      <c r="AF317" s="722"/>
      <c r="AG317" s="723"/>
      <c r="AH317" s="720">
        <v>73600</v>
      </c>
      <c r="AI317" s="721"/>
      <c r="AJ317" s="721"/>
      <c r="AK317" s="721"/>
      <c r="AL317" s="721"/>
      <c r="AM317" s="721"/>
      <c r="AN317" s="722">
        <v>73650</v>
      </c>
      <c r="AO317" s="722"/>
      <c r="AP317" s="722"/>
      <c r="AQ317" s="723"/>
      <c r="AR317" s="726">
        <v>3661</v>
      </c>
      <c r="AS317" s="722"/>
      <c r="AT317" s="722"/>
      <c r="AU317" s="722"/>
      <c r="AV317" s="723"/>
      <c r="AW317" s="720">
        <v>77100</v>
      </c>
      <c r="AX317" s="721"/>
      <c r="AY317" s="721"/>
      <c r="AZ317" s="721"/>
      <c r="BA317" s="721"/>
      <c r="BB317" s="721"/>
      <c r="BC317" s="722">
        <v>77150</v>
      </c>
      <c r="BD317" s="722"/>
      <c r="BE317" s="722"/>
      <c r="BF317" s="722"/>
      <c r="BG317" s="723"/>
      <c r="BH317" s="726">
        <v>3888</v>
      </c>
      <c r="BI317" s="722"/>
      <c r="BJ317" s="722"/>
      <c r="BK317" s="722"/>
      <c r="BL317" s="723"/>
      <c r="BM317" s="720">
        <v>80600</v>
      </c>
      <c r="BN317" s="721"/>
      <c r="BO317" s="721"/>
      <c r="BP317" s="721"/>
      <c r="BQ317" s="721"/>
      <c r="BR317" s="721"/>
      <c r="BS317" s="721"/>
      <c r="BT317" s="722">
        <v>80650</v>
      </c>
      <c r="BU317" s="722"/>
      <c r="BV317" s="722"/>
      <c r="BW317" s="723"/>
      <c r="BX317" s="726">
        <v>4116</v>
      </c>
      <c r="BY317" s="722"/>
      <c r="BZ317" s="722"/>
      <c r="CA317" s="722"/>
      <c r="CB317" s="722"/>
      <c r="CC317" s="722"/>
    </row>
    <row r="318" spans="1:81" ht="9" customHeight="1" x14ac:dyDescent="0.3">
      <c r="A318" s="697">
        <v>66650</v>
      </c>
      <c r="B318" s="697"/>
      <c r="C318" s="697"/>
      <c r="D318" s="697"/>
      <c r="E318" s="697"/>
      <c r="F318" s="697"/>
      <c r="G318" s="698">
        <v>66700</v>
      </c>
      <c r="H318" s="698"/>
      <c r="I318" s="698"/>
      <c r="J318" s="698"/>
      <c r="K318" s="699"/>
      <c r="L318" s="727">
        <v>3209</v>
      </c>
      <c r="M318" s="698"/>
      <c r="N318" s="698"/>
      <c r="O318" s="698"/>
      <c r="P318" s="698"/>
      <c r="Q318" s="698"/>
      <c r="R318" s="699"/>
      <c r="S318" s="696">
        <v>70150</v>
      </c>
      <c r="T318" s="697"/>
      <c r="U318" s="697"/>
      <c r="V318" s="697"/>
      <c r="W318" s="697"/>
      <c r="X318" s="698">
        <v>70200</v>
      </c>
      <c r="Y318" s="698"/>
      <c r="Z318" s="698"/>
      <c r="AA318" s="699"/>
      <c r="AB318" s="727">
        <v>3436</v>
      </c>
      <c r="AC318" s="698"/>
      <c r="AD318" s="698"/>
      <c r="AE318" s="698"/>
      <c r="AF318" s="698"/>
      <c r="AG318" s="699"/>
      <c r="AH318" s="696">
        <v>73650</v>
      </c>
      <c r="AI318" s="697"/>
      <c r="AJ318" s="697"/>
      <c r="AK318" s="697"/>
      <c r="AL318" s="697"/>
      <c r="AM318" s="697"/>
      <c r="AN318" s="698">
        <v>73700</v>
      </c>
      <c r="AO318" s="698"/>
      <c r="AP318" s="698"/>
      <c r="AQ318" s="699"/>
      <c r="AR318" s="727">
        <v>3664</v>
      </c>
      <c r="AS318" s="698"/>
      <c r="AT318" s="698"/>
      <c r="AU318" s="698"/>
      <c r="AV318" s="699"/>
      <c r="AW318" s="696">
        <v>77150</v>
      </c>
      <c r="AX318" s="697"/>
      <c r="AY318" s="697"/>
      <c r="AZ318" s="697"/>
      <c r="BA318" s="697"/>
      <c r="BB318" s="697"/>
      <c r="BC318" s="698">
        <v>77200</v>
      </c>
      <c r="BD318" s="698"/>
      <c r="BE318" s="698"/>
      <c r="BF318" s="698"/>
      <c r="BG318" s="699"/>
      <c r="BH318" s="727">
        <v>3891</v>
      </c>
      <c r="BI318" s="698"/>
      <c r="BJ318" s="698"/>
      <c r="BK318" s="698"/>
      <c r="BL318" s="699"/>
      <c r="BM318" s="696">
        <v>80650</v>
      </c>
      <c r="BN318" s="697"/>
      <c r="BO318" s="697"/>
      <c r="BP318" s="697"/>
      <c r="BQ318" s="697"/>
      <c r="BR318" s="697"/>
      <c r="BS318" s="697"/>
      <c r="BT318" s="698">
        <v>80700</v>
      </c>
      <c r="BU318" s="698"/>
      <c r="BV318" s="698"/>
      <c r="BW318" s="699"/>
      <c r="BX318" s="727">
        <v>4119</v>
      </c>
      <c r="BY318" s="698"/>
      <c r="BZ318" s="698"/>
      <c r="CA318" s="698"/>
      <c r="CB318" s="698"/>
      <c r="CC318" s="698"/>
    </row>
    <row r="319" spans="1:81" ht="9" customHeight="1" x14ac:dyDescent="0.3">
      <c r="A319" s="705">
        <v>66700</v>
      </c>
      <c r="B319" s="705"/>
      <c r="C319" s="705"/>
      <c r="D319" s="705"/>
      <c r="E319" s="705"/>
      <c r="F319" s="705"/>
      <c r="G319" s="706">
        <v>66750</v>
      </c>
      <c r="H319" s="706"/>
      <c r="I319" s="706"/>
      <c r="J319" s="706"/>
      <c r="K319" s="707"/>
      <c r="L319" s="724">
        <v>3212</v>
      </c>
      <c r="M319" s="706"/>
      <c r="N319" s="706"/>
      <c r="O319" s="706"/>
      <c r="P319" s="706"/>
      <c r="Q319" s="706"/>
      <c r="R319" s="707"/>
      <c r="S319" s="704">
        <v>70200</v>
      </c>
      <c r="T319" s="705"/>
      <c r="U319" s="705"/>
      <c r="V319" s="705"/>
      <c r="W319" s="705"/>
      <c r="X319" s="706">
        <v>70250</v>
      </c>
      <c r="Y319" s="706"/>
      <c r="Z319" s="706"/>
      <c r="AA319" s="707"/>
      <c r="AB319" s="724">
        <v>3440</v>
      </c>
      <c r="AC319" s="706"/>
      <c r="AD319" s="706"/>
      <c r="AE319" s="706"/>
      <c r="AF319" s="706"/>
      <c r="AG319" s="707"/>
      <c r="AH319" s="704">
        <v>73700</v>
      </c>
      <c r="AI319" s="705"/>
      <c r="AJ319" s="705"/>
      <c r="AK319" s="705"/>
      <c r="AL319" s="705"/>
      <c r="AM319" s="705"/>
      <c r="AN319" s="706">
        <v>73750</v>
      </c>
      <c r="AO319" s="706"/>
      <c r="AP319" s="706"/>
      <c r="AQ319" s="707"/>
      <c r="AR319" s="724">
        <v>3667</v>
      </c>
      <c r="AS319" s="706"/>
      <c r="AT319" s="706"/>
      <c r="AU319" s="706"/>
      <c r="AV319" s="707"/>
      <c r="AW319" s="704">
        <v>77200</v>
      </c>
      <c r="AX319" s="705"/>
      <c r="AY319" s="705"/>
      <c r="AZ319" s="705"/>
      <c r="BA319" s="705"/>
      <c r="BB319" s="705"/>
      <c r="BC319" s="706">
        <v>77250</v>
      </c>
      <c r="BD319" s="706"/>
      <c r="BE319" s="706"/>
      <c r="BF319" s="706"/>
      <c r="BG319" s="707"/>
      <c r="BH319" s="724">
        <v>3895</v>
      </c>
      <c r="BI319" s="706"/>
      <c r="BJ319" s="706"/>
      <c r="BK319" s="706"/>
      <c r="BL319" s="707"/>
      <c r="BM319" s="704">
        <v>80700</v>
      </c>
      <c r="BN319" s="705"/>
      <c r="BO319" s="705"/>
      <c r="BP319" s="705"/>
      <c r="BQ319" s="705"/>
      <c r="BR319" s="705"/>
      <c r="BS319" s="705"/>
      <c r="BT319" s="706">
        <v>80750</v>
      </c>
      <c r="BU319" s="706"/>
      <c r="BV319" s="706"/>
      <c r="BW319" s="707"/>
      <c r="BX319" s="724">
        <v>4122</v>
      </c>
      <c r="BY319" s="706"/>
      <c r="BZ319" s="706"/>
      <c r="CA319" s="706"/>
      <c r="CB319" s="706"/>
      <c r="CC319" s="706"/>
    </row>
    <row r="320" spans="1:81" ht="9" customHeight="1" x14ac:dyDescent="0.3">
      <c r="A320" s="713">
        <v>66750</v>
      </c>
      <c r="B320" s="713"/>
      <c r="C320" s="713"/>
      <c r="D320" s="713"/>
      <c r="E320" s="713"/>
      <c r="F320" s="713"/>
      <c r="G320" s="714">
        <v>66800</v>
      </c>
      <c r="H320" s="714"/>
      <c r="I320" s="714"/>
      <c r="J320" s="714"/>
      <c r="K320" s="715"/>
      <c r="L320" s="725">
        <v>3215</v>
      </c>
      <c r="M320" s="714"/>
      <c r="N320" s="714"/>
      <c r="O320" s="714"/>
      <c r="P320" s="714"/>
      <c r="Q320" s="714"/>
      <c r="R320" s="715"/>
      <c r="S320" s="712">
        <v>70250</v>
      </c>
      <c r="T320" s="713"/>
      <c r="U320" s="713"/>
      <c r="V320" s="713"/>
      <c r="W320" s="713"/>
      <c r="X320" s="714">
        <v>70300</v>
      </c>
      <c r="Y320" s="714"/>
      <c r="Z320" s="714"/>
      <c r="AA320" s="715"/>
      <c r="AB320" s="725">
        <v>3443</v>
      </c>
      <c r="AC320" s="714"/>
      <c r="AD320" s="714"/>
      <c r="AE320" s="714"/>
      <c r="AF320" s="714"/>
      <c r="AG320" s="715"/>
      <c r="AH320" s="712">
        <v>73750</v>
      </c>
      <c r="AI320" s="713"/>
      <c r="AJ320" s="713"/>
      <c r="AK320" s="713"/>
      <c r="AL320" s="713"/>
      <c r="AM320" s="713"/>
      <c r="AN320" s="714">
        <v>73800</v>
      </c>
      <c r="AO320" s="714"/>
      <c r="AP320" s="714"/>
      <c r="AQ320" s="715"/>
      <c r="AR320" s="725">
        <v>3670</v>
      </c>
      <c r="AS320" s="714"/>
      <c r="AT320" s="714"/>
      <c r="AU320" s="714"/>
      <c r="AV320" s="715"/>
      <c r="AW320" s="712">
        <v>77250</v>
      </c>
      <c r="AX320" s="713"/>
      <c r="AY320" s="713"/>
      <c r="AZ320" s="713"/>
      <c r="BA320" s="713"/>
      <c r="BB320" s="713"/>
      <c r="BC320" s="714">
        <v>77300</v>
      </c>
      <c r="BD320" s="714"/>
      <c r="BE320" s="714"/>
      <c r="BF320" s="714"/>
      <c r="BG320" s="715"/>
      <c r="BH320" s="725">
        <v>3898</v>
      </c>
      <c r="BI320" s="714"/>
      <c r="BJ320" s="714"/>
      <c r="BK320" s="714"/>
      <c r="BL320" s="715"/>
      <c r="BM320" s="712">
        <v>80750</v>
      </c>
      <c r="BN320" s="713"/>
      <c r="BO320" s="713"/>
      <c r="BP320" s="713"/>
      <c r="BQ320" s="713"/>
      <c r="BR320" s="713"/>
      <c r="BS320" s="713"/>
      <c r="BT320" s="714">
        <v>80800</v>
      </c>
      <c r="BU320" s="714"/>
      <c r="BV320" s="714"/>
      <c r="BW320" s="715"/>
      <c r="BX320" s="725">
        <v>4125</v>
      </c>
      <c r="BY320" s="714"/>
      <c r="BZ320" s="714"/>
      <c r="CA320" s="714"/>
      <c r="CB320" s="714"/>
      <c r="CC320" s="714"/>
    </row>
    <row r="321" spans="1:81" ht="9" customHeight="1" x14ac:dyDescent="0.3">
      <c r="A321" s="705">
        <v>66800</v>
      </c>
      <c r="B321" s="705"/>
      <c r="C321" s="705"/>
      <c r="D321" s="705"/>
      <c r="E321" s="705"/>
      <c r="F321" s="705"/>
      <c r="G321" s="706">
        <v>66850</v>
      </c>
      <c r="H321" s="706"/>
      <c r="I321" s="706"/>
      <c r="J321" s="706"/>
      <c r="K321" s="707"/>
      <c r="L321" s="724">
        <v>3219</v>
      </c>
      <c r="M321" s="706"/>
      <c r="N321" s="706"/>
      <c r="O321" s="706"/>
      <c r="P321" s="706"/>
      <c r="Q321" s="706"/>
      <c r="R321" s="707"/>
      <c r="S321" s="704">
        <v>70300</v>
      </c>
      <c r="T321" s="705"/>
      <c r="U321" s="705"/>
      <c r="V321" s="705"/>
      <c r="W321" s="705"/>
      <c r="X321" s="706">
        <v>70350</v>
      </c>
      <c r="Y321" s="706"/>
      <c r="Z321" s="706"/>
      <c r="AA321" s="707"/>
      <c r="AB321" s="724">
        <v>3446</v>
      </c>
      <c r="AC321" s="706"/>
      <c r="AD321" s="706"/>
      <c r="AE321" s="706"/>
      <c r="AF321" s="706"/>
      <c r="AG321" s="707"/>
      <c r="AH321" s="704">
        <v>73800</v>
      </c>
      <c r="AI321" s="705"/>
      <c r="AJ321" s="705"/>
      <c r="AK321" s="705"/>
      <c r="AL321" s="705"/>
      <c r="AM321" s="705"/>
      <c r="AN321" s="706">
        <v>73850</v>
      </c>
      <c r="AO321" s="706"/>
      <c r="AP321" s="706"/>
      <c r="AQ321" s="707"/>
      <c r="AR321" s="724">
        <v>3674</v>
      </c>
      <c r="AS321" s="706"/>
      <c r="AT321" s="706"/>
      <c r="AU321" s="706"/>
      <c r="AV321" s="707"/>
      <c r="AW321" s="704">
        <v>77300</v>
      </c>
      <c r="AX321" s="705"/>
      <c r="AY321" s="705"/>
      <c r="AZ321" s="705"/>
      <c r="BA321" s="705"/>
      <c r="BB321" s="705"/>
      <c r="BC321" s="706">
        <v>77350</v>
      </c>
      <c r="BD321" s="706"/>
      <c r="BE321" s="706"/>
      <c r="BF321" s="706"/>
      <c r="BG321" s="707"/>
      <c r="BH321" s="724">
        <v>3901</v>
      </c>
      <c r="BI321" s="706"/>
      <c r="BJ321" s="706"/>
      <c r="BK321" s="706"/>
      <c r="BL321" s="707"/>
      <c r="BM321" s="704">
        <v>80800</v>
      </c>
      <c r="BN321" s="705"/>
      <c r="BO321" s="705"/>
      <c r="BP321" s="705"/>
      <c r="BQ321" s="705"/>
      <c r="BR321" s="705"/>
      <c r="BS321" s="705"/>
      <c r="BT321" s="706">
        <v>80850</v>
      </c>
      <c r="BU321" s="706"/>
      <c r="BV321" s="706"/>
      <c r="BW321" s="707"/>
      <c r="BX321" s="724">
        <v>4129</v>
      </c>
      <c r="BY321" s="706"/>
      <c r="BZ321" s="706"/>
      <c r="CA321" s="706"/>
      <c r="CB321" s="706"/>
      <c r="CC321" s="706"/>
    </row>
    <row r="322" spans="1:81" ht="9" customHeight="1" x14ac:dyDescent="0.3">
      <c r="A322" s="713">
        <v>66850</v>
      </c>
      <c r="B322" s="713"/>
      <c r="C322" s="713"/>
      <c r="D322" s="713"/>
      <c r="E322" s="713"/>
      <c r="F322" s="713"/>
      <c r="G322" s="714">
        <v>66900</v>
      </c>
      <c r="H322" s="714"/>
      <c r="I322" s="714"/>
      <c r="J322" s="714"/>
      <c r="K322" s="715"/>
      <c r="L322" s="725">
        <v>3222</v>
      </c>
      <c r="M322" s="714"/>
      <c r="N322" s="714"/>
      <c r="O322" s="714"/>
      <c r="P322" s="714"/>
      <c r="Q322" s="714"/>
      <c r="R322" s="715"/>
      <c r="S322" s="712">
        <v>70350</v>
      </c>
      <c r="T322" s="713"/>
      <c r="U322" s="713"/>
      <c r="V322" s="713"/>
      <c r="W322" s="713"/>
      <c r="X322" s="714">
        <v>70400</v>
      </c>
      <c r="Y322" s="714"/>
      <c r="Z322" s="714"/>
      <c r="AA322" s="715"/>
      <c r="AB322" s="725">
        <v>3449</v>
      </c>
      <c r="AC322" s="714"/>
      <c r="AD322" s="714"/>
      <c r="AE322" s="714"/>
      <c r="AF322" s="714"/>
      <c r="AG322" s="715"/>
      <c r="AH322" s="712">
        <v>73850</v>
      </c>
      <c r="AI322" s="713"/>
      <c r="AJ322" s="713"/>
      <c r="AK322" s="713"/>
      <c r="AL322" s="713"/>
      <c r="AM322" s="713"/>
      <c r="AN322" s="714">
        <v>73900</v>
      </c>
      <c r="AO322" s="714"/>
      <c r="AP322" s="714"/>
      <c r="AQ322" s="715"/>
      <c r="AR322" s="725">
        <v>3677</v>
      </c>
      <c r="AS322" s="714"/>
      <c r="AT322" s="714"/>
      <c r="AU322" s="714"/>
      <c r="AV322" s="715"/>
      <c r="AW322" s="712">
        <v>77350</v>
      </c>
      <c r="AX322" s="713"/>
      <c r="AY322" s="713"/>
      <c r="AZ322" s="713"/>
      <c r="BA322" s="713"/>
      <c r="BB322" s="713"/>
      <c r="BC322" s="714">
        <v>77400</v>
      </c>
      <c r="BD322" s="714"/>
      <c r="BE322" s="714"/>
      <c r="BF322" s="714"/>
      <c r="BG322" s="715"/>
      <c r="BH322" s="725">
        <v>3904</v>
      </c>
      <c r="BI322" s="714"/>
      <c r="BJ322" s="714"/>
      <c r="BK322" s="714"/>
      <c r="BL322" s="715"/>
      <c r="BM322" s="712">
        <v>80850</v>
      </c>
      <c r="BN322" s="713"/>
      <c r="BO322" s="713"/>
      <c r="BP322" s="713"/>
      <c r="BQ322" s="713"/>
      <c r="BR322" s="713"/>
      <c r="BS322" s="713"/>
      <c r="BT322" s="714">
        <v>80900</v>
      </c>
      <c r="BU322" s="714"/>
      <c r="BV322" s="714"/>
      <c r="BW322" s="715"/>
      <c r="BX322" s="725">
        <v>4132</v>
      </c>
      <c r="BY322" s="714"/>
      <c r="BZ322" s="714"/>
      <c r="CA322" s="714"/>
      <c r="CB322" s="714"/>
      <c r="CC322" s="714"/>
    </row>
    <row r="323" spans="1:81" ht="9" customHeight="1" x14ac:dyDescent="0.3">
      <c r="A323" s="705">
        <v>66900</v>
      </c>
      <c r="B323" s="705"/>
      <c r="C323" s="705"/>
      <c r="D323" s="705"/>
      <c r="E323" s="705"/>
      <c r="F323" s="705"/>
      <c r="G323" s="706">
        <v>66950</v>
      </c>
      <c r="H323" s="706"/>
      <c r="I323" s="706"/>
      <c r="J323" s="706"/>
      <c r="K323" s="707"/>
      <c r="L323" s="724">
        <v>3225</v>
      </c>
      <c r="M323" s="706"/>
      <c r="N323" s="706"/>
      <c r="O323" s="706"/>
      <c r="P323" s="706"/>
      <c r="Q323" s="706"/>
      <c r="R323" s="707"/>
      <c r="S323" s="704">
        <v>70400</v>
      </c>
      <c r="T323" s="705"/>
      <c r="U323" s="705"/>
      <c r="V323" s="705"/>
      <c r="W323" s="705"/>
      <c r="X323" s="706">
        <v>70450</v>
      </c>
      <c r="Y323" s="706"/>
      <c r="Z323" s="706"/>
      <c r="AA323" s="707"/>
      <c r="AB323" s="724">
        <v>3453</v>
      </c>
      <c r="AC323" s="706"/>
      <c r="AD323" s="706"/>
      <c r="AE323" s="706"/>
      <c r="AF323" s="706"/>
      <c r="AG323" s="707"/>
      <c r="AH323" s="704">
        <v>73900</v>
      </c>
      <c r="AI323" s="705"/>
      <c r="AJ323" s="705"/>
      <c r="AK323" s="705"/>
      <c r="AL323" s="705"/>
      <c r="AM323" s="705"/>
      <c r="AN323" s="706">
        <v>73950</v>
      </c>
      <c r="AO323" s="706"/>
      <c r="AP323" s="706"/>
      <c r="AQ323" s="707"/>
      <c r="AR323" s="724">
        <v>3680</v>
      </c>
      <c r="AS323" s="706"/>
      <c r="AT323" s="706"/>
      <c r="AU323" s="706"/>
      <c r="AV323" s="707"/>
      <c r="AW323" s="704">
        <v>77400</v>
      </c>
      <c r="AX323" s="705"/>
      <c r="AY323" s="705"/>
      <c r="AZ323" s="705"/>
      <c r="BA323" s="705"/>
      <c r="BB323" s="705"/>
      <c r="BC323" s="706">
        <v>77450</v>
      </c>
      <c r="BD323" s="706"/>
      <c r="BE323" s="706"/>
      <c r="BF323" s="706"/>
      <c r="BG323" s="707"/>
      <c r="BH323" s="724">
        <v>3908</v>
      </c>
      <c r="BI323" s="706"/>
      <c r="BJ323" s="706"/>
      <c r="BK323" s="706"/>
      <c r="BL323" s="707"/>
      <c r="BM323" s="704">
        <v>80900</v>
      </c>
      <c r="BN323" s="705"/>
      <c r="BO323" s="705"/>
      <c r="BP323" s="705"/>
      <c r="BQ323" s="705"/>
      <c r="BR323" s="705"/>
      <c r="BS323" s="705"/>
      <c r="BT323" s="706">
        <v>80950</v>
      </c>
      <c r="BU323" s="706"/>
      <c r="BV323" s="706"/>
      <c r="BW323" s="707"/>
      <c r="BX323" s="724">
        <v>4135</v>
      </c>
      <c r="BY323" s="706"/>
      <c r="BZ323" s="706"/>
      <c r="CA323" s="706"/>
      <c r="CB323" s="706"/>
      <c r="CC323" s="706"/>
    </row>
    <row r="324" spans="1:81" ht="9" customHeight="1" x14ac:dyDescent="0.3">
      <c r="A324" s="713">
        <v>66950</v>
      </c>
      <c r="B324" s="713"/>
      <c r="C324" s="713"/>
      <c r="D324" s="713"/>
      <c r="E324" s="713"/>
      <c r="F324" s="713"/>
      <c r="G324" s="714">
        <v>67000</v>
      </c>
      <c r="H324" s="714"/>
      <c r="I324" s="714"/>
      <c r="J324" s="714"/>
      <c r="K324" s="715"/>
      <c r="L324" s="725">
        <v>3228</v>
      </c>
      <c r="M324" s="714"/>
      <c r="N324" s="714"/>
      <c r="O324" s="714"/>
      <c r="P324" s="714"/>
      <c r="Q324" s="714"/>
      <c r="R324" s="715"/>
      <c r="S324" s="712">
        <v>70450</v>
      </c>
      <c r="T324" s="713"/>
      <c r="U324" s="713"/>
      <c r="V324" s="713"/>
      <c r="W324" s="713"/>
      <c r="X324" s="714">
        <v>70500</v>
      </c>
      <c r="Y324" s="714"/>
      <c r="Z324" s="714"/>
      <c r="AA324" s="715"/>
      <c r="AB324" s="725">
        <v>3456</v>
      </c>
      <c r="AC324" s="714"/>
      <c r="AD324" s="714"/>
      <c r="AE324" s="714"/>
      <c r="AF324" s="714"/>
      <c r="AG324" s="715"/>
      <c r="AH324" s="712">
        <v>73950</v>
      </c>
      <c r="AI324" s="713"/>
      <c r="AJ324" s="713"/>
      <c r="AK324" s="713"/>
      <c r="AL324" s="713"/>
      <c r="AM324" s="713"/>
      <c r="AN324" s="714">
        <v>74000</v>
      </c>
      <c r="AO324" s="714"/>
      <c r="AP324" s="714"/>
      <c r="AQ324" s="715"/>
      <c r="AR324" s="725">
        <v>3683</v>
      </c>
      <c r="AS324" s="714"/>
      <c r="AT324" s="714"/>
      <c r="AU324" s="714"/>
      <c r="AV324" s="715"/>
      <c r="AW324" s="712">
        <v>77450</v>
      </c>
      <c r="AX324" s="713"/>
      <c r="AY324" s="713"/>
      <c r="AZ324" s="713"/>
      <c r="BA324" s="713"/>
      <c r="BB324" s="713"/>
      <c r="BC324" s="714">
        <v>77500</v>
      </c>
      <c r="BD324" s="714"/>
      <c r="BE324" s="714"/>
      <c r="BF324" s="714"/>
      <c r="BG324" s="715"/>
      <c r="BH324" s="725">
        <v>3911</v>
      </c>
      <c r="BI324" s="714"/>
      <c r="BJ324" s="714"/>
      <c r="BK324" s="714"/>
      <c r="BL324" s="715"/>
      <c r="BM324" s="712">
        <v>80950</v>
      </c>
      <c r="BN324" s="713"/>
      <c r="BO324" s="713"/>
      <c r="BP324" s="713"/>
      <c r="BQ324" s="713"/>
      <c r="BR324" s="713"/>
      <c r="BS324" s="713"/>
      <c r="BT324" s="714">
        <v>81000</v>
      </c>
      <c r="BU324" s="714"/>
      <c r="BV324" s="714"/>
      <c r="BW324" s="715"/>
      <c r="BX324" s="725">
        <v>4138</v>
      </c>
      <c r="BY324" s="714"/>
      <c r="BZ324" s="714"/>
      <c r="CA324" s="714"/>
      <c r="CB324" s="714"/>
      <c r="CC324" s="714"/>
    </row>
    <row r="325" spans="1:81" ht="9" customHeight="1" x14ac:dyDescent="0.3">
      <c r="A325" s="705">
        <v>67000</v>
      </c>
      <c r="B325" s="705"/>
      <c r="C325" s="705"/>
      <c r="D325" s="705"/>
      <c r="E325" s="705"/>
      <c r="F325" s="705"/>
      <c r="G325" s="706">
        <v>67050</v>
      </c>
      <c r="H325" s="706"/>
      <c r="I325" s="706"/>
      <c r="J325" s="706"/>
      <c r="K325" s="707"/>
      <c r="L325" s="724">
        <v>3232</v>
      </c>
      <c r="M325" s="706"/>
      <c r="N325" s="706"/>
      <c r="O325" s="706"/>
      <c r="P325" s="706"/>
      <c r="Q325" s="706"/>
      <c r="R325" s="707"/>
      <c r="S325" s="704">
        <v>70500</v>
      </c>
      <c r="T325" s="705"/>
      <c r="U325" s="705"/>
      <c r="V325" s="705"/>
      <c r="W325" s="705"/>
      <c r="X325" s="706">
        <v>70550</v>
      </c>
      <c r="Y325" s="706"/>
      <c r="Z325" s="706"/>
      <c r="AA325" s="707"/>
      <c r="AB325" s="724">
        <v>3459</v>
      </c>
      <c r="AC325" s="706"/>
      <c r="AD325" s="706"/>
      <c r="AE325" s="706"/>
      <c r="AF325" s="706"/>
      <c r="AG325" s="707"/>
      <c r="AH325" s="704">
        <v>74000</v>
      </c>
      <c r="AI325" s="705"/>
      <c r="AJ325" s="705"/>
      <c r="AK325" s="705"/>
      <c r="AL325" s="705"/>
      <c r="AM325" s="705"/>
      <c r="AN325" s="706">
        <v>74050</v>
      </c>
      <c r="AO325" s="706"/>
      <c r="AP325" s="706"/>
      <c r="AQ325" s="707"/>
      <c r="AR325" s="724">
        <v>3687</v>
      </c>
      <c r="AS325" s="706"/>
      <c r="AT325" s="706"/>
      <c r="AU325" s="706"/>
      <c r="AV325" s="707"/>
      <c r="AW325" s="704">
        <v>77500</v>
      </c>
      <c r="AX325" s="705"/>
      <c r="AY325" s="705"/>
      <c r="AZ325" s="705"/>
      <c r="BA325" s="705"/>
      <c r="BB325" s="705"/>
      <c r="BC325" s="706">
        <v>77550</v>
      </c>
      <c r="BD325" s="706"/>
      <c r="BE325" s="706"/>
      <c r="BF325" s="706"/>
      <c r="BG325" s="707"/>
      <c r="BH325" s="724">
        <v>3914</v>
      </c>
      <c r="BI325" s="706"/>
      <c r="BJ325" s="706"/>
      <c r="BK325" s="706"/>
      <c r="BL325" s="707"/>
      <c r="BM325" s="704">
        <v>81000</v>
      </c>
      <c r="BN325" s="705"/>
      <c r="BO325" s="705"/>
      <c r="BP325" s="705"/>
      <c r="BQ325" s="705"/>
      <c r="BR325" s="705"/>
      <c r="BS325" s="705"/>
      <c r="BT325" s="706">
        <v>81050</v>
      </c>
      <c r="BU325" s="706"/>
      <c r="BV325" s="706"/>
      <c r="BW325" s="707"/>
      <c r="BX325" s="724">
        <v>4142</v>
      </c>
      <c r="BY325" s="706"/>
      <c r="BZ325" s="706"/>
      <c r="CA325" s="706"/>
      <c r="CB325" s="706"/>
      <c r="CC325" s="706"/>
    </row>
    <row r="326" spans="1:81" ht="9" customHeight="1" x14ac:dyDescent="0.3">
      <c r="A326" s="713">
        <v>67050</v>
      </c>
      <c r="B326" s="713"/>
      <c r="C326" s="713"/>
      <c r="D326" s="713"/>
      <c r="E326" s="713"/>
      <c r="F326" s="713"/>
      <c r="G326" s="714">
        <v>67100</v>
      </c>
      <c r="H326" s="714"/>
      <c r="I326" s="714"/>
      <c r="J326" s="714"/>
      <c r="K326" s="715"/>
      <c r="L326" s="725">
        <v>3235</v>
      </c>
      <c r="M326" s="714"/>
      <c r="N326" s="714"/>
      <c r="O326" s="714"/>
      <c r="P326" s="714"/>
      <c r="Q326" s="714"/>
      <c r="R326" s="715"/>
      <c r="S326" s="712">
        <v>70550</v>
      </c>
      <c r="T326" s="713"/>
      <c r="U326" s="713"/>
      <c r="V326" s="713"/>
      <c r="W326" s="713"/>
      <c r="X326" s="714">
        <v>70600</v>
      </c>
      <c r="Y326" s="714"/>
      <c r="Z326" s="714"/>
      <c r="AA326" s="715"/>
      <c r="AB326" s="725">
        <v>3462</v>
      </c>
      <c r="AC326" s="714"/>
      <c r="AD326" s="714"/>
      <c r="AE326" s="714"/>
      <c r="AF326" s="714"/>
      <c r="AG326" s="715"/>
      <c r="AH326" s="712">
        <v>74050</v>
      </c>
      <c r="AI326" s="713"/>
      <c r="AJ326" s="713"/>
      <c r="AK326" s="713"/>
      <c r="AL326" s="713"/>
      <c r="AM326" s="713"/>
      <c r="AN326" s="714">
        <v>74100</v>
      </c>
      <c r="AO326" s="714"/>
      <c r="AP326" s="714"/>
      <c r="AQ326" s="715"/>
      <c r="AR326" s="725">
        <v>3690</v>
      </c>
      <c r="AS326" s="714"/>
      <c r="AT326" s="714"/>
      <c r="AU326" s="714"/>
      <c r="AV326" s="715"/>
      <c r="AW326" s="712">
        <v>77550</v>
      </c>
      <c r="AX326" s="713"/>
      <c r="AY326" s="713"/>
      <c r="AZ326" s="713"/>
      <c r="BA326" s="713"/>
      <c r="BB326" s="713"/>
      <c r="BC326" s="714">
        <v>77600</v>
      </c>
      <c r="BD326" s="714"/>
      <c r="BE326" s="714"/>
      <c r="BF326" s="714"/>
      <c r="BG326" s="715"/>
      <c r="BH326" s="725">
        <v>3917</v>
      </c>
      <c r="BI326" s="714"/>
      <c r="BJ326" s="714"/>
      <c r="BK326" s="714"/>
      <c r="BL326" s="715"/>
      <c r="BM326" s="712">
        <v>81050</v>
      </c>
      <c r="BN326" s="713"/>
      <c r="BO326" s="713"/>
      <c r="BP326" s="713"/>
      <c r="BQ326" s="713"/>
      <c r="BR326" s="713"/>
      <c r="BS326" s="713"/>
      <c r="BT326" s="714">
        <v>81100</v>
      </c>
      <c r="BU326" s="714"/>
      <c r="BV326" s="714"/>
      <c r="BW326" s="715"/>
      <c r="BX326" s="725">
        <v>4145</v>
      </c>
      <c r="BY326" s="714"/>
      <c r="BZ326" s="714"/>
      <c r="CA326" s="714"/>
      <c r="CB326" s="714"/>
      <c r="CC326" s="714"/>
    </row>
    <row r="327" spans="1:81" ht="9" customHeight="1" x14ac:dyDescent="0.3">
      <c r="A327" s="721">
        <v>67100</v>
      </c>
      <c r="B327" s="721"/>
      <c r="C327" s="721"/>
      <c r="D327" s="721"/>
      <c r="E327" s="721"/>
      <c r="F327" s="721"/>
      <c r="G327" s="722">
        <v>67150</v>
      </c>
      <c r="H327" s="722"/>
      <c r="I327" s="722"/>
      <c r="J327" s="722"/>
      <c r="K327" s="723"/>
      <c r="L327" s="726">
        <v>3238</v>
      </c>
      <c r="M327" s="722"/>
      <c r="N327" s="722"/>
      <c r="O327" s="722"/>
      <c r="P327" s="722"/>
      <c r="Q327" s="722"/>
      <c r="R327" s="723"/>
      <c r="S327" s="720">
        <v>70600</v>
      </c>
      <c r="T327" s="721"/>
      <c r="U327" s="721"/>
      <c r="V327" s="721"/>
      <c r="W327" s="721"/>
      <c r="X327" s="722">
        <v>70650</v>
      </c>
      <c r="Y327" s="722"/>
      <c r="Z327" s="722"/>
      <c r="AA327" s="723"/>
      <c r="AB327" s="726">
        <v>3466</v>
      </c>
      <c r="AC327" s="722"/>
      <c r="AD327" s="722"/>
      <c r="AE327" s="722"/>
      <c r="AF327" s="722"/>
      <c r="AG327" s="723"/>
      <c r="AH327" s="720">
        <v>74100</v>
      </c>
      <c r="AI327" s="721"/>
      <c r="AJ327" s="721"/>
      <c r="AK327" s="721"/>
      <c r="AL327" s="721"/>
      <c r="AM327" s="721"/>
      <c r="AN327" s="722">
        <v>74150</v>
      </c>
      <c r="AO327" s="722"/>
      <c r="AP327" s="722"/>
      <c r="AQ327" s="723"/>
      <c r="AR327" s="726">
        <v>3693</v>
      </c>
      <c r="AS327" s="722"/>
      <c r="AT327" s="722"/>
      <c r="AU327" s="722"/>
      <c r="AV327" s="723"/>
      <c r="AW327" s="720">
        <v>77600</v>
      </c>
      <c r="AX327" s="721"/>
      <c r="AY327" s="721"/>
      <c r="AZ327" s="721"/>
      <c r="BA327" s="721"/>
      <c r="BB327" s="721"/>
      <c r="BC327" s="722">
        <v>77650</v>
      </c>
      <c r="BD327" s="722"/>
      <c r="BE327" s="722"/>
      <c r="BF327" s="722"/>
      <c r="BG327" s="723"/>
      <c r="BH327" s="726">
        <v>3921</v>
      </c>
      <c r="BI327" s="722"/>
      <c r="BJ327" s="722"/>
      <c r="BK327" s="722"/>
      <c r="BL327" s="723"/>
      <c r="BM327" s="720">
        <v>81100</v>
      </c>
      <c r="BN327" s="721"/>
      <c r="BO327" s="721"/>
      <c r="BP327" s="721"/>
      <c r="BQ327" s="721"/>
      <c r="BR327" s="721"/>
      <c r="BS327" s="721"/>
      <c r="BT327" s="722">
        <v>81150</v>
      </c>
      <c r="BU327" s="722"/>
      <c r="BV327" s="722"/>
      <c r="BW327" s="723"/>
      <c r="BX327" s="726">
        <v>4148</v>
      </c>
      <c r="BY327" s="722"/>
      <c r="BZ327" s="722"/>
      <c r="CA327" s="722"/>
      <c r="CB327" s="722"/>
      <c r="CC327" s="722"/>
    </row>
    <row r="328" spans="1:81" ht="9" customHeight="1" x14ac:dyDescent="0.3">
      <c r="A328" s="697">
        <v>67150</v>
      </c>
      <c r="B328" s="697"/>
      <c r="C328" s="697"/>
      <c r="D328" s="697"/>
      <c r="E328" s="697"/>
      <c r="F328" s="697"/>
      <c r="G328" s="698">
        <v>67200</v>
      </c>
      <c r="H328" s="698"/>
      <c r="I328" s="698"/>
      <c r="J328" s="698"/>
      <c r="K328" s="699"/>
      <c r="L328" s="727">
        <v>3241</v>
      </c>
      <c r="M328" s="698"/>
      <c r="N328" s="698"/>
      <c r="O328" s="698"/>
      <c r="P328" s="698"/>
      <c r="Q328" s="698"/>
      <c r="R328" s="699"/>
      <c r="S328" s="696">
        <v>70650</v>
      </c>
      <c r="T328" s="697"/>
      <c r="U328" s="697"/>
      <c r="V328" s="697"/>
      <c r="W328" s="697"/>
      <c r="X328" s="698">
        <v>70700</v>
      </c>
      <c r="Y328" s="698"/>
      <c r="Z328" s="698"/>
      <c r="AA328" s="699"/>
      <c r="AB328" s="727">
        <v>3469</v>
      </c>
      <c r="AC328" s="698"/>
      <c r="AD328" s="698"/>
      <c r="AE328" s="698"/>
      <c r="AF328" s="698"/>
      <c r="AG328" s="699"/>
      <c r="AH328" s="696">
        <v>74150</v>
      </c>
      <c r="AI328" s="697"/>
      <c r="AJ328" s="697"/>
      <c r="AK328" s="697"/>
      <c r="AL328" s="697"/>
      <c r="AM328" s="697"/>
      <c r="AN328" s="698">
        <v>74200</v>
      </c>
      <c r="AO328" s="698"/>
      <c r="AP328" s="698"/>
      <c r="AQ328" s="699"/>
      <c r="AR328" s="727">
        <v>3696</v>
      </c>
      <c r="AS328" s="698"/>
      <c r="AT328" s="698"/>
      <c r="AU328" s="698"/>
      <c r="AV328" s="699"/>
      <c r="AW328" s="696">
        <v>77650</v>
      </c>
      <c r="AX328" s="697"/>
      <c r="AY328" s="697"/>
      <c r="AZ328" s="697"/>
      <c r="BA328" s="697"/>
      <c r="BB328" s="697"/>
      <c r="BC328" s="698">
        <v>77700</v>
      </c>
      <c r="BD328" s="698"/>
      <c r="BE328" s="698"/>
      <c r="BF328" s="698"/>
      <c r="BG328" s="699"/>
      <c r="BH328" s="727">
        <v>3924</v>
      </c>
      <c r="BI328" s="698"/>
      <c r="BJ328" s="698"/>
      <c r="BK328" s="698"/>
      <c r="BL328" s="699"/>
      <c r="BM328" s="696">
        <v>81150</v>
      </c>
      <c r="BN328" s="697"/>
      <c r="BO328" s="697"/>
      <c r="BP328" s="697"/>
      <c r="BQ328" s="697"/>
      <c r="BR328" s="697"/>
      <c r="BS328" s="697"/>
      <c r="BT328" s="698">
        <v>81200</v>
      </c>
      <c r="BU328" s="698"/>
      <c r="BV328" s="698"/>
      <c r="BW328" s="699"/>
      <c r="BX328" s="727">
        <v>4151</v>
      </c>
      <c r="BY328" s="698"/>
      <c r="BZ328" s="698"/>
      <c r="CA328" s="698"/>
      <c r="CB328" s="698"/>
      <c r="CC328" s="698"/>
    </row>
    <row r="329" spans="1:81" ht="9" customHeight="1" x14ac:dyDescent="0.3">
      <c r="A329" s="705">
        <v>67200</v>
      </c>
      <c r="B329" s="705"/>
      <c r="C329" s="705"/>
      <c r="D329" s="705"/>
      <c r="E329" s="705"/>
      <c r="F329" s="705"/>
      <c r="G329" s="706">
        <v>67250</v>
      </c>
      <c r="H329" s="706"/>
      <c r="I329" s="706"/>
      <c r="J329" s="706"/>
      <c r="K329" s="707"/>
      <c r="L329" s="724">
        <v>3245</v>
      </c>
      <c r="M329" s="706"/>
      <c r="N329" s="706"/>
      <c r="O329" s="706"/>
      <c r="P329" s="706"/>
      <c r="Q329" s="706"/>
      <c r="R329" s="707"/>
      <c r="S329" s="704">
        <v>70700</v>
      </c>
      <c r="T329" s="705"/>
      <c r="U329" s="705"/>
      <c r="V329" s="705"/>
      <c r="W329" s="705"/>
      <c r="X329" s="706">
        <v>70750</v>
      </c>
      <c r="Y329" s="706"/>
      <c r="Z329" s="706"/>
      <c r="AA329" s="707"/>
      <c r="AB329" s="724">
        <v>3472</v>
      </c>
      <c r="AC329" s="706"/>
      <c r="AD329" s="706"/>
      <c r="AE329" s="706"/>
      <c r="AF329" s="706"/>
      <c r="AG329" s="707"/>
      <c r="AH329" s="704">
        <v>74200</v>
      </c>
      <c r="AI329" s="705"/>
      <c r="AJ329" s="705"/>
      <c r="AK329" s="705"/>
      <c r="AL329" s="705"/>
      <c r="AM329" s="705"/>
      <c r="AN329" s="706">
        <v>74250</v>
      </c>
      <c r="AO329" s="706"/>
      <c r="AP329" s="706"/>
      <c r="AQ329" s="707"/>
      <c r="AR329" s="724">
        <v>3700</v>
      </c>
      <c r="AS329" s="706"/>
      <c r="AT329" s="706"/>
      <c r="AU329" s="706"/>
      <c r="AV329" s="707"/>
      <c r="AW329" s="704">
        <v>77700</v>
      </c>
      <c r="AX329" s="705"/>
      <c r="AY329" s="705"/>
      <c r="AZ329" s="705"/>
      <c r="BA329" s="705"/>
      <c r="BB329" s="705"/>
      <c r="BC329" s="706">
        <v>77750</v>
      </c>
      <c r="BD329" s="706"/>
      <c r="BE329" s="706"/>
      <c r="BF329" s="706"/>
      <c r="BG329" s="707"/>
      <c r="BH329" s="724">
        <v>3927</v>
      </c>
      <c r="BI329" s="706"/>
      <c r="BJ329" s="706"/>
      <c r="BK329" s="706"/>
      <c r="BL329" s="707"/>
      <c r="BM329" s="704">
        <v>81200</v>
      </c>
      <c r="BN329" s="705"/>
      <c r="BO329" s="705"/>
      <c r="BP329" s="705"/>
      <c r="BQ329" s="705"/>
      <c r="BR329" s="705"/>
      <c r="BS329" s="705"/>
      <c r="BT329" s="706">
        <v>81250</v>
      </c>
      <c r="BU329" s="706"/>
      <c r="BV329" s="706"/>
      <c r="BW329" s="707"/>
      <c r="BX329" s="724">
        <v>4155</v>
      </c>
      <c r="BY329" s="706"/>
      <c r="BZ329" s="706"/>
      <c r="CA329" s="706"/>
      <c r="CB329" s="706"/>
      <c r="CC329" s="706"/>
    </row>
    <row r="330" spans="1:81" ht="9" customHeight="1" x14ac:dyDescent="0.3">
      <c r="A330" s="713">
        <v>67250</v>
      </c>
      <c r="B330" s="713"/>
      <c r="C330" s="713"/>
      <c r="D330" s="713"/>
      <c r="E330" s="713"/>
      <c r="F330" s="713"/>
      <c r="G330" s="714">
        <v>67300</v>
      </c>
      <c r="H330" s="714"/>
      <c r="I330" s="714"/>
      <c r="J330" s="714"/>
      <c r="K330" s="715"/>
      <c r="L330" s="725">
        <v>3248</v>
      </c>
      <c r="M330" s="714"/>
      <c r="N330" s="714"/>
      <c r="O330" s="714"/>
      <c r="P330" s="714"/>
      <c r="Q330" s="714"/>
      <c r="R330" s="715"/>
      <c r="S330" s="712">
        <v>70750</v>
      </c>
      <c r="T330" s="713"/>
      <c r="U330" s="713"/>
      <c r="V330" s="713"/>
      <c r="W330" s="713"/>
      <c r="X330" s="714">
        <v>70800</v>
      </c>
      <c r="Y330" s="714"/>
      <c r="Z330" s="714"/>
      <c r="AA330" s="715"/>
      <c r="AB330" s="725">
        <v>3475</v>
      </c>
      <c r="AC330" s="714"/>
      <c r="AD330" s="714"/>
      <c r="AE330" s="714"/>
      <c r="AF330" s="714"/>
      <c r="AG330" s="715"/>
      <c r="AH330" s="712">
        <v>74250</v>
      </c>
      <c r="AI330" s="713"/>
      <c r="AJ330" s="713"/>
      <c r="AK330" s="713"/>
      <c r="AL330" s="713"/>
      <c r="AM330" s="713"/>
      <c r="AN330" s="714">
        <v>74300</v>
      </c>
      <c r="AO330" s="714"/>
      <c r="AP330" s="714"/>
      <c r="AQ330" s="715"/>
      <c r="AR330" s="725">
        <v>3703</v>
      </c>
      <c r="AS330" s="714"/>
      <c r="AT330" s="714"/>
      <c r="AU330" s="714"/>
      <c r="AV330" s="715"/>
      <c r="AW330" s="712">
        <v>77750</v>
      </c>
      <c r="AX330" s="713"/>
      <c r="AY330" s="713"/>
      <c r="AZ330" s="713"/>
      <c r="BA330" s="713"/>
      <c r="BB330" s="713"/>
      <c r="BC330" s="714">
        <v>77800</v>
      </c>
      <c r="BD330" s="714"/>
      <c r="BE330" s="714"/>
      <c r="BF330" s="714"/>
      <c r="BG330" s="715"/>
      <c r="BH330" s="725">
        <v>3930</v>
      </c>
      <c r="BI330" s="714"/>
      <c r="BJ330" s="714"/>
      <c r="BK330" s="714"/>
      <c r="BL330" s="715"/>
      <c r="BM330" s="712">
        <v>81250</v>
      </c>
      <c r="BN330" s="713"/>
      <c r="BO330" s="713"/>
      <c r="BP330" s="713"/>
      <c r="BQ330" s="713"/>
      <c r="BR330" s="713"/>
      <c r="BS330" s="713"/>
      <c r="BT330" s="714">
        <v>81300</v>
      </c>
      <c r="BU330" s="714"/>
      <c r="BV330" s="714"/>
      <c r="BW330" s="715"/>
      <c r="BX330" s="725">
        <v>4158</v>
      </c>
      <c r="BY330" s="714"/>
      <c r="BZ330" s="714"/>
      <c r="CA330" s="714"/>
      <c r="CB330" s="714"/>
      <c r="CC330" s="714"/>
    </row>
    <row r="331" spans="1:81" ht="8" customHeight="1" x14ac:dyDescent="0.3">
      <c r="A331" s="705">
        <v>67300</v>
      </c>
      <c r="B331" s="705"/>
      <c r="C331" s="705"/>
      <c r="D331" s="705"/>
      <c r="E331" s="705"/>
      <c r="F331" s="705"/>
      <c r="G331" s="706">
        <v>67350</v>
      </c>
      <c r="H331" s="706"/>
      <c r="I331" s="706"/>
      <c r="J331" s="706"/>
      <c r="K331" s="707"/>
      <c r="L331" s="724">
        <v>3251</v>
      </c>
      <c r="M331" s="706"/>
      <c r="N331" s="706"/>
      <c r="O331" s="706"/>
      <c r="P331" s="706"/>
      <c r="Q331" s="706"/>
      <c r="R331" s="707"/>
      <c r="S331" s="704">
        <v>70800</v>
      </c>
      <c r="T331" s="705"/>
      <c r="U331" s="705"/>
      <c r="V331" s="705"/>
      <c r="W331" s="705"/>
      <c r="X331" s="706">
        <v>70850</v>
      </c>
      <c r="Y331" s="706"/>
      <c r="Z331" s="706"/>
      <c r="AA331" s="707"/>
      <c r="AB331" s="724">
        <v>3479</v>
      </c>
      <c r="AC331" s="706"/>
      <c r="AD331" s="706"/>
      <c r="AE331" s="706"/>
      <c r="AF331" s="706"/>
      <c r="AG331" s="707"/>
      <c r="AH331" s="704">
        <v>74300</v>
      </c>
      <c r="AI331" s="705"/>
      <c r="AJ331" s="705"/>
      <c r="AK331" s="705"/>
      <c r="AL331" s="705"/>
      <c r="AM331" s="705"/>
      <c r="AN331" s="706">
        <v>74350</v>
      </c>
      <c r="AO331" s="706"/>
      <c r="AP331" s="706"/>
      <c r="AQ331" s="707"/>
      <c r="AR331" s="724">
        <v>3706</v>
      </c>
      <c r="AS331" s="706"/>
      <c r="AT331" s="706"/>
      <c r="AU331" s="706"/>
      <c r="AV331" s="707"/>
      <c r="AW331" s="704">
        <v>77800</v>
      </c>
      <c r="AX331" s="705"/>
      <c r="AY331" s="705"/>
      <c r="AZ331" s="705"/>
      <c r="BA331" s="705"/>
      <c r="BB331" s="705"/>
      <c r="BC331" s="706">
        <v>77850</v>
      </c>
      <c r="BD331" s="706"/>
      <c r="BE331" s="706"/>
      <c r="BF331" s="706"/>
      <c r="BG331" s="707"/>
      <c r="BH331" s="724">
        <v>3934</v>
      </c>
      <c r="BI331" s="706"/>
      <c r="BJ331" s="706"/>
      <c r="BK331" s="706"/>
      <c r="BL331" s="707"/>
      <c r="BM331" s="704">
        <v>81300</v>
      </c>
      <c r="BN331" s="705"/>
      <c r="BO331" s="705"/>
      <c r="BP331" s="705"/>
      <c r="BQ331" s="705"/>
      <c r="BR331" s="705"/>
      <c r="BS331" s="705"/>
      <c r="BT331" s="706">
        <v>81350</v>
      </c>
      <c r="BU331" s="706"/>
      <c r="BV331" s="706"/>
      <c r="BW331" s="707"/>
      <c r="BX331" s="724">
        <v>4161</v>
      </c>
      <c r="BY331" s="706"/>
      <c r="BZ331" s="706"/>
      <c r="CA331" s="706"/>
      <c r="CB331" s="706"/>
      <c r="CC331" s="706"/>
    </row>
    <row r="332" spans="1:81" ht="9" customHeight="1" x14ac:dyDescent="0.3">
      <c r="A332" s="713">
        <v>67350</v>
      </c>
      <c r="B332" s="713"/>
      <c r="C332" s="713"/>
      <c r="D332" s="713"/>
      <c r="E332" s="713"/>
      <c r="F332" s="713"/>
      <c r="G332" s="714">
        <v>67400</v>
      </c>
      <c r="H332" s="714"/>
      <c r="I332" s="714"/>
      <c r="J332" s="714"/>
      <c r="K332" s="715"/>
      <c r="L332" s="725">
        <v>3254</v>
      </c>
      <c r="M332" s="714"/>
      <c r="N332" s="714"/>
      <c r="O332" s="714"/>
      <c r="P332" s="714"/>
      <c r="Q332" s="714"/>
      <c r="R332" s="715"/>
      <c r="S332" s="712">
        <v>70850</v>
      </c>
      <c r="T332" s="713"/>
      <c r="U332" s="713"/>
      <c r="V332" s="713"/>
      <c r="W332" s="713"/>
      <c r="X332" s="714">
        <v>70900</v>
      </c>
      <c r="Y332" s="714"/>
      <c r="Z332" s="714"/>
      <c r="AA332" s="715"/>
      <c r="AB332" s="725">
        <v>3482</v>
      </c>
      <c r="AC332" s="714"/>
      <c r="AD332" s="714"/>
      <c r="AE332" s="714"/>
      <c r="AF332" s="714"/>
      <c r="AG332" s="715"/>
      <c r="AH332" s="712">
        <v>74350</v>
      </c>
      <c r="AI332" s="713"/>
      <c r="AJ332" s="713"/>
      <c r="AK332" s="713"/>
      <c r="AL332" s="713"/>
      <c r="AM332" s="713"/>
      <c r="AN332" s="714">
        <v>74400</v>
      </c>
      <c r="AO332" s="714"/>
      <c r="AP332" s="714"/>
      <c r="AQ332" s="715"/>
      <c r="AR332" s="725">
        <v>3709</v>
      </c>
      <c r="AS332" s="714"/>
      <c r="AT332" s="714"/>
      <c r="AU332" s="714"/>
      <c r="AV332" s="715"/>
      <c r="AW332" s="712">
        <v>77850</v>
      </c>
      <c r="AX332" s="713"/>
      <c r="AY332" s="713"/>
      <c r="AZ332" s="713"/>
      <c r="BA332" s="713"/>
      <c r="BB332" s="713"/>
      <c r="BC332" s="714">
        <v>77900</v>
      </c>
      <c r="BD332" s="714"/>
      <c r="BE332" s="714"/>
      <c r="BF332" s="714"/>
      <c r="BG332" s="715"/>
      <c r="BH332" s="725">
        <v>3937</v>
      </c>
      <c r="BI332" s="714"/>
      <c r="BJ332" s="714"/>
      <c r="BK332" s="714"/>
      <c r="BL332" s="715"/>
      <c r="BM332" s="712">
        <v>81350</v>
      </c>
      <c r="BN332" s="713"/>
      <c r="BO332" s="713"/>
      <c r="BP332" s="713"/>
      <c r="BQ332" s="713"/>
      <c r="BR332" s="713"/>
      <c r="BS332" s="713"/>
      <c r="BT332" s="714">
        <v>81400</v>
      </c>
      <c r="BU332" s="714"/>
      <c r="BV332" s="714"/>
      <c r="BW332" s="715"/>
      <c r="BX332" s="725">
        <v>4164</v>
      </c>
      <c r="BY332" s="714"/>
      <c r="BZ332" s="714"/>
      <c r="CA332" s="714"/>
      <c r="CB332" s="714"/>
      <c r="CC332" s="714"/>
    </row>
    <row r="333" spans="1:81" ht="9" customHeight="1" x14ac:dyDescent="0.3">
      <c r="A333" s="705">
        <v>67400</v>
      </c>
      <c r="B333" s="705"/>
      <c r="C333" s="705"/>
      <c r="D333" s="705"/>
      <c r="E333" s="705"/>
      <c r="F333" s="705"/>
      <c r="G333" s="706">
        <v>67450</v>
      </c>
      <c r="H333" s="706"/>
      <c r="I333" s="706"/>
      <c r="J333" s="706"/>
      <c r="K333" s="707"/>
      <c r="L333" s="724">
        <v>3258</v>
      </c>
      <c r="M333" s="706"/>
      <c r="N333" s="706"/>
      <c r="O333" s="706"/>
      <c r="P333" s="706"/>
      <c r="Q333" s="706"/>
      <c r="R333" s="707"/>
      <c r="S333" s="704">
        <v>70900</v>
      </c>
      <c r="T333" s="705"/>
      <c r="U333" s="705"/>
      <c r="V333" s="705"/>
      <c r="W333" s="705"/>
      <c r="X333" s="706">
        <v>70950</v>
      </c>
      <c r="Y333" s="706"/>
      <c r="Z333" s="706"/>
      <c r="AA333" s="707"/>
      <c r="AB333" s="724">
        <v>3485</v>
      </c>
      <c r="AC333" s="706"/>
      <c r="AD333" s="706"/>
      <c r="AE333" s="706"/>
      <c r="AF333" s="706"/>
      <c r="AG333" s="707"/>
      <c r="AH333" s="704">
        <v>74400</v>
      </c>
      <c r="AI333" s="705"/>
      <c r="AJ333" s="705"/>
      <c r="AK333" s="705"/>
      <c r="AL333" s="705"/>
      <c r="AM333" s="705"/>
      <c r="AN333" s="706">
        <v>74450</v>
      </c>
      <c r="AO333" s="706"/>
      <c r="AP333" s="706"/>
      <c r="AQ333" s="707"/>
      <c r="AR333" s="724">
        <v>3713</v>
      </c>
      <c r="AS333" s="706"/>
      <c r="AT333" s="706"/>
      <c r="AU333" s="706"/>
      <c r="AV333" s="707"/>
      <c r="AW333" s="704">
        <v>77900</v>
      </c>
      <c r="AX333" s="705"/>
      <c r="AY333" s="705"/>
      <c r="AZ333" s="705"/>
      <c r="BA333" s="705"/>
      <c r="BB333" s="705"/>
      <c r="BC333" s="706">
        <v>77950</v>
      </c>
      <c r="BD333" s="706"/>
      <c r="BE333" s="706"/>
      <c r="BF333" s="706"/>
      <c r="BG333" s="707"/>
      <c r="BH333" s="724">
        <v>3940</v>
      </c>
      <c r="BI333" s="706"/>
      <c r="BJ333" s="706"/>
      <c r="BK333" s="706"/>
      <c r="BL333" s="707"/>
      <c r="BM333" s="704">
        <v>81400</v>
      </c>
      <c r="BN333" s="705"/>
      <c r="BO333" s="705"/>
      <c r="BP333" s="705"/>
      <c r="BQ333" s="705"/>
      <c r="BR333" s="705"/>
      <c r="BS333" s="705"/>
      <c r="BT333" s="706">
        <v>81450</v>
      </c>
      <c r="BU333" s="706"/>
      <c r="BV333" s="706"/>
      <c r="BW333" s="707"/>
      <c r="BX333" s="724">
        <v>4168</v>
      </c>
      <c r="BY333" s="706"/>
      <c r="BZ333" s="706"/>
      <c r="CA333" s="706"/>
      <c r="CB333" s="706"/>
      <c r="CC333" s="706"/>
    </row>
    <row r="334" spans="1:81" ht="9" customHeight="1" x14ac:dyDescent="0.3">
      <c r="A334" s="713">
        <v>67450</v>
      </c>
      <c r="B334" s="713"/>
      <c r="C334" s="713"/>
      <c r="D334" s="713"/>
      <c r="E334" s="713"/>
      <c r="F334" s="713"/>
      <c r="G334" s="714">
        <v>67500</v>
      </c>
      <c r="H334" s="714"/>
      <c r="I334" s="714"/>
      <c r="J334" s="714"/>
      <c r="K334" s="715"/>
      <c r="L334" s="725">
        <v>3261</v>
      </c>
      <c r="M334" s="714"/>
      <c r="N334" s="714"/>
      <c r="O334" s="714"/>
      <c r="P334" s="714"/>
      <c r="Q334" s="714"/>
      <c r="R334" s="715"/>
      <c r="S334" s="712">
        <v>70950</v>
      </c>
      <c r="T334" s="713"/>
      <c r="U334" s="713"/>
      <c r="V334" s="713"/>
      <c r="W334" s="713"/>
      <c r="X334" s="714">
        <v>71000</v>
      </c>
      <c r="Y334" s="714"/>
      <c r="Z334" s="714"/>
      <c r="AA334" s="715"/>
      <c r="AB334" s="725">
        <v>3488</v>
      </c>
      <c r="AC334" s="714"/>
      <c r="AD334" s="714"/>
      <c r="AE334" s="714"/>
      <c r="AF334" s="714"/>
      <c r="AG334" s="715"/>
      <c r="AH334" s="712">
        <v>74450</v>
      </c>
      <c r="AI334" s="713"/>
      <c r="AJ334" s="713"/>
      <c r="AK334" s="713"/>
      <c r="AL334" s="713"/>
      <c r="AM334" s="713"/>
      <c r="AN334" s="714">
        <v>74500</v>
      </c>
      <c r="AO334" s="714"/>
      <c r="AP334" s="714"/>
      <c r="AQ334" s="715"/>
      <c r="AR334" s="725">
        <v>3716</v>
      </c>
      <c r="AS334" s="714"/>
      <c r="AT334" s="714"/>
      <c r="AU334" s="714"/>
      <c r="AV334" s="715"/>
      <c r="AW334" s="712">
        <v>77950</v>
      </c>
      <c r="AX334" s="713"/>
      <c r="AY334" s="713"/>
      <c r="AZ334" s="713"/>
      <c r="BA334" s="713"/>
      <c r="BB334" s="713"/>
      <c r="BC334" s="714">
        <v>78000</v>
      </c>
      <c r="BD334" s="714"/>
      <c r="BE334" s="714"/>
      <c r="BF334" s="714"/>
      <c r="BG334" s="715"/>
      <c r="BH334" s="725">
        <v>3943</v>
      </c>
      <c r="BI334" s="714"/>
      <c r="BJ334" s="714"/>
      <c r="BK334" s="714"/>
      <c r="BL334" s="715"/>
      <c r="BM334" s="712">
        <v>81450</v>
      </c>
      <c r="BN334" s="713"/>
      <c r="BO334" s="713"/>
      <c r="BP334" s="713"/>
      <c r="BQ334" s="713"/>
      <c r="BR334" s="713"/>
      <c r="BS334" s="713"/>
      <c r="BT334" s="714">
        <v>81500</v>
      </c>
      <c r="BU334" s="714"/>
      <c r="BV334" s="714"/>
      <c r="BW334" s="715"/>
      <c r="BX334" s="725">
        <v>4171</v>
      </c>
      <c r="BY334" s="714"/>
      <c r="BZ334" s="714"/>
      <c r="CA334" s="714"/>
      <c r="CB334" s="714"/>
      <c r="CC334" s="714"/>
    </row>
    <row r="335" spans="1:81" ht="9" customHeight="1" x14ac:dyDescent="0.3">
      <c r="A335" s="705">
        <v>67500</v>
      </c>
      <c r="B335" s="705"/>
      <c r="C335" s="705"/>
      <c r="D335" s="705"/>
      <c r="E335" s="705"/>
      <c r="F335" s="705"/>
      <c r="G335" s="706">
        <v>67550</v>
      </c>
      <c r="H335" s="706"/>
      <c r="I335" s="706"/>
      <c r="J335" s="706"/>
      <c r="K335" s="707"/>
      <c r="L335" s="724">
        <v>3264</v>
      </c>
      <c r="M335" s="706"/>
      <c r="N335" s="706"/>
      <c r="O335" s="706"/>
      <c r="P335" s="706"/>
      <c r="Q335" s="706"/>
      <c r="R335" s="707"/>
      <c r="S335" s="704">
        <v>71000</v>
      </c>
      <c r="T335" s="705"/>
      <c r="U335" s="705"/>
      <c r="V335" s="705"/>
      <c r="W335" s="705"/>
      <c r="X335" s="706">
        <v>71050</v>
      </c>
      <c r="Y335" s="706"/>
      <c r="Z335" s="706"/>
      <c r="AA335" s="707"/>
      <c r="AB335" s="724">
        <v>3492</v>
      </c>
      <c r="AC335" s="706"/>
      <c r="AD335" s="706"/>
      <c r="AE335" s="706"/>
      <c r="AF335" s="706"/>
      <c r="AG335" s="707"/>
      <c r="AH335" s="704">
        <v>74500</v>
      </c>
      <c r="AI335" s="705"/>
      <c r="AJ335" s="705"/>
      <c r="AK335" s="705"/>
      <c r="AL335" s="705"/>
      <c r="AM335" s="705"/>
      <c r="AN335" s="706">
        <v>74550</v>
      </c>
      <c r="AO335" s="706"/>
      <c r="AP335" s="706"/>
      <c r="AQ335" s="707"/>
      <c r="AR335" s="724">
        <v>3719</v>
      </c>
      <c r="AS335" s="706"/>
      <c r="AT335" s="706"/>
      <c r="AU335" s="706"/>
      <c r="AV335" s="707"/>
      <c r="AW335" s="704">
        <v>78000</v>
      </c>
      <c r="AX335" s="705"/>
      <c r="AY335" s="705"/>
      <c r="AZ335" s="705"/>
      <c r="BA335" s="705"/>
      <c r="BB335" s="705"/>
      <c r="BC335" s="706">
        <v>78050</v>
      </c>
      <c r="BD335" s="706"/>
      <c r="BE335" s="706"/>
      <c r="BF335" s="706"/>
      <c r="BG335" s="707"/>
      <c r="BH335" s="724">
        <v>3947</v>
      </c>
      <c r="BI335" s="706"/>
      <c r="BJ335" s="706"/>
      <c r="BK335" s="706"/>
      <c r="BL335" s="707"/>
      <c r="BM335" s="704">
        <v>81500</v>
      </c>
      <c r="BN335" s="705"/>
      <c r="BO335" s="705"/>
      <c r="BP335" s="705"/>
      <c r="BQ335" s="705"/>
      <c r="BR335" s="705"/>
      <c r="BS335" s="705"/>
      <c r="BT335" s="706">
        <v>81550</v>
      </c>
      <c r="BU335" s="706"/>
      <c r="BV335" s="706"/>
      <c r="BW335" s="707"/>
      <c r="BX335" s="724">
        <v>4174</v>
      </c>
      <c r="BY335" s="706"/>
      <c r="BZ335" s="706"/>
      <c r="CA335" s="706"/>
      <c r="CB335" s="706"/>
      <c r="CC335" s="706"/>
    </row>
    <row r="336" spans="1:81" ht="9" customHeight="1" x14ac:dyDescent="0.3">
      <c r="A336" s="713">
        <v>67550</v>
      </c>
      <c r="B336" s="713"/>
      <c r="C336" s="713"/>
      <c r="D336" s="713"/>
      <c r="E336" s="713"/>
      <c r="F336" s="713"/>
      <c r="G336" s="714">
        <v>67600</v>
      </c>
      <c r="H336" s="714"/>
      <c r="I336" s="714"/>
      <c r="J336" s="714"/>
      <c r="K336" s="715"/>
      <c r="L336" s="725">
        <v>3267</v>
      </c>
      <c r="M336" s="714"/>
      <c r="N336" s="714"/>
      <c r="O336" s="714"/>
      <c r="P336" s="714"/>
      <c r="Q336" s="714"/>
      <c r="R336" s="715"/>
      <c r="S336" s="712">
        <v>71050</v>
      </c>
      <c r="T336" s="713"/>
      <c r="U336" s="713"/>
      <c r="V336" s="713"/>
      <c r="W336" s="713"/>
      <c r="X336" s="714">
        <v>71100</v>
      </c>
      <c r="Y336" s="714"/>
      <c r="Z336" s="714"/>
      <c r="AA336" s="715"/>
      <c r="AB336" s="725">
        <v>3495</v>
      </c>
      <c r="AC336" s="714"/>
      <c r="AD336" s="714"/>
      <c r="AE336" s="714"/>
      <c r="AF336" s="714"/>
      <c r="AG336" s="715"/>
      <c r="AH336" s="712">
        <v>74550</v>
      </c>
      <c r="AI336" s="713"/>
      <c r="AJ336" s="713"/>
      <c r="AK336" s="713"/>
      <c r="AL336" s="713"/>
      <c r="AM336" s="713"/>
      <c r="AN336" s="714">
        <v>74600</v>
      </c>
      <c r="AO336" s="714"/>
      <c r="AP336" s="714"/>
      <c r="AQ336" s="715"/>
      <c r="AR336" s="725">
        <v>3722</v>
      </c>
      <c r="AS336" s="714"/>
      <c r="AT336" s="714"/>
      <c r="AU336" s="714"/>
      <c r="AV336" s="715"/>
      <c r="AW336" s="712">
        <v>78050</v>
      </c>
      <c r="AX336" s="713"/>
      <c r="AY336" s="713"/>
      <c r="AZ336" s="713"/>
      <c r="BA336" s="713"/>
      <c r="BB336" s="713"/>
      <c r="BC336" s="714">
        <v>78100</v>
      </c>
      <c r="BD336" s="714"/>
      <c r="BE336" s="714"/>
      <c r="BF336" s="714"/>
      <c r="BG336" s="715"/>
      <c r="BH336" s="725">
        <v>3950</v>
      </c>
      <c r="BI336" s="714"/>
      <c r="BJ336" s="714"/>
      <c r="BK336" s="714"/>
      <c r="BL336" s="715"/>
      <c r="BM336" s="712">
        <v>81550</v>
      </c>
      <c r="BN336" s="713"/>
      <c r="BO336" s="713"/>
      <c r="BP336" s="713"/>
      <c r="BQ336" s="713"/>
      <c r="BR336" s="713"/>
      <c r="BS336" s="713"/>
      <c r="BT336" s="714">
        <v>81600</v>
      </c>
      <c r="BU336" s="714"/>
      <c r="BV336" s="714"/>
      <c r="BW336" s="715"/>
      <c r="BX336" s="725">
        <v>4177</v>
      </c>
      <c r="BY336" s="714"/>
      <c r="BZ336" s="714"/>
      <c r="CA336" s="714"/>
      <c r="CB336" s="714"/>
      <c r="CC336" s="714"/>
    </row>
    <row r="337" spans="1:81" ht="8" customHeight="1" x14ac:dyDescent="0.3">
      <c r="A337" s="721">
        <v>67600</v>
      </c>
      <c r="B337" s="721"/>
      <c r="C337" s="721"/>
      <c r="D337" s="721"/>
      <c r="E337" s="721"/>
      <c r="F337" s="721"/>
      <c r="G337" s="722">
        <v>67650</v>
      </c>
      <c r="H337" s="722"/>
      <c r="I337" s="722"/>
      <c r="J337" s="722"/>
      <c r="K337" s="723"/>
      <c r="L337" s="726">
        <v>3271</v>
      </c>
      <c r="M337" s="722"/>
      <c r="N337" s="722"/>
      <c r="O337" s="722"/>
      <c r="P337" s="722"/>
      <c r="Q337" s="722"/>
      <c r="R337" s="723"/>
      <c r="S337" s="720">
        <v>71100</v>
      </c>
      <c r="T337" s="721"/>
      <c r="U337" s="721"/>
      <c r="V337" s="721"/>
      <c r="W337" s="721"/>
      <c r="X337" s="722">
        <v>71150</v>
      </c>
      <c r="Y337" s="722"/>
      <c r="Z337" s="722"/>
      <c r="AA337" s="723"/>
      <c r="AB337" s="726">
        <v>3498</v>
      </c>
      <c r="AC337" s="722"/>
      <c r="AD337" s="722"/>
      <c r="AE337" s="722"/>
      <c r="AF337" s="722"/>
      <c r="AG337" s="723"/>
      <c r="AH337" s="720">
        <v>74600</v>
      </c>
      <c r="AI337" s="721"/>
      <c r="AJ337" s="721"/>
      <c r="AK337" s="721"/>
      <c r="AL337" s="721"/>
      <c r="AM337" s="721"/>
      <c r="AN337" s="722">
        <v>74650</v>
      </c>
      <c r="AO337" s="722"/>
      <c r="AP337" s="722"/>
      <c r="AQ337" s="723"/>
      <c r="AR337" s="726">
        <v>3726</v>
      </c>
      <c r="AS337" s="722"/>
      <c r="AT337" s="722"/>
      <c r="AU337" s="722"/>
      <c r="AV337" s="723"/>
      <c r="AW337" s="720">
        <v>78100</v>
      </c>
      <c r="AX337" s="721"/>
      <c r="AY337" s="721"/>
      <c r="AZ337" s="721"/>
      <c r="BA337" s="721"/>
      <c r="BB337" s="721"/>
      <c r="BC337" s="722">
        <v>78150</v>
      </c>
      <c r="BD337" s="722"/>
      <c r="BE337" s="722"/>
      <c r="BF337" s="722"/>
      <c r="BG337" s="723"/>
      <c r="BH337" s="726">
        <v>3953</v>
      </c>
      <c r="BI337" s="722"/>
      <c r="BJ337" s="722"/>
      <c r="BK337" s="722"/>
      <c r="BL337" s="723"/>
      <c r="BM337" s="720">
        <v>81600</v>
      </c>
      <c r="BN337" s="721"/>
      <c r="BO337" s="721"/>
      <c r="BP337" s="721"/>
      <c r="BQ337" s="721"/>
      <c r="BR337" s="721"/>
      <c r="BS337" s="721"/>
      <c r="BT337" s="722">
        <v>81650</v>
      </c>
      <c r="BU337" s="722"/>
      <c r="BV337" s="722"/>
      <c r="BW337" s="723"/>
      <c r="BX337" s="726">
        <v>4181</v>
      </c>
      <c r="BY337" s="722"/>
      <c r="BZ337" s="722"/>
      <c r="CA337" s="722"/>
      <c r="CB337" s="722"/>
      <c r="CC337" s="722"/>
    </row>
    <row r="338" spans="1:81" ht="9" customHeight="1" x14ac:dyDescent="0.3">
      <c r="A338" s="697">
        <v>67650</v>
      </c>
      <c r="B338" s="697"/>
      <c r="C338" s="697"/>
      <c r="D338" s="697"/>
      <c r="E338" s="697"/>
      <c r="F338" s="697"/>
      <c r="G338" s="698">
        <v>67700</v>
      </c>
      <c r="H338" s="698"/>
      <c r="I338" s="698"/>
      <c r="J338" s="698"/>
      <c r="K338" s="699"/>
      <c r="L338" s="727">
        <v>3274</v>
      </c>
      <c r="M338" s="698"/>
      <c r="N338" s="698"/>
      <c r="O338" s="698"/>
      <c r="P338" s="698"/>
      <c r="Q338" s="698"/>
      <c r="R338" s="699"/>
      <c r="S338" s="696">
        <v>71150</v>
      </c>
      <c r="T338" s="697"/>
      <c r="U338" s="697"/>
      <c r="V338" s="697"/>
      <c r="W338" s="697"/>
      <c r="X338" s="698">
        <v>71200</v>
      </c>
      <c r="Y338" s="698"/>
      <c r="Z338" s="698"/>
      <c r="AA338" s="699"/>
      <c r="AB338" s="727">
        <v>3501</v>
      </c>
      <c r="AC338" s="698"/>
      <c r="AD338" s="698"/>
      <c r="AE338" s="698"/>
      <c r="AF338" s="698"/>
      <c r="AG338" s="699"/>
      <c r="AH338" s="696">
        <v>74650</v>
      </c>
      <c r="AI338" s="697"/>
      <c r="AJ338" s="697"/>
      <c r="AK338" s="697"/>
      <c r="AL338" s="697"/>
      <c r="AM338" s="697"/>
      <c r="AN338" s="698">
        <v>74700</v>
      </c>
      <c r="AO338" s="698"/>
      <c r="AP338" s="698"/>
      <c r="AQ338" s="699"/>
      <c r="AR338" s="727">
        <v>3729</v>
      </c>
      <c r="AS338" s="698"/>
      <c r="AT338" s="698"/>
      <c r="AU338" s="698"/>
      <c r="AV338" s="699"/>
      <c r="AW338" s="696">
        <v>78150</v>
      </c>
      <c r="AX338" s="697"/>
      <c r="AY338" s="697"/>
      <c r="AZ338" s="697"/>
      <c r="BA338" s="697"/>
      <c r="BB338" s="697"/>
      <c r="BC338" s="698">
        <v>78200</v>
      </c>
      <c r="BD338" s="698"/>
      <c r="BE338" s="698"/>
      <c r="BF338" s="698"/>
      <c r="BG338" s="699"/>
      <c r="BH338" s="727">
        <v>3956</v>
      </c>
      <c r="BI338" s="698"/>
      <c r="BJ338" s="698"/>
      <c r="BK338" s="698"/>
      <c r="BL338" s="699"/>
      <c r="BM338" s="696">
        <v>81650</v>
      </c>
      <c r="BN338" s="697"/>
      <c r="BO338" s="697"/>
      <c r="BP338" s="697"/>
      <c r="BQ338" s="697"/>
      <c r="BR338" s="697"/>
      <c r="BS338" s="697"/>
      <c r="BT338" s="698">
        <v>81700</v>
      </c>
      <c r="BU338" s="698"/>
      <c r="BV338" s="698"/>
      <c r="BW338" s="699"/>
      <c r="BX338" s="727">
        <v>4184</v>
      </c>
      <c r="BY338" s="698"/>
      <c r="BZ338" s="698"/>
      <c r="CA338" s="698"/>
      <c r="CB338" s="698"/>
      <c r="CC338" s="698"/>
    </row>
    <row r="339" spans="1:81" ht="8" customHeight="1" x14ac:dyDescent="0.3">
      <c r="A339" s="705">
        <v>67700</v>
      </c>
      <c r="B339" s="705"/>
      <c r="C339" s="705"/>
      <c r="D339" s="705"/>
      <c r="E339" s="705"/>
      <c r="F339" s="705"/>
      <c r="G339" s="706">
        <v>67750</v>
      </c>
      <c r="H339" s="706"/>
      <c r="I339" s="706"/>
      <c r="J339" s="706"/>
      <c r="K339" s="707"/>
      <c r="L339" s="724">
        <v>3277</v>
      </c>
      <c r="M339" s="706"/>
      <c r="N339" s="706"/>
      <c r="O339" s="706"/>
      <c r="P339" s="706"/>
      <c r="Q339" s="706"/>
      <c r="R339" s="707"/>
      <c r="S339" s="704">
        <v>71200</v>
      </c>
      <c r="T339" s="705"/>
      <c r="U339" s="705"/>
      <c r="V339" s="705"/>
      <c r="W339" s="705"/>
      <c r="X339" s="706">
        <v>71250</v>
      </c>
      <c r="Y339" s="706"/>
      <c r="Z339" s="706"/>
      <c r="AA339" s="707"/>
      <c r="AB339" s="724">
        <v>3505</v>
      </c>
      <c r="AC339" s="706"/>
      <c r="AD339" s="706"/>
      <c r="AE339" s="706"/>
      <c r="AF339" s="706"/>
      <c r="AG339" s="707"/>
      <c r="AH339" s="704">
        <v>74700</v>
      </c>
      <c r="AI339" s="705"/>
      <c r="AJ339" s="705"/>
      <c r="AK339" s="705"/>
      <c r="AL339" s="705"/>
      <c r="AM339" s="705"/>
      <c r="AN339" s="706">
        <v>74750</v>
      </c>
      <c r="AO339" s="706"/>
      <c r="AP339" s="706"/>
      <c r="AQ339" s="707"/>
      <c r="AR339" s="724">
        <v>3732</v>
      </c>
      <c r="AS339" s="706"/>
      <c r="AT339" s="706"/>
      <c r="AU339" s="706"/>
      <c r="AV339" s="707"/>
      <c r="AW339" s="704">
        <v>78200</v>
      </c>
      <c r="AX339" s="705"/>
      <c r="AY339" s="705"/>
      <c r="AZ339" s="705"/>
      <c r="BA339" s="705"/>
      <c r="BB339" s="705"/>
      <c r="BC339" s="706">
        <v>78250</v>
      </c>
      <c r="BD339" s="706"/>
      <c r="BE339" s="706"/>
      <c r="BF339" s="706"/>
      <c r="BG339" s="707"/>
      <c r="BH339" s="724">
        <v>3960</v>
      </c>
      <c r="BI339" s="706"/>
      <c r="BJ339" s="706"/>
      <c r="BK339" s="706"/>
      <c r="BL339" s="707"/>
      <c r="BM339" s="704">
        <v>81700</v>
      </c>
      <c r="BN339" s="705"/>
      <c r="BO339" s="705"/>
      <c r="BP339" s="705"/>
      <c r="BQ339" s="705"/>
      <c r="BR339" s="705"/>
      <c r="BS339" s="705"/>
      <c r="BT339" s="706">
        <v>81750</v>
      </c>
      <c r="BU339" s="706"/>
      <c r="BV339" s="706"/>
      <c r="BW339" s="707"/>
      <c r="BX339" s="724">
        <v>4187</v>
      </c>
      <c r="BY339" s="706"/>
      <c r="BZ339" s="706"/>
      <c r="CA339" s="706"/>
      <c r="CB339" s="706"/>
      <c r="CC339" s="706"/>
    </row>
    <row r="340" spans="1:81" ht="9" customHeight="1" x14ac:dyDescent="0.3">
      <c r="A340" s="713">
        <v>67750</v>
      </c>
      <c r="B340" s="713"/>
      <c r="C340" s="713"/>
      <c r="D340" s="713"/>
      <c r="E340" s="713"/>
      <c r="F340" s="713"/>
      <c r="G340" s="714">
        <v>67800</v>
      </c>
      <c r="H340" s="714"/>
      <c r="I340" s="714"/>
      <c r="J340" s="714"/>
      <c r="K340" s="715"/>
      <c r="L340" s="725">
        <v>3280</v>
      </c>
      <c r="M340" s="714"/>
      <c r="N340" s="714"/>
      <c r="O340" s="714"/>
      <c r="P340" s="714"/>
      <c r="Q340" s="714"/>
      <c r="R340" s="715"/>
      <c r="S340" s="712">
        <v>71250</v>
      </c>
      <c r="T340" s="713"/>
      <c r="U340" s="713"/>
      <c r="V340" s="713"/>
      <c r="W340" s="713"/>
      <c r="X340" s="714">
        <v>71300</v>
      </c>
      <c r="Y340" s="714"/>
      <c r="Z340" s="714"/>
      <c r="AA340" s="715"/>
      <c r="AB340" s="725">
        <v>3508</v>
      </c>
      <c r="AC340" s="714"/>
      <c r="AD340" s="714"/>
      <c r="AE340" s="714"/>
      <c r="AF340" s="714"/>
      <c r="AG340" s="715"/>
      <c r="AH340" s="712">
        <v>74750</v>
      </c>
      <c r="AI340" s="713"/>
      <c r="AJ340" s="713"/>
      <c r="AK340" s="713"/>
      <c r="AL340" s="713"/>
      <c r="AM340" s="713"/>
      <c r="AN340" s="714">
        <v>74800</v>
      </c>
      <c r="AO340" s="714"/>
      <c r="AP340" s="714"/>
      <c r="AQ340" s="715"/>
      <c r="AR340" s="725">
        <v>3735</v>
      </c>
      <c r="AS340" s="714"/>
      <c r="AT340" s="714"/>
      <c r="AU340" s="714"/>
      <c r="AV340" s="715"/>
      <c r="AW340" s="712">
        <v>78250</v>
      </c>
      <c r="AX340" s="713"/>
      <c r="AY340" s="713"/>
      <c r="AZ340" s="713"/>
      <c r="BA340" s="713"/>
      <c r="BB340" s="713"/>
      <c r="BC340" s="714">
        <v>78300</v>
      </c>
      <c r="BD340" s="714"/>
      <c r="BE340" s="714"/>
      <c r="BF340" s="714"/>
      <c r="BG340" s="715"/>
      <c r="BH340" s="725">
        <v>3963</v>
      </c>
      <c r="BI340" s="714"/>
      <c r="BJ340" s="714"/>
      <c r="BK340" s="714"/>
      <c r="BL340" s="715"/>
      <c r="BM340" s="712">
        <v>81750</v>
      </c>
      <c r="BN340" s="713"/>
      <c r="BO340" s="713"/>
      <c r="BP340" s="713"/>
      <c r="BQ340" s="713"/>
      <c r="BR340" s="713"/>
      <c r="BS340" s="713"/>
      <c r="BT340" s="714">
        <v>81800</v>
      </c>
      <c r="BU340" s="714"/>
      <c r="BV340" s="714"/>
      <c r="BW340" s="715"/>
      <c r="BX340" s="725">
        <v>4190</v>
      </c>
      <c r="BY340" s="714"/>
      <c r="BZ340" s="714"/>
      <c r="CA340" s="714"/>
      <c r="CB340" s="714"/>
      <c r="CC340" s="714"/>
    </row>
    <row r="341" spans="1:81" ht="9" customHeight="1" x14ac:dyDescent="0.3">
      <c r="A341" s="705">
        <v>67800</v>
      </c>
      <c r="B341" s="705"/>
      <c r="C341" s="705"/>
      <c r="D341" s="705"/>
      <c r="E341" s="705"/>
      <c r="F341" s="705"/>
      <c r="G341" s="706">
        <v>67850</v>
      </c>
      <c r="H341" s="706"/>
      <c r="I341" s="706"/>
      <c r="J341" s="706"/>
      <c r="K341" s="707"/>
      <c r="L341" s="724">
        <v>3284</v>
      </c>
      <c r="M341" s="706"/>
      <c r="N341" s="706"/>
      <c r="O341" s="706"/>
      <c r="P341" s="706"/>
      <c r="Q341" s="706"/>
      <c r="R341" s="707"/>
      <c r="S341" s="704">
        <v>71300</v>
      </c>
      <c r="T341" s="705"/>
      <c r="U341" s="705"/>
      <c r="V341" s="705"/>
      <c r="W341" s="705"/>
      <c r="X341" s="706">
        <v>71350</v>
      </c>
      <c r="Y341" s="706"/>
      <c r="Z341" s="706"/>
      <c r="AA341" s="707"/>
      <c r="AB341" s="724">
        <v>3511</v>
      </c>
      <c r="AC341" s="706"/>
      <c r="AD341" s="706"/>
      <c r="AE341" s="706"/>
      <c r="AF341" s="706"/>
      <c r="AG341" s="707"/>
      <c r="AH341" s="704">
        <v>74800</v>
      </c>
      <c r="AI341" s="705"/>
      <c r="AJ341" s="705"/>
      <c r="AK341" s="705"/>
      <c r="AL341" s="705"/>
      <c r="AM341" s="705"/>
      <c r="AN341" s="706">
        <v>74850</v>
      </c>
      <c r="AO341" s="706"/>
      <c r="AP341" s="706"/>
      <c r="AQ341" s="707"/>
      <c r="AR341" s="724">
        <v>3739</v>
      </c>
      <c r="AS341" s="706"/>
      <c r="AT341" s="706"/>
      <c r="AU341" s="706"/>
      <c r="AV341" s="707"/>
      <c r="AW341" s="704">
        <v>78300</v>
      </c>
      <c r="AX341" s="705"/>
      <c r="AY341" s="705"/>
      <c r="AZ341" s="705"/>
      <c r="BA341" s="705"/>
      <c r="BB341" s="705"/>
      <c r="BC341" s="706">
        <v>78350</v>
      </c>
      <c r="BD341" s="706"/>
      <c r="BE341" s="706"/>
      <c r="BF341" s="706"/>
      <c r="BG341" s="707"/>
      <c r="BH341" s="724">
        <v>3966</v>
      </c>
      <c r="BI341" s="706"/>
      <c r="BJ341" s="706"/>
      <c r="BK341" s="706"/>
      <c r="BL341" s="707"/>
      <c r="BM341" s="704">
        <v>81800</v>
      </c>
      <c r="BN341" s="705"/>
      <c r="BO341" s="705"/>
      <c r="BP341" s="705"/>
      <c r="BQ341" s="705"/>
      <c r="BR341" s="705"/>
      <c r="BS341" s="705"/>
      <c r="BT341" s="706">
        <v>81850</v>
      </c>
      <c r="BU341" s="706"/>
      <c r="BV341" s="706"/>
      <c r="BW341" s="707"/>
      <c r="BX341" s="724">
        <v>4194</v>
      </c>
      <c r="BY341" s="706"/>
      <c r="BZ341" s="706"/>
      <c r="CA341" s="706"/>
      <c r="CB341" s="706"/>
      <c r="CC341" s="706"/>
    </row>
    <row r="342" spans="1:81" ht="9" customHeight="1" x14ac:dyDescent="0.3">
      <c r="A342" s="713">
        <v>67850</v>
      </c>
      <c r="B342" s="713"/>
      <c r="C342" s="713"/>
      <c r="D342" s="713"/>
      <c r="E342" s="713"/>
      <c r="F342" s="713"/>
      <c r="G342" s="714">
        <v>67900</v>
      </c>
      <c r="H342" s="714"/>
      <c r="I342" s="714"/>
      <c r="J342" s="714"/>
      <c r="K342" s="715"/>
      <c r="L342" s="725">
        <v>3287</v>
      </c>
      <c r="M342" s="714"/>
      <c r="N342" s="714"/>
      <c r="O342" s="714"/>
      <c r="P342" s="714"/>
      <c r="Q342" s="714"/>
      <c r="R342" s="715"/>
      <c r="S342" s="712">
        <v>71350</v>
      </c>
      <c r="T342" s="713"/>
      <c r="U342" s="713"/>
      <c r="V342" s="713"/>
      <c r="W342" s="713"/>
      <c r="X342" s="714">
        <v>71400</v>
      </c>
      <c r="Y342" s="714"/>
      <c r="Z342" s="714"/>
      <c r="AA342" s="715"/>
      <c r="AB342" s="725">
        <v>3514</v>
      </c>
      <c r="AC342" s="714"/>
      <c r="AD342" s="714"/>
      <c r="AE342" s="714"/>
      <c r="AF342" s="714"/>
      <c r="AG342" s="715"/>
      <c r="AH342" s="712">
        <v>74850</v>
      </c>
      <c r="AI342" s="713"/>
      <c r="AJ342" s="713"/>
      <c r="AK342" s="713"/>
      <c r="AL342" s="713"/>
      <c r="AM342" s="713"/>
      <c r="AN342" s="714">
        <v>74900</v>
      </c>
      <c r="AO342" s="714"/>
      <c r="AP342" s="714"/>
      <c r="AQ342" s="715"/>
      <c r="AR342" s="725">
        <v>3742</v>
      </c>
      <c r="AS342" s="714"/>
      <c r="AT342" s="714"/>
      <c r="AU342" s="714"/>
      <c r="AV342" s="715"/>
      <c r="AW342" s="712">
        <v>78350</v>
      </c>
      <c r="AX342" s="713"/>
      <c r="AY342" s="713"/>
      <c r="AZ342" s="713"/>
      <c r="BA342" s="713"/>
      <c r="BB342" s="713"/>
      <c r="BC342" s="714">
        <v>78400</v>
      </c>
      <c r="BD342" s="714"/>
      <c r="BE342" s="714"/>
      <c r="BF342" s="714"/>
      <c r="BG342" s="715"/>
      <c r="BH342" s="725">
        <v>3969</v>
      </c>
      <c r="BI342" s="714"/>
      <c r="BJ342" s="714"/>
      <c r="BK342" s="714"/>
      <c r="BL342" s="715"/>
      <c r="BM342" s="712">
        <v>81850</v>
      </c>
      <c r="BN342" s="713"/>
      <c r="BO342" s="713"/>
      <c r="BP342" s="713"/>
      <c r="BQ342" s="713"/>
      <c r="BR342" s="713"/>
      <c r="BS342" s="713"/>
      <c r="BT342" s="714">
        <v>81900</v>
      </c>
      <c r="BU342" s="714"/>
      <c r="BV342" s="714"/>
      <c r="BW342" s="715"/>
      <c r="BX342" s="725">
        <v>4197</v>
      </c>
      <c r="BY342" s="714"/>
      <c r="BZ342" s="714"/>
      <c r="CA342" s="714"/>
      <c r="CB342" s="714"/>
      <c r="CC342" s="714"/>
    </row>
    <row r="343" spans="1:81" ht="8" customHeight="1" x14ac:dyDescent="0.3">
      <c r="A343" s="705">
        <v>67900</v>
      </c>
      <c r="B343" s="705"/>
      <c r="C343" s="705"/>
      <c r="D343" s="705"/>
      <c r="E343" s="705"/>
      <c r="F343" s="705"/>
      <c r="G343" s="706">
        <v>67950</v>
      </c>
      <c r="H343" s="706"/>
      <c r="I343" s="706"/>
      <c r="J343" s="706"/>
      <c r="K343" s="707"/>
      <c r="L343" s="724">
        <v>3290</v>
      </c>
      <c r="M343" s="706"/>
      <c r="N343" s="706"/>
      <c r="O343" s="706"/>
      <c r="P343" s="706"/>
      <c r="Q343" s="706"/>
      <c r="R343" s="707"/>
      <c r="S343" s="704">
        <v>71400</v>
      </c>
      <c r="T343" s="705"/>
      <c r="U343" s="705"/>
      <c r="V343" s="705"/>
      <c r="W343" s="705"/>
      <c r="X343" s="706">
        <v>71450</v>
      </c>
      <c r="Y343" s="706"/>
      <c r="Z343" s="706"/>
      <c r="AA343" s="707"/>
      <c r="AB343" s="724">
        <v>3518</v>
      </c>
      <c r="AC343" s="706"/>
      <c r="AD343" s="706"/>
      <c r="AE343" s="706"/>
      <c r="AF343" s="706"/>
      <c r="AG343" s="707"/>
      <c r="AH343" s="704">
        <v>74900</v>
      </c>
      <c r="AI343" s="705"/>
      <c r="AJ343" s="705"/>
      <c r="AK343" s="705"/>
      <c r="AL343" s="705"/>
      <c r="AM343" s="705"/>
      <c r="AN343" s="706">
        <v>74950</v>
      </c>
      <c r="AO343" s="706"/>
      <c r="AP343" s="706"/>
      <c r="AQ343" s="707"/>
      <c r="AR343" s="724">
        <v>3745</v>
      </c>
      <c r="AS343" s="706"/>
      <c r="AT343" s="706"/>
      <c r="AU343" s="706"/>
      <c r="AV343" s="707"/>
      <c r="AW343" s="704">
        <v>78400</v>
      </c>
      <c r="AX343" s="705"/>
      <c r="AY343" s="705"/>
      <c r="AZ343" s="705"/>
      <c r="BA343" s="705"/>
      <c r="BB343" s="705"/>
      <c r="BC343" s="706">
        <v>78450</v>
      </c>
      <c r="BD343" s="706"/>
      <c r="BE343" s="706"/>
      <c r="BF343" s="706"/>
      <c r="BG343" s="707"/>
      <c r="BH343" s="724">
        <v>3973</v>
      </c>
      <c r="BI343" s="706"/>
      <c r="BJ343" s="706"/>
      <c r="BK343" s="706"/>
      <c r="BL343" s="707"/>
      <c r="BM343" s="704">
        <v>81900</v>
      </c>
      <c r="BN343" s="705"/>
      <c r="BO343" s="705"/>
      <c r="BP343" s="705"/>
      <c r="BQ343" s="705"/>
      <c r="BR343" s="705"/>
      <c r="BS343" s="705"/>
      <c r="BT343" s="706">
        <v>81950</v>
      </c>
      <c r="BU343" s="706"/>
      <c r="BV343" s="706"/>
      <c r="BW343" s="707"/>
      <c r="BX343" s="724">
        <v>4200</v>
      </c>
      <c r="BY343" s="706"/>
      <c r="BZ343" s="706"/>
      <c r="CA343" s="706"/>
      <c r="CB343" s="706"/>
      <c r="CC343" s="706"/>
    </row>
    <row r="344" spans="1:81" ht="9" customHeight="1" x14ac:dyDescent="0.3">
      <c r="A344" s="713">
        <v>67950</v>
      </c>
      <c r="B344" s="713"/>
      <c r="C344" s="713"/>
      <c r="D344" s="713"/>
      <c r="E344" s="713"/>
      <c r="F344" s="713"/>
      <c r="G344" s="714">
        <v>68000</v>
      </c>
      <c r="H344" s="714"/>
      <c r="I344" s="714"/>
      <c r="J344" s="714"/>
      <c r="K344" s="715"/>
      <c r="L344" s="725">
        <v>3293</v>
      </c>
      <c r="M344" s="714"/>
      <c r="N344" s="714"/>
      <c r="O344" s="714"/>
      <c r="P344" s="714"/>
      <c r="Q344" s="714"/>
      <c r="R344" s="715"/>
      <c r="S344" s="712">
        <v>71450</v>
      </c>
      <c r="T344" s="713"/>
      <c r="U344" s="713"/>
      <c r="V344" s="713"/>
      <c r="W344" s="713"/>
      <c r="X344" s="714">
        <v>71500</v>
      </c>
      <c r="Y344" s="714"/>
      <c r="Z344" s="714"/>
      <c r="AA344" s="715"/>
      <c r="AB344" s="725">
        <v>3521</v>
      </c>
      <c r="AC344" s="714"/>
      <c r="AD344" s="714"/>
      <c r="AE344" s="714"/>
      <c r="AF344" s="714"/>
      <c r="AG344" s="715"/>
      <c r="AH344" s="712">
        <v>74950</v>
      </c>
      <c r="AI344" s="713"/>
      <c r="AJ344" s="713"/>
      <c r="AK344" s="713"/>
      <c r="AL344" s="713"/>
      <c r="AM344" s="713"/>
      <c r="AN344" s="714">
        <v>75000</v>
      </c>
      <c r="AO344" s="714"/>
      <c r="AP344" s="714"/>
      <c r="AQ344" s="715"/>
      <c r="AR344" s="725">
        <v>3748</v>
      </c>
      <c r="AS344" s="714"/>
      <c r="AT344" s="714"/>
      <c r="AU344" s="714"/>
      <c r="AV344" s="715"/>
      <c r="AW344" s="712">
        <v>78450</v>
      </c>
      <c r="AX344" s="713"/>
      <c r="AY344" s="713"/>
      <c r="AZ344" s="713"/>
      <c r="BA344" s="713"/>
      <c r="BB344" s="713"/>
      <c r="BC344" s="714">
        <v>78500</v>
      </c>
      <c r="BD344" s="714"/>
      <c r="BE344" s="714"/>
      <c r="BF344" s="714"/>
      <c r="BG344" s="715"/>
      <c r="BH344" s="725">
        <v>3976</v>
      </c>
      <c r="BI344" s="714"/>
      <c r="BJ344" s="714"/>
      <c r="BK344" s="714"/>
      <c r="BL344" s="715"/>
      <c r="BM344" s="712">
        <v>81950</v>
      </c>
      <c r="BN344" s="713"/>
      <c r="BO344" s="713"/>
      <c r="BP344" s="713"/>
      <c r="BQ344" s="713"/>
      <c r="BR344" s="713"/>
      <c r="BS344" s="713"/>
      <c r="BT344" s="714">
        <v>82000</v>
      </c>
      <c r="BU344" s="714"/>
      <c r="BV344" s="714"/>
      <c r="BW344" s="715"/>
      <c r="BX344" s="725">
        <v>4203</v>
      </c>
      <c r="BY344" s="714"/>
      <c r="BZ344" s="714"/>
      <c r="CA344" s="714"/>
      <c r="CB344" s="714"/>
      <c r="CC344" s="714"/>
    </row>
    <row r="345" spans="1:81" ht="9" customHeight="1" x14ac:dyDescent="0.3">
      <c r="A345" s="705">
        <v>68000</v>
      </c>
      <c r="B345" s="705"/>
      <c r="C345" s="705"/>
      <c r="D345" s="705"/>
      <c r="E345" s="705"/>
      <c r="F345" s="705"/>
      <c r="G345" s="706">
        <v>68050</v>
      </c>
      <c r="H345" s="706"/>
      <c r="I345" s="706"/>
      <c r="J345" s="706"/>
      <c r="K345" s="707"/>
      <c r="L345" s="724">
        <v>3297</v>
      </c>
      <c r="M345" s="706"/>
      <c r="N345" s="706"/>
      <c r="O345" s="706"/>
      <c r="P345" s="706"/>
      <c r="Q345" s="706"/>
      <c r="R345" s="707"/>
      <c r="S345" s="704">
        <v>71500</v>
      </c>
      <c r="T345" s="705"/>
      <c r="U345" s="705"/>
      <c r="V345" s="705"/>
      <c r="W345" s="705"/>
      <c r="X345" s="706">
        <v>71550</v>
      </c>
      <c r="Y345" s="706"/>
      <c r="Z345" s="706"/>
      <c r="AA345" s="707"/>
      <c r="AB345" s="724">
        <v>3524</v>
      </c>
      <c r="AC345" s="706"/>
      <c r="AD345" s="706"/>
      <c r="AE345" s="706"/>
      <c r="AF345" s="706"/>
      <c r="AG345" s="707"/>
      <c r="AH345" s="704">
        <v>75000</v>
      </c>
      <c r="AI345" s="705"/>
      <c r="AJ345" s="705"/>
      <c r="AK345" s="705"/>
      <c r="AL345" s="705"/>
      <c r="AM345" s="705"/>
      <c r="AN345" s="706">
        <v>75050</v>
      </c>
      <c r="AO345" s="706"/>
      <c r="AP345" s="706"/>
      <c r="AQ345" s="707"/>
      <c r="AR345" s="724">
        <v>3752</v>
      </c>
      <c r="AS345" s="706"/>
      <c r="AT345" s="706"/>
      <c r="AU345" s="706"/>
      <c r="AV345" s="707"/>
      <c r="AW345" s="704">
        <v>78500</v>
      </c>
      <c r="AX345" s="705"/>
      <c r="AY345" s="705"/>
      <c r="AZ345" s="705"/>
      <c r="BA345" s="705"/>
      <c r="BB345" s="705"/>
      <c r="BC345" s="706">
        <v>78550</v>
      </c>
      <c r="BD345" s="706"/>
      <c r="BE345" s="706"/>
      <c r="BF345" s="706"/>
      <c r="BG345" s="707"/>
      <c r="BH345" s="724">
        <v>3979</v>
      </c>
      <c r="BI345" s="706"/>
      <c r="BJ345" s="706"/>
      <c r="BK345" s="706"/>
      <c r="BL345" s="707"/>
      <c r="BM345" s="704">
        <v>82000</v>
      </c>
      <c r="BN345" s="705"/>
      <c r="BO345" s="705"/>
      <c r="BP345" s="705"/>
      <c r="BQ345" s="705"/>
      <c r="BR345" s="705"/>
      <c r="BS345" s="705"/>
      <c r="BT345" s="706">
        <v>82050</v>
      </c>
      <c r="BU345" s="706"/>
      <c r="BV345" s="706"/>
      <c r="BW345" s="707"/>
      <c r="BX345" s="724">
        <v>4207</v>
      </c>
      <c r="BY345" s="706"/>
      <c r="BZ345" s="706"/>
      <c r="CA345" s="706"/>
      <c r="CB345" s="706"/>
      <c r="CC345" s="706"/>
    </row>
    <row r="346" spans="1:81" ht="9" customHeight="1" x14ac:dyDescent="0.3">
      <c r="A346" s="713">
        <v>68050</v>
      </c>
      <c r="B346" s="713"/>
      <c r="C346" s="713"/>
      <c r="D346" s="713"/>
      <c r="E346" s="713"/>
      <c r="F346" s="713"/>
      <c r="G346" s="714">
        <v>68100</v>
      </c>
      <c r="H346" s="714"/>
      <c r="I346" s="714"/>
      <c r="J346" s="714"/>
      <c r="K346" s="715"/>
      <c r="L346" s="725">
        <v>3300</v>
      </c>
      <c r="M346" s="714"/>
      <c r="N346" s="714"/>
      <c r="O346" s="714"/>
      <c r="P346" s="714"/>
      <c r="Q346" s="714"/>
      <c r="R346" s="715"/>
      <c r="S346" s="712">
        <v>71550</v>
      </c>
      <c r="T346" s="713"/>
      <c r="U346" s="713"/>
      <c r="V346" s="713"/>
      <c r="W346" s="713"/>
      <c r="X346" s="714">
        <v>71600</v>
      </c>
      <c r="Y346" s="714"/>
      <c r="Z346" s="714"/>
      <c r="AA346" s="715"/>
      <c r="AB346" s="725">
        <v>3527</v>
      </c>
      <c r="AC346" s="714"/>
      <c r="AD346" s="714"/>
      <c r="AE346" s="714"/>
      <c r="AF346" s="714"/>
      <c r="AG346" s="715"/>
      <c r="AH346" s="712">
        <v>75050</v>
      </c>
      <c r="AI346" s="713"/>
      <c r="AJ346" s="713"/>
      <c r="AK346" s="713"/>
      <c r="AL346" s="713"/>
      <c r="AM346" s="713"/>
      <c r="AN346" s="714">
        <v>75100</v>
      </c>
      <c r="AO346" s="714"/>
      <c r="AP346" s="714"/>
      <c r="AQ346" s="715"/>
      <c r="AR346" s="725">
        <v>3755</v>
      </c>
      <c r="AS346" s="714"/>
      <c r="AT346" s="714"/>
      <c r="AU346" s="714"/>
      <c r="AV346" s="715"/>
      <c r="AW346" s="712">
        <v>78550</v>
      </c>
      <c r="AX346" s="713"/>
      <c r="AY346" s="713"/>
      <c r="AZ346" s="713"/>
      <c r="BA346" s="713"/>
      <c r="BB346" s="713"/>
      <c r="BC346" s="714">
        <v>78600</v>
      </c>
      <c r="BD346" s="714"/>
      <c r="BE346" s="714"/>
      <c r="BF346" s="714"/>
      <c r="BG346" s="715"/>
      <c r="BH346" s="725">
        <v>3982</v>
      </c>
      <c r="BI346" s="714"/>
      <c r="BJ346" s="714"/>
      <c r="BK346" s="714"/>
      <c r="BL346" s="715"/>
      <c r="BM346" s="712">
        <v>82050</v>
      </c>
      <c r="BN346" s="713"/>
      <c r="BO346" s="713"/>
      <c r="BP346" s="713"/>
      <c r="BQ346" s="713"/>
      <c r="BR346" s="713"/>
      <c r="BS346" s="713"/>
      <c r="BT346" s="714">
        <v>82100</v>
      </c>
      <c r="BU346" s="714"/>
      <c r="BV346" s="714"/>
      <c r="BW346" s="715"/>
      <c r="BX346" s="725">
        <v>4210</v>
      </c>
      <c r="BY346" s="714"/>
      <c r="BZ346" s="714"/>
      <c r="CA346" s="714"/>
      <c r="CB346" s="714"/>
      <c r="CC346" s="714"/>
    </row>
    <row r="347" spans="1:81" ht="8" customHeight="1" x14ac:dyDescent="0.3">
      <c r="A347" s="721">
        <v>68100</v>
      </c>
      <c r="B347" s="721"/>
      <c r="C347" s="721"/>
      <c r="D347" s="721"/>
      <c r="E347" s="721"/>
      <c r="F347" s="721"/>
      <c r="G347" s="722">
        <v>68150</v>
      </c>
      <c r="H347" s="722"/>
      <c r="I347" s="722"/>
      <c r="J347" s="722"/>
      <c r="K347" s="723"/>
      <c r="L347" s="726">
        <v>3303</v>
      </c>
      <c r="M347" s="722"/>
      <c r="N347" s="722"/>
      <c r="O347" s="722"/>
      <c r="P347" s="722"/>
      <c r="Q347" s="722"/>
      <c r="R347" s="723"/>
      <c r="S347" s="720">
        <v>71600</v>
      </c>
      <c r="T347" s="721"/>
      <c r="U347" s="721"/>
      <c r="V347" s="721"/>
      <c r="W347" s="721"/>
      <c r="X347" s="722">
        <v>71650</v>
      </c>
      <c r="Y347" s="722"/>
      <c r="Z347" s="722"/>
      <c r="AA347" s="723"/>
      <c r="AB347" s="726">
        <v>3531</v>
      </c>
      <c r="AC347" s="722"/>
      <c r="AD347" s="722"/>
      <c r="AE347" s="722"/>
      <c r="AF347" s="722"/>
      <c r="AG347" s="723"/>
      <c r="AH347" s="720">
        <v>75100</v>
      </c>
      <c r="AI347" s="721"/>
      <c r="AJ347" s="721"/>
      <c r="AK347" s="721"/>
      <c r="AL347" s="721"/>
      <c r="AM347" s="721"/>
      <c r="AN347" s="722">
        <v>75150</v>
      </c>
      <c r="AO347" s="722"/>
      <c r="AP347" s="722"/>
      <c r="AQ347" s="723"/>
      <c r="AR347" s="726">
        <v>3758</v>
      </c>
      <c r="AS347" s="722"/>
      <c r="AT347" s="722"/>
      <c r="AU347" s="722"/>
      <c r="AV347" s="723"/>
      <c r="AW347" s="720">
        <v>78600</v>
      </c>
      <c r="AX347" s="721"/>
      <c r="AY347" s="721"/>
      <c r="AZ347" s="721"/>
      <c r="BA347" s="721"/>
      <c r="BB347" s="721"/>
      <c r="BC347" s="722">
        <v>78650</v>
      </c>
      <c r="BD347" s="722"/>
      <c r="BE347" s="722"/>
      <c r="BF347" s="722"/>
      <c r="BG347" s="723"/>
      <c r="BH347" s="726">
        <v>3986</v>
      </c>
      <c r="BI347" s="722"/>
      <c r="BJ347" s="722"/>
      <c r="BK347" s="722"/>
      <c r="BL347" s="723"/>
      <c r="BM347" s="720">
        <v>82100</v>
      </c>
      <c r="BN347" s="721"/>
      <c r="BO347" s="721"/>
      <c r="BP347" s="721"/>
      <c r="BQ347" s="721"/>
      <c r="BR347" s="721"/>
      <c r="BS347" s="721"/>
      <c r="BT347" s="722">
        <v>82150</v>
      </c>
      <c r="BU347" s="722"/>
      <c r="BV347" s="722"/>
      <c r="BW347" s="723"/>
      <c r="BX347" s="726">
        <v>4213</v>
      </c>
      <c r="BY347" s="722"/>
      <c r="BZ347" s="722"/>
      <c r="CA347" s="722"/>
      <c r="CB347" s="722"/>
      <c r="CC347" s="722"/>
    </row>
    <row r="348" spans="1:81" ht="9" customHeight="1" x14ac:dyDescent="0.3">
      <c r="A348" s="697">
        <v>68150</v>
      </c>
      <c r="B348" s="697"/>
      <c r="C348" s="697"/>
      <c r="D348" s="697"/>
      <c r="E348" s="697"/>
      <c r="F348" s="697"/>
      <c r="G348" s="698">
        <v>68200</v>
      </c>
      <c r="H348" s="698"/>
      <c r="I348" s="698"/>
      <c r="J348" s="698"/>
      <c r="K348" s="699"/>
      <c r="L348" s="727">
        <v>3306</v>
      </c>
      <c r="M348" s="698"/>
      <c r="N348" s="698"/>
      <c r="O348" s="698"/>
      <c r="P348" s="698"/>
      <c r="Q348" s="698"/>
      <c r="R348" s="699"/>
      <c r="S348" s="696">
        <v>71650</v>
      </c>
      <c r="T348" s="697"/>
      <c r="U348" s="697"/>
      <c r="V348" s="697"/>
      <c r="W348" s="697"/>
      <c r="X348" s="698">
        <v>71700</v>
      </c>
      <c r="Y348" s="698"/>
      <c r="Z348" s="698"/>
      <c r="AA348" s="699"/>
      <c r="AB348" s="727">
        <v>3534</v>
      </c>
      <c r="AC348" s="698"/>
      <c r="AD348" s="698"/>
      <c r="AE348" s="698"/>
      <c r="AF348" s="698"/>
      <c r="AG348" s="699"/>
      <c r="AH348" s="696">
        <v>75150</v>
      </c>
      <c r="AI348" s="697"/>
      <c r="AJ348" s="697"/>
      <c r="AK348" s="697"/>
      <c r="AL348" s="697"/>
      <c r="AM348" s="697"/>
      <c r="AN348" s="698">
        <v>75200</v>
      </c>
      <c r="AO348" s="698"/>
      <c r="AP348" s="698"/>
      <c r="AQ348" s="699"/>
      <c r="AR348" s="727">
        <v>3761</v>
      </c>
      <c r="AS348" s="698"/>
      <c r="AT348" s="698"/>
      <c r="AU348" s="698"/>
      <c r="AV348" s="699"/>
      <c r="AW348" s="696">
        <v>78650</v>
      </c>
      <c r="AX348" s="697"/>
      <c r="AY348" s="697"/>
      <c r="AZ348" s="697"/>
      <c r="BA348" s="697"/>
      <c r="BB348" s="697"/>
      <c r="BC348" s="698">
        <v>78700</v>
      </c>
      <c r="BD348" s="698"/>
      <c r="BE348" s="698"/>
      <c r="BF348" s="698"/>
      <c r="BG348" s="699"/>
      <c r="BH348" s="727">
        <v>3989</v>
      </c>
      <c r="BI348" s="698"/>
      <c r="BJ348" s="698"/>
      <c r="BK348" s="698"/>
      <c r="BL348" s="699"/>
      <c r="BM348" s="696">
        <v>82150</v>
      </c>
      <c r="BN348" s="697"/>
      <c r="BO348" s="697"/>
      <c r="BP348" s="697"/>
      <c r="BQ348" s="697"/>
      <c r="BR348" s="697"/>
      <c r="BS348" s="697"/>
      <c r="BT348" s="698">
        <v>82200</v>
      </c>
      <c r="BU348" s="698"/>
      <c r="BV348" s="698"/>
      <c r="BW348" s="699"/>
      <c r="BX348" s="727">
        <v>4216</v>
      </c>
      <c r="BY348" s="698"/>
      <c r="BZ348" s="698"/>
      <c r="CA348" s="698"/>
      <c r="CB348" s="698"/>
      <c r="CC348" s="698"/>
    </row>
    <row r="349" spans="1:81" ht="9" customHeight="1" x14ac:dyDescent="0.3">
      <c r="A349" s="705">
        <v>68200</v>
      </c>
      <c r="B349" s="705"/>
      <c r="C349" s="705"/>
      <c r="D349" s="705"/>
      <c r="E349" s="705"/>
      <c r="F349" s="705"/>
      <c r="G349" s="706">
        <v>68250</v>
      </c>
      <c r="H349" s="706"/>
      <c r="I349" s="706"/>
      <c r="J349" s="706"/>
      <c r="K349" s="707"/>
      <c r="L349" s="724">
        <v>3310</v>
      </c>
      <c r="M349" s="706"/>
      <c r="N349" s="706"/>
      <c r="O349" s="706"/>
      <c r="P349" s="706"/>
      <c r="Q349" s="706"/>
      <c r="R349" s="707"/>
      <c r="S349" s="704">
        <v>71700</v>
      </c>
      <c r="T349" s="705"/>
      <c r="U349" s="705"/>
      <c r="V349" s="705"/>
      <c r="W349" s="705"/>
      <c r="X349" s="706">
        <v>71750</v>
      </c>
      <c r="Y349" s="706"/>
      <c r="Z349" s="706"/>
      <c r="AA349" s="707"/>
      <c r="AB349" s="724">
        <v>3537</v>
      </c>
      <c r="AC349" s="706"/>
      <c r="AD349" s="706"/>
      <c r="AE349" s="706"/>
      <c r="AF349" s="706"/>
      <c r="AG349" s="707"/>
      <c r="AH349" s="704">
        <v>75200</v>
      </c>
      <c r="AI349" s="705"/>
      <c r="AJ349" s="705"/>
      <c r="AK349" s="705"/>
      <c r="AL349" s="705"/>
      <c r="AM349" s="705"/>
      <c r="AN349" s="706">
        <v>75250</v>
      </c>
      <c r="AO349" s="706"/>
      <c r="AP349" s="706"/>
      <c r="AQ349" s="707"/>
      <c r="AR349" s="724">
        <v>3765</v>
      </c>
      <c r="AS349" s="706"/>
      <c r="AT349" s="706"/>
      <c r="AU349" s="706"/>
      <c r="AV349" s="707"/>
      <c r="AW349" s="704">
        <v>78700</v>
      </c>
      <c r="AX349" s="705"/>
      <c r="AY349" s="705"/>
      <c r="AZ349" s="705"/>
      <c r="BA349" s="705"/>
      <c r="BB349" s="705"/>
      <c r="BC349" s="706">
        <v>78750</v>
      </c>
      <c r="BD349" s="706"/>
      <c r="BE349" s="706"/>
      <c r="BF349" s="706"/>
      <c r="BG349" s="707"/>
      <c r="BH349" s="724">
        <v>3992</v>
      </c>
      <c r="BI349" s="706"/>
      <c r="BJ349" s="706"/>
      <c r="BK349" s="706"/>
      <c r="BL349" s="707"/>
      <c r="BM349" s="704">
        <v>82200</v>
      </c>
      <c r="BN349" s="705"/>
      <c r="BO349" s="705"/>
      <c r="BP349" s="705"/>
      <c r="BQ349" s="705"/>
      <c r="BR349" s="705"/>
      <c r="BS349" s="705"/>
      <c r="BT349" s="706">
        <v>82250</v>
      </c>
      <c r="BU349" s="706"/>
      <c r="BV349" s="706"/>
      <c r="BW349" s="707"/>
      <c r="BX349" s="724">
        <v>4220</v>
      </c>
      <c r="BY349" s="706"/>
      <c r="BZ349" s="706"/>
      <c r="CA349" s="706"/>
      <c r="CB349" s="706"/>
      <c r="CC349" s="706"/>
    </row>
    <row r="350" spans="1:81" ht="9" customHeight="1" x14ac:dyDescent="0.3">
      <c r="A350" s="713">
        <v>68250</v>
      </c>
      <c r="B350" s="713"/>
      <c r="C350" s="713"/>
      <c r="D350" s="713"/>
      <c r="E350" s="713"/>
      <c r="F350" s="713"/>
      <c r="G350" s="714">
        <v>68300</v>
      </c>
      <c r="H350" s="714"/>
      <c r="I350" s="714"/>
      <c r="J350" s="714"/>
      <c r="K350" s="715"/>
      <c r="L350" s="725">
        <v>3313</v>
      </c>
      <c r="M350" s="714"/>
      <c r="N350" s="714"/>
      <c r="O350" s="714"/>
      <c r="P350" s="714"/>
      <c r="Q350" s="714"/>
      <c r="R350" s="715"/>
      <c r="S350" s="712">
        <v>71750</v>
      </c>
      <c r="T350" s="713"/>
      <c r="U350" s="713"/>
      <c r="V350" s="713"/>
      <c r="W350" s="713"/>
      <c r="X350" s="714">
        <v>71800</v>
      </c>
      <c r="Y350" s="714"/>
      <c r="Z350" s="714"/>
      <c r="AA350" s="715"/>
      <c r="AB350" s="725">
        <v>3540</v>
      </c>
      <c r="AC350" s="714"/>
      <c r="AD350" s="714"/>
      <c r="AE350" s="714"/>
      <c r="AF350" s="714"/>
      <c r="AG350" s="715"/>
      <c r="AH350" s="712">
        <v>75250</v>
      </c>
      <c r="AI350" s="713"/>
      <c r="AJ350" s="713"/>
      <c r="AK350" s="713"/>
      <c r="AL350" s="713"/>
      <c r="AM350" s="713"/>
      <c r="AN350" s="714">
        <v>75300</v>
      </c>
      <c r="AO350" s="714"/>
      <c r="AP350" s="714"/>
      <c r="AQ350" s="715"/>
      <c r="AR350" s="725">
        <v>3768</v>
      </c>
      <c r="AS350" s="714"/>
      <c r="AT350" s="714"/>
      <c r="AU350" s="714"/>
      <c r="AV350" s="715"/>
      <c r="AW350" s="712">
        <v>78750</v>
      </c>
      <c r="AX350" s="713"/>
      <c r="AY350" s="713"/>
      <c r="AZ350" s="713"/>
      <c r="BA350" s="713"/>
      <c r="BB350" s="713"/>
      <c r="BC350" s="714">
        <v>78800</v>
      </c>
      <c r="BD350" s="714"/>
      <c r="BE350" s="714"/>
      <c r="BF350" s="714"/>
      <c r="BG350" s="715"/>
      <c r="BH350" s="725">
        <v>3995</v>
      </c>
      <c r="BI350" s="714"/>
      <c r="BJ350" s="714"/>
      <c r="BK350" s="714"/>
      <c r="BL350" s="715"/>
      <c r="BM350" s="712">
        <v>82250</v>
      </c>
      <c r="BN350" s="713"/>
      <c r="BO350" s="713"/>
      <c r="BP350" s="713"/>
      <c r="BQ350" s="713"/>
      <c r="BR350" s="713"/>
      <c r="BS350" s="713"/>
      <c r="BT350" s="714">
        <v>82300</v>
      </c>
      <c r="BU350" s="714"/>
      <c r="BV350" s="714"/>
      <c r="BW350" s="715"/>
      <c r="BX350" s="725">
        <v>4223</v>
      </c>
      <c r="BY350" s="714"/>
      <c r="BZ350" s="714"/>
      <c r="CA350" s="714"/>
      <c r="CB350" s="714"/>
      <c r="CC350" s="714"/>
    </row>
    <row r="351" spans="1:81" ht="9" customHeight="1" x14ac:dyDescent="0.3">
      <c r="A351" s="705">
        <v>68300</v>
      </c>
      <c r="B351" s="705"/>
      <c r="C351" s="705"/>
      <c r="D351" s="705"/>
      <c r="E351" s="705"/>
      <c r="F351" s="705"/>
      <c r="G351" s="706">
        <v>68350</v>
      </c>
      <c r="H351" s="706"/>
      <c r="I351" s="706"/>
      <c r="J351" s="706"/>
      <c r="K351" s="707"/>
      <c r="L351" s="724">
        <v>3316</v>
      </c>
      <c r="M351" s="706"/>
      <c r="N351" s="706"/>
      <c r="O351" s="706"/>
      <c r="P351" s="706"/>
      <c r="Q351" s="706"/>
      <c r="R351" s="707"/>
      <c r="S351" s="704">
        <v>71800</v>
      </c>
      <c r="T351" s="705"/>
      <c r="U351" s="705"/>
      <c r="V351" s="705"/>
      <c r="W351" s="705"/>
      <c r="X351" s="706">
        <v>71850</v>
      </c>
      <c r="Y351" s="706"/>
      <c r="Z351" s="706"/>
      <c r="AA351" s="707"/>
      <c r="AB351" s="724">
        <v>3544</v>
      </c>
      <c r="AC351" s="706"/>
      <c r="AD351" s="706"/>
      <c r="AE351" s="706"/>
      <c r="AF351" s="706"/>
      <c r="AG351" s="707"/>
      <c r="AH351" s="704">
        <v>75300</v>
      </c>
      <c r="AI351" s="705"/>
      <c r="AJ351" s="705"/>
      <c r="AK351" s="705"/>
      <c r="AL351" s="705"/>
      <c r="AM351" s="705"/>
      <c r="AN351" s="706">
        <v>75350</v>
      </c>
      <c r="AO351" s="706"/>
      <c r="AP351" s="706"/>
      <c r="AQ351" s="707"/>
      <c r="AR351" s="724">
        <v>3771</v>
      </c>
      <c r="AS351" s="706"/>
      <c r="AT351" s="706"/>
      <c r="AU351" s="706"/>
      <c r="AV351" s="707"/>
      <c r="AW351" s="704">
        <v>78800</v>
      </c>
      <c r="AX351" s="705"/>
      <c r="AY351" s="705"/>
      <c r="AZ351" s="705"/>
      <c r="BA351" s="705"/>
      <c r="BB351" s="705"/>
      <c r="BC351" s="706">
        <v>78850</v>
      </c>
      <c r="BD351" s="706"/>
      <c r="BE351" s="706"/>
      <c r="BF351" s="706"/>
      <c r="BG351" s="707"/>
      <c r="BH351" s="724">
        <v>3999</v>
      </c>
      <c r="BI351" s="706"/>
      <c r="BJ351" s="706"/>
      <c r="BK351" s="706"/>
      <c r="BL351" s="707"/>
      <c r="BM351" s="704">
        <v>82300</v>
      </c>
      <c r="BN351" s="705"/>
      <c r="BO351" s="705"/>
      <c r="BP351" s="705"/>
      <c r="BQ351" s="705"/>
      <c r="BR351" s="705"/>
      <c r="BS351" s="705"/>
      <c r="BT351" s="706">
        <v>82350</v>
      </c>
      <c r="BU351" s="706"/>
      <c r="BV351" s="706"/>
      <c r="BW351" s="707"/>
      <c r="BX351" s="724">
        <v>4226</v>
      </c>
      <c r="BY351" s="706"/>
      <c r="BZ351" s="706"/>
      <c r="CA351" s="706"/>
      <c r="CB351" s="706"/>
      <c r="CC351" s="706"/>
    </row>
    <row r="352" spans="1:81" ht="9" customHeight="1" x14ac:dyDescent="0.3">
      <c r="A352" s="713">
        <v>68350</v>
      </c>
      <c r="B352" s="713"/>
      <c r="C352" s="713"/>
      <c r="D352" s="713"/>
      <c r="E352" s="713"/>
      <c r="F352" s="713"/>
      <c r="G352" s="714">
        <v>68400</v>
      </c>
      <c r="H352" s="714"/>
      <c r="I352" s="714"/>
      <c r="J352" s="714"/>
      <c r="K352" s="715"/>
      <c r="L352" s="725">
        <v>3319</v>
      </c>
      <c r="M352" s="714"/>
      <c r="N352" s="714"/>
      <c r="O352" s="714"/>
      <c r="P352" s="714"/>
      <c r="Q352" s="714"/>
      <c r="R352" s="715"/>
      <c r="S352" s="712">
        <v>71850</v>
      </c>
      <c r="T352" s="713"/>
      <c r="U352" s="713"/>
      <c r="V352" s="713"/>
      <c r="W352" s="713"/>
      <c r="X352" s="714">
        <v>71900</v>
      </c>
      <c r="Y352" s="714"/>
      <c r="Z352" s="714"/>
      <c r="AA352" s="715"/>
      <c r="AB352" s="725">
        <v>3547</v>
      </c>
      <c r="AC352" s="714"/>
      <c r="AD352" s="714"/>
      <c r="AE352" s="714"/>
      <c r="AF352" s="714"/>
      <c r="AG352" s="715"/>
      <c r="AH352" s="712">
        <v>75350</v>
      </c>
      <c r="AI352" s="713"/>
      <c r="AJ352" s="713"/>
      <c r="AK352" s="713"/>
      <c r="AL352" s="713"/>
      <c r="AM352" s="713"/>
      <c r="AN352" s="714">
        <v>75400</v>
      </c>
      <c r="AO352" s="714"/>
      <c r="AP352" s="714"/>
      <c r="AQ352" s="715"/>
      <c r="AR352" s="725">
        <v>3774</v>
      </c>
      <c r="AS352" s="714"/>
      <c r="AT352" s="714"/>
      <c r="AU352" s="714"/>
      <c r="AV352" s="715"/>
      <c r="AW352" s="712">
        <v>78850</v>
      </c>
      <c r="AX352" s="713"/>
      <c r="AY352" s="713"/>
      <c r="AZ352" s="713"/>
      <c r="BA352" s="713"/>
      <c r="BB352" s="713"/>
      <c r="BC352" s="714">
        <v>78900</v>
      </c>
      <c r="BD352" s="714"/>
      <c r="BE352" s="714"/>
      <c r="BF352" s="714"/>
      <c r="BG352" s="715"/>
      <c r="BH352" s="725">
        <v>4002</v>
      </c>
      <c r="BI352" s="714"/>
      <c r="BJ352" s="714"/>
      <c r="BK352" s="714"/>
      <c r="BL352" s="715"/>
      <c r="BM352" s="712">
        <v>82350</v>
      </c>
      <c r="BN352" s="713"/>
      <c r="BO352" s="713"/>
      <c r="BP352" s="713"/>
      <c r="BQ352" s="713"/>
      <c r="BR352" s="713"/>
      <c r="BS352" s="713"/>
      <c r="BT352" s="714">
        <v>82400</v>
      </c>
      <c r="BU352" s="714"/>
      <c r="BV352" s="714"/>
      <c r="BW352" s="715"/>
      <c r="BX352" s="725">
        <v>4229</v>
      </c>
      <c r="BY352" s="714"/>
      <c r="BZ352" s="714"/>
      <c r="CA352" s="714"/>
      <c r="CB352" s="714"/>
      <c r="CC352" s="714"/>
    </row>
    <row r="353" spans="1:85" ht="8" customHeight="1" x14ac:dyDescent="0.3">
      <c r="A353" s="705">
        <v>68400</v>
      </c>
      <c r="B353" s="705"/>
      <c r="C353" s="705"/>
      <c r="D353" s="705"/>
      <c r="E353" s="705"/>
      <c r="F353" s="705"/>
      <c r="G353" s="706">
        <v>68450</v>
      </c>
      <c r="H353" s="706"/>
      <c r="I353" s="706"/>
      <c r="J353" s="706"/>
      <c r="K353" s="707"/>
      <c r="L353" s="724">
        <v>3323</v>
      </c>
      <c r="M353" s="706"/>
      <c r="N353" s="706"/>
      <c r="O353" s="706"/>
      <c r="P353" s="706"/>
      <c r="Q353" s="706"/>
      <c r="R353" s="707"/>
      <c r="S353" s="704">
        <v>71900</v>
      </c>
      <c r="T353" s="705"/>
      <c r="U353" s="705"/>
      <c r="V353" s="705"/>
      <c r="W353" s="705"/>
      <c r="X353" s="706">
        <v>71950</v>
      </c>
      <c r="Y353" s="706"/>
      <c r="Z353" s="706"/>
      <c r="AA353" s="707"/>
      <c r="AB353" s="724">
        <v>3550</v>
      </c>
      <c r="AC353" s="706"/>
      <c r="AD353" s="706"/>
      <c r="AE353" s="706"/>
      <c r="AF353" s="706"/>
      <c r="AG353" s="707"/>
      <c r="AH353" s="704">
        <v>75400</v>
      </c>
      <c r="AI353" s="705"/>
      <c r="AJ353" s="705"/>
      <c r="AK353" s="705"/>
      <c r="AL353" s="705"/>
      <c r="AM353" s="705"/>
      <c r="AN353" s="706">
        <v>75450</v>
      </c>
      <c r="AO353" s="706"/>
      <c r="AP353" s="706"/>
      <c r="AQ353" s="707"/>
      <c r="AR353" s="724">
        <v>3778</v>
      </c>
      <c r="AS353" s="706"/>
      <c r="AT353" s="706"/>
      <c r="AU353" s="706"/>
      <c r="AV353" s="707"/>
      <c r="AW353" s="704">
        <v>78900</v>
      </c>
      <c r="AX353" s="705"/>
      <c r="AY353" s="705"/>
      <c r="AZ353" s="705"/>
      <c r="BA353" s="705"/>
      <c r="BB353" s="705"/>
      <c r="BC353" s="706">
        <v>78950</v>
      </c>
      <c r="BD353" s="706"/>
      <c r="BE353" s="706"/>
      <c r="BF353" s="706"/>
      <c r="BG353" s="707"/>
      <c r="BH353" s="724">
        <v>4005</v>
      </c>
      <c r="BI353" s="706"/>
      <c r="BJ353" s="706"/>
      <c r="BK353" s="706"/>
      <c r="BL353" s="707"/>
      <c r="BM353" s="704">
        <v>82400</v>
      </c>
      <c r="BN353" s="705"/>
      <c r="BO353" s="705"/>
      <c r="BP353" s="705"/>
      <c r="BQ353" s="705"/>
      <c r="BR353" s="705"/>
      <c r="BS353" s="705"/>
      <c r="BT353" s="706">
        <v>82450</v>
      </c>
      <c r="BU353" s="706"/>
      <c r="BV353" s="706"/>
      <c r="BW353" s="707"/>
      <c r="BX353" s="724">
        <v>4233</v>
      </c>
      <c r="BY353" s="706"/>
      <c r="BZ353" s="706"/>
      <c r="CA353" s="706"/>
      <c r="CB353" s="706"/>
      <c r="CC353" s="706"/>
    </row>
    <row r="354" spans="1:85" ht="9" customHeight="1" x14ac:dyDescent="0.3">
      <c r="A354" s="713">
        <v>68450</v>
      </c>
      <c r="B354" s="713"/>
      <c r="C354" s="713"/>
      <c r="D354" s="713"/>
      <c r="E354" s="713"/>
      <c r="F354" s="713"/>
      <c r="G354" s="714">
        <v>68500</v>
      </c>
      <c r="H354" s="714"/>
      <c r="I354" s="714"/>
      <c r="J354" s="714"/>
      <c r="K354" s="715"/>
      <c r="L354" s="725">
        <v>3326</v>
      </c>
      <c r="M354" s="714"/>
      <c r="N354" s="714"/>
      <c r="O354" s="714"/>
      <c r="P354" s="714"/>
      <c r="Q354" s="714"/>
      <c r="R354" s="715"/>
      <c r="S354" s="712">
        <v>71950</v>
      </c>
      <c r="T354" s="713"/>
      <c r="U354" s="713"/>
      <c r="V354" s="713"/>
      <c r="W354" s="713"/>
      <c r="X354" s="714">
        <v>72000</v>
      </c>
      <c r="Y354" s="714"/>
      <c r="Z354" s="714"/>
      <c r="AA354" s="715"/>
      <c r="AB354" s="725">
        <v>3553</v>
      </c>
      <c r="AC354" s="714"/>
      <c r="AD354" s="714"/>
      <c r="AE354" s="714"/>
      <c r="AF354" s="714"/>
      <c r="AG354" s="715"/>
      <c r="AH354" s="712">
        <v>75450</v>
      </c>
      <c r="AI354" s="713"/>
      <c r="AJ354" s="713"/>
      <c r="AK354" s="713"/>
      <c r="AL354" s="713"/>
      <c r="AM354" s="713"/>
      <c r="AN354" s="714">
        <v>75500</v>
      </c>
      <c r="AO354" s="714"/>
      <c r="AP354" s="714"/>
      <c r="AQ354" s="715"/>
      <c r="AR354" s="725">
        <v>3781</v>
      </c>
      <c r="AS354" s="714"/>
      <c r="AT354" s="714"/>
      <c r="AU354" s="714"/>
      <c r="AV354" s="715"/>
      <c r="AW354" s="712">
        <v>78950</v>
      </c>
      <c r="AX354" s="713"/>
      <c r="AY354" s="713"/>
      <c r="AZ354" s="713"/>
      <c r="BA354" s="713"/>
      <c r="BB354" s="713"/>
      <c r="BC354" s="714">
        <v>79000</v>
      </c>
      <c r="BD354" s="714"/>
      <c r="BE354" s="714"/>
      <c r="BF354" s="714"/>
      <c r="BG354" s="715"/>
      <c r="BH354" s="725">
        <v>4008</v>
      </c>
      <c r="BI354" s="714"/>
      <c r="BJ354" s="714"/>
      <c r="BK354" s="714"/>
      <c r="BL354" s="715"/>
      <c r="BM354" s="712">
        <v>82450</v>
      </c>
      <c r="BN354" s="713"/>
      <c r="BO354" s="713"/>
      <c r="BP354" s="713"/>
      <c r="BQ354" s="713"/>
      <c r="BR354" s="713"/>
      <c r="BS354" s="713"/>
      <c r="BT354" s="714">
        <v>82500</v>
      </c>
      <c r="BU354" s="714"/>
      <c r="BV354" s="714"/>
      <c r="BW354" s="715"/>
      <c r="BX354" s="725">
        <v>4236</v>
      </c>
      <c r="BY354" s="714"/>
      <c r="BZ354" s="714"/>
      <c r="CA354" s="714"/>
      <c r="CB354" s="714"/>
      <c r="CC354" s="714"/>
    </row>
    <row r="355" spans="1:85" ht="9" customHeight="1" x14ac:dyDescent="0.3">
      <c r="A355" s="705">
        <v>68500</v>
      </c>
      <c r="B355" s="705"/>
      <c r="C355" s="705"/>
      <c r="D355" s="705"/>
      <c r="E355" s="705"/>
      <c r="F355" s="705"/>
      <c r="G355" s="706">
        <v>68550</v>
      </c>
      <c r="H355" s="706"/>
      <c r="I355" s="706"/>
      <c r="J355" s="706"/>
      <c r="K355" s="707"/>
      <c r="L355" s="724">
        <v>3329</v>
      </c>
      <c r="M355" s="706"/>
      <c r="N355" s="706"/>
      <c r="O355" s="706"/>
      <c r="P355" s="706"/>
      <c r="Q355" s="706"/>
      <c r="R355" s="707"/>
      <c r="S355" s="704">
        <v>72000</v>
      </c>
      <c r="T355" s="705"/>
      <c r="U355" s="705"/>
      <c r="V355" s="705"/>
      <c r="W355" s="705"/>
      <c r="X355" s="706">
        <v>72050</v>
      </c>
      <c r="Y355" s="706"/>
      <c r="Z355" s="706"/>
      <c r="AA355" s="707"/>
      <c r="AB355" s="724">
        <v>3557</v>
      </c>
      <c r="AC355" s="706"/>
      <c r="AD355" s="706"/>
      <c r="AE355" s="706"/>
      <c r="AF355" s="706"/>
      <c r="AG355" s="707"/>
      <c r="AH355" s="704">
        <v>75500</v>
      </c>
      <c r="AI355" s="705"/>
      <c r="AJ355" s="705"/>
      <c r="AK355" s="705"/>
      <c r="AL355" s="705"/>
      <c r="AM355" s="705"/>
      <c r="AN355" s="706">
        <v>75550</v>
      </c>
      <c r="AO355" s="706"/>
      <c r="AP355" s="706"/>
      <c r="AQ355" s="707"/>
      <c r="AR355" s="724">
        <v>3784</v>
      </c>
      <c r="AS355" s="706"/>
      <c r="AT355" s="706"/>
      <c r="AU355" s="706"/>
      <c r="AV355" s="707"/>
      <c r="AW355" s="704">
        <v>79000</v>
      </c>
      <c r="AX355" s="705"/>
      <c r="AY355" s="705"/>
      <c r="AZ355" s="705"/>
      <c r="BA355" s="705"/>
      <c r="BB355" s="705"/>
      <c r="BC355" s="706">
        <v>79050</v>
      </c>
      <c r="BD355" s="706"/>
      <c r="BE355" s="706"/>
      <c r="BF355" s="706"/>
      <c r="BG355" s="707"/>
      <c r="BH355" s="724">
        <v>4012</v>
      </c>
      <c r="BI355" s="706"/>
      <c r="BJ355" s="706"/>
      <c r="BK355" s="706"/>
      <c r="BL355" s="707"/>
      <c r="BM355" s="704">
        <v>82500</v>
      </c>
      <c r="BN355" s="705"/>
      <c r="BO355" s="705"/>
      <c r="BP355" s="705"/>
      <c r="BQ355" s="705"/>
      <c r="BR355" s="705"/>
      <c r="BS355" s="705"/>
      <c r="BT355" s="706">
        <v>82550</v>
      </c>
      <c r="BU355" s="706"/>
      <c r="BV355" s="706"/>
      <c r="BW355" s="707"/>
      <c r="BX355" s="724">
        <v>4239</v>
      </c>
      <c r="BY355" s="706"/>
      <c r="BZ355" s="706"/>
      <c r="CA355" s="706"/>
      <c r="CB355" s="706"/>
      <c r="CC355" s="706"/>
    </row>
    <row r="356" spans="1:85" ht="9" customHeight="1" x14ac:dyDescent="0.3">
      <c r="A356" s="713">
        <v>68550</v>
      </c>
      <c r="B356" s="713"/>
      <c r="C356" s="713"/>
      <c r="D356" s="713"/>
      <c r="E356" s="713"/>
      <c r="F356" s="713"/>
      <c r="G356" s="714">
        <v>68600</v>
      </c>
      <c r="H356" s="714"/>
      <c r="I356" s="714"/>
      <c r="J356" s="714"/>
      <c r="K356" s="715"/>
      <c r="L356" s="725">
        <v>3332</v>
      </c>
      <c r="M356" s="714"/>
      <c r="N356" s="714"/>
      <c r="O356" s="714"/>
      <c r="P356" s="714"/>
      <c r="Q356" s="714"/>
      <c r="R356" s="715"/>
      <c r="S356" s="712">
        <v>72050</v>
      </c>
      <c r="T356" s="713"/>
      <c r="U356" s="713"/>
      <c r="V356" s="713"/>
      <c r="W356" s="713"/>
      <c r="X356" s="714">
        <v>72100</v>
      </c>
      <c r="Y356" s="714"/>
      <c r="Z356" s="714"/>
      <c r="AA356" s="715"/>
      <c r="AB356" s="725">
        <v>3560</v>
      </c>
      <c r="AC356" s="714"/>
      <c r="AD356" s="714"/>
      <c r="AE356" s="714"/>
      <c r="AF356" s="714"/>
      <c r="AG356" s="715"/>
      <c r="AH356" s="712">
        <v>75550</v>
      </c>
      <c r="AI356" s="713"/>
      <c r="AJ356" s="713"/>
      <c r="AK356" s="713"/>
      <c r="AL356" s="713"/>
      <c r="AM356" s="713"/>
      <c r="AN356" s="714">
        <v>75600</v>
      </c>
      <c r="AO356" s="714"/>
      <c r="AP356" s="714"/>
      <c r="AQ356" s="715"/>
      <c r="AR356" s="725">
        <v>3787</v>
      </c>
      <c r="AS356" s="714"/>
      <c r="AT356" s="714"/>
      <c r="AU356" s="714"/>
      <c r="AV356" s="715"/>
      <c r="AW356" s="712">
        <v>79050</v>
      </c>
      <c r="AX356" s="713"/>
      <c r="AY356" s="713"/>
      <c r="AZ356" s="713"/>
      <c r="BA356" s="713"/>
      <c r="BB356" s="713"/>
      <c r="BC356" s="714">
        <v>79100</v>
      </c>
      <c r="BD356" s="714"/>
      <c r="BE356" s="714"/>
      <c r="BF356" s="714"/>
      <c r="BG356" s="715"/>
      <c r="BH356" s="725">
        <v>4015</v>
      </c>
      <c r="BI356" s="714"/>
      <c r="BJ356" s="714"/>
      <c r="BK356" s="714"/>
      <c r="BL356" s="715"/>
      <c r="BM356" s="712">
        <v>82550</v>
      </c>
      <c r="BN356" s="713"/>
      <c r="BO356" s="713"/>
      <c r="BP356" s="713"/>
      <c r="BQ356" s="713"/>
      <c r="BR356" s="713"/>
      <c r="BS356" s="713"/>
      <c r="BT356" s="714">
        <v>82600</v>
      </c>
      <c r="BU356" s="714"/>
      <c r="BV356" s="714"/>
      <c r="BW356" s="715"/>
      <c r="BX356" s="725">
        <v>4242</v>
      </c>
      <c r="BY356" s="714"/>
      <c r="BZ356" s="714"/>
      <c r="CA356" s="714"/>
      <c r="CB356" s="714"/>
      <c r="CC356" s="714"/>
    </row>
    <row r="357" spans="1:85" ht="9" customHeight="1" x14ac:dyDescent="0.3">
      <c r="A357" s="721">
        <v>68600</v>
      </c>
      <c r="B357" s="721"/>
      <c r="C357" s="721"/>
      <c r="D357" s="721"/>
      <c r="E357" s="721"/>
      <c r="F357" s="721"/>
      <c r="G357" s="722">
        <v>68650</v>
      </c>
      <c r="H357" s="722"/>
      <c r="I357" s="722"/>
      <c r="J357" s="722"/>
      <c r="K357" s="723"/>
      <c r="L357" s="726">
        <v>3336</v>
      </c>
      <c r="M357" s="722"/>
      <c r="N357" s="722"/>
      <c r="O357" s="722"/>
      <c r="P357" s="722"/>
      <c r="Q357" s="722"/>
      <c r="R357" s="723"/>
      <c r="S357" s="720">
        <v>72100</v>
      </c>
      <c r="T357" s="721"/>
      <c r="U357" s="721"/>
      <c r="V357" s="721"/>
      <c r="W357" s="721"/>
      <c r="X357" s="722">
        <v>72150</v>
      </c>
      <c r="Y357" s="722"/>
      <c r="Z357" s="722"/>
      <c r="AA357" s="723"/>
      <c r="AB357" s="726">
        <v>3563</v>
      </c>
      <c r="AC357" s="722"/>
      <c r="AD357" s="722"/>
      <c r="AE357" s="722"/>
      <c r="AF357" s="722"/>
      <c r="AG357" s="723"/>
      <c r="AH357" s="720">
        <v>75600</v>
      </c>
      <c r="AI357" s="721"/>
      <c r="AJ357" s="721"/>
      <c r="AK357" s="721"/>
      <c r="AL357" s="721"/>
      <c r="AM357" s="721"/>
      <c r="AN357" s="722">
        <v>75650</v>
      </c>
      <c r="AO357" s="722"/>
      <c r="AP357" s="722"/>
      <c r="AQ357" s="723"/>
      <c r="AR357" s="726">
        <v>3791</v>
      </c>
      <c r="AS357" s="722"/>
      <c r="AT357" s="722"/>
      <c r="AU357" s="722"/>
      <c r="AV357" s="723"/>
      <c r="AW357" s="720">
        <v>79100</v>
      </c>
      <c r="AX357" s="721"/>
      <c r="AY357" s="721"/>
      <c r="AZ357" s="721"/>
      <c r="BA357" s="721"/>
      <c r="BB357" s="721"/>
      <c r="BC357" s="722">
        <v>79150</v>
      </c>
      <c r="BD357" s="722"/>
      <c r="BE357" s="722"/>
      <c r="BF357" s="722"/>
      <c r="BG357" s="723"/>
      <c r="BH357" s="726">
        <v>4018</v>
      </c>
      <c r="BI357" s="722"/>
      <c r="BJ357" s="722"/>
      <c r="BK357" s="722"/>
      <c r="BL357" s="723"/>
      <c r="BM357" s="720">
        <v>82600</v>
      </c>
      <c r="BN357" s="721"/>
      <c r="BO357" s="721"/>
      <c r="BP357" s="721"/>
      <c r="BQ357" s="721"/>
      <c r="BR357" s="721"/>
      <c r="BS357" s="721"/>
      <c r="BT357" s="722">
        <v>82650</v>
      </c>
      <c r="BU357" s="722"/>
      <c r="BV357" s="722"/>
      <c r="BW357" s="723"/>
      <c r="BX357" s="726">
        <v>4246</v>
      </c>
      <c r="BY357" s="722"/>
      <c r="BZ357" s="722"/>
      <c r="CA357" s="722"/>
      <c r="CB357" s="722"/>
      <c r="CC357" s="722"/>
    </row>
    <row r="358" spans="1:85" ht="17" customHeight="1" x14ac:dyDescent="0.3">
      <c r="A358" s="69" t="s">
        <v>1184</v>
      </c>
    </row>
    <row r="359" spans="1:85" ht="12" customHeight="1" x14ac:dyDescent="0.3">
      <c r="A359" s="49" t="s">
        <v>1188</v>
      </c>
    </row>
    <row r="360" spans="1:85" ht="25" customHeight="1" x14ac:dyDescent="0.3">
      <c r="A360" s="81" t="s">
        <v>1172</v>
      </c>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c r="AA360" s="81"/>
      <c r="AB360" s="81"/>
      <c r="AC360" s="81"/>
      <c r="AD360" s="81"/>
      <c r="AE360" s="81"/>
      <c r="AF360" s="81"/>
      <c r="AG360" s="81"/>
      <c r="AH360" s="81"/>
      <c r="AI360" s="81"/>
      <c r="AJ360" s="81"/>
      <c r="AK360" s="81"/>
      <c r="AL360" s="81"/>
      <c r="AM360" s="81"/>
      <c r="AN360" s="81"/>
      <c r="AO360" s="81"/>
      <c r="AP360" s="81"/>
      <c r="AQ360" s="81"/>
      <c r="AR360" s="81"/>
      <c r="AS360" s="81"/>
      <c r="AT360" s="81"/>
      <c r="AU360" s="81"/>
      <c r="AV360" s="81"/>
      <c r="AW360" s="81"/>
      <c r="AX360" s="81"/>
      <c r="AY360" s="81"/>
      <c r="AZ360" s="81"/>
      <c r="BA360" s="81"/>
      <c r="BB360" s="81"/>
      <c r="BC360" s="81"/>
      <c r="BD360" s="81"/>
      <c r="BE360" s="81"/>
      <c r="BF360" s="81"/>
      <c r="BG360" s="81"/>
      <c r="BH360" s="81"/>
      <c r="BI360" s="81"/>
      <c r="BJ360" s="81"/>
      <c r="BK360" s="81"/>
      <c r="BL360" s="81"/>
      <c r="BM360" s="81"/>
      <c r="BN360" s="81"/>
      <c r="BO360" s="81"/>
      <c r="BP360" s="81"/>
      <c r="BQ360" s="81"/>
      <c r="BR360" s="81"/>
      <c r="BS360" s="81"/>
      <c r="BT360" s="81"/>
      <c r="BU360" s="81"/>
      <c r="BV360" s="81"/>
      <c r="BW360" s="81"/>
      <c r="BX360" s="81"/>
      <c r="BY360" s="81"/>
      <c r="BZ360" s="81"/>
      <c r="CA360" s="81"/>
      <c r="CB360" s="81"/>
      <c r="CC360" s="81"/>
      <c r="CD360" s="81"/>
      <c r="CE360" s="81"/>
      <c r="CF360" s="81"/>
      <c r="CG360" s="81"/>
    </row>
    <row r="361" spans="1:85" ht="56" customHeight="1" x14ac:dyDescent="0.3">
      <c r="A361" s="111" t="s">
        <v>1180</v>
      </c>
      <c r="B361" s="111"/>
      <c r="C361" s="111"/>
      <c r="D361" s="111"/>
      <c r="E361" s="111"/>
      <c r="F361" s="111"/>
      <c r="G361" s="111"/>
      <c r="H361" s="111"/>
      <c r="I361" s="111"/>
      <c r="J361" s="111"/>
      <c r="K361" s="112"/>
      <c r="L361" s="653" t="s">
        <v>1181</v>
      </c>
      <c r="M361" s="654"/>
      <c r="N361" s="654"/>
      <c r="O361" s="654"/>
      <c r="P361" s="654"/>
      <c r="Q361" s="654"/>
      <c r="R361" s="655"/>
      <c r="S361" s="110" t="s">
        <v>1180</v>
      </c>
      <c r="T361" s="111"/>
      <c r="U361" s="111"/>
      <c r="V361" s="111"/>
      <c r="W361" s="111"/>
      <c r="X361" s="111"/>
      <c r="Y361" s="111"/>
      <c r="Z361" s="111"/>
      <c r="AA361" s="112"/>
      <c r="AB361" s="653" t="s">
        <v>1181</v>
      </c>
      <c r="AC361" s="654"/>
      <c r="AD361" s="654"/>
      <c r="AE361" s="654"/>
      <c r="AF361" s="654"/>
      <c r="AG361" s="655"/>
      <c r="AH361" s="110" t="s">
        <v>1180</v>
      </c>
      <c r="AI361" s="111"/>
      <c r="AJ361" s="111"/>
      <c r="AK361" s="111"/>
      <c r="AL361" s="111"/>
      <c r="AM361" s="111"/>
      <c r="AN361" s="111"/>
      <c r="AO361" s="111"/>
      <c r="AP361" s="111"/>
      <c r="AQ361" s="112"/>
      <c r="AR361" s="653" t="s">
        <v>1181</v>
      </c>
      <c r="AS361" s="654"/>
      <c r="AT361" s="654"/>
      <c r="AU361" s="654"/>
      <c r="AV361" s="655"/>
      <c r="AW361" s="110" t="s">
        <v>1180</v>
      </c>
      <c r="AX361" s="111"/>
      <c r="AY361" s="111"/>
      <c r="AZ361" s="111"/>
      <c r="BA361" s="111"/>
      <c r="BB361" s="111"/>
      <c r="BC361" s="111"/>
      <c r="BD361" s="111"/>
      <c r="BE361" s="111"/>
      <c r="BF361" s="111"/>
      <c r="BG361" s="112"/>
      <c r="BH361" s="653" t="s">
        <v>1181</v>
      </c>
      <c r="BI361" s="654"/>
      <c r="BJ361" s="654"/>
      <c r="BK361" s="654"/>
      <c r="BL361" s="655"/>
      <c r="BM361" s="110" t="s">
        <v>1180</v>
      </c>
      <c r="BN361" s="111"/>
      <c r="BO361" s="111"/>
      <c r="BP361" s="111"/>
      <c r="BQ361" s="111"/>
      <c r="BR361" s="111"/>
      <c r="BS361" s="111"/>
      <c r="BT361" s="111"/>
      <c r="BU361" s="111"/>
      <c r="BV361" s="111"/>
      <c r="BW361" s="112"/>
      <c r="BX361" s="653" t="s">
        <v>1181</v>
      </c>
      <c r="BY361" s="654"/>
      <c r="BZ361" s="654"/>
      <c r="CA361" s="654"/>
      <c r="CB361" s="654"/>
      <c r="CC361" s="654"/>
    </row>
    <row r="362" spans="1:85" ht="10" customHeight="1" x14ac:dyDescent="0.3">
      <c r="A362" s="697">
        <v>82650</v>
      </c>
      <c r="B362" s="697"/>
      <c r="C362" s="697"/>
      <c r="D362" s="697"/>
      <c r="E362" s="697"/>
      <c r="F362" s="697"/>
      <c r="G362" s="698">
        <v>82700</v>
      </c>
      <c r="H362" s="698"/>
      <c r="I362" s="698"/>
      <c r="J362" s="698"/>
      <c r="K362" s="699"/>
      <c r="L362" s="727">
        <v>4249</v>
      </c>
      <c r="M362" s="698"/>
      <c r="N362" s="698"/>
      <c r="O362" s="698"/>
      <c r="P362" s="698"/>
      <c r="Q362" s="698"/>
      <c r="R362" s="699"/>
      <c r="S362" s="696">
        <v>86150</v>
      </c>
      <c r="T362" s="697"/>
      <c r="U362" s="697"/>
      <c r="V362" s="697"/>
      <c r="W362" s="697"/>
      <c r="X362" s="698">
        <v>86200</v>
      </c>
      <c r="Y362" s="698"/>
      <c r="Z362" s="698"/>
      <c r="AA362" s="699"/>
      <c r="AB362" s="727">
        <v>4476</v>
      </c>
      <c r="AC362" s="698"/>
      <c r="AD362" s="698"/>
      <c r="AE362" s="698"/>
      <c r="AF362" s="698"/>
      <c r="AG362" s="699"/>
      <c r="AH362" s="696">
        <v>89650</v>
      </c>
      <c r="AI362" s="697"/>
      <c r="AJ362" s="697"/>
      <c r="AK362" s="697"/>
      <c r="AL362" s="697"/>
      <c r="AM362" s="697"/>
      <c r="AN362" s="698">
        <v>89700</v>
      </c>
      <c r="AO362" s="698"/>
      <c r="AP362" s="698"/>
      <c r="AQ362" s="699"/>
      <c r="AR362" s="727">
        <v>4704</v>
      </c>
      <c r="AS362" s="698"/>
      <c r="AT362" s="698"/>
      <c r="AU362" s="698"/>
      <c r="AV362" s="699"/>
      <c r="AW362" s="696">
        <v>93150</v>
      </c>
      <c r="AX362" s="697"/>
      <c r="AY362" s="697"/>
      <c r="AZ362" s="697"/>
      <c r="BA362" s="697"/>
      <c r="BB362" s="697"/>
      <c r="BC362" s="698">
        <v>93200</v>
      </c>
      <c r="BD362" s="698"/>
      <c r="BE362" s="698"/>
      <c r="BF362" s="698"/>
      <c r="BG362" s="699"/>
      <c r="BH362" s="727">
        <v>4931</v>
      </c>
      <c r="BI362" s="698"/>
      <c r="BJ362" s="698"/>
      <c r="BK362" s="698"/>
      <c r="BL362" s="699"/>
      <c r="BM362" s="696">
        <v>96650</v>
      </c>
      <c r="BN362" s="697"/>
      <c r="BO362" s="697"/>
      <c r="BP362" s="697"/>
      <c r="BQ362" s="697"/>
      <c r="BR362" s="697"/>
      <c r="BS362" s="697"/>
      <c r="BT362" s="736">
        <v>96700</v>
      </c>
      <c r="BU362" s="736"/>
      <c r="BV362" s="736"/>
      <c r="BW362" s="737"/>
      <c r="BX362" s="727">
        <v>5159</v>
      </c>
      <c r="BY362" s="698"/>
      <c r="BZ362" s="698"/>
      <c r="CA362" s="698"/>
      <c r="CB362" s="698"/>
      <c r="CC362" s="698"/>
    </row>
    <row r="363" spans="1:85" ht="9" customHeight="1" x14ac:dyDescent="0.3">
      <c r="A363" s="705">
        <v>82700</v>
      </c>
      <c r="B363" s="705"/>
      <c r="C363" s="705"/>
      <c r="D363" s="705"/>
      <c r="E363" s="705"/>
      <c r="F363" s="705"/>
      <c r="G363" s="706">
        <v>82750</v>
      </c>
      <c r="H363" s="706"/>
      <c r="I363" s="706"/>
      <c r="J363" s="706"/>
      <c r="K363" s="707"/>
      <c r="L363" s="724">
        <v>4252</v>
      </c>
      <c r="M363" s="706"/>
      <c r="N363" s="706"/>
      <c r="O363" s="706"/>
      <c r="P363" s="706"/>
      <c r="Q363" s="706"/>
      <c r="R363" s="707"/>
      <c r="S363" s="704">
        <v>86200</v>
      </c>
      <c r="T363" s="705"/>
      <c r="U363" s="705"/>
      <c r="V363" s="705"/>
      <c r="W363" s="705"/>
      <c r="X363" s="706">
        <v>86250</v>
      </c>
      <c r="Y363" s="706"/>
      <c r="Z363" s="706"/>
      <c r="AA363" s="707"/>
      <c r="AB363" s="724">
        <v>4480</v>
      </c>
      <c r="AC363" s="706"/>
      <c r="AD363" s="706"/>
      <c r="AE363" s="706"/>
      <c r="AF363" s="706"/>
      <c r="AG363" s="707"/>
      <c r="AH363" s="704">
        <v>89700</v>
      </c>
      <c r="AI363" s="705"/>
      <c r="AJ363" s="705"/>
      <c r="AK363" s="705"/>
      <c r="AL363" s="705"/>
      <c r="AM363" s="705"/>
      <c r="AN363" s="706">
        <v>89750</v>
      </c>
      <c r="AO363" s="706"/>
      <c r="AP363" s="706"/>
      <c r="AQ363" s="707"/>
      <c r="AR363" s="724">
        <v>4707</v>
      </c>
      <c r="AS363" s="706"/>
      <c r="AT363" s="706"/>
      <c r="AU363" s="706"/>
      <c r="AV363" s="707"/>
      <c r="AW363" s="704">
        <v>93200</v>
      </c>
      <c r="AX363" s="705"/>
      <c r="AY363" s="705"/>
      <c r="AZ363" s="705"/>
      <c r="BA363" s="705"/>
      <c r="BB363" s="705"/>
      <c r="BC363" s="706">
        <v>93250</v>
      </c>
      <c r="BD363" s="706"/>
      <c r="BE363" s="706"/>
      <c r="BF363" s="706"/>
      <c r="BG363" s="707"/>
      <c r="BH363" s="724">
        <v>4935</v>
      </c>
      <c r="BI363" s="706"/>
      <c r="BJ363" s="706"/>
      <c r="BK363" s="706"/>
      <c r="BL363" s="707"/>
      <c r="BM363" s="704">
        <v>96700</v>
      </c>
      <c r="BN363" s="705"/>
      <c r="BO363" s="705"/>
      <c r="BP363" s="705"/>
      <c r="BQ363" s="705"/>
      <c r="BR363" s="705"/>
      <c r="BS363" s="705"/>
      <c r="BT363" s="738">
        <v>96750</v>
      </c>
      <c r="BU363" s="738"/>
      <c r="BV363" s="738"/>
      <c r="BW363" s="739"/>
      <c r="BX363" s="724">
        <v>5162</v>
      </c>
      <c r="BY363" s="706"/>
      <c r="BZ363" s="706"/>
      <c r="CA363" s="706"/>
      <c r="CB363" s="706"/>
      <c r="CC363" s="706"/>
    </row>
    <row r="364" spans="1:85" ht="9" customHeight="1" x14ac:dyDescent="0.3">
      <c r="A364" s="713">
        <v>82750</v>
      </c>
      <c r="B364" s="713"/>
      <c r="C364" s="713"/>
      <c r="D364" s="713"/>
      <c r="E364" s="713"/>
      <c r="F364" s="713"/>
      <c r="G364" s="714">
        <v>82800</v>
      </c>
      <c r="H364" s="714"/>
      <c r="I364" s="714"/>
      <c r="J364" s="714"/>
      <c r="K364" s="715"/>
      <c r="L364" s="725">
        <v>4255</v>
      </c>
      <c r="M364" s="714"/>
      <c r="N364" s="714"/>
      <c r="O364" s="714"/>
      <c r="P364" s="714"/>
      <c r="Q364" s="714"/>
      <c r="R364" s="715"/>
      <c r="S364" s="712">
        <v>86250</v>
      </c>
      <c r="T364" s="713"/>
      <c r="U364" s="713"/>
      <c r="V364" s="713"/>
      <c r="W364" s="713"/>
      <c r="X364" s="714">
        <v>86300</v>
      </c>
      <c r="Y364" s="714"/>
      <c r="Z364" s="714"/>
      <c r="AA364" s="715"/>
      <c r="AB364" s="725">
        <v>4483</v>
      </c>
      <c r="AC364" s="714"/>
      <c r="AD364" s="714"/>
      <c r="AE364" s="714"/>
      <c r="AF364" s="714"/>
      <c r="AG364" s="715"/>
      <c r="AH364" s="712">
        <v>89750</v>
      </c>
      <c r="AI364" s="713"/>
      <c r="AJ364" s="713"/>
      <c r="AK364" s="713"/>
      <c r="AL364" s="713"/>
      <c r="AM364" s="713"/>
      <c r="AN364" s="714">
        <v>89800</v>
      </c>
      <c r="AO364" s="714"/>
      <c r="AP364" s="714"/>
      <c r="AQ364" s="715"/>
      <c r="AR364" s="725">
        <v>4710</v>
      </c>
      <c r="AS364" s="714"/>
      <c r="AT364" s="714"/>
      <c r="AU364" s="714"/>
      <c r="AV364" s="715"/>
      <c r="AW364" s="712">
        <v>93250</v>
      </c>
      <c r="AX364" s="713"/>
      <c r="AY364" s="713"/>
      <c r="AZ364" s="713"/>
      <c r="BA364" s="713"/>
      <c r="BB364" s="713"/>
      <c r="BC364" s="714">
        <v>93300</v>
      </c>
      <c r="BD364" s="714"/>
      <c r="BE364" s="714"/>
      <c r="BF364" s="714"/>
      <c r="BG364" s="715"/>
      <c r="BH364" s="725">
        <v>4938</v>
      </c>
      <c r="BI364" s="714"/>
      <c r="BJ364" s="714"/>
      <c r="BK364" s="714"/>
      <c r="BL364" s="715"/>
      <c r="BM364" s="712">
        <v>96750</v>
      </c>
      <c r="BN364" s="713"/>
      <c r="BO364" s="713"/>
      <c r="BP364" s="713"/>
      <c r="BQ364" s="713"/>
      <c r="BR364" s="713"/>
      <c r="BS364" s="713"/>
      <c r="BT364" s="740">
        <v>96800</v>
      </c>
      <c r="BU364" s="740"/>
      <c r="BV364" s="740"/>
      <c r="BW364" s="741"/>
      <c r="BX364" s="725">
        <v>5165</v>
      </c>
      <c r="BY364" s="714"/>
      <c r="BZ364" s="714"/>
      <c r="CA364" s="714"/>
      <c r="CB364" s="714"/>
      <c r="CC364" s="714"/>
    </row>
    <row r="365" spans="1:85" ht="9" customHeight="1" x14ac:dyDescent="0.3">
      <c r="A365" s="705">
        <v>82800</v>
      </c>
      <c r="B365" s="705"/>
      <c r="C365" s="705"/>
      <c r="D365" s="705"/>
      <c r="E365" s="705"/>
      <c r="F365" s="705"/>
      <c r="G365" s="706">
        <v>82850</v>
      </c>
      <c r="H365" s="706"/>
      <c r="I365" s="706"/>
      <c r="J365" s="706"/>
      <c r="K365" s="707"/>
      <c r="L365" s="724">
        <v>4259</v>
      </c>
      <c r="M365" s="706"/>
      <c r="N365" s="706"/>
      <c r="O365" s="706"/>
      <c r="P365" s="706"/>
      <c r="Q365" s="706"/>
      <c r="R365" s="707"/>
      <c r="S365" s="704">
        <v>86300</v>
      </c>
      <c r="T365" s="705"/>
      <c r="U365" s="705"/>
      <c r="V365" s="705"/>
      <c r="W365" s="705"/>
      <c r="X365" s="706">
        <v>86350</v>
      </c>
      <c r="Y365" s="706"/>
      <c r="Z365" s="706"/>
      <c r="AA365" s="707"/>
      <c r="AB365" s="724">
        <v>4486</v>
      </c>
      <c r="AC365" s="706"/>
      <c r="AD365" s="706"/>
      <c r="AE365" s="706"/>
      <c r="AF365" s="706"/>
      <c r="AG365" s="707"/>
      <c r="AH365" s="704">
        <v>89800</v>
      </c>
      <c r="AI365" s="705"/>
      <c r="AJ365" s="705"/>
      <c r="AK365" s="705"/>
      <c r="AL365" s="705"/>
      <c r="AM365" s="705"/>
      <c r="AN365" s="706">
        <v>89850</v>
      </c>
      <c r="AO365" s="706"/>
      <c r="AP365" s="706"/>
      <c r="AQ365" s="707"/>
      <c r="AR365" s="724">
        <v>4714</v>
      </c>
      <c r="AS365" s="706"/>
      <c r="AT365" s="706"/>
      <c r="AU365" s="706"/>
      <c r="AV365" s="707"/>
      <c r="AW365" s="704">
        <v>93300</v>
      </c>
      <c r="AX365" s="705"/>
      <c r="AY365" s="705"/>
      <c r="AZ365" s="705"/>
      <c r="BA365" s="705"/>
      <c r="BB365" s="705"/>
      <c r="BC365" s="706">
        <v>93350</v>
      </c>
      <c r="BD365" s="706"/>
      <c r="BE365" s="706"/>
      <c r="BF365" s="706"/>
      <c r="BG365" s="707"/>
      <c r="BH365" s="724">
        <v>4941</v>
      </c>
      <c r="BI365" s="706"/>
      <c r="BJ365" s="706"/>
      <c r="BK365" s="706"/>
      <c r="BL365" s="707"/>
      <c r="BM365" s="704">
        <v>96800</v>
      </c>
      <c r="BN365" s="705"/>
      <c r="BO365" s="705"/>
      <c r="BP365" s="705"/>
      <c r="BQ365" s="705"/>
      <c r="BR365" s="705"/>
      <c r="BS365" s="705"/>
      <c r="BT365" s="738">
        <v>96850</v>
      </c>
      <c r="BU365" s="738"/>
      <c r="BV365" s="738"/>
      <c r="BW365" s="739"/>
      <c r="BX365" s="724">
        <v>5169</v>
      </c>
      <c r="BY365" s="706"/>
      <c r="BZ365" s="706"/>
      <c r="CA365" s="706"/>
      <c r="CB365" s="706"/>
      <c r="CC365" s="706"/>
    </row>
    <row r="366" spans="1:85" ht="9" customHeight="1" x14ac:dyDescent="0.3">
      <c r="A366" s="713">
        <v>82850</v>
      </c>
      <c r="B366" s="713"/>
      <c r="C366" s="713"/>
      <c r="D366" s="713"/>
      <c r="E366" s="713"/>
      <c r="F366" s="713"/>
      <c r="G366" s="714">
        <v>82900</v>
      </c>
      <c r="H366" s="714"/>
      <c r="I366" s="714"/>
      <c r="J366" s="714"/>
      <c r="K366" s="715"/>
      <c r="L366" s="725">
        <v>4262</v>
      </c>
      <c r="M366" s="714"/>
      <c r="N366" s="714"/>
      <c r="O366" s="714"/>
      <c r="P366" s="714"/>
      <c r="Q366" s="714"/>
      <c r="R366" s="715"/>
      <c r="S366" s="712">
        <v>86350</v>
      </c>
      <c r="T366" s="713"/>
      <c r="U366" s="713"/>
      <c r="V366" s="713"/>
      <c r="W366" s="713"/>
      <c r="X366" s="714">
        <v>86400</v>
      </c>
      <c r="Y366" s="714"/>
      <c r="Z366" s="714"/>
      <c r="AA366" s="715"/>
      <c r="AB366" s="725">
        <v>4489</v>
      </c>
      <c r="AC366" s="714"/>
      <c r="AD366" s="714"/>
      <c r="AE366" s="714"/>
      <c r="AF366" s="714"/>
      <c r="AG366" s="715"/>
      <c r="AH366" s="712">
        <v>89850</v>
      </c>
      <c r="AI366" s="713"/>
      <c r="AJ366" s="713"/>
      <c r="AK366" s="713"/>
      <c r="AL366" s="713"/>
      <c r="AM366" s="713"/>
      <c r="AN366" s="714">
        <v>89900</v>
      </c>
      <c r="AO366" s="714"/>
      <c r="AP366" s="714"/>
      <c r="AQ366" s="715"/>
      <c r="AR366" s="725">
        <v>4717</v>
      </c>
      <c r="AS366" s="714"/>
      <c r="AT366" s="714"/>
      <c r="AU366" s="714"/>
      <c r="AV366" s="715"/>
      <c r="AW366" s="712">
        <v>93350</v>
      </c>
      <c r="AX366" s="713"/>
      <c r="AY366" s="713"/>
      <c r="AZ366" s="713"/>
      <c r="BA366" s="713"/>
      <c r="BB366" s="713"/>
      <c r="BC366" s="714">
        <v>93400</v>
      </c>
      <c r="BD366" s="714"/>
      <c r="BE366" s="714"/>
      <c r="BF366" s="714"/>
      <c r="BG366" s="715"/>
      <c r="BH366" s="725">
        <v>4944</v>
      </c>
      <c r="BI366" s="714"/>
      <c r="BJ366" s="714"/>
      <c r="BK366" s="714"/>
      <c r="BL366" s="715"/>
      <c r="BM366" s="712">
        <v>96850</v>
      </c>
      <c r="BN366" s="713"/>
      <c r="BO366" s="713"/>
      <c r="BP366" s="713"/>
      <c r="BQ366" s="713"/>
      <c r="BR366" s="713"/>
      <c r="BS366" s="713"/>
      <c r="BT366" s="740">
        <v>96900</v>
      </c>
      <c r="BU366" s="740"/>
      <c r="BV366" s="740"/>
      <c r="BW366" s="741"/>
      <c r="BX366" s="725">
        <v>5172</v>
      </c>
      <c r="BY366" s="714"/>
      <c r="BZ366" s="714"/>
      <c r="CA366" s="714"/>
      <c r="CB366" s="714"/>
      <c r="CC366" s="714"/>
    </row>
    <row r="367" spans="1:85" ht="9" customHeight="1" x14ac:dyDescent="0.3">
      <c r="A367" s="705">
        <v>82900</v>
      </c>
      <c r="B367" s="705"/>
      <c r="C367" s="705"/>
      <c r="D367" s="705"/>
      <c r="E367" s="705"/>
      <c r="F367" s="705"/>
      <c r="G367" s="706">
        <v>82950</v>
      </c>
      <c r="H367" s="706"/>
      <c r="I367" s="706"/>
      <c r="J367" s="706"/>
      <c r="K367" s="707"/>
      <c r="L367" s="724">
        <v>4265</v>
      </c>
      <c r="M367" s="706"/>
      <c r="N367" s="706"/>
      <c r="O367" s="706"/>
      <c r="P367" s="706"/>
      <c r="Q367" s="706"/>
      <c r="R367" s="707"/>
      <c r="S367" s="704">
        <v>86400</v>
      </c>
      <c r="T367" s="705"/>
      <c r="U367" s="705"/>
      <c r="V367" s="705"/>
      <c r="W367" s="705"/>
      <c r="X367" s="706">
        <v>86450</v>
      </c>
      <c r="Y367" s="706"/>
      <c r="Z367" s="706"/>
      <c r="AA367" s="707"/>
      <c r="AB367" s="724">
        <v>4493</v>
      </c>
      <c r="AC367" s="706"/>
      <c r="AD367" s="706"/>
      <c r="AE367" s="706"/>
      <c r="AF367" s="706"/>
      <c r="AG367" s="707"/>
      <c r="AH367" s="704">
        <v>89900</v>
      </c>
      <c r="AI367" s="705"/>
      <c r="AJ367" s="705"/>
      <c r="AK367" s="705"/>
      <c r="AL367" s="705"/>
      <c r="AM367" s="705"/>
      <c r="AN367" s="706">
        <v>89950</v>
      </c>
      <c r="AO367" s="706"/>
      <c r="AP367" s="706"/>
      <c r="AQ367" s="707"/>
      <c r="AR367" s="724">
        <v>4720</v>
      </c>
      <c r="AS367" s="706"/>
      <c r="AT367" s="706"/>
      <c r="AU367" s="706"/>
      <c r="AV367" s="707"/>
      <c r="AW367" s="704">
        <v>93400</v>
      </c>
      <c r="AX367" s="705"/>
      <c r="AY367" s="705"/>
      <c r="AZ367" s="705"/>
      <c r="BA367" s="705"/>
      <c r="BB367" s="705"/>
      <c r="BC367" s="706">
        <v>93450</v>
      </c>
      <c r="BD367" s="706"/>
      <c r="BE367" s="706"/>
      <c r="BF367" s="706"/>
      <c r="BG367" s="707"/>
      <c r="BH367" s="724">
        <v>4948</v>
      </c>
      <c r="BI367" s="706"/>
      <c r="BJ367" s="706"/>
      <c r="BK367" s="706"/>
      <c r="BL367" s="707"/>
      <c r="BM367" s="704">
        <v>96900</v>
      </c>
      <c r="BN367" s="705"/>
      <c r="BO367" s="705"/>
      <c r="BP367" s="705"/>
      <c r="BQ367" s="705"/>
      <c r="BR367" s="705"/>
      <c r="BS367" s="705"/>
      <c r="BT367" s="738">
        <v>96950</v>
      </c>
      <c r="BU367" s="738"/>
      <c r="BV367" s="738"/>
      <c r="BW367" s="739"/>
      <c r="BX367" s="724">
        <v>5175</v>
      </c>
      <c r="BY367" s="706"/>
      <c r="BZ367" s="706"/>
      <c r="CA367" s="706"/>
      <c r="CB367" s="706"/>
      <c r="CC367" s="706"/>
    </row>
    <row r="368" spans="1:85" ht="9" customHeight="1" x14ac:dyDescent="0.3">
      <c r="A368" s="713">
        <v>82950</v>
      </c>
      <c r="B368" s="713"/>
      <c r="C368" s="713"/>
      <c r="D368" s="713"/>
      <c r="E368" s="713"/>
      <c r="F368" s="713"/>
      <c r="G368" s="714">
        <v>83000</v>
      </c>
      <c r="H368" s="714"/>
      <c r="I368" s="714"/>
      <c r="J368" s="714"/>
      <c r="K368" s="715"/>
      <c r="L368" s="725">
        <v>4268</v>
      </c>
      <c r="M368" s="714"/>
      <c r="N368" s="714"/>
      <c r="O368" s="714"/>
      <c r="P368" s="714"/>
      <c r="Q368" s="714"/>
      <c r="R368" s="715"/>
      <c r="S368" s="712">
        <v>86450</v>
      </c>
      <c r="T368" s="713"/>
      <c r="U368" s="713"/>
      <c r="V368" s="713"/>
      <c r="W368" s="713"/>
      <c r="X368" s="714">
        <v>86500</v>
      </c>
      <c r="Y368" s="714"/>
      <c r="Z368" s="714"/>
      <c r="AA368" s="715"/>
      <c r="AB368" s="725">
        <v>4496</v>
      </c>
      <c r="AC368" s="714"/>
      <c r="AD368" s="714"/>
      <c r="AE368" s="714"/>
      <c r="AF368" s="714"/>
      <c r="AG368" s="715"/>
      <c r="AH368" s="712">
        <v>89950</v>
      </c>
      <c r="AI368" s="713"/>
      <c r="AJ368" s="713"/>
      <c r="AK368" s="713"/>
      <c r="AL368" s="713"/>
      <c r="AM368" s="713"/>
      <c r="AN368" s="714">
        <v>90000</v>
      </c>
      <c r="AO368" s="714"/>
      <c r="AP368" s="714"/>
      <c r="AQ368" s="715"/>
      <c r="AR368" s="725">
        <v>4723</v>
      </c>
      <c r="AS368" s="714"/>
      <c r="AT368" s="714"/>
      <c r="AU368" s="714"/>
      <c r="AV368" s="715"/>
      <c r="AW368" s="712">
        <v>93450</v>
      </c>
      <c r="AX368" s="713"/>
      <c r="AY368" s="713"/>
      <c r="AZ368" s="713"/>
      <c r="BA368" s="713"/>
      <c r="BB368" s="713"/>
      <c r="BC368" s="714">
        <v>93500</v>
      </c>
      <c r="BD368" s="714"/>
      <c r="BE368" s="714"/>
      <c r="BF368" s="714"/>
      <c r="BG368" s="715"/>
      <c r="BH368" s="725">
        <v>4951</v>
      </c>
      <c r="BI368" s="714"/>
      <c r="BJ368" s="714"/>
      <c r="BK368" s="714"/>
      <c r="BL368" s="715"/>
      <c r="BM368" s="712">
        <v>96950</v>
      </c>
      <c r="BN368" s="713"/>
      <c r="BO368" s="713"/>
      <c r="BP368" s="713"/>
      <c r="BQ368" s="713"/>
      <c r="BR368" s="713"/>
      <c r="BS368" s="713"/>
      <c r="BT368" s="740">
        <v>97000</v>
      </c>
      <c r="BU368" s="740"/>
      <c r="BV368" s="740"/>
      <c r="BW368" s="741"/>
      <c r="BX368" s="725">
        <v>5178</v>
      </c>
      <c r="BY368" s="714"/>
      <c r="BZ368" s="714"/>
      <c r="CA368" s="714"/>
      <c r="CB368" s="714"/>
      <c r="CC368" s="714"/>
    </row>
    <row r="369" spans="1:81" ht="9" customHeight="1" x14ac:dyDescent="0.3">
      <c r="A369" s="705">
        <v>83000</v>
      </c>
      <c r="B369" s="705"/>
      <c r="C369" s="705"/>
      <c r="D369" s="705"/>
      <c r="E369" s="705"/>
      <c r="F369" s="705"/>
      <c r="G369" s="706">
        <v>83050</v>
      </c>
      <c r="H369" s="706"/>
      <c r="I369" s="706"/>
      <c r="J369" s="706"/>
      <c r="K369" s="707"/>
      <c r="L369" s="724">
        <v>4272</v>
      </c>
      <c r="M369" s="706"/>
      <c r="N369" s="706"/>
      <c r="O369" s="706"/>
      <c r="P369" s="706"/>
      <c r="Q369" s="706"/>
      <c r="R369" s="707"/>
      <c r="S369" s="704">
        <v>86500</v>
      </c>
      <c r="T369" s="705"/>
      <c r="U369" s="705"/>
      <c r="V369" s="705"/>
      <c r="W369" s="705"/>
      <c r="X369" s="706">
        <v>86550</v>
      </c>
      <c r="Y369" s="706"/>
      <c r="Z369" s="706"/>
      <c r="AA369" s="707"/>
      <c r="AB369" s="724">
        <v>4499</v>
      </c>
      <c r="AC369" s="706"/>
      <c r="AD369" s="706"/>
      <c r="AE369" s="706"/>
      <c r="AF369" s="706"/>
      <c r="AG369" s="707"/>
      <c r="AH369" s="704">
        <v>90000</v>
      </c>
      <c r="AI369" s="705"/>
      <c r="AJ369" s="705"/>
      <c r="AK369" s="705"/>
      <c r="AL369" s="705"/>
      <c r="AM369" s="705"/>
      <c r="AN369" s="706">
        <v>90050</v>
      </c>
      <c r="AO369" s="706"/>
      <c r="AP369" s="706"/>
      <c r="AQ369" s="707"/>
      <c r="AR369" s="724">
        <v>4727</v>
      </c>
      <c r="AS369" s="706"/>
      <c r="AT369" s="706"/>
      <c r="AU369" s="706"/>
      <c r="AV369" s="707"/>
      <c r="AW369" s="704">
        <v>93500</v>
      </c>
      <c r="AX369" s="705"/>
      <c r="AY369" s="705"/>
      <c r="AZ369" s="705"/>
      <c r="BA369" s="705"/>
      <c r="BB369" s="705"/>
      <c r="BC369" s="706">
        <v>93550</v>
      </c>
      <c r="BD369" s="706"/>
      <c r="BE369" s="706"/>
      <c r="BF369" s="706"/>
      <c r="BG369" s="707"/>
      <c r="BH369" s="724">
        <v>4954</v>
      </c>
      <c r="BI369" s="706"/>
      <c r="BJ369" s="706"/>
      <c r="BK369" s="706"/>
      <c r="BL369" s="707"/>
      <c r="BM369" s="704">
        <v>97000</v>
      </c>
      <c r="BN369" s="705"/>
      <c r="BO369" s="705"/>
      <c r="BP369" s="705"/>
      <c r="BQ369" s="705"/>
      <c r="BR369" s="705"/>
      <c r="BS369" s="705"/>
      <c r="BT369" s="738">
        <v>97050</v>
      </c>
      <c r="BU369" s="738"/>
      <c r="BV369" s="738"/>
      <c r="BW369" s="739"/>
      <c r="BX369" s="724">
        <v>5182</v>
      </c>
      <c r="BY369" s="706"/>
      <c r="BZ369" s="706"/>
      <c r="CA369" s="706"/>
      <c r="CB369" s="706"/>
      <c r="CC369" s="706"/>
    </row>
    <row r="370" spans="1:81" ht="9" customHeight="1" x14ac:dyDescent="0.3">
      <c r="A370" s="713">
        <v>83050</v>
      </c>
      <c r="B370" s="713"/>
      <c r="C370" s="713"/>
      <c r="D370" s="713"/>
      <c r="E370" s="713"/>
      <c r="F370" s="713"/>
      <c r="G370" s="714">
        <v>83100</v>
      </c>
      <c r="H370" s="714"/>
      <c r="I370" s="714"/>
      <c r="J370" s="714"/>
      <c r="K370" s="715"/>
      <c r="L370" s="725">
        <v>4275</v>
      </c>
      <c r="M370" s="714"/>
      <c r="N370" s="714"/>
      <c r="O370" s="714"/>
      <c r="P370" s="714"/>
      <c r="Q370" s="714"/>
      <c r="R370" s="715"/>
      <c r="S370" s="712">
        <v>86550</v>
      </c>
      <c r="T370" s="713"/>
      <c r="U370" s="713"/>
      <c r="V370" s="713"/>
      <c r="W370" s="713"/>
      <c r="X370" s="714">
        <v>86600</v>
      </c>
      <c r="Y370" s="714"/>
      <c r="Z370" s="714"/>
      <c r="AA370" s="715"/>
      <c r="AB370" s="725">
        <v>4502</v>
      </c>
      <c r="AC370" s="714"/>
      <c r="AD370" s="714"/>
      <c r="AE370" s="714"/>
      <c r="AF370" s="714"/>
      <c r="AG370" s="715"/>
      <c r="AH370" s="712">
        <v>90050</v>
      </c>
      <c r="AI370" s="713"/>
      <c r="AJ370" s="713"/>
      <c r="AK370" s="713"/>
      <c r="AL370" s="713"/>
      <c r="AM370" s="713"/>
      <c r="AN370" s="714">
        <v>90100</v>
      </c>
      <c r="AO370" s="714"/>
      <c r="AP370" s="714"/>
      <c r="AQ370" s="715"/>
      <c r="AR370" s="725">
        <v>4730</v>
      </c>
      <c r="AS370" s="714"/>
      <c r="AT370" s="714"/>
      <c r="AU370" s="714"/>
      <c r="AV370" s="715"/>
      <c r="AW370" s="712">
        <v>93550</v>
      </c>
      <c r="AX370" s="713"/>
      <c r="AY370" s="713"/>
      <c r="AZ370" s="713"/>
      <c r="BA370" s="713"/>
      <c r="BB370" s="713"/>
      <c r="BC370" s="714">
        <v>93600</v>
      </c>
      <c r="BD370" s="714"/>
      <c r="BE370" s="714"/>
      <c r="BF370" s="714"/>
      <c r="BG370" s="715"/>
      <c r="BH370" s="725">
        <v>4957</v>
      </c>
      <c r="BI370" s="714"/>
      <c r="BJ370" s="714"/>
      <c r="BK370" s="714"/>
      <c r="BL370" s="715"/>
      <c r="BM370" s="712">
        <v>97050</v>
      </c>
      <c r="BN370" s="713"/>
      <c r="BO370" s="713"/>
      <c r="BP370" s="713"/>
      <c r="BQ370" s="713"/>
      <c r="BR370" s="713"/>
      <c r="BS370" s="713"/>
      <c r="BT370" s="740">
        <v>97100</v>
      </c>
      <c r="BU370" s="740"/>
      <c r="BV370" s="740"/>
      <c r="BW370" s="741"/>
      <c r="BX370" s="725">
        <v>5185</v>
      </c>
      <c r="BY370" s="714"/>
      <c r="BZ370" s="714"/>
      <c r="CA370" s="714"/>
      <c r="CB370" s="714"/>
      <c r="CC370" s="714"/>
    </row>
    <row r="371" spans="1:81" ht="9" customHeight="1" x14ac:dyDescent="0.3">
      <c r="A371" s="721">
        <v>83100</v>
      </c>
      <c r="B371" s="721"/>
      <c r="C371" s="721"/>
      <c r="D371" s="721"/>
      <c r="E371" s="721"/>
      <c r="F371" s="721"/>
      <c r="G371" s="722">
        <v>83150</v>
      </c>
      <c r="H371" s="722"/>
      <c r="I371" s="722"/>
      <c r="J371" s="722"/>
      <c r="K371" s="723"/>
      <c r="L371" s="726">
        <v>4278</v>
      </c>
      <c r="M371" s="722"/>
      <c r="N371" s="722"/>
      <c r="O371" s="722"/>
      <c r="P371" s="722"/>
      <c r="Q371" s="722"/>
      <c r="R371" s="723"/>
      <c r="S371" s="720">
        <v>86600</v>
      </c>
      <c r="T371" s="721"/>
      <c r="U371" s="721"/>
      <c r="V371" s="721"/>
      <c r="W371" s="721"/>
      <c r="X371" s="722">
        <v>86650</v>
      </c>
      <c r="Y371" s="722"/>
      <c r="Z371" s="722"/>
      <c r="AA371" s="723"/>
      <c r="AB371" s="726">
        <v>4506</v>
      </c>
      <c r="AC371" s="722"/>
      <c r="AD371" s="722"/>
      <c r="AE371" s="722"/>
      <c r="AF371" s="722"/>
      <c r="AG371" s="723"/>
      <c r="AH371" s="720">
        <v>90100</v>
      </c>
      <c r="AI371" s="721"/>
      <c r="AJ371" s="721"/>
      <c r="AK371" s="721"/>
      <c r="AL371" s="721"/>
      <c r="AM371" s="721"/>
      <c r="AN371" s="722">
        <v>90150</v>
      </c>
      <c r="AO371" s="722"/>
      <c r="AP371" s="722"/>
      <c r="AQ371" s="723"/>
      <c r="AR371" s="726">
        <v>4733</v>
      </c>
      <c r="AS371" s="722"/>
      <c r="AT371" s="722"/>
      <c r="AU371" s="722"/>
      <c r="AV371" s="723"/>
      <c r="AW371" s="720">
        <v>93600</v>
      </c>
      <c r="AX371" s="721"/>
      <c r="AY371" s="721"/>
      <c r="AZ371" s="721"/>
      <c r="BA371" s="721"/>
      <c r="BB371" s="721"/>
      <c r="BC371" s="722">
        <v>93650</v>
      </c>
      <c r="BD371" s="722"/>
      <c r="BE371" s="722"/>
      <c r="BF371" s="722"/>
      <c r="BG371" s="723"/>
      <c r="BH371" s="726">
        <v>4961</v>
      </c>
      <c r="BI371" s="722"/>
      <c r="BJ371" s="722"/>
      <c r="BK371" s="722"/>
      <c r="BL371" s="723"/>
      <c r="BM371" s="720">
        <v>97100</v>
      </c>
      <c r="BN371" s="721"/>
      <c r="BO371" s="721"/>
      <c r="BP371" s="721"/>
      <c r="BQ371" s="721"/>
      <c r="BR371" s="721"/>
      <c r="BS371" s="721"/>
      <c r="BT371" s="742">
        <v>97150</v>
      </c>
      <c r="BU371" s="742"/>
      <c r="BV371" s="742"/>
      <c r="BW371" s="743"/>
      <c r="BX371" s="726">
        <v>5188</v>
      </c>
      <c r="BY371" s="722"/>
      <c r="BZ371" s="722"/>
      <c r="CA371" s="722"/>
      <c r="CB371" s="722"/>
      <c r="CC371" s="722"/>
    </row>
    <row r="372" spans="1:81" ht="9" customHeight="1" x14ac:dyDescent="0.3">
      <c r="A372" s="697">
        <v>83150</v>
      </c>
      <c r="B372" s="697"/>
      <c r="C372" s="697"/>
      <c r="D372" s="697"/>
      <c r="E372" s="697"/>
      <c r="F372" s="697"/>
      <c r="G372" s="698">
        <v>83200</v>
      </c>
      <c r="H372" s="698"/>
      <c r="I372" s="698"/>
      <c r="J372" s="698"/>
      <c r="K372" s="699"/>
      <c r="L372" s="727">
        <v>4281</v>
      </c>
      <c r="M372" s="698"/>
      <c r="N372" s="698"/>
      <c r="O372" s="698"/>
      <c r="P372" s="698"/>
      <c r="Q372" s="698"/>
      <c r="R372" s="699"/>
      <c r="S372" s="696">
        <v>86650</v>
      </c>
      <c r="T372" s="697"/>
      <c r="U372" s="697"/>
      <c r="V372" s="697"/>
      <c r="W372" s="697"/>
      <c r="X372" s="698">
        <v>86700</v>
      </c>
      <c r="Y372" s="698"/>
      <c r="Z372" s="698"/>
      <c r="AA372" s="699"/>
      <c r="AB372" s="727">
        <v>4509</v>
      </c>
      <c r="AC372" s="698"/>
      <c r="AD372" s="698"/>
      <c r="AE372" s="698"/>
      <c r="AF372" s="698"/>
      <c r="AG372" s="699"/>
      <c r="AH372" s="696">
        <v>90150</v>
      </c>
      <c r="AI372" s="697"/>
      <c r="AJ372" s="697"/>
      <c r="AK372" s="697"/>
      <c r="AL372" s="697"/>
      <c r="AM372" s="697"/>
      <c r="AN372" s="698">
        <v>90200</v>
      </c>
      <c r="AO372" s="698"/>
      <c r="AP372" s="698"/>
      <c r="AQ372" s="699"/>
      <c r="AR372" s="727">
        <v>4736</v>
      </c>
      <c r="AS372" s="698"/>
      <c r="AT372" s="698"/>
      <c r="AU372" s="698"/>
      <c r="AV372" s="699"/>
      <c r="AW372" s="696">
        <v>93650</v>
      </c>
      <c r="AX372" s="697"/>
      <c r="AY372" s="697"/>
      <c r="AZ372" s="697"/>
      <c r="BA372" s="697"/>
      <c r="BB372" s="697"/>
      <c r="BC372" s="698">
        <v>93700</v>
      </c>
      <c r="BD372" s="698"/>
      <c r="BE372" s="698"/>
      <c r="BF372" s="698"/>
      <c r="BG372" s="699"/>
      <c r="BH372" s="727">
        <v>4964</v>
      </c>
      <c r="BI372" s="698"/>
      <c r="BJ372" s="698"/>
      <c r="BK372" s="698"/>
      <c r="BL372" s="699"/>
      <c r="BM372" s="696">
        <v>97150</v>
      </c>
      <c r="BN372" s="697"/>
      <c r="BO372" s="697"/>
      <c r="BP372" s="697"/>
      <c r="BQ372" s="697"/>
      <c r="BR372" s="697"/>
      <c r="BS372" s="697"/>
      <c r="BT372" s="736">
        <v>97200</v>
      </c>
      <c r="BU372" s="736"/>
      <c r="BV372" s="736"/>
      <c r="BW372" s="737"/>
      <c r="BX372" s="727">
        <v>5191</v>
      </c>
      <c r="BY372" s="698"/>
      <c r="BZ372" s="698"/>
      <c r="CA372" s="698"/>
      <c r="CB372" s="698"/>
      <c r="CC372" s="698"/>
    </row>
    <row r="373" spans="1:81" ht="9" customHeight="1" x14ac:dyDescent="0.3">
      <c r="A373" s="705">
        <v>83200</v>
      </c>
      <c r="B373" s="705"/>
      <c r="C373" s="705"/>
      <c r="D373" s="705"/>
      <c r="E373" s="705"/>
      <c r="F373" s="705"/>
      <c r="G373" s="706">
        <v>83250</v>
      </c>
      <c r="H373" s="706"/>
      <c r="I373" s="706"/>
      <c r="J373" s="706"/>
      <c r="K373" s="707"/>
      <c r="L373" s="724">
        <v>4285</v>
      </c>
      <c r="M373" s="706"/>
      <c r="N373" s="706"/>
      <c r="O373" s="706"/>
      <c r="P373" s="706"/>
      <c r="Q373" s="706"/>
      <c r="R373" s="707"/>
      <c r="S373" s="704">
        <v>86700</v>
      </c>
      <c r="T373" s="705"/>
      <c r="U373" s="705"/>
      <c r="V373" s="705"/>
      <c r="W373" s="705"/>
      <c r="X373" s="706">
        <v>86750</v>
      </c>
      <c r="Y373" s="706"/>
      <c r="Z373" s="706"/>
      <c r="AA373" s="707"/>
      <c r="AB373" s="724">
        <v>4512</v>
      </c>
      <c r="AC373" s="706"/>
      <c r="AD373" s="706"/>
      <c r="AE373" s="706"/>
      <c r="AF373" s="706"/>
      <c r="AG373" s="707"/>
      <c r="AH373" s="704">
        <v>90200</v>
      </c>
      <c r="AI373" s="705"/>
      <c r="AJ373" s="705"/>
      <c r="AK373" s="705"/>
      <c r="AL373" s="705"/>
      <c r="AM373" s="705"/>
      <c r="AN373" s="706">
        <v>90250</v>
      </c>
      <c r="AO373" s="706"/>
      <c r="AP373" s="706"/>
      <c r="AQ373" s="707"/>
      <c r="AR373" s="724">
        <v>4740</v>
      </c>
      <c r="AS373" s="706"/>
      <c r="AT373" s="706"/>
      <c r="AU373" s="706"/>
      <c r="AV373" s="707"/>
      <c r="AW373" s="704">
        <v>93700</v>
      </c>
      <c r="AX373" s="705"/>
      <c r="AY373" s="705"/>
      <c r="AZ373" s="705"/>
      <c r="BA373" s="705"/>
      <c r="BB373" s="705"/>
      <c r="BC373" s="706">
        <v>93750</v>
      </c>
      <c r="BD373" s="706"/>
      <c r="BE373" s="706"/>
      <c r="BF373" s="706"/>
      <c r="BG373" s="707"/>
      <c r="BH373" s="724">
        <v>4967</v>
      </c>
      <c r="BI373" s="706"/>
      <c r="BJ373" s="706"/>
      <c r="BK373" s="706"/>
      <c r="BL373" s="707"/>
      <c r="BM373" s="704">
        <v>97200</v>
      </c>
      <c r="BN373" s="705"/>
      <c r="BO373" s="705"/>
      <c r="BP373" s="705"/>
      <c r="BQ373" s="705"/>
      <c r="BR373" s="705"/>
      <c r="BS373" s="705"/>
      <c r="BT373" s="738">
        <v>97250</v>
      </c>
      <c r="BU373" s="738"/>
      <c r="BV373" s="738"/>
      <c r="BW373" s="739"/>
      <c r="BX373" s="724">
        <v>5195</v>
      </c>
      <c r="BY373" s="706"/>
      <c r="BZ373" s="706"/>
      <c r="CA373" s="706"/>
      <c r="CB373" s="706"/>
      <c r="CC373" s="706"/>
    </row>
    <row r="374" spans="1:81" ht="9" customHeight="1" x14ac:dyDescent="0.3">
      <c r="A374" s="713">
        <v>83250</v>
      </c>
      <c r="B374" s="713"/>
      <c r="C374" s="713"/>
      <c r="D374" s="713"/>
      <c r="E374" s="713"/>
      <c r="F374" s="713"/>
      <c r="G374" s="714">
        <v>83300</v>
      </c>
      <c r="H374" s="714"/>
      <c r="I374" s="714"/>
      <c r="J374" s="714"/>
      <c r="K374" s="715"/>
      <c r="L374" s="725">
        <v>4288</v>
      </c>
      <c r="M374" s="714"/>
      <c r="N374" s="714"/>
      <c r="O374" s="714"/>
      <c r="P374" s="714"/>
      <c r="Q374" s="714"/>
      <c r="R374" s="715"/>
      <c r="S374" s="712">
        <v>86750</v>
      </c>
      <c r="T374" s="713"/>
      <c r="U374" s="713"/>
      <c r="V374" s="713"/>
      <c r="W374" s="713"/>
      <c r="X374" s="714">
        <v>86800</v>
      </c>
      <c r="Y374" s="714"/>
      <c r="Z374" s="714"/>
      <c r="AA374" s="715"/>
      <c r="AB374" s="725">
        <v>4515</v>
      </c>
      <c r="AC374" s="714"/>
      <c r="AD374" s="714"/>
      <c r="AE374" s="714"/>
      <c r="AF374" s="714"/>
      <c r="AG374" s="715"/>
      <c r="AH374" s="712">
        <v>90250</v>
      </c>
      <c r="AI374" s="713"/>
      <c r="AJ374" s="713"/>
      <c r="AK374" s="713"/>
      <c r="AL374" s="713"/>
      <c r="AM374" s="713"/>
      <c r="AN374" s="714">
        <v>90300</v>
      </c>
      <c r="AO374" s="714"/>
      <c r="AP374" s="714"/>
      <c r="AQ374" s="715"/>
      <c r="AR374" s="725">
        <v>4743</v>
      </c>
      <c r="AS374" s="714"/>
      <c r="AT374" s="714"/>
      <c r="AU374" s="714"/>
      <c r="AV374" s="715"/>
      <c r="AW374" s="712">
        <v>93750</v>
      </c>
      <c r="AX374" s="713"/>
      <c r="AY374" s="713"/>
      <c r="AZ374" s="713"/>
      <c r="BA374" s="713"/>
      <c r="BB374" s="713"/>
      <c r="BC374" s="714">
        <v>93800</v>
      </c>
      <c r="BD374" s="714"/>
      <c r="BE374" s="714"/>
      <c r="BF374" s="714"/>
      <c r="BG374" s="715"/>
      <c r="BH374" s="725">
        <v>4970</v>
      </c>
      <c r="BI374" s="714"/>
      <c r="BJ374" s="714"/>
      <c r="BK374" s="714"/>
      <c r="BL374" s="715"/>
      <c r="BM374" s="712">
        <v>97250</v>
      </c>
      <c r="BN374" s="713"/>
      <c r="BO374" s="713"/>
      <c r="BP374" s="713"/>
      <c r="BQ374" s="713"/>
      <c r="BR374" s="713"/>
      <c r="BS374" s="713"/>
      <c r="BT374" s="740">
        <v>97300</v>
      </c>
      <c r="BU374" s="740"/>
      <c r="BV374" s="740"/>
      <c r="BW374" s="741"/>
      <c r="BX374" s="725">
        <v>5198</v>
      </c>
      <c r="BY374" s="714"/>
      <c r="BZ374" s="714"/>
      <c r="CA374" s="714"/>
      <c r="CB374" s="714"/>
      <c r="CC374" s="714"/>
    </row>
    <row r="375" spans="1:81" ht="8" customHeight="1" x14ac:dyDescent="0.3">
      <c r="A375" s="705">
        <v>83300</v>
      </c>
      <c r="B375" s="705"/>
      <c r="C375" s="705"/>
      <c r="D375" s="705"/>
      <c r="E375" s="705"/>
      <c r="F375" s="705"/>
      <c r="G375" s="706">
        <v>83350</v>
      </c>
      <c r="H375" s="706"/>
      <c r="I375" s="706"/>
      <c r="J375" s="706"/>
      <c r="K375" s="707"/>
      <c r="L375" s="724">
        <v>4291</v>
      </c>
      <c r="M375" s="706"/>
      <c r="N375" s="706"/>
      <c r="O375" s="706"/>
      <c r="P375" s="706"/>
      <c r="Q375" s="706"/>
      <c r="R375" s="707"/>
      <c r="S375" s="704">
        <v>86800</v>
      </c>
      <c r="T375" s="705"/>
      <c r="U375" s="705"/>
      <c r="V375" s="705"/>
      <c r="W375" s="705"/>
      <c r="X375" s="706">
        <v>86850</v>
      </c>
      <c r="Y375" s="706"/>
      <c r="Z375" s="706"/>
      <c r="AA375" s="707"/>
      <c r="AB375" s="724">
        <v>4519</v>
      </c>
      <c r="AC375" s="706"/>
      <c r="AD375" s="706"/>
      <c r="AE375" s="706"/>
      <c r="AF375" s="706"/>
      <c r="AG375" s="707"/>
      <c r="AH375" s="704">
        <v>90300</v>
      </c>
      <c r="AI375" s="705"/>
      <c r="AJ375" s="705"/>
      <c r="AK375" s="705"/>
      <c r="AL375" s="705"/>
      <c r="AM375" s="705"/>
      <c r="AN375" s="706">
        <v>90350</v>
      </c>
      <c r="AO375" s="706"/>
      <c r="AP375" s="706"/>
      <c r="AQ375" s="707"/>
      <c r="AR375" s="724">
        <v>4746</v>
      </c>
      <c r="AS375" s="706"/>
      <c r="AT375" s="706"/>
      <c r="AU375" s="706"/>
      <c r="AV375" s="707"/>
      <c r="AW375" s="704">
        <v>93800</v>
      </c>
      <c r="AX375" s="705"/>
      <c r="AY375" s="705"/>
      <c r="AZ375" s="705"/>
      <c r="BA375" s="705"/>
      <c r="BB375" s="705"/>
      <c r="BC375" s="706">
        <v>93850</v>
      </c>
      <c r="BD375" s="706"/>
      <c r="BE375" s="706"/>
      <c r="BF375" s="706"/>
      <c r="BG375" s="707"/>
      <c r="BH375" s="724">
        <v>4974</v>
      </c>
      <c r="BI375" s="706"/>
      <c r="BJ375" s="706"/>
      <c r="BK375" s="706"/>
      <c r="BL375" s="707"/>
      <c r="BM375" s="704">
        <v>97300</v>
      </c>
      <c r="BN375" s="705"/>
      <c r="BO375" s="705"/>
      <c r="BP375" s="705"/>
      <c r="BQ375" s="705"/>
      <c r="BR375" s="705"/>
      <c r="BS375" s="705"/>
      <c r="BT375" s="738">
        <v>97350</v>
      </c>
      <c r="BU375" s="738"/>
      <c r="BV375" s="738"/>
      <c r="BW375" s="739"/>
      <c r="BX375" s="724">
        <v>5201</v>
      </c>
      <c r="BY375" s="706"/>
      <c r="BZ375" s="706"/>
      <c r="CA375" s="706"/>
      <c r="CB375" s="706"/>
      <c r="CC375" s="706"/>
    </row>
    <row r="376" spans="1:81" ht="9" customHeight="1" x14ac:dyDescent="0.3">
      <c r="A376" s="713">
        <v>83350</v>
      </c>
      <c r="B376" s="713"/>
      <c r="C376" s="713"/>
      <c r="D376" s="713"/>
      <c r="E376" s="713"/>
      <c r="F376" s="713"/>
      <c r="G376" s="714">
        <v>83400</v>
      </c>
      <c r="H376" s="714"/>
      <c r="I376" s="714"/>
      <c r="J376" s="714"/>
      <c r="K376" s="715"/>
      <c r="L376" s="725">
        <v>4294</v>
      </c>
      <c r="M376" s="714"/>
      <c r="N376" s="714"/>
      <c r="O376" s="714"/>
      <c r="P376" s="714"/>
      <c r="Q376" s="714"/>
      <c r="R376" s="715"/>
      <c r="S376" s="712">
        <v>86850</v>
      </c>
      <c r="T376" s="713"/>
      <c r="U376" s="713"/>
      <c r="V376" s="713"/>
      <c r="W376" s="713"/>
      <c r="X376" s="714">
        <v>86900</v>
      </c>
      <c r="Y376" s="714"/>
      <c r="Z376" s="714"/>
      <c r="AA376" s="715"/>
      <c r="AB376" s="725">
        <v>4522</v>
      </c>
      <c r="AC376" s="714"/>
      <c r="AD376" s="714"/>
      <c r="AE376" s="714"/>
      <c r="AF376" s="714"/>
      <c r="AG376" s="715"/>
      <c r="AH376" s="712">
        <v>90350</v>
      </c>
      <c r="AI376" s="713"/>
      <c r="AJ376" s="713"/>
      <c r="AK376" s="713"/>
      <c r="AL376" s="713"/>
      <c r="AM376" s="713"/>
      <c r="AN376" s="714">
        <v>90400</v>
      </c>
      <c r="AO376" s="714"/>
      <c r="AP376" s="714"/>
      <c r="AQ376" s="715"/>
      <c r="AR376" s="725">
        <v>4749</v>
      </c>
      <c r="AS376" s="714"/>
      <c r="AT376" s="714"/>
      <c r="AU376" s="714"/>
      <c r="AV376" s="715"/>
      <c r="AW376" s="712">
        <v>93850</v>
      </c>
      <c r="AX376" s="713"/>
      <c r="AY376" s="713"/>
      <c r="AZ376" s="713"/>
      <c r="BA376" s="713"/>
      <c r="BB376" s="713"/>
      <c r="BC376" s="714">
        <v>93900</v>
      </c>
      <c r="BD376" s="714"/>
      <c r="BE376" s="714"/>
      <c r="BF376" s="714"/>
      <c r="BG376" s="715"/>
      <c r="BH376" s="725">
        <v>4977</v>
      </c>
      <c r="BI376" s="714"/>
      <c r="BJ376" s="714"/>
      <c r="BK376" s="714"/>
      <c r="BL376" s="715"/>
      <c r="BM376" s="712">
        <v>97350</v>
      </c>
      <c r="BN376" s="713"/>
      <c r="BO376" s="713"/>
      <c r="BP376" s="713"/>
      <c r="BQ376" s="713"/>
      <c r="BR376" s="713"/>
      <c r="BS376" s="713"/>
      <c r="BT376" s="740">
        <v>97400</v>
      </c>
      <c r="BU376" s="740"/>
      <c r="BV376" s="740"/>
      <c r="BW376" s="741"/>
      <c r="BX376" s="725">
        <v>5204</v>
      </c>
      <c r="BY376" s="714"/>
      <c r="BZ376" s="714"/>
      <c r="CA376" s="714"/>
      <c r="CB376" s="714"/>
      <c r="CC376" s="714"/>
    </row>
    <row r="377" spans="1:81" ht="9" customHeight="1" x14ac:dyDescent="0.3">
      <c r="A377" s="705">
        <v>83400</v>
      </c>
      <c r="B377" s="705"/>
      <c r="C377" s="705"/>
      <c r="D377" s="705"/>
      <c r="E377" s="705"/>
      <c r="F377" s="705"/>
      <c r="G377" s="706">
        <v>83450</v>
      </c>
      <c r="H377" s="706"/>
      <c r="I377" s="706"/>
      <c r="J377" s="706"/>
      <c r="K377" s="707"/>
      <c r="L377" s="724">
        <v>4298</v>
      </c>
      <c r="M377" s="706"/>
      <c r="N377" s="706"/>
      <c r="O377" s="706"/>
      <c r="P377" s="706"/>
      <c r="Q377" s="706"/>
      <c r="R377" s="707"/>
      <c r="S377" s="704">
        <v>86900</v>
      </c>
      <c r="T377" s="705"/>
      <c r="U377" s="705"/>
      <c r="V377" s="705"/>
      <c r="W377" s="705"/>
      <c r="X377" s="706">
        <v>86950</v>
      </c>
      <c r="Y377" s="706"/>
      <c r="Z377" s="706"/>
      <c r="AA377" s="707"/>
      <c r="AB377" s="724">
        <v>4525</v>
      </c>
      <c r="AC377" s="706"/>
      <c r="AD377" s="706"/>
      <c r="AE377" s="706"/>
      <c r="AF377" s="706"/>
      <c r="AG377" s="707"/>
      <c r="AH377" s="704">
        <v>90400</v>
      </c>
      <c r="AI377" s="705"/>
      <c r="AJ377" s="705"/>
      <c r="AK377" s="705"/>
      <c r="AL377" s="705"/>
      <c r="AM377" s="705"/>
      <c r="AN377" s="706">
        <v>90450</v>
      </c>
      <c r="AO377" s="706"/>
      <c r="AP377" s="706"/>
      <c r="AQ377" s="707"/>
      <c r="AR377" s="724">
        <v>4753</v>
      </c>
      <c r="AS377" s="706"/>
      <c r="AT377" s="706"/>
      <c r="AU377" s="706"/>
      <c r="AV377" s="707"/>
      <c r="AW377" s="704">
        <v>93900</v>
      </c>
      <c r="AX377" s="705"/>
      <c r="AY377" s="705"/>
      <c r="AZ377" s="705"/>
      <c r="BA377" s="705"/>
      <c r="BB377" s="705"/>
      <c r="BC377" s="706">
        <v>93950</v>
      </c>
      <c r="BD377" s="706"/>
      <c r="BE377" s="706"/>
      <c r="BF377" s="706"/>
      <c r="BG377" s="707"/>
      <c r="BH377" s="724">
        <v>4980</v>
      </c>
      <c r="BI377" s="706"/>
      <c r="BJ377" s="706"/>
      <c r="BK377" s="706"/>
      <c r="BL377" s="707"/>
      <c r="BM377" s="704">
        <v>97400</v>
      </c>
      <c r="BN377" s="705"/>
      <c r="BO377" s="705"/>
      <c r="BP377" s="705"/>
      <c r="BQ377" s="705"/>
      <c r="BR377" s="705"/>
      <c r="BS377" s="705"/>
      <c r="BT377" s="738">
        <v>97450</v>
      </c>
      <c r="BU377" s="738"/>
      <c r="BV377" s="738"/>
      <c r="BW377" s="739"/>
      <c r="BX377" s="724">
        <v>5208</v>
      </c>
      <c r="BY377" s="706"/>
      <c r="BZ377" s="706"/>
      <c r="CA377" s="706"/>
      <c r="CB377" s="706"/>
      <c r="CC377" s="706"/>
    </row>
    <row r="378" spans="1:81" ht="9" customHeight="1" x14ac:dyDescent="0.3">
      <c r="A378" s="713">
        <v>83450</v>
      </c>
      <c r="B378" s="713"/>
      <c r="C378" s="713"/>
      <c r="D378" s="713"/>
      <c r="E378" s="713"/>
      <c r="F378" s="713"/>
      <c r="G378" s="714">
        <v>83500</v>
      </c>
      <c r="H378" s="714"/>
      <c r="I378" s="714"/>
      <c r="J378" s="714"/>
      <c r="K378" s="715"/>
      <c r="L378" s="725">
        <v>4301</v>
      </c>
      <c r="M378" s="714"/>
      <c r="N378" s="714"/>
      <c r="O378" s="714"/>
      <c r="P378" s="714"/>
      <c r="Q378" s="714"/>
      <c r="R378" s="715"/>
      <c r="S378" s="712">
        <v>86950</v>
      </c>
      <c r="T378" s="713"/>
      <c r="U378" s="713"/>
      <c r="V378" s="713"/>
      <c r="W378" s="713"/>
      <c r="X378" s="714">
        <v>87000</v>
      </c>
      <c r="Y378" s="714"/>
      <c r="Z378" s="714"/>
      <c r="AA378" s="715"/>
      <c r="AB378" s="725">
        <v>4528</v>
      </c>
      <c r="AC378" s="714"/>
      <c r="AD378" s="714"/>
      <c r="AE378" s="714"/>
      <c r="AF378" s="714"/>
      <c r="AG378" s="715"/>
      <c r="AH378" s="712">
        <v>90450</v>
      </c>
      <c r="AI378" s="713"/>
      <c r="AJ378" s="713"/>
      <c r="AK378" s="713"/>
      <c r="AL378" s="713"/>
      <c r="AM378" s="713"/>
      <c r="AN378" s="714">
        <v>90500</v>
      </c>
      <c r="AO378" s="714"/>
      <c r="AP378" s="714"/>
      <c r="AQ378" s="715"/>
      <c r="AR378" s="725">
        <v>4756</v>
      </c>
      <c r="AS378" s="714"/>
      <c r="AT378" s="714"/>
      <c r="AU378" s="714"/>
      <c r="AV378" s="715"/>
      <c r="AW378" s="712">
        <v>93950</v>
      </c>
      <c r="AX378" s="713"/>
      <c r="AY378" s="713"/>
      <c r="AZ378" s="713"/>
      <c r="BA378" s="713"/>
      <c r="BB378" s="713"/>
      <c r="BC378" s="714">
        <v>94000</v>
      </c>
      <c r="BD378" s="714"/>
      <c r="BE378" s="714"/>
      <c r="BF378" s="714"/>
      <c r="BG378" s="715"/>
      <c r="BH378" s="725">
        <v>4983</v>
      </c>
      <c r="BI378" s="714"/>
      <c r="BJ378" s="714"/>
      <c r="BK378" s="714"/>
      <c r="BL378" s="715"/>
      <c r="BM378" s="712">
        <v>97450</v>
      </c>
      <c r="BN378" s="713"/>
      <c r="BO378" s="713"/>
      <c r="BP378" s="713"/>
      <c r="BQ378" s="713"/>
      <c r="BR378" s="713"/>
      <c r="BS378" s="713"/>
      <c r="BT378" s="740">
        <v>97500</v>
      </c>
      <c r="BU378" s="740"/>
      <c r="BV378" s="740"/>
      <c r="BW378" s="741"/>
      <c r="BX378" s="725">
        <v>5211</v>
      </c>
      <c r="BY378" s="714"/>
      <c r="BZ378" s="714"/>
      <c r="CA378" s="714"/>
      <c r="CB378" s="714"/>
      <c r="CC378" s="714"/>
    </row>
    <row r="379" spans="1:81" ht="9" customHeight="1" x14ac:dyDescent="0.3">
      <c r="A379" s="705">
        <v>83500</v>
      </c>
      <c r="B379" s="705"/>
      <c r="C379" s="705"/>
      <c r="D379" s="705"/>
      <c r="E379" s="705"/>
      <c r="F379" s="705"/>
      <c r="G379" s="706">
        <v>83550</v>
      </c>
      <c r="H379" s="706"/>
      <c r="I379" s="706"/>
      <c r="J379" s="706"/>
      <c r="K379" s="707"/>
      <c r="L379" s="724">
        <v>4304</v>
      </c>
      <c r="M379" s="706"/>
      <c r="N379" s="706"/>
      <c r="O379" s="706"/>
      <c r="P379" s="706"/>
      <c r="Q379" s="706"/>
      <c r="R379" s="707"/>
      <c r="S379" s="704">
        <v>87000</v>
      </c>
      <c r="T379" s="705"/>
      <c r="U379" s="705"/>
      <c r="V379" s="705"/>
      <c r="W379" s="705"/>
      <c r="X379" s="706">
        <v>87050</v>
      </c>
      <c r="Y379" s="706"/>
      <c r="Z379" s="706"/>
      <c r="AA379" s="707"/>
      <c r="AB379" s="724">
        <v>4532</v>
      </c>
      <c r="AC379" s="706"/>
      <c r="AD379" s="706"/>
      <c r="AE379" s="706"/>
      <c r="AF379" s="706"/>
      <c r="AG379" s="707"/>
      <c r="AH379" s="704">
        <v>90500</v>
      </c>
      <c r="AI379" s="705"/>
      <c r="AJ379" s="705"/>
      <c r="AK379" s="705"/>
      <c r="AL379" s="705"/>
      <c r="AM379" s="705"/>
      <c r="AN379" s="706">
        <v>90550</v>
      </c>
      <c r="AO379" s="706"/>
      <c r="AP379" s="706"/>
      <c r="AQ379" s="707"/>
      <c r="AR379" s="724">
        <v>4759</v>
      </c>
      <c r="AS379" s="706"/>
      <c r="AT379" s="706"/>
      <c r="AU379" s="706"/>
      <c r="AV379" s="707"/>
      <c r="AW379" s="704">
        <v>94000</v>
      </c>
      <c r="AX379" s="705"/>
      <c r="AY379" s="705"/>
      <c r="AZ379" s="705"/>
      <c r="BA379" s="705"/>
      <c r="BB379" s="705"/>
      <c r="BC379" s="706">
        <v>94050</v>
      </c>
      <c r="BD379" s="706"/>
      <c r="BE379" s="706"/>
      <c r="BF379" s="706"/>
      <c r="BG379" s="707"/>
      <c r="BH379" s="724">
        <v>4987</v>
      </c>
      <c r="BI379" s="706"/>
      <c r="BJ379" s="706"/>
      <c r="BK379" s="706"/>
      <c r="BL379" s="707"/>
      <c r="BM379" s="704">
        <v>97500</v>
      </c>
      <c r="BN379" s="705"/>
      <c r="BO379" s="705"/>
      <c r="BP379" s="705"/>
      <c r="BQ379" s="705"/>
      <c r="BR379" s="705"/>
      <c r="BS379" s="705"/>
      <c r="BT379" s="738">
        <v>97550</v>
      </c>
      <c r="BU379" s="738"/>
      <c r="BV379" s="738"/>
      <c r="BW379" s="739"/>
      <c r="BX379" s="724">
        <v>5214</v>
      </c>
      <c r="BY379" s="706"/>
      <c r="BZ379" s="706"/>
      <c r="CA379" s="706"/>
      <c r="CB379" s="706"/>
      <c r="CC379" s="706"/>
    </row>
    <row r="380" spans="1:81" ht="9" customHeight="1" x14ac:dyDescent="0.3">
      <c r="A380" s="713">
        <v>83550</v>
      </c>
      <c r="B380" s="713"/>
      <c r="C380" s="713"/>
      <c r="D380" s="713"/>
      <c r="E380" s="713"/>
      <c r="F380" s="713"/>
      <c r="G380" s="714">
        <v>83600</v>
      </c>
      <c r="H380" s="714"/>
      <c r="I380" s="714"/>
      <c r="J380" s="714"/>
      <c r="K380" s="715"/>
      <c r="L380" s="725">
        <v>4307</v>
      </c>
      <c r="M380" s="714"/>
      <c r="N380" s="714"/>
      <c r="O380" s="714"/>
      <c r="P380" s="714"/>
      <c r="Q380" s="714"/>
      <c r="R380" s="715"/>
      <c r="S380" s="712">
        <v>87050</v>
      </c>
      <c r="T380" s="713"/>
      <c r="U380" s="713"/>
      <c r="V380" s="713"/>
      <c r="W380" s="713"/>
      <c r="X380" s="714">
        <v>87100</v>
      </c>
      <c r="Y380" s="714"/>
      <c r="Z380" s="714"/>
      <c r="AA380" s="715"/>
      <c r="AB380" s="725">
        <v>4535</v>
      </c>
      <c r="AC380" s="714"/>
      <c r="AD380" s="714"/>
      <c r="AE380" s="714"/>
      <c r="AF380" s="714"/>
      <c r="AG380" s="715"/>
      <c r="AH380" s="712">
        <v>90550</v>
      </c>
      <c r="AI380" s="713"/>
      <c r="AJ380" s="713"/>
      <c r="AK380" s="713"/>
      <c r="AL380" s="713"/>
      <c r="AM380" s="713"/>
      <c r="AN380" s="714">
        <v>90600</v>
      </c>
      <c r="AO380" s="714"/>
      <c r="AP380" s="714"/>
      <c r="AQ380" s="715"/>
      <c r="AR380" s="725">
        <v>4762</v>
      </c>
      <c r="AS380" s="714"/>
      <c r="AT380" s="714"/>
      <c r="AU380" s="714"/>
      <c r="AV380" s="715"/>
      <c r="AW380" s="712">
        <v>94050</v>
      </c>
      <c r="AX380" s="713"/>
      <c r="AY380" s="713"/>
      <c r="AZ380" s="713"/>
      <c r="BA380" s="713"/>
      <c r="BB380" s="713"/>
      <c r="BC380" s="714">
        <v>94100</v>
      </c>
      <c r="BD380" s="714"/>
      <c r="BE380" s="714"/>
      <c r="BF380" s="714"/>
      <c r="BG380" s="715"/>
      <c r="BH380" s="725">
        <v>4990</v>
      </c>
      <c r="BI380" s="714"/>
      <c r="BJ380" s="714"/>
      <c r="BK380" s="714"/>
      <c r="BL380" s="715"/>
      <c r="BM380" s="712">
        <v>97550</v>
      </c>
      <c r="BN380" s="713"/>
      <c r="BO380" s="713"/>
      <c r="BP380" s="713"/>
      <c r="BQ380" s="713"/>
      <c r="BR380" s="713"/>
      <c r="BS380" s="713"/>
      <c r="BT380" s="740">
        <v>97600</v>
      </c>
      <c r="BU380" s="740"/>
      <c r="BV380" s="740"/>
      <c r="BW380" s="741"/>
      <c r="BX380" s="725">
        <v>5217</v>
      </c>
      <c r="BY380" s="714"/>
      <c r="BZ380" s="714"/>
      <c r="CA380" s="714"/>
      <c r="CB380" s="714"/>
      <c r="CC380" s="714"/>
    </row>
    <row r="381" spans="1:81" ht="8" customHeight="1" x14ac:dyDescent="0.3">
      <c r="A381" s="721">
        <v>83600</v>
      </c>
      <c r="B381" s="721"/>
      <c r="C381" s="721"/>
      <c r="D381" s="721"/>
      <c r="E381" s="721"/>
      <c r="F381" s="721"/>
      <c r="G381" s="722">
        <v>83650</v>
      </c>
      <c r="H381" s="722"/>
      <c r="I381" s="722"/>
      <c r="J381" s="722"/>
      <c r="K381" s="723"/>
      <c r="L381" s="726">
        <v>4311</v>
      </c>
      <c r="M381" s="722"/>
      <c r="N381" s="722"/>
      <c r="O381" s="722"/>
      <c r="P381" s="722"/>
      <c r="Q381" s="722"/>
      <c r="R381" s="723"/>
      <c r="S381" s="720">
        <v>87100</v>
      </c>
      <c r="T381" s="721"/>
      <c r="U381" s="721"/>
      <c r="V381" s="721"/>
      <c r="W381" s="721"/>
      <c r="X381" s="722">
        <v>87150</v>
      </c>
      <c r="Y381" s="722"/>
      <c r="Z381" s="722"/>
      <c r="AA381" s="723"/>
      <c r="AB381" s="726">
        <v>4538</v>
      </c>
      <c r="AC381" s="722"/>
      <c r="AD381" s="722"/>
      <c r="AE381" s="722"/>
      <c r="AF381" s="722"/>
      <c r="AG381" s="723"/>
      <c r="AH381" s="720">
        <v>90600</v>
      </c>
      <c r="AI381" s="721"/>
      <c r="AJ381" s="721"/>
      <c r="AK381" s="721"/>
      <c r="AL381" s="721"/>
      <c r="AM381" s="721"/>
      <c r="AN381" s="722">
        <v>90650</v>
      </c>
      <c r="AO381" s="722"/>
      <c r="AP381" s="722"/>
      <c r="AQ381" s="723"/>
      <c r="AR381" s="726">
        <v>4766</v>
      </c>
      <c r="AS381" s="722"/>
      <c r="AT381" s="722"/>
      <c r="AU381" s="722"/>
      <c r="AV381" s="723"/>
      <c r="AW381" s="720">
        <v>94100</v>
      </c>
      <c r="AX381" s="721"/>
      <c r="AY381" s="721"/>
      <c r="AZ381" s="721"/>
      <c r="BA381" s="721"/>
      <c r="BB381" s="721"/>
      <c r="BC381" s="722">
        <v>94150</v>
      </c>
      <c r="BD381" s="722"/>
      <c r="BE381" s="722"/>
      <c r="BF381" s="722"/>
      <c r="BG381" s="723"/>
      <c r="BH381" s="726">
        <v>4993</v>
      </c>
      <c r="BI381" s="722"/>
      <c r="BJ381" s="722"/>
      <c r="BK381" s="722"/>
      <c r="BL381" s="723"/>
      <c r="BM381" s="720">
        <v>97600</v>
      </c>
      <c r="BN381" s="721"/>
      <c r="BO381" s="721"/>
      <c r="BP381" s="721"/>
      <c r="BQ381" s="721"/>
      <c r="BR381" s="721"/>
      <c r="BS381" s="721"/>
      <c r="BT381" s="742">
        <v>97650</v>
      </c>
      <c r="BU381" s="742"/>
      <c r="BV381" s="742"/>
      <c r="BW381" s="743"/>
      <c r="BX381" s="726">
        <v>5221</v>
      </c>
      <c r="BY381" s="722"/>
      <c r="BZ381" s="722"/>
      <c r="CA381" s="722"/>
      <c r="CB381" s="722"/>
      <c r="CC381" s="722"/>
    </row>
    <row r="382" spans="1:81" ht="9" customHeight="1" x14ac:dyDescent="0.3">
      <c r="A382" s="697">
        <v>83650</v>
      </c>
      <c r="B382" s="697"/>
      <c r="C382" s="697"/>
      <c r="D382" s="697"/>
      <c r="E382" s="697"/>
      <c r="F382" s="697"/>
      <c r="G382" s="698">
        <v>83700</v>
      </c>
      <c r="H382" s="698"/>
      <c r="I382" s="698"/>
      <c r="J382" s="698"/>
      <c r="K382" s="699"/>
      <c r="L382" s="727">
        <v>4314</v>
      </c>
      <c r="M382" s="698"/>
      <c r="N382" s="698"/>
      <c r="O382" s="698"/>
      <c r="P382" s="698"/>
      <c r="Q382" s="698"/>
      <c r="R382" s="699"/>
      <c r="S382" s="696">
        <v>87150</v>
      </c>
      <c r="T382" s="697"/>
      <c r="U382" s="697"/>
      <c r="V382" s="697"/>
      <c r="W382" s="697"/>
      <c r="X382" s="698">
        <v>87200</v>
      </c>
      <c r="Y382" s="698"/>
      <c r="Z382" s="698"/>
      <c r="AA382" s="699"/>
      <c r="AB382" s="727">
        <v>4541</v>
      </c>
      <c r="AC382" s="698"/>
      <c r="AD382" s="698"/>
      <c r="AE382" s="698"/>
      <c r="AF382" s="698"/>
      <c r="AG382" s="699"/>
      <c r="AH382" s="696">
        <v>90650</v>
      </c>
      <c r="AI382" s="697"/>
      <c r="AJ382" s="697"/>
      <c r="AK382" s="697"/>
      <c r="AL382" s="697"/>
      <c r="AM382" s="697"/>
      <c r="AN382" s="698">
        <v>90700</v>
      </c>
      <c r="AO382" s="698"/>
      <c r="AP382" s="698"/>
      <c r="AQ382" s="699"/>
      <c r="AR382" s="727">
        <v>4769</v>
      </c>
      <c r="AS382" s="698"/>
      <c r="AT382" s="698"/>
      <c r="AU382" s="698"/>
      <c r="AV382" s="699"/>
      <c r="AW382" s="696">
        <v>94150</v>
      </c>
      <c r="AX382" s="697"/>
      <c r="AY382" s="697"/>
      <c r="AZ382" s="697"/>
      <c r="BA382" s="697"/>
      <c r="BB382" s="697"/>
      <c r="BC382" s="698">
        <v>94200</v>
      </c>
      <c r="BD382" s="698"/>
      <c r="BE382" s="698"/>
      <c r="BF382" s="698"/>
      <c r="BG382" s="699"/>
      <c r="BH382" s="727">
        <v>4996</v>
      </c>
      <c r="BI382" s="698"/>
      <c r="BJ382" s="698"/>
      <c r="BK382" s="698"/>
      <c r="BL382" s="699"/>
      <c r="BM382" s="696">
        <v>97650</v>
      </c>
      <c r="BN382" s="697"/>
      <c r="BO382" s="697"/>
      <c r="BP382" s="697"/>
      <c r="BQ382" s="697"/>
      <c r="BR382" s="697"/>
      <c r="BS382" s="697"/>
      <c r="BT382" s="736">
        <v>97700</v>
      </c>
      <c r="BU382" s="736"/>
      <c r="BV382" s="736"/>
      <c r="BW382" s="737"/>
      <c r="BX382" s="727">
        <v>5224</v>
      </c>
      <c r="BY382" s="698"/>
      <c r="BZ382" s="698"/>
      <c r="CA382" s="698"/>
      <c r="CB382" s="698"/>
      <c r="CC382" s="698"/>
    </row>
    <row r="383" spans="1:81" ht="9" customHeight="1" x14ac:dyDescent="0.3">
      <c r="A383" s="705">
        <v>83700</v>
      </c>
      <c r="B383" s="705"/>
      <c r="C383" s="705"/>
      <c r="D383" s="705"/>
      <c r="E383" s="705"/>
      <c r="F383" s="705"/>
      <c r="G383" s="706">
        <v>83750</v>
      </c>
      <c r="H383" s="706"/>
      <c r="I383" s="706"/>
      <c r="J383" s="706"/>
      <c r="K383" s="707"/>
      <c r="L383" s="724">
        <v>4317</v>
      </c>
      <c r="M383" s="706"/>
      <c r="N383" s="706"/>
      <c r="O383" s="706"/>
      <c r="P383" s="706"/>
      <c r="Q383" s="706"/>
      <c r="R383" s="707"/>
      <c r="S383" s="704">
        <v>87200</v>
      </c>
      <c r="T383" s="705"/>
      <c r="U383" s="705"/>
      <c r="V383" s="705"/>
      <c r="W383" s="705"/>
      <c r="X383" s="706">
        <v>87250</v>
      </c>
      <c r="Y383" s="706"/>
      <c r="Z383" s="706"/>
      <c r="AA383" s="707"/>
      <c r="AB383" s="724">
        <v>4545</v>
      </c>
      <c r="AC383" s="706"/>
      <c r="AD383" s="706"/>
      <c r="AE383" s="706"/>
      <c r="AF383" s="706"/>
      <c r="AG383" s="707"/>
      <c r="AH383" s="704">
        <v>90700</v>
      </c>
      <c r="AI383" s="705"/>
      <c r="AJ383" s="705"/>
      <c r="AK383" s="705"/>
      <c r="AL383" s="705"/>
      <c r="AM383" s="705"/>
      <c r="AN383" s="706">
        <v>90750</v>
      </c>
      <c r="AO383" s="706"/>
      <c r="AP383" s="706"/>
      <c r="AQ383" s="707"/>
      <c r="AR383" s="724">
        <v>4772</v>
      </c>
      <c r="AS383" s="706"/>
      <c r="AT383" s="706"/>
      <c r="AU383" s="706"/>
      <c r="AV383" s="707"/>
      <c r="AW383" s="704">
        <v>94200</v>
      </c>
      <c r="AX383" s="705"/>
      <c r="AY383" s="705"/>
      <c r="AZ383" s="705"/>
      <c r="BA383" s="705"/>
      <c r="BB383" s="705"/>
      <c r="BC383" s="706">
        <v>94250</v>
      </c>
      <c r="BD383" s="706"/>
      <c r="BE383" s="706"/>
      <c r="BF383" s="706"/>
      <c r="BG383" s="707"/>
      <c r="BH383" s="724">
        <v>5000</v>
      </c>
      <c r="BI383" s="706"/>
      <c r="BJ383" s="706"/>
      <c r="BK383" s="706"/>
      <c r="BL383" s="707"/>
      <c r="BM383" s="704">
        <v>97700</v>
      </c>
      <c r="BN383" s="705"/>
      <c r="BO383" s="705"/>
      <c r="BP383" s="705"/>
      <c r="BQ383" s="705"/>
      <c r="BR383" s="705"/>
      <c r="BS383" s="705"/>
      <c r="BT383" s="738">
        <v>97750</v>
      </c>
      <c r="BU383" s="738"/>
      <c r="BV383" s="738"/>
      <c r="BW383" s="739"/>
      <c r="BX383" s="724">
        <v>5227</v>
      </c>
      <c r="BY383" s="706"/>
      <c r="BZ383" s="706"/>
      <c r="CA383" s="706"/>
      <c r="CB383" s="706"/>
      <c r="CC383" s="706"/>
    </row>
    <row r="384" spans="1:81" ht="9" customHeight="1" x14ac:dyDescent="0.3">
      <c r="A384" s="713">
        <v>83750</v>
      </c>
      <c r="B384" s="713"/>
      <c r="C384" s="713"/>
      <c r="D384" s="713"/>
      <c r="E384" s="713"/>
      <c r="F384" s="713"/>
      <c r="G384" s="714">
        <v>83800</v>
      </c>
      <c r="H384" s="714"/>
      <c r="I384" s="714"/>
      <c r="J384" s="714"/>
      <c r="K384" s="715"/>
      <c r="L384" s="725">
        <v>4320</v>
      </c>
      <c r="M384" s="714"/>
      <c r="N384" s="714"/>
      <c r="O384" s="714"/>
      <c r="P384" s="714"/>
      <c r="Q384" s="714"/>
      <c r="R384" s="715"/>
      <c r="S384" s="712">
        <v>87250</v>
      </c>
      <c r="T384" s="713"/>
      <c r="U384" s="713"/>
      <c r="V384" s="713"/>
      <c r="W384" s="713"/>
      <c r="X384" s="714">
        <v>87300</v>
      </c>
      <c r="Y384" s="714"/>
      <c r="Z384" s="714"/>
      <c r="AA384" s="715"/>
      <c r="AB384" s="725">
        <v>4548</v>
      </c>
      <c r="AC384" s="714"/>
      <c r="AD384" s="714"/>
      <c r="AE384" s="714"/>
      <c r="AF384" s="714"/>
      <c r="AG384" s="715"/>
      <c r="AH384" s="712">
        <v>90750</v>
      </c>
      <c r="AI384" s="713"/>
      <c r="AJ384" s="713"/>
      <c r="AK384" s="713"/>
      <c r="AL384" s="713"/>
      <c r="AM384" s="713"/>
      <c r="AN384" s="714">
        <v>90800</v>
      </c>
      <c r="AO384" s="714"/>
      <c r="AP384" s="714"/>
      <c r="AQ384" s="715"/>
      <c r="AR384" s="725">
        <v>4775</v>
      </c>
      <c r="AS384" s="714"/>
      <c r="AT384" s="714"/>
      <c r="AU384" s="714"/>
      <c r="AV384" s="715"/>
      <c r="AW384" s="712">
        <v>94250</v>
      </c>
      <c r="AX384" s="713"/>
      <c r="AY384" s="713"/>
      <c r="AZ384" s="713"/>
      <c r="BA384" s="713"/>
      <c r="BB384" s="713"/>
      <c r="BC384" s="714">
        <v>94300</v>
      </c>
      <c r="BD384" s="714"/>
      <c r="BE384" s="714"/>
      <c r="BF384" s="714"/>
      <c r="BG384" s="715"/>
      <c r="BH384" s="725">
        <v>5003</v>
      </c>
      <c r="BI384" s="714"/>
      <c r="BJ384" s="714"/>
      <c r="BK384" s="714"/>
      <c r="BL384" s="715"/>
      <c r="BM384" s="712">
        <v>97750</v>
      </c>
      <c r="BN384" s="713"/>
      <c r="BO384" s="713"/>
      <c r="BP384" s="713"/>
      <c r="BQ384" s="713"/>
      <c r="BR384" s="713"/>
      <c r="BS384" s="713"/>
      <c r="BT384" s="740">
        <v>97800</v>
      </c>
      <c r="BU384" s="740"/>
      <c r="BV384" s="740"/>
      <c r="BW384" s="741"/>
      <c r="BX384" s="725">
        <v>5230</v>
      </c>
      <c r="BY384" s="714"/>
      <c r="BZ384" s="714"/>
      <c r="CA384" s="714"/>
      <c r="CB384" s="714"/>
      <c r="CC384" s="714"/>
    </row>
    <row r="385" spans="1:81" ht="9" customHeight="1" x14ac:dyDescent="0.3">
      <c r="A385" s="705">
        <v>83800</v>
      </c>
      <c r="B385" s="705"/>
      <c r="C385" s="705"/>
      <c r="D385" s="705"/>
      <c r="E385" s="705"/>
      <c r="F385" s="705"/>
      <c r="G385" s="706">
        <v>83850</v>
      </c>
      <c r="H385" s="706"/>
      <c r="I385" s="706"/>
      <c r="J385" s="706"/>
      <c r="K385" s="707"/>
      <c r="L385" s="724">
        <v>4324</v>
      </c>
      <c r="M385" s="706"/>
      <c r="N385" s="706"/>
      <c r="O385" s="706"/>
      <c r="P385" s="706"/>
      <c r="Q385" s="706"/>
      <c r="R385" s="707"/>
      <c r="S385" s="704">
        <v>87300</v>
      </c>
      <c r="T385" s="705"/>
      <c r="U385" s="705"/>
      <c r="V385" s="705"/>
      <c r="W385" s="705"/>
      <c r="X385" s="706">
        <v>87350</v>
      </c>
      <c r="Y385" s="706"/>
      <c r="Z385" s="706"/>
      <c r="AA385" s="707"/>
      <c r="AB385" s="724">
        <v>4551</v>
      </c>
      <c r="AC385" s="706"/>
      <c r="AD385" s="706"/>
      <c r="AE385" s="706"/>
      <c r="AF385" s="706"/>
      <c r="AG385" s="707"/>
      <c r="AH385" s="704">
        <v>90800</v>
      </c>
      <c r="AI385" s="705"/>
      <c r="AJ385" s="705"/>
      <c r="AK385" s="705"/>
      <c r="AL385" s="705"/>
      <c r="AM385" s="705"/>
      <c r="AN385" s="706">
        <v>90850</v>
      </c>
      <c r="AO385" s="706"/>
      <c r="AP385" s="706"/>
      <c r="AQ385" s="707"/>
      <c r="AR385" s="724">
        <v>4779</v>
      </c>
      <c r="AS385" s="706"/>
      <c r="AT385" s="706"/>
      <c r="AU385" s="706"/>
      <c r="AV385" s="707"/>
      <c r="AW385" s="704">
        <v>94300</v>
      </c>
      <c r="AX385" s="705"/>
      <c r="AY385" s="705"/>
      <c r="AZ385" s="705"/>
      <c r="BA385" s="705"/>
      <c r="BB385" s="705"/>
      <c r="BC385" s="706">
        <v>94350</v>
      </c>
      <c r="BD385" s="706"/>
      <c r="BE385" s="706"/>
      <c r="BF385" s="706"/>
      <c r="BG385" s="707"/>
      <c r="BH385" s="724">
        <v>5006</v>
      </c>
      <c r="BI385" s="706"/>
      <c r="BJ385" s="706"/>
      <c r="BK385" s="706"/>
      <c r="BL385" s="707"/>
      <c r="BM385" s="704">
        <v>97800</v>
      </c>
      <c r="BN385" s="705"/>
      <c r="BO385" s="705"/>
      <c r="BP385" s="705"/>
      <c r="BQ385" s="705"/>
      <c r="BR385" s="705"/>
      <c r="BS385" s="705"/>
      <c r="BT385" s="738">
        <v>97850</v>
      </c>
      <c r="BU385" s="738"/>
      <c r="BV385" s="738"/>
      <c r="BW385" s="739"/>
      <c r="BX385" s="724">
        <v>5234</v>
      </c>
      <c r="BY385" s="706"/>
      <c r="BZ385" s="706"/>
      <c r="CA385" s="706"/>
      <c r="CB385" s="706"/>
      <c r="CC385" s="706"/>
    </row>
    <row r="386" spans="1:81" ht="9" customHeight="1" x14ac:dyDescent="0.3">
      <c r="A386" s="713">
        <v>83850</v>
      </c>
      <c r="B386" s="713"/>
      <c r="C386" s="713"/>
      <c r="D386" s="713"/>
      <c r="E386" s="713"/>
      <c r="F386" s="713"/>
      <c r="G386" s="714">
        <v>83900</v>
      </c>
      <c r="H386" s="714"/>
      <c r="I386" s="714"/>
      <c r="J386" s="714"/>
      <c r="K386" s="715"/>
      <c r="L386" s="725">
        <v>4327</v>
      </c>
      <c r="M386" s="714"/>
      <c r="N386" s="714"/>
      <c r="O386" s="714"/>
      <c r="P386" s="714"/>
      <c r="Q386" s="714"/>
      <c r="R386" s="715"/>
      <c r="S386" s="712">
        <v>87350</v>
      </c>
      <c r="T386" s="713"/>
      <c r="U386" s="713"/>
      <c r="V386" s="713"/>
      <c r="W386" s="713"/>
      <c r="X386" s="714">
        <v>87400</v>
      </c>
      <c r="Y386" s="714"/>
      <c r="Z386" s="714"/>
      <c r="AA386" s="715"/>
      <c r="AB386" s="725">
        <v>4554</v>
      </c>
      <c r="AC386" s="714"/>
      <c r="AD386" s="714"/>
      <c r="AE386" s="714"/>
      <c r="AF386" s="714"/>
      <c r="AG386" s="715"/>
      <c r="AH386" s="712">
        <v>90850</v>
      </c>
      <c r="AI386" s="713"/>
      <c r="AJ386" s="713"/>
      <c r="AK386" s="713"/>
      <c r="AL386" s="713"/>
      <c r="AM386" s="713"/>
      <c r="AN386" s="714">
        <v>90900</v>
      </c>
      <c r="AO386" s="714"/>
      <c r="AP386" s="714"/>
      <c r="AQ386" s="715"/>
      <c r="AR386" s="725">
        <v>4782</v>
      </c>
      <c r="AS386" s="714"/>
      <c r="AT386" s="714"/>
      <c r="AU386" s="714"/>
      <c r="AV386" s="715"/>
      <c r="AW386" s="712">
        <v>94350</v>
      </c>
      <c r="AX386" s="713"/>
      <c r="AY386" s="713"/>
      <c r="AZ386" s="713"/>
      <c r="BA386" s="713"/>
      <c r="BB386" s="713"/>
      <c r="BC386" s="714">
        <v>94400</v>
      </c>
      <c r="BD386" s="714"/>
      <c r="BE386" s="714"/>
      <c r="BF386" s="714"/>
      <c r="BG386" s="715"/>
      <c r="BH386" s="725">
        <v>5009</v>
      </c>
      <c r="BI386" s="714"/>
      <c r="BJ386" s="714"/>
      <c r="BK386" s="714"/>
      <c r="BL386" s="715"/>
      <c r="BM386" s="712">
        <v>97850</v>
      </c>
      <c r="BN386" s="713"/>
      <c r="BO386" s="713"/>
      <c r="BP386" s="713"/>
      <c r="BQ386" s="713"/>
      <c r="BR386" s="713"/>
      <c r="BS386" s="713"/>
      <c r="BT386" s="740">
        <v>97900</v>
      </c>
      <c r="BU386" s="740"/>
      <c r="BV386" s="740"/>
      <c r="BW386" s="741"/>
      <c r="BX386" s="725">
        <v>5237</v>
      </c>
      <c r="BY386" s="714"/>
      <c r="BZ386" s="714"/>
      <c r="CA386" s="714"/>
      <c r="CB386" s="714"/>
      <c r="CC386" s="714"/>
    </row>
    <row r="387" spans="1:81" ht="9" customHeight="1" x14ac:dyDescent="0.3">
      <c r="A387" s="705">
        <v>83900</v>
      </c>
      <c r="B387" s="705"/>
      <c r="C387" s="705"/>
      <c r="D387" s="705"/>
      <c r="E387" s="705"/>
      <c r="F387" s="705"/>
      <c r="G387" s="706">
        <v>83950</v>
      </c>
      <c r="H387" s="706"/>
      <c r="I387" s="706"/>
      <c r="J387" s="706"/>
      <c r="K387" s="707"/>
      <c r="L387" s="724">
        <v>4330</v>
      </c>
      <c r="M387" s="706"/>
      <c r="N387" s="706"/>
      <c r="O387" s="706"/>
      <c r="P387" s="706"/>
      <c r="Q387" s="706"/>
      <c r="R387" s="707"/>
      <c r="S387" s="704">
        <v>87400</v>
      </c>
      <c r="T387" s="705"/>
      <c r="U387" s="705"/>
      <c r="V387" s="705"/>
      <c r="W387" s="705"/>
      <c r="X387" s="706">
        <v>87450</v>
      </c>
      <c r="Y387" s="706"/>
      <c r="Z387" s="706"/>
      <c r="AA387" s="707"/>
      <c r="AB387" s="724">
        <v>4558</v>
      </c>
      <c r="AC387" s="706"/>
      <c r="AD387" s="706"/>
      <c r="AE387" s="706"/>
      <c r="AF387" s="706"/>
      <c r="AG387" s="707"/>
      <c r="AH387" s="704">
        <v>90900</v>
      </c>
      <c r="AI387" s="705"/>
      <c r="AJ387" s="705"/>
      <c r="AK387" s="705"/>
      <c r="AL387" s="705"/>
      <c r="AM387" s="705"/>
      <c r="AN387" s="706">
        <v>90950</v>
      </c>
      <c r="AO387" s="706"/>
      <c r="AP387" s="706"/>
      <c r="AQ387" s="707"/>
      <c r="AR387" s="724">
        <v>4785</v>
      </c>
      <c r="AS387" s="706"/>
      <c r="AT387" s="706"/>
      <c r="AU387" s="706"/>
      <c r="AV387" s="707"/>
      <c r="AW387" s="704">
        <v>94400</v>
      </c>
      <c r="AX387" s="705"/>
      <c r="AY387" s="705"/>
      <c r="AZ387" s="705"/>
      <c r="BA387" s="705"/>
      <c r="BB387" s="705"/>
      <c r="BC387" s="706">
        <v>94450</v>
      </c>
      <c r="BD387" s="706"/>
      <c r="BE387" s="706"/>
      <c r="BF387" s="706"/>
      <c r="BG387" s="707"/>
      <c r="BH387" s="724">
        <v>5013</v>
      </c>
      <c r="BI387" s="706"/>
      <c r="BJ387" s="706"/>
      <c r="BK387" s="706"/>
      <c r="BL387" s="707"/>
      <c r="BM387" s="704">
        <v>97900</v>
      </c>
      <c r="BN387" s="705"/>
      <c r="BO387" s="705"/>
      <c r="BP387" s="705"/>
      <c r="BQ387" s="705"/>
      <c r="BR387" s="705"/>
      <c r="BS387" s="705"/>
      <c r="BT387" s="738">
        <v>97950</v>
      </c>
      <c r="BU387" s="738"/>
      <c r="BV387" s="738"/>
      <c r="BW387" s="739"/>
      <c r="BX387" s="724">
        <v>5240</v>
      </c>
      <c r="BY387" s="706"/>
      <c r="BZ387" s="706"/>
      <c r="CA387" s="706"/>
      <c r="CB387" s="706"/>
      <c r="CC387" s="706"/>
    </row>
    <row r="388" spans="1:81" ht="9" customHeight="1" x14ac:dyDescent="0.3">
      <c r="A388" s="713">
        <v>83950</v>
      </c>
      <c r="B388" s="713"/>
      <c r="C388" s="713"/>
      <c r="D388" s="713"/>
      <c r="E388" s="713"/>
      <c r="F388" s="713"/>
      <c r="G388" s="714">
        <v>84000</v>
      </c>
      <c r="H388" s="714"/>
      <c r="I388" s="714"/>
      <c r="J388" s="714"/>
      <c r="K388" s="715"/>
      <c r="L388" s="725">
        <v>4333</v>
      </c>
      <c r="M388" s="714"/>
      <c r="N388" s="714"/>
      <c r="O388" s="714"/>
      <c r="P388" s="714"/>
      <c r="Q388" s="714"/>
      <c r="R388" s="715"/>
      <c r="S388" s="712">
        <v>87450</v>
      </c>
      <c r="T388" s="713"/>
      <c r="U388" s="713"/>
      <c r="V388" s="713"/>
      <c r="W388" s="713"/>
      <c r="X388" s="714">
        <v>87500</v>
      </c>
      <c r="Y388" s="714"/>
      <c r="Z388" s="714"/>
      <c r="AA388" s="715"/>
      <c r="AB388" s="725">
        <v>4561</v>
      </c>
      <c r="AC388" s="714"/>
      <c r="AD388" s="714"/>
      <c r="AE388" s="714"/>
      <c r="AF388" s="714"/>
      <c r="AG388" s="715"/>
      <c r="AH388" s="712">
        <v>90950</v>
      </c>
      <c r="AI388" s="713"/>
      <c r="AJ388" s="713"/>
      <c r="AK388" s="713"/>
      <c r="AL388" s="713"/>
      <c r="AM388" s="713"/>
      <c r="AN388" s="714">
        <v>91000</v>
      </c>
      <c r="AO388" s="714"/>
      <c r="AP388" s="714"/>
      <c r="AQ388" s="715"/>
      <c r="AR388" s="725">
        <v>4788</v>
      </c>
      <c r="AS388" s="714"/>
      <c r="AT388" s="714"/>
      <c r="AU388" s="714"/>
      <c r="AV388" s="715"/>
      <c r="AW388" s="712">
        <v>94450</v>
      </c>
      <c r="AX388" s="713"/>
      <c r="AY388" s="713"/>
      <c r="AZ388" s="713"/>
      <c r="BA388" s="713"/>
      <c r="BB388" s="713"/>
      <c r="BC388" s="714">
        <v>94500</v>
      </c>
      <c r="BD388" s="714"/>
      <c r="BE388" s="714"/>
      <c r="BF388" s="714"/>
      <c r="BG388" s="715"/>
      <c r="BH388" s="725">
        <v>5016</v>
      </c>
      <c r="BI388" s="714"/>
      <c r="BJ388" s="714"/>
      <c r="BK388" s="714"/>
      <c r="BL388" s="715"/>
      <c r="BM388" s="712">
        <v>97950</v>
      </c>
      <c r="BN388" s="713"/>
      <c r="BO388" s="713"/>
      <c r="BP388" s="713"/>
      <c r="BQ388" s="713"/>
      <c r="BR388" s="713"/>
      <c r="BS388" s="713"/>
      <c r="BT388" s="740">
        <v>98000</v>
      </c>
      <c r="BU388" s="740"/>
      <c r="BV388" s="740"/>
      <c r="BW388" s="741"/>
      <c r="BX388" s="725">
        <v>5243</v>
      </c>
      <c r="BY388" s="714"/>
      <c r="BZ388" s="714"/>
      <c r="CA388" s="714"/>
      <c r="CB388" s="714"/>
      <c r="CC388" s="714"/>
    </row>
    <row r="389" spans="1:81" ht="9" customHeight="1" x14ac:dyDescent="0.3">
      <c r="A389" s="705">
        <v>84000</v>
      </c>
      <c r="B389" s="705"/>
      <c r="C389" s="705"/>
      <c r="D389" s="705"/>
      <c r="E389" s="705"/>
      <c r="F389" s="705"/>
      <c r="G389" s="706">
        <v>84050</v>
      </c>
      <c r="H389" s="706"/>
      <c r="I389" s="706"/>
      <c r="J389" s="706"/>
      <c r="K389" s="707"/>
      <c r="L389" s="724">
        <v>4337</v>
      </c>
      <c r="M389" s="706"/>
      <c r="N389" s="706"/>
      <c r="O389" s="706"/>
      <c r="P389" s="706"/>
      <c r="Q389" s="706"/>
      <c r="R389" s="707"/>
      <c r="S389" s="704">
        <v>87500</v>
      </c>
      <c r="T389" s="705"/>
      <c r="U389" s="705"/>
      <c r="V389" s="705"/>
      <c r="W389" s="705"/>
      <c r="X389" s="706">
        <v>87550</v>
      </c>
      <c r="Y389" s="706"/>
      <c r="Z389" s="706"/>
      <c r="AA389" s="707"/>
      <c r="AB389" s="724">
        <v>4564</v>
      </c>
      <c r="AC389" s="706"/>
      <c r="AD389" s="706"/>
      <c r="AE389" s="706"/>
      <c r="AF389" s="706"/>
      <c r="AG389" s="707"/>
      <c r="AH389" s="704">
        <v>91000</v>
      </c>
      <c r="AI389" s="705"/>
      <c r="AJ389" s="705"/>
      <c r="AK389" s="705"/>
      <c r="AL389" s="705"/>
      <c r="AM389" s="705"/>
      <c r="AN389" s="706">
        <v>91050</v>
      </c>
      <c r="AO389" s="706"/>
      <c r="AP389" s="706"/>
      <c r="AQ389" s="707"/>
      <c r="AR389" s="724">
        <v>4792</v>
      </c>
      <c r="AS389" s="706"/>
      <c r="AT389" s="706"/>
      <c r="AU389" s="706"/>
      <c r="AV389" s="707"/>
      <c r="AW389" s="704">
        <v>94500</v>
      </c>
      <c r="AX389" s="705"/>
      <c r="AY389" s="705"/>
      <c r="AZ389" s="705"/>
      <c r="BA389" s="705"/>
      <c r="BB389" s="705"/>
      <c r="BC389" s="706">
        <v>94550</v>
      </c>
      <c r="BD389" s="706"/>
      <c r="BE389" s="706"/>
      <c r="BF389" s="706"/>
      <c r="BG389" s="707"/>
      <c r="BH389" s="724">
        <v>5019</v>
      </c>
      <c r="BI389" s="706"/>
      <c r="BJ389" s="706"/>
      <c r="BK389" s="706"/>
      <c r="BL389" s="707"/>
      <c r="BM389" s="704">
        <v>98000</v>
      </c>
      <c r="BN389" s="705"/>
      <c r="BO389" s="705"/>
      <c r="BP389" s="705"/>
      <c r="BQ389" s="705"/>
      <c r="BR389" s="705"/>
      <c r="BS389" s="705"/>
      <c r="BT389" s="738">
        <v>98050</v>
      </c>
      <c r="BU389" s="738"/>
      <c r="BV389" s="738"/>
      <c r="BW389" s="739"/>
      <c r="BX389" s="724">
        <v>5247</v>
      </c>
      <c r="BY389" s="706"/>
      <c r="BZ389" s="706"/>
      <c r="CA389" s="706"/>
      <c r="CB389" s="706"/>
      <c r="CC389" s="706"/>
    </row>
    <row r="390" spans="1:81" ht="9" customHeight="1" x14ac:dyDescent="0.3">
      <c r="A390" s="713">
        <v>84050</v>
      </c>
      <c r="B390" s="713"/>
      <c r="C390" s="713"/>
      <c r="D390" s="713"/>
      <c r="E390" s="713"/>
      <c r="F390" s="713"/>
      <c r="G390" s="714">
        <v>84100</v>
      </c>
      <c r="H390" s="714"/>
      <c r="I390" s="714"/>
      <c r="J390" s="714"/>
      <c r="K390" s="715"/>
      <c r="L390" s="725">
        <v>4340</v>
      </c>
      <c r="M390" s="714"/>
      <c r="N390" s="714"/>
      <c r="O390" s="714"/>
      <c r="P390" s="714"/>
      <c r="Q390" s="714"/>
      <c r="R390" s="715"/>
      <c r="S390" s="712">
        <v>87550</v>
      </c>
      <c r="T390" s="713"/>
      <c r="U390" s="713"/>
      <c r="V390" s="713"/>
      <c r="W390" s="713"/>
      <c r="X390" s="714">
        <v>87600</v>
      </c>
      <c r="Y390" s="714"/>
      <c r="Z390" s="714"/>
      <c r="AA390" s="715"/>
      <c r="AB390" s="725">
        <v>4567</v>
      </c>
      <c r="AC390" s="714"/>
      <c r="AD390" s="714"/>
      <c r="AE390" s="714"/>
      <c r="AF390" s="714"/>
      <c r="AG390" s="715"/>
      <c r="AH390" s="712">
        <v>91050</v>
      </c>
      <c r="AI390" s="713"/>
      <c r="AJ390" s="713"/>
      <c r="AK390" s="713"/>
      <c r="AL390" s="713"/>
      <c r="AM390" s="713"/>
      <c r="AN390" s="714">
        <v>91100</v>
      </c>
      <c r="AO390" s="714"/>
      <c r="AP390" s="714"/>
      <c r="AQ390" s="715"/>
      <c r="AR390" s="725">
        <v>4795</v>
      </c>
      <c r="AS390" s="714"/>
      <c r="AT390" s="714"/>
      <c r="AU390" s="714"/>
      <c r="AV390" s="715"/>
      <c r="AW390" s="712">
        <v>94550</v>
      </c>
      <c r="AX390" s="713"/>
      <c r="AY390" s="713"/>
      <c r="AZ390" s="713"/>
      <c r="BA390" s="713"/>
      <c r="BB390" s="713"/>
      <c r="BC390" s="714">
        <v>94600</v>
      </c>
      <c r="BD390" s="714"/>
      <c r="BE390" s="714"/>
      <c r="BF390" s="714"/>
      <c r="BG390" s="715"/>
      <c r="BH390" s="725">
        <v>5022</v>
      </c>
      <c r="BI390" s="714"/>
      <c r="BJ390" s="714"/>
      <c r="BK390" s="714"/>
      <c r="BL390" s="715"/>
      <c r="BM390" s="712">
        <v>98050</v>
      </c>
      <c r="BN390" s="713"/>
      <c r="BO390" s="713"/>
      <c r="BP390" s="713"/>
      <c r="BQ390" s="713"/>
      <c r="BR390" s="713"/>
      <c r="BS390" s="713"/>
      <c r="BT390" s="740">
        <v>98100</v>
      </c>
      <c r="BU390" s="740"/>
      <c r="BV390" s="740"/>
      <c r="BW390" s="741"/>
      <c r="BX390" s="725">
        <v>5250</v>
      </c>
      <c r="BY390" s="714"/>
      <c r="BZ390" s="714"/>
      <c r="CA390" s="714"/>
      <c r="CB390" s="714"/>
      <c r="CC390" s="714"/>
    </row>
    <row r="391" spans="1:81" ht="8" customHeight="1" x14ac:dyDescent="0.3">
      <c r="A391" s="721">
        <v>84100</v>
      </c>
      <c r="B391" s="721"/>
      <c r="C391" s="721"/>
      <c r="D391" s="721"/>
      <c r="E391" s="721"/>
      <c r="F391" s="721"/>
      <c r="G391" s="722">
        <v>84150</v>
      </c>
      <c r="H391" s="722"/>
      <c r="I391" s="722"/>
      <c r="J391" s="722"/>
      <c r="K391" s="723"/>
      <c r="L391" s="726">
        <v>4343</v>
      </c>
      <c r="M391" s="722"/>
      <c r="N391" s="722"/>
      <c r="O391" s="722"/>
      <c r="P391" s="722"/>
      <c r="Q391" s="722"/>
      <c r="R391" s="723"/>
      <c r="S391" s="720">
        <v>87600</v>
      </c>
      <c r="T391" s="721"/>
      <c r="U391" s="721"/>
      <c r="V391" s="721"/>
      <c r="W391" s="721"/>
      <c r="X391" s="722">
        <v>87650</v>
      </c>
      <c r="Y391" s="722"/>
      <c r="Z391" s="722"/>
      <c r="AA391" s="723"/>
      <c r="AB391" s="726">
        <v>4571</v>
      </c>
      <c r="AC391" s="722"/>
      <c r="AD391" s="722"/>
      <c r="AE391" s="722"/>
      <c r="AF391" s="722"/>
      <c r="AG391" s="723"/>
      <c r="AH391" s="720">
        <v>91100</v>
      </c>
      <c r="AI391" s="721"/>
      <c r="AJ391" s="721"/>
      <c r="AK391" s="721"/>
      <c r="AL391" s="721"/>
      <c r="AM391" s="721"/>
      <c r="AN391" s="722">
        <v>91150</v>
      </c>
      <c r="AO391" s="722"/>
      <c r="AP391" s="722"/>
      <c r="AQ391" s="723"/>
      <c r="AR391" s="726">
        <v>4798</v>
      </c>
      <c r="AS391" s="722"/>
      <c r="AT391" s="722"/>
      <c r="AU391" s="722"/>
      <c r="AV391" s="723"/>
      <c r="AW391" s="720">
        <v>94600</v>
      </c>
      <c r="AX391" s="721"/>
      <c r="AY391" s="721"/>
      <c r="AZ391" s="721"/>
      <c r="BA391" s="721"/>
      <c r="BB391" s="721"/>
      <c r="BC391" s="722">
        <v>94650</v>
      </c>
      <c r="BD391" s="722"/>
      <c r="BE391" s="722"/>
      <c r="BF391" s="722"/>
      <c r="BG391" s="723"/>
      <c r="BH391" s="726">
        <v>5026</v>
      </c>
      <c r="BI391" s="722"/>
      <c r="BJ391" s="722"/>
      <c r="BK391" s="722"/>
      <c r="BL391" s="723"/>
      <c r="BM391" s="720">
        <v>98100</v>
      </c>
      <c r="BN391" s="721"/>
      <c r="BO391" s="721"/>
      <c r="BP391" s="721"/>
      <c r="BQ391" s="721"/>
      <c r="BR391" s="721"/>
      <c r="BS391" s="721"/>
      <c r="BT391" s="742">
        <v>98150</v>
      </c>
      <c r="BU391" s="742"/>
      <c r="BV391" s="742"/>
      <c r="BW391" s="743"/>
      <c r="BX391" s="726">
        <v>5253</v>
      </c>
      <c r="BY391" s="722"/>
      <c r="BZ391" s="722"/>
      <c r="CA391" s="722"/>
      <c r="CB391" s="722"/>
      <c r="CC391" s="722"/>
    </row>
    <row r="392" spans="1:81" ht="9" customHeight="1" x14ac:dyDescent="0.3">
      <c r="A392" s="697">
        <v>84150</v>
      </c>
      <c r="B392" s="697"/>
      <c r="C392" s="697"/>
      <c r="D392" s="697"/>
      <c r="E392" s="697"/>
      <c r="F392" s="697"/>
      <c r="G392" s="698">
        <v>84200</v>
      </c>
      <c r="H392" s="698"/>
      <c r="I392" s="698"/>
      <c r="J392" s="698"/>
      <c r="K392" s="699"/>
      <c r="L392" s="727">
        <v>4346</v>
      </c>
      <c r="M392" s="698"/>
      <c r="N392" s="698"/>
      <c r="O392" s="698"/>
      <c r="P392" s="698"/>
      <c r="Q392" s="698"/>
      <c r="R392" s="699"/>
      <c r="S392" s="696">
        <v>87650</v>
      </c>
      <c r="T392" s="697"/>
      <c r="U392" s="697"/>
      <c r="V392" s="697"/>
      <c r="W392" s="697"/>
      <c r="X392" s="698">
        <v>87700</v>
      </c>
      <c r="Y392" s="698"/>
      <c r="Z392" s="698"/>
      <c r="AA392" s="699"/>
      <c r="AB392" s="727">
        <v>4574</v>
      </c>
      <c r="AC392" s="698"/>
      <c r="AD392" s="698"/>
      <c r="AE392" s="698"/>
      <c r="AF392" s="698"/>
      <c r="AG392" s="699"/>
      <c r="AH392" s="696">
        <v>91150</v>
      </c>
      <c r="AI392" s="697"/>
      <c r="AJ392" s="697"/>
      <c r="AK392" s="697"/>
      <c r="AL392" s="697"/>
      <c r="AM392" s="697"/>
      <c r="AN392" s="698">
        <v>91200</v>
      </c>
      <c r="AO392" s="698"/>
      <c r="AP392" s="698"/>
      <c r="AQ392" s="699"/>
      <c r="AR392" s="727">
        <v>4801</v>
      </c>
      <c r="AS392" s="698"/>
      <c r="AT392" s="698"/>
      <c r="AU392" s="698"/>
      <c r="AV392" s="699"/>
      <c r="AW392" s="696">
        <v>94650</v>
      </c>
      <c r="AX392" s="697"/>
      <c r="AY392" s="697"/>
      <c r="AZ392" s="697"/>
      <c r="BA392" s="697"/>
      <c r="BB392" s="697"/>
      <c r="BC392" s="698">
        <v>94700</v>
      </c>
      <c r="BD392" s="698"/>
      <c r="BE392" s="698"/>
      <c r="BF392" s="698"/>
      <c r="BG392" s="699"/>
      <c r="BH392" s="727">
        <v>5029</v>
      </c>
      <c r="BI392" s="698"/>
      <c r="BJ392" s="698"/>
      <c r="BK392" s="698"/>
      <c r="BL392" s="699"/>
      <c r="BM392" s="696">
        <v>98150</v>
      </c>
      <c r="BN392" s="697"/>
      <c r="BO392" s="697"/>
      <c r="BP392" s="697"/>
      <c r="BQ392" s="697"/>
      <c r="BR392" s="697"/>
      <c r="BS392" s="697"/>
      <c r="BT392" s="736">
        <v>98200</v>
      </c>
      <c r="BU392" s="736"/>
      <c r="BV392" s="736"/>
      <c r="BW392" s="737"/>
      <c r="BX392" s="727">
        <v>5256</v>
      </c>
      <c r="BY392" s="698"/>
      <c r="BZ392" s="698"/>
      <c r="CA392" s="698"/>
      <c r="CB392" s="698"/>
      <c r="CC392" s="698"/>
    </row>
    <row r="393" spans="1:81" ht="9" customHeight="1" x14ac:dyDescent="0.3">
      <c r="A393" s="705">
        <v>84200</v>
      </c>
      <c r="B393" s="705"/>
      <c r="C393" s="705"/>
      <c r="D393" s="705"/>
      <c r="E393" s="705"/>
      <c r="F393" s="705"/>
      <c r="G393" s="706">
        <v>84250</v>
      </c>
      <c r="H393" s="706"/>
      <c r="I393" s="706"/>
      <c r="J393" s="706"/>
      <c r="K393" s="707"/>
      <c r="L393" s="724">
        <v>4350</v>
      </c>
      <c r="M393" s="706"/>
      <c r="N393" s="706"/>
      <c r="O393" s="706"/>
      <c r="P393" s="706"/>
      <c r="Q393" s="706"/>
      <c r="R393" s="707"/>
      <c r="S393" s="704">
        <v>87700</v>
      </c>
      <c r="T393" s="705"/>
      <c r="U393" s="705"/>
      <c r="V393" s="705"/>
      <c r="W393" s="705"/>
      <c r="X393" s="706">
        <v>87750</v>
      </c>
      <c r="Y393" s="706"/>
      <c r="Z393" s="706"/>
      <c r="AA393" s="707"/>
      <c r="AB393" s="724">
        <v>4577</v>
      </c>
      <c r="AC393" s="706"/>
      <c r="AD393" s="706"/>
      <c r="AE393" s="706"/>
      <c r="AF393" s="706"/>
      <c r="AG393" s="707"/>
      <c r="AH393" s="704">
        <v>91200</v>
      </c>
      <c r="AI393" s="705"/>
      <c r="AJ393" s="705"/>
      <c r="AK393" s="705"/>
      <c r="AL393" s="705"/>
      <c r="AM393" s="705"/>
      <c r="AN393" s="706">
        <v>91250</v>
      </c>
      <c r="AO393" s="706"/>
      <c r="AP393" s="706"/>
      <c r="AQ393" s="707"/>
      <c r="AR393" s="724">
        <v>4805</v>
      </c>
      <c r="AS393" s="706"/>
      <c r="AT393" s="706"/>
      <c r="AU393" s="706"/>
      <c r="AV393" s="707"/>
      <c r="AW393" s="704">
        <v>94700</v>
      </c>
      <c r="AX393" s="705"/>
      <c r="AY393" s="705"/>
      <c r="AZ393" s="705"/>
      <c r="BA393" s="705"/>
      <c r="BB393" s="705"/>
      <c r="BC393" s="706">
        <v>94750</v>
      </c>
      <c r="BD393" s="706"/>
      <c r="BE393" s="706"/>
      <c r="BF393" s="706"/>
      <c r="BG393" s="707"/>
      <c r="BH393" s="724">
        <v>5032</v>
      </c>
      <c r="BI393" s="706"/>
      <c r="BJ393" s="706"/>
      <c r="BK393" s="706"/>
      <c r="BL393" s="707"/>
      <c r="BM393" s="704">
        <v>98200</v>
      </c>
      <c r="BN393" s="705"/>
      <c r="BO393" s="705"/>
      <c r="BP393" s="705"/>
      <c r="BQ393" s="705"/>
      <c r="BR393" s="705"/>
      <c r="BS393" s="705"/>
      <c r="BT393" s="738">
        <v>98250</v>
      </c>
      <c r="BU393" s="738"/>
      <c r="BV393" s="738"/>
      <c r="BW393" s="739"/>
      <c r="BX393" s="724">
        <v>5260</v>
      </c>
      <c r="BY393" s="706"/>
      <c r="BZ393" s="706"/>
      <c r="CA393" s="706"/>
      <c r="CB393" s="706"/>
      <c r="CC393" s="706"/>
    </row>
    <row r="394" spans="1:81" ht="9" customHeight="1" x14ac:dyDescent="0.3">
      <c r="A394" s="713">
        <v>84250</v>
      </c>
      <c r="B394" s="713"/>
      <c r="C394" s="713"/>
      <c r="D394" s="713"/>
      <c r="E394" s="713"/>
      <c r="F394" s="713"/>
      <c r="G394" s="714">
        <v>84300</v>
      </c>
      <c r="H394" s="714"/>
      <c r="I394" s="714"/>
      <c r="J394" s="714"/>
      <c r="K394" s="715"/>
      <c r="L394" s="725">
        <v>4353</v>
      </c>
      <c r="M394" s="714"/>
      <c r="N394" s="714"/>
      <c r="O394" s="714"/>
      <c r="P394" s="714"/>
      <c r="Q394" s="714"/>
      <c r="R394" s="715"/>
      <c r="S394" s="712">
        <v>87750</v>
      </c>
      <c r="T394" s="713"/>
      <c r="U394" s="713"/>
      <c r="V394" s="713"/>
      <c r="W394" s="713"/>
      <c r="X394" s="714">
        <v>87800</v>
      </c>
      <c r="Y394" s="714"/>
      <c r="Z394" s="714"/>
      <c r="AA394" s="715"/>
      <c r="AB394" s="725">
        <v>4580</v>
      </c>
      <c r="AC394" s="714"/>
      <c r="AD394" s="714"/>
      <c r="AE394" s="714"/>
      <c r="AF394" s="714"/>
      <c r="AG394" s="715"/>
      <c r="AH394" s="712">
        <v>91250</v>
      </c>
      <c r="AI394" s="713"/>
      <c r="AJ394" s="713"/>
      <c r="AK394" s="713"/>
      <c r="AL394" s="713"/>
      <c r="AM394" s="713"/>
      <c r="AN394" s="714">
        <v>91300</v>
      </c>
      <c r="AO394" s="714"/>
      <c r="AP394" s="714"/>
      <c r="AQ394" s="715"/>
      <c r="AR394" s="725">
        <v>4808</v>
      </c>
      <c r="AS394" s="714"/>
      <c r="AT394" s="714"/>
      <c r="AU394" s="714"/>
      <c r="AV394" s="715"/>
      <c r="AW394" s="712">
        <v>94750</v>
      </c>
      <c r="AX394" s="713"/>
      <c r="AY394" s="713"/>
      <c r="AZ394" s="713"/>
      <c r="BA394" s="713"/>
      <c r="BB394" s="713"/>
      <c r="BC394" s="714">
        <v>94800</v>
      </c>
      <c r="BD394" s="714"/>
      <c r="BE394" s="714"/>
      <c r="BF394" s="714"/>
      <c r="BG394" s="715"/>
      <c r="BH394" s="725">
        <v>5035</v>
      </c>
      <c r="BI394" s="714"/>
      <c r="BJ394" s="714"/>
      <c r="BK394" s="714"/>
      <c r="BL394" s="715"/>
      <c r="BM394" s="712">
        <v>98250</v>
      </c>
      <c r="BN394" s="713"/>
      <c r="BO394" s="713"/>
      <c r="BP394" s="713"/>
      <c r="BQ394" s="713"/>
      <c r="BR394" s="713"/>
      <c r="BS394" s="713"/>
      <c r="BT394" s="740">
        <v>98300</v>
      </c>
      <c r="BU394" s="740"/>
      <c r="BV394" s="740"/>
      <c r="BW394" s="741"/>
      <c r="BX394" s="725">
        <v>5263</v>
      </c>
      <c r="BY394" s="714"/>
      <c r="BZ394" s="714"/>
      <c r="CA394" s="714"/>
      <c r="CB394" s="714"/>
      <c r="CC394" s="714"/>
    </row>
    <row r="395" spans="1:81" ht="9" customHeight="1" x14ac:dyDescent="0.3">
      <c r="A395" s="705">
        <v>84300</v>
      </c>
      <c r="B395" s="705"/>
      <c r="C395" s="705"/>
      <c r="D395" s="705"/>
      <c r="E395" s="705"/>
      <c r="F395" s="705"/>
      <c r="G395" s="706">
        <v>84350</v>
      </c>
      <c r="H395" s="706"/>
      <c r="I395" s="706"/>
      <c r="J395" s="706"/>
      <c r="K395" s="707"/>
      <c r="L395" s="724">
        <v>4356</v>
      </c>
      <c r="M395" s="706"/>
      <c r="N395" s="706"/>
      <c r="O395" s="706"/>
      <c r="P395" s="706"/>
      <c r="Q395" s="706"/>
      <c r="R395" s="707"/>
      <c r="S395" s="704">
        <v>87800</v>
      </c>
      <c r="T395" s="705"/>
      <c r="U395" s="705"/>
      <c r="V395" s="705"/>
      <c r="W395" s="705"/>
      <c r="X395" s="706">
        <v>87850</v>
      </c>
      <c r="Y395" s="706"/>
      <c r="Z395" s="706"/>
      <c r="AA395" s="707"/>
      <c r="AB395" s="724">
        <v>4584</v>
      </c>
      <c r="AC395" s="706"/>
      <c r="AD395" s="706"/>
      <c r="AE395" s="706"/>
      <c r="AF395" s="706"/>
      <c r="AG395" s="707"/>
      <c r="AH395" s="704">
        <v>91300</v>
      </c>
      <c r="AI395" s="705"/>
      <c r="AJ395" s="705"/>
      <c r="AK395" s="705"/>
      <c r="AL395" s="705"/>
      <c r="AM395" s="705"/>
      <c r="AN395" s="706">
        <v>91350</v>
      </c>
      <c r="AO395" s="706"/>
      <c r="AP395" s="706"/>
      <c r="AQ395" s="707"/>
      <c r="AR395" s="724">
        <v>4811</v>
      </c>
      <c r="AS395" s="706"/>
      <c r="AT395" s="706"/>
      <c r="AU395" s="706"/>
      <c r="AV395" s="707"/>
      <c r="AW395" s="704">
        <v>94800</v>
      </c>
      <c r="AX395" s="705"/>
      <c r="AY395" s="705"/>
      <c r="AZ395" s="705"/>
      <c r="BA395" s="705"/>
      <c r="BB395" s="705"/>
      <c r="BC395" s="706">
        <v>94850</v>
      </c>
      <c r="BD395" s="706"/>
      <c r="BE395" s="706"/>
      <c r="BF395" s="706"/>
      <c r="BG395" s="707"/>
      <c r="BH395" s="724">
        <v>5039</v>
      </c>
      <c r="BI395" s="706"/>
      <c r="BJ395" s="706"/>
      <c r="BK395" s="706"/>
      <c r="BL395" s="707"/>
      <c r="BM395" s="704">
        <v>98300</v>
      </c>
      <c r="BN395" s="705"/>
      <c r="BO395" s="705"/>
      <c r="BP395" s="705"/>
      <c r="BQ395" s="705"/>
      <c r="BR395" s="705"/>
      <c r="BS395" s="705"/>
      <c r="BT395" s="738">
        <v>98350</v>
      </c>
      <c r="BU395" s="738"/>
      <c r="BV395" s="738"/>
      <c r="BW395" s="739"/>
      <c r="BX395" s="724">
        <v>5266</v>
      </c>
      <c r="BY395" s="706"/>
      <c r="BZ395" s="706"/>
      <c r="CA395" s="706"/>
      <c r="CB395" s="706"/>
      <c r="CC395" s="706"/>
    </row>
    <row r="396" spans="1:81" ht="9" customHeight="1" x14ac:dyDescent="0.3">
      <c r="A396" s="713">
        <v>84350</v>
      </c>
      <c r="B396" s="713"/>
      <c r="C396" s="713"/>
      <c r="D396" s="713"/>
      <c r="E396" s="713"/>
      <c r="F396" s="713"/>
      <c r="G396" s="714">
        <v>84400</v>
      </c>
      <c r="H396" s="714"/>
      <c r="I396" s="714"/>
      <c r="J396" s="714"/>
      <c r="K396" s="715"/>
      <c r="L396" s="725">
        <v>4359</v>
      </c>
      <c r="M396" s="714"/>
      <c r="N396" s="714"/>
      <c r="O396" s="714"/>
      <c r="P396" s="714"/>
      <c r="Q396" s="714"/>
      <c r="R396" s="715"/>
      <c r="S396" s="712">
        <v>87850</v>
      </c>
      <c r="T396" s="713"/>
      <c r="U396" s="713"/>
      <c r="V396" s="713"/>
      <c r="W396" s="713"/>
      <c r="X396" s="714">
        <v>87900</v>
      </c>
      <c r="Y396" s="714"/>
      <c r="Z396" s="714"/>
      <c r="AA396" s="715"/>
      <c r="AB396" s="725">
        <v>4587</v>
      </c>
      <c r="AC396" s="714"/>
      <c r="AD396" s="714"/>
      <c r="AE396" s="714"/>
      <c r="AF396" s="714"/>
      <c r="AG396" s="715"/>
      <c r="AH396" s="712">
        <v>91350</v>
      </c>
      <c r="AI396" s="713"/>
      <c r="AJ396" s="713"/>
      <c r="AK396" s="713"/>
      <c r="AL396" s="713"/>
      <c r="AM396" s="713"/>
      <c r="AN396" s="714">
        <v>91400</v>
      </c>
      <c r="AO396" s="714"/>
      <c r="AP396" s="714"/>
      <c r="AQ396" s="715"/>
      <c r="AR396" s="725">
        <v>4814</v>
      </c>
      <c r="AS396" s="714"/>
      <c r="AT396" s="714"/>
      <c r="AU396" s="714"/>
      <c r="AV396" s="715"/>
      <c r="AW396" s="712">
        <v>94850</v>
      </c>
      <c r="AX396" s="713"/>
      <c r="AY396" s="713"/>
      <c r="AZ396" s="713"/>
      <c r="BA396" s="713"/>
      <c r="BB396" s="713"/>
      <c r="BC396" s="714">
        <v>94900</v>
      </c>
      <c r="BD396" s="714"/>
      <c r="BE396" s="714"/>
      <c r="BF396" s="714"/>
      <c r="BG396" s="715"/>
      <c r="BH396" s="725">
        <v>5042</v>
      </c>
      <c r="BI396" s="714"/>
      <c r="BJ396" s="714"/>
      <c r="BK396" s="714"/>
      <c r="BL396" s="715"/>
      <c r="BM396" s="712">
        <v>98350</v>
      </c>
      <c r="BN396" s="713"/>
      <c r="BO396" s="713"/>
      <c r="BP396" s="713"/>
      <c r="BQ396" s="713"/>
      <c r="BR396" s="713"/>
      <c r="BS396" s="713"/>
      <c r="BT396" s="740">
        <v>98400</v>
      </c>
      <c r="BU396" s="740"/>
      <c r="BV396" s="740"/>
      <c r="BW396" s="741"/>
      <c r="BX396" s="725">
        <v>5269</v>
      </c>
      <c r="BY396" s="714"/>
      <c r="BZ396" s="714"/>
      <c r="CA396" s="714"/>
      <c r="CB396" s="714"/>
      <c r="CC396" s="714"/>
    </row>
    <row r="397" spans="1:81" ht="9" customHeight="1" x14ac:dyDescent="0.3">
      <c r="A397" s="705">
        <v>84400</v>
      </c>
      <c r="B397" s="705"/>
      <c r="C397" s="705"/>
      <c r="D397" s="705"/>
      <c r="E397" s="705"/>
      <c r="F397" s="705"/>
      <c r="G397" s="706">
        <v>84450</v>
      </c>
      <c r="H397" s="706"/>
      <c r="I397" s="706"/>
      <c r="J397" s="706"/>
      <c r="K397" s="707"/>
      <c r="L397" s="724">
        <v>4363</v>
      </c>
      <c r="M397" s="706"/>
      <c r="N397" s="706"/>
      <c r="O397" s="706"/>
      <c r="P397" s="706"/>
      <c r="Q397" s="706"/>
      <c r="R397" s="707"/>
      <c r="S397" s="704">
        <v>87900</v>
      </c>
      <c r="T397" s="705"/>
      <c r="U397" s="705"/>
      <c r="V397" s="705"/>
      <c r="W397" s="705"/>
      <c r="X397" s="706">
        <v>87950</v>
      </c>
      <c r="Y397" s="706"/>
      <c r="Z397" s="706"/>
      <c r="AA397" s="707"/>
      <c r="AB397" s="724">
        <v>4590</v>
      </c>
      <c r="AC397" s="706"/>
      <c r="AD397" s="706"/>
      <c r="AE397" s="706"/>
      <c r="AF397" s="706"/>
      <c r="AG397" s="707"/>
      <c r="AH397" s="704">
        <v>91400</v>
      </c>
      <c r="AI397" s="705"/>
      <c r="AJ397" s="705"/>
      <c r="AK397" s="705"/>
      <c r="AL397" s="705"/>
      <c r="AM397" s="705"/>
      <c r="AN397" s="706">
        <v>91450</v>
      </c>
      <c r="AO397" s="706"/>
      <c r="AP397" s="706"/>
      <c r="AQ397" s="707"/>
      <c r="AR397" s="724">
        <v>4818</v>
      </c>
      <c r="AS397" s="706"/>
      <c r="AT397" s="706"/>
      <c r="AU397" s="706"/>
      <c r="AV397" s="707"/>
      <c r="AW397" s="704">
        <v>94900</v>
      </c>
      <c r="AX397" s="705"/>
      <c r="AY397" s="705"/>
      <c r="AZ397" s="705"/>
      <c r="BA397" s="705"/>
      <c r="BB397" s="705"/>
      <c r="BC397" s="706">
        <v>94950</v>
      </c>
      <c r="BD397" s="706"/>
      <c r="BE397" s="706"/>
      <c r="BF397" s="706"/>
      <c r="BG397" s="707"/>
      <c r="BH397" s="724">
        <v>5045</v>
      </c>
      <c r="BI397" s="706"/>
      <c r="BJ397" s="706"/>
      <c r="BK397" s="706"/>
      <c r="BL397" s="707"/>
      <c r="BM397" s="704">
        <v>98400</v>
      </c>
      <c r="BN397" s="705"/>
      <c r="BO397" s="705"/>
      <c r="BP397" s="705"/>
      <c r="BQ397" s="705"/>
      <c r="BR397" s="705"/>
      <c r="BS397" s="705"/>
      <c r="BT397" s="738">
        <v>98450</v>
      </c>
      <c r="BU397" s="738"/>
      <c r="BV397" s="738"/>
      <c r="BW397" s="739"/>
      <c r="BX397" s="724">
        <v>5273</v>
      </c>
      <c r="BY397" s="706"/>
      <c r="BZ397" s="706"/>
      <c r="CA397" s="706"/>
      <c r="CB397" s="706"/>
      <c r="CC397" s="706"/>
    </row>
    <row r="398" spans="1:81" ht="9" customHeight="1" x14ac:dyDescent="0.3">
      <c r="A398" s="713">
        <v>84450</v>
      </c>
      <c r="B398" s="713"/>
      <c r="C398" s="713"/>
      <c r="D398" s="713"/>
      <c r="E398" s="713"/>
      <c r="F398" s="713"/>
      <c r="G398" s="714">
        <v>84500</v>
      </c>
      <c r="H398" s="714"/>
      <c r="I398" s="714"/>
      <c r="J398" s="714"/>
      <c r="K398" s="715"/>
      <c r="L398" s="725">
        <v>4366</v>
      </c>
      <c r="M398" s="714"/>
      <c r="N398" s="714"/>
      <c r="O398" s="714"/>
      <c r="P398" s="714"/>
      <c r="Q398" s="714"/>
      <c r="R398" s="715"/>
      <c r="S398" s="712">
        <v>87950</v>
      </c>
      <c r="T398" s="713"/>
      <c r="U398" s="713"/>
      <c r="V398" s="713"/>
      <c r="W398" s="713"/>
      <c r="X398" s="714">
        <v>88000</v>
      </c>
      <c r="Y398" s="714"/>
      <c r="Z398" s="714"/>
      <c r="AA398" s="715"/>
      <c r="AB398" s="725">
        <v>4593</v>
      </c>
      <c r="AC398" s="714"/>
      <c r="AD398" s="714"/>
      <c r="AE398" s="714"/>
      <c r="AF398" s="714"/>
      <c r="AG398" s="715"/>
      <c r="AH398" s="712">
        <v>91450</v>
      </c>
      <c r="AI398" s="713"/>
      <c r="AJ398" s="713"/>
      <c r="AK398" s="713"/>
      <c r="AL398" s="713"/>
      <c r="AM398" s="713"/>
      <c r="AN398" s="714">
        <v>91500</v>
      </c>
      <c r="AO398" s="714"/>
      <c r="AP398" s="714"/>
      <c r="AQ398" s="715"/>
      <c r="AR398" s="725">
        <v>4821</v>
      </c>
      <c r="AS398" s="714"/>
      <c r="AT398" s="714"/>
      <c r="AU398" s="714"/>
      <c r="AV398" s="715"/>
      <c r="AW398" s="712">
        <v>94950</v>
      </c>
      <c r="AX398" s="713"/>
      <c r="AY398" s="713"/>
      <c r="AZ398" s="713"/>
      <c r="BA398" s="713"/>
      <c r="BB398" s="713"/>
      <c r="BC398" s="714">
        <v>95000</v>
      </c>
      <c r="BD398" s="714"/>
      <c r="BE398" s="714"/>
      <c r="BF398" s="714"/>
      <c r="BG398" s="715"/>
      <c r="BH398" s="725">
        <v>5048</v>
      </c>
      <c r="BI398" s="714"/>
      <c r="BJ398" s="714"/>
      <c r="BK398" s="714"/>
      <c r="BL398" s="715"/>
      <c r="BM398" s="712">
        <v>98450</v>
      </c>
      <c r="BN398" s="713"/>
      <c r="BO398" s="713"/>
      <c r="BP398" s="713"/>
      <c r="BQ398" s="713"/>
      <c r="BR398" s="713"/>
      <c r="BS398" s="713"/>
      <c r="BT398" s="740">
        <v>98500</v>
      </c>
      <c r="BU398" s="740"/>
      <c r="BV398" s="740"/>
      <c r="BW398" s="741"/>
      <c r="BX398" s="725">
        <v>5276</v>
      </c>
      <c r="BY398" s="714"/>
      <c r="BZ398" s="714"/>
      <c r="CA398" s="714"/>
      <c r="CB398" s="714"/>
      <c r="CC398" s="714"/>
    </row>
    <row r="399" spans="1:81" ht="9" customHeight="1" x14ac:dyDescent="0.3">
      <c r="A399" s="705">
        <v>84500</v>
      </c>
      <c r="B399" s="705"/>
      <c r="C399" s="705"/>
      <c r="D399" s="705"/>
      <c r="E399" s="705"/>
      <c r="F399" s="705"/>
      <c r="G399" s="706">
        <v>84550</v>
      </c>
      <c r="H399" s="706"/>
      <c r="I399" s="706"/>
      <c r="J399" s="706"/>
      <c r="K399" s="707"/>
      <c r="L399" s="724">
        <v>4369</v>
      </c>
      <c r="M399" s="706"/>
      <c r="N399" s="706"/>
      <c r="O399" s="706"/>
      <c r="P399" s="706"/>
      <c r="Q399" s="706"/>
      <c r="R399" s="707"/>
      <c r="S399" s="704">
        <v>88000</v>
      </c>
      <c r="T399" s="705"/>
      <c r="U399" s="705"/>
      <c r="V399" s="705"/>
      <c r="W399" s="705"/>
      <c r="X399" s="706">
        <v>88050</v>
      </c>
      <c r="Y399" s="706"/>
      <c r="Z399" s="706"/>
      <c r="AA399" s="707"/>
      <c r="AB399" s="724">
        <v>4597</v>
      </c>
      <c r="AC399" s="706"/>
      <c r="AD399" s="706"/>
      <c r="AE399" s="706"/>
      <c r="AF399" s="706"/>
      <c r="AG399" s="707"/>
      <c r="AH399" s="704">
        <v>91500</v>
      </c>
      <c r="AI399" s="705"/>
      <c r="AJ399" s="705"/>
      <c r="AK399" s="705"/>
      <c r="AL399" s="705"/>
      <c r="AM399" s="705"/>
      <c r="AN399" s="706">
        <v>91550</v>
      </c>
      <c r="AO399" s="706"/>
      <c r="AP399" s="706"/>
      <c r="AQ399" s="707"/>
      <c r="AR399" s="724">
        <v>4824</v>
      </c>
      <c r="AS399" s="706"/>
      <c r="AT399" s="706"/>
      <c r="AU399" s="706"/>
      <c r="AV399" s="707"/>
      <c r="AW399" s="704">
        <v>95000</v>
      </c>
      <c r="AX399" s="705"/>
      <c r="AY399" s="705"/>
      <c r="AZ399" s="705"/>
      <c r="BA399" s="705"/>
      <c r="BB399" s="705"/>
      <c r="BC399" s="706">
        <v>95050</v>
      </c>
      <c r="BD399" s="706"/>
      <c r="BE399" s="706"/>
      <c r="BF399" s="706"/>
      <c r="BG399" s="707"/>
      <c r="BH399" s="724">
        <v>5052</v>
      </c>
      <c r="BI399" s="706"/>
      <c r="BJ399" s="706"/>
      <c r="BK399" s="706"/>
      <c r="BL399" s="707"/>
      <c r="BM399" s="704">
        <v>98500</v>
      </c>
      <c r="BN399" s="705"/>
      <c r="BO399" s="705"/>
      <c r="BP399" s="705"/>
      <c r="BQ399" s="705"/>
      <c r="BR399" s="705"/>
      <c r="BS399" s="705"/>
      <c r="BT399" s="738">
        <v>98550</v>
      </c>
      <c r="BU399" s="738"/>
      <c r="BV399" s="738"/>
      <c r="BW399" s="739"/>
      <c r="BX399" s="724">
        <v>5279</v>
      </c>
      <c r="BY399" s="706"/>
      <c r="BZ399" s="706"/>
      <c r="CA399" s="706"/>
      <c r="CB399" s="706"/>
      <c r="CC399" s="706"/>
    </row>
    <row r="400" spans="1:81" ht="9" customHeight="1" x14ac:dyDescent="0.3">
      <c r="A400" s="713">
        <v>84550</v>
      </c>
      <c r="B400" s="713"/>
      <c r="C400" s="713"/>
      <c r="D400" s="713"/>
      <c r="E400" s="713"/>
      <c r="F400" s="713"/>
      <c r="G400" s="714">
        <v>84600</v>
      </c>
      <c r="H400" s="714"/>
      <c r="I400" s="714"/>
      <c r="J400" s="714"/>
      <c r="K400" s="715"/>
      <c r="L400" s="725">
        <v>4372</v>
      </c>
      <c r="M400" s="714"/>
      <c r="N400" s="714"/>
      <c r="O400" s="714"/>
      <c r="P400" s="714"/>
      <c r="Q400" s="714"/>
      <c r="R400" s="715"/>
      <c r="S400" s="712">
        <v>88050</v>
      </c>
      <c r="T400" s="713"/>
      <c r="U400" s="713"/>
      <c r="V400" s="713"/>
      <c r="W400" s="713"/>
      <c r="X400" s="714">
        <v>88100</v>
      </c>
      <c r="Y400" s="714"/>
      <c r="Z400" s="714"/>
      <c r="AA400" s="715"/>
      <c r="AB400" s="725">
        <v>4600</v>
      </c>
      <c r="AC400" s="714"/>
      <c r="AD400" s="714"/>
      <c r="AE400" s="714"/>
      <c r="AF400" s="714"/>
      <c r="AG400" s="715"/>
      <c r="AH400" s="712">
        <v>91550</v>
      </c>
      <c r="AI400" s="713"/>
      <c r="AJ400" s="713"/>
      <c r="AK400" s="713"/>
      <c r="AL400" s="713"/>
      <c r="AM400" s="713"/>
      <c r="AN400" s="714">
        <v>91600</v>
      </c>
      <c r="AO400" s="714"/>
      <c r="AP400" s="714"/>
      <c r="AQ400" s="715"/>
      <c r="AR400" s="725">
        <v>4827</v>
      </c>
      <c r="AS400" s="714"/>
      <c r="AT400" s="714"/>
      <c r="AU400" s="714"/>
      <c r="AV400" s="715"/>
      <c r="AW400" s="712">
        <v>95050</v>
      </c>
      <c r="AX400" s="713"/>
      <c r="AY400" s="713"/>
      <c r="AZ400" s="713"/>
      <c r="BA400" s="713"/>
      <c r="BB400" s="713"/>
      <c r="BC400" s="714">
        <v>95100</v>
      </c>
      <c r="BD400" s="714"/>
      <c r="BE400" s="714"/>
      <c r="BF400" s="714"/>
      <c r="BG400" s="715"/>
      <c r="BH400" s="725">
        <v>5055</v>
      </c>
      <c r="BI400" s="714"/>
      <c r="BJ400" s="714"/>
      <c r="BK400" s="714"/>
      <c r="BL400" s="715"/>
      <c r="BM400" s="712">
        <v>98550</v>
      </c>
      <c r="BN400" s="713"/>
      <c r="BO400" s="713"/>
      <c r="BP400" s="713"/>
      <c r="BQ400" s="713"/>
      <c r="BR400" s="713"/>
      <c r="BS400" s="713"/>
      <c r="BT400" s="740">
        <v>98600</v>
      </c>
      <c r="BU400" s="740"/>
      <c r="BV400" s="740"/>
      <c r="BW400" s="741"/>
      <c r="BX400" s="725">
        <v>5282</v>
      </c>
      <c r="BY400" s="714"/>
      <c r="BZ400" s="714"/>
      <c r="CA400" s="714"/>
      <c r="CB400" s="714"/>
      <c r="CC400" s="714"/>
    </row>
    <row r="401" spans="1:81" ht="8" customHeight="1" x14ac:dyDescent="0.3">
      <c r="A401" s="721">
        <v>84600</v>
      </c>
      <c r="B401" s="721"/>
      <c r="C401" s="721"/>
      <c r="D401" s="721"/>
      <c r="E401" s="721"/>
      <c r="F401" s="721"/>
      <c r="G401" s="722">
        <v>84650</v>
      </c>
      <c r="H401" s="722"/>
      <c r="I401" s="722"/>
      <c r="J401" s="722"/>
      <c r="K401" s="723"/>
      <c r="L401" s="726">
        <v>4376</v>
      </c>
      <c r="M401" s="722"/>
      <c r="N401" s="722"/>
      <c r="O401" s="722"/>
      <c r="P401" s="722"/>
      <c r="Q401" s="722"/>
      <c r="R401" s="723"/>
      <c r="S401" s="720">
        <v>88100</v>
      </c>
      <c r="T401" s="721"/>
      <c r="U401" s="721"/>
      <c r="V401" s="721"/>
      <c r="W401" s="721"/>
      <c r="X401" s="722">
        <v>88150</v>
      </c>
      <c r="Y401" s="722"/>
      <c r="Z401" s="722"/>
      <c r="AA401" s="723"/>
      <c r="AB401" s="726">
        <v>4603</v>
      </c>
      <c r="AC401" s="722"/>
      <c r="AD401" s="722"/>
      <c r="AE401" s="722"/>
      <c r="AF401" s="722"/>
      <c r="AG401" s="723"/>
      <c r="AH401" s="720">
        <v>91600</v>
      </c>
      <c r="AI401" s="721"/>
      <c r="AJ401" s="721"/>
      <c r="AK401" s="721"/>
      <c r="AL401" s="721"/>
      <c r="AM401" s="721"/>
      <c r="AN401" s="722">
        <v>91650</v>
      </c>
      <c r="AO401" s="722"/>
      <c r="AP401" s="722"/>
      <c r="AQ401" s="723"/>
      <c r="AR401" s="726">
        <v>4831</v>
      </c>
      <c r="AS401" s="722"/>
      <c r="AT401" s="722"/>
      <c r="AU401" s="722"/>
      <c r="AV401" s="723"/>
      <c r="AW401" s="720">
        <v>95100</v>
      </c>
      <c r="AX401" s="721"/>
      <c r="AY401" s="721"/>
      <c r="AZ401" s="721"/>
      <c r="BA401" s="721"/>
      <c r="BB401" s="721"/>
      <c r="BC401" s="722">
        <v>95150</v>
      </c>
      <c r="BD401" s="722"/>
      <c r="BE401" s="722"/>
      <c r="BF401" s="722"/>
      <c r="BG401" s="723"/>
      <c r="BH401" s="726">
        <v>5058</v>
      </c>
      <c r="BI401" s="722"/>
      <c r="BJ401" s="722"/>
      <c r="BK401" s="722"/>
      <c r="BL401" s="723"/>
      <c r="BM401" s="720">
        <v>98600</v>
      </c>
      <c r="BN401" s="721"/>
      <c r="BO401" s="721"/>
      <c r="BP401" s="721"/>
      <c r="BQ401" s="721"/>
      <c r="BR401" s="721"/>
      <c r="BS401" s="721"/>
      <c r="BT401" s="742">
        <v>98650</v>
      </c>
      <c r="BU401" s="742"/>
      <c r="BV401" s="742"/>
      <c r="BW401" s="743"/>
      <c r="BX401" s="726">
        <v>5286</v>
      </c>
      <c r="BY401" s="722"/>
      <c r="BZ401" s="722"/>
      <c r="CA401" s="722"/>
      <c r="CB401" s="722"/>
      <c r="CC401" s="722"/>
    </row>
    <row r="402" spans="1:81" ht="9" customHeight="1" x14ac:dyDescent="0.3">
      <c r="A402" s="697">
        <v>84650</v>
      </c>
      <c r="B402" s="697"/>
      <c r="C402" s="697"/>
      <c r="D402" s="697"/>
      <c r="E402" s="697"/>
      <c r="F402" s="697"/>
      <c r="G402" s="698">
        <v>84700</v>
      </c>
      <c r="H402" s="698"/>
      <c r="I402" s="698"/>
      <c r="J402" s="698"/>
      <c r="K402" s="699"/>
      <c r="L402" s="727">
        <v>4379</v>
      </c>
      <c r="M402" s="698"/>
      <c r="N402" s="698"/>
      <c r="O402" s="698"/>
      <c r="P402" s="698"/>
      <c r="Q402" s="698"/>
      <c r="R402" s="699"/>
      <c r="S402" s="696">
        <v>88150</v>
      </c>
      <c r="T402" s="697"/>
      <c r="U402" s="697"/>
      <c r="V402" s="697"/>
      <c r="W402" s="697"/>
      <c r="X402" s="698">
        <v>88200</v>
      </c>
      <c r="Y402" s="698"/>
      <c r="Z402" s="698"/>
      <c r="AA402" s="699"/>
      <c r="AB402" s="727">
        <v>4606</v>
      </c>
      <c r="AC402" s="698"/>
      <c r="AD402" s="698"/>
      <c r="AE402" s="698"/>
      <c r="AF402" s="698"/>
      <c r="AG402" s="699"/>
      <c r="AH402" s="696">
        <v>91650</v>
      </c>
      <c r="AI402" s="697"/>
      <c r="AJ402" s="697"/>
      <c r="AK402" s="697"/>
      <c r="AL402" s="697"/>
      <c r="AM402" s="697"/>
      <c r="AN402" s="698">
        <v>91700</v>
      </c>
      <c r="AO402" s="698"/>
      <c r="AP402" s="698"/>
      <c r="AQ402" s="699"/>
      <c r="AR402" s="727">
        <v>4834</v>
      </c>
      <c r="AS402" s="698"/>
      <c r="AT402" s="698"/>
      <c r="AU402" s="698"/>
      <c r="AV402" s="699"/>
      <c r="AW402" s="696">
        <v>95150</v>
      </c>
      <c r="AX402" s="697"/>
      <c r="AY402" s="697"/>
      <c r="AZ402" s="697"/>
      <c r="BA402" s="697"/>
      <c r="BB402" s="697"/>
      <c r="BC402" s="698">
        <v>95200</v>
      </c>
      <c r="BD402" s="698"/>
      <c r="BE402" s="698"/>
      <c r="BF402" s="698"/>
      <c r="BG402" s="699"/>
      <c r="BH402" s="727">
        <v>5061</v>
      </c>
      <c r="BI402" s="698"/>
      <c r="BJ402" s="698"/>
      <c r="BK402" s="698"/>
      <c r="BL402" s="699"/>
      <c r="BM402" s="696">
        <v>98650</v>
      </c>
      <c r="BN402" s="697"/>
      <c r="BO402" s="697"/>
      <c r="BP402" s="697"/>
      <c r="BQ402" s="697"/>
      <c r="BR402" s="697"/>
      <c r="BS402" s="697"/>
      <c r="BT402" s="736">
        <v>98700</v>
      </c>
      <c r="BU402" s="736"/>
      <c r="BV402" s="736"/>
      <c r="BW402" s="737"/>
      <c r="BX402" s="727">
        <v>5289</v>
      </c>
      <c r="BY402" s="698"/>
      <c r="BZ402" s="698"/>
      <c r="CA402" s="698"/>
      <c r="CB402" s="698"/>
      <c r="CC402" s="698"/>
    </row>
    <row r="403" spans="1:81" ht="9" customHeight="1" x14ac:dyDescent="0.3">
      <c r="A403" s="705">
        <v>84700</v>
      </c>
      <c r="B403" s="705"/>
      <c r="C403" s="705"/>
      <c r="D403" s="705"/>
      <c r="E403" s="705"/>
      <c r="F403" s="705"/>
      <c r="G403" s="706">
        <v>84750</v>
      </c>
      <c r="H403" s="706"/>
      <c r="I403" s="706"/>
      <c r="J403" s="706"/>
      <c r="K403" s="707"/>
      <c r="L403" s="724">
        <v>4382</v>
      </c>
      <c r="M403" s="706"/>
      <c r="N403" s="706"/>
      <c r="O403" s="706"/>
      <c r="P403" s="706"/>
      <c r="Q403" s="706"/>
      <c r="R403" s="707"/>
      <c r="S403" s="704">
        <v>88200</v>
      </c>
      <c r="T403" s="705"/>
      <c r="U403" s="705"/>
      <c r="V403" s="705"/>
      <c r="W403" s="705"/>
      <c r="X403" s="706">
        <v>88250</v>
      </c>
      <c r="Y403" s="706"/>
      <c r="Z403" s="706"/>
      <c r="AA403" s="707"/>
      <c r="AB403" s="724">
        <v>4610</v>
      </c>
      <c r="AC403" s="706"/>
      <c r="AD403" s="706"/>
      <c r="AE403" s="706"/>
      <c r="AF403" s="706"/>
      <c r="AG403" s="707"/>
      <c r="AH403" s="704">
        <v>91700</v>
      </c>
      <c r="AI403" s="705"/>
      <c r="AJ403" s="705"/>
      <c r="AK403" s="705"/>
      <c r="AL403" s="705"/>
      <c r="AM403" s="705"/>
      <c r="AN403" s="706">
        <v>91750</v>
      </c>
      <c r="AO403" s="706"/>
      <c r="AP403" s="706"/>
      <c r="AQ403" s="707"/>
      <c r="AR403" s="724">
        <v>4837</v>
      </c>
      <c r="AS403" s="706"/>
      <c r="AT403" s="706"/>
      <c r="AU403" s="706"/>
      <c r="AV403" s="707"/>
      <c r="AW403" s="704">
        <v>95200</v>
      </c>
      <c r="AX403" s="705"/>
      <c r="AY403" s="705"/>
      <c r="AZ403" s="705"/>
      <c r="BA403" s="705"/>
      <c r="BB403" s="705"/>
      <c r="BC403" s="706">
        <v>95250</v>
      </c>
      <c r="BD403" s="706"/>
      <c r="BE403" s="706"/>
      <c r="BF403" s="706"/>
      <c r="BG403" s="707"/>
      <c r="BH403" s="724">
        <v>5065</v>
      </c>
      <c r="BI403" s="706"/>
      <c r="BJ403" s="706"/>
      <c r="BK403" s="706"/>
      <c r="BL403" s="707"/>
      <c r="BM403" s="704">
        <v>98700</v>
      </c>
      <c r="BN403" s="705"/>
      <c r="BO403" s="705"/>
      <c r="BP403" s="705"/>
      <c r="BQ403" s="705"/>
      <c r="BR403" s="705"/>
      <c r="BS403" s="705"/>
      <c r="BT403" s="738">
        <v>98750</v>
      </c>
      <c r="BU403" s="738"/>
      <c r="BV403" s="738"/>
      <c r="BW403" s="739"/>
      <c r="BX403" s="724">
        <v>5292</v>
      </c>
      <c r="BY403" s="706"/>
      <c r="BZ403" s="706"/>
      <c r="CA403" s="706"/>
      <c r="CB403" s="706"/>
      <c r="CC403" s="706"/>
    </row>
    <row r="404" spans="1:81" ht="9" customHeight="1" x14ac:dyDescent="0.3">
      <c r="A404" s="713">
        <v>84750</v>
      </c>
      <c r="B404" s="713"/>
      <c r="C404" s="713"/>
      <c r="D404" s="713"/>
      <c r="E404" s="713"/>
      <c r="F404" s="713"/>
      <c r="G404" s="714">
        <v>84800</v>
      </c>
      <c r="H404" s="714"/>
      <c r="I404" s="714"/>
      <c r="J404" s="714"/>
      <c r="K404" s="715"/>
      <c r="L404" s="725">
        <v>4385</v>
      </c>
      <c r="M404" s="714"/>
      <c r="N404" s="714"/>
      <c r="O404" s="714"/>
      <c r="P404" s="714"/>
      <c r="Q404" s="714"/>
      <c r="R404" s="715"/>
      <c r="S404" s="712">
        <v>88250</v>
      </c>
      <c r="T404" s="713"/>
      <c r="U404" s="713"/>
      <c r="V404" s="713"/>
      <c r="W404" s="713"/>
      <c r="X404" s="714">
        <v>88300</v>
      </c>
      <c r="Y404" s="714"/>
      <c r="Z404" s="714"/>
      <c r="AA404" s="715"/>
      <c r="AB404" s="725">
        <v>4613</v>
      </c>
      <c r="AC404" s="714"/>
      <c r="AD404" s="714"/>
      <c r="AE404" s="714"/>
      <c r="AF404" s="714"/>
      <c r="AG404" s="715"/>
      <c r="AH404" s="712">
        <v>91750</v>
      </c>
      <c r="AI404" s="713"/>
      <c r="AJ404" s="713"/>
      <c r="AK404" s="713"/>
      <c r="AL404" s="713"/>
      <c r="AM404" s="713"/>
      <c r="AN404" s="714">
        <v>91800</v>
      </c>
      <c r="AO404" s="714"/>
      <c r="AP404" s="714"/>
      <c r="AQ404" s="715"/>
      <c r="AR404" s="725">
        <v>4840</v>
      </c>
      <c r="AS404" s="714"/>
      <c r="AT404" s="714"/>
      <c r="AU404" s="714"/>
      <c r="AV404" s="715"/>
      <c r="AW404" s="712">
        <v>95250</v>
      </c>
      <c r="AX404" s="713"/>
      <c r="AY404" s="713"/>
      <c r="AZ404" s="713"/>
      <c r="BA404" s="713"/>
      <c r="BB404" s="713"/>
      <c r="BC404" s="714">
        <v>95300</v>
      </c>
      <c r="BD404" s="714"/>
      <c r="BE404" s="714"/>
      <c r="BF404" s="714"/>
      <c r="BG404" s="715"/>
      <c r="BH404" s="725">
        <v>5068</v>
      </c>
      <c r="BI404" s="714"/>
      <c r="BJ404" s="714"/>
      <c r="BK404" s="714"/>
      <c r="BL404" s="715"/>
      <c r="BM404" s="712">
        <v>98750</v>
      </c>
      <c r="BN404" s="713"/>
      <c r="BO404" s="713"/>
      <c r="BP404" s="713"/>
      <c r="BQ404" s="713"/>
      <c r="BR404" s="713"/>
      <c r="BS404" s="713"/>
      <c r="BT404" s="740">
        <v>98800</v>
      </c>
      <c r="BU404" s="740"/>
      <c r="BV404" s="740"/>
      <c r="BW404" s="741"/>
      <c r="BX404" s="725">
        <v>5295</v>
      </c>
      <c r="BY404" s="714"/>
      <c r="BZ404" s="714"/>
      <c r="CA404" s="714"/>
      <c r="CB404" s="714"/>
      <c r="CC404" s="714"/>
    </row>
    <row r="405" spans="1:81" ht="9" customHeight="1" x14ac:dyDescent="0.3">
      <c r="A405" s="705">
        <v>84800</v>
      </c>
      <c r="B405" s="705"/>
      <c r="C405" s="705"/>
      <c r="D405" s="705"/>
      <c r="E405" s="705"/>
      <c r="F405" s="705"/>
      <c r="G405" s="706">
        <v>84850</v>
      </c>
      <c r="H405" s="706"/>
      <c r="I405" s="706"/>
      <c r="J405" s="706"/>
      <c r="K405" s="707"/>
      <c r="L405" s="724">
        <v>4389</v>
      </c>
      <c r="M405" s="706"/>
      <c r="N405" s="706"/>
      <c r="O405" s="706"/>
      <c r="P405" s="706"/>
      <c r="Q405" s="706"/>
      <c r="R405" s="707"/>
      <c r="S405" s="704">
        <v>88300</v>
      </c>
      <c r="T405" s="705"/>
      <c r="U405" s="705"/>
      <c r="V405" s="705"/>
      <c r="W405" s="705"/>
      <c r="X405" s="706">
        <v>88350</v>
      </c>
      <c r="Y405" s="706"/>
      <c r="Z405" s="706"/>
      <c r="AA405" s="707"/>
      <c r="AB405" s="724">
        <v>4616</v>
      </c>
      <c r="AC405" s="706"/>
      <c r="AD405" s="706"/>
      <c r="AE405" s="706"/>
      <c r="AF405" s="706"/>
      <c r="AG405" s="707"/>
      <c r="AH405" s="704">
        <v>91800</v>
      </c>
      <c r="AI405" s="705"/>
      <c r="AJ405" s="705"/>
      <c r="AK405" s="705"/>
      <c r="AL405" s="705"/>
      <c r="AM405" s="705"/>
      <c r="AN405" s="706">
        <v>91850</v>
      </c>
      <c r="AO405" s="706"/>
      <c r="AP405" s="706"/>
      <c r="AQ405" s="707"/>
      <c r="AR405" s="724">
        <v>4844</v>
      </c>
      <c r="AS405" s="706"/>
      <c r="AT405" s="706"/>
      <c r="AU405" s="706"/>
      <c r="AV405" s="707"/>
      <c r="AW405" s="704">
        <v>95300</v>
      </c>
      <c r="AX405" s="705"/>
      <c r="AY405" s="705"/>
      <c r="AZ405" s="705"/>
      <c r="BA405" s="705"/>
      <c r="BB405" s="705"/>
      <c r="BC405" s="706">
        <v>95350</v>
      </c>
      <c r="BD405" s="706"/>
      <c r="BE405" s="706"/>
      <c r="BF405" s="706"/>
      <c r="BG405" s="707"/>
      <c r="BH405" s="724">
        <v>5071</v>
      </c>
      <c r="BI405" s="706"/>
      <c r="BJ405" s="706"/>
      <c r="BK405" s="706"/>
      <c r="BL405" s="707"/>
      <c r="BM405" s="704">
        <v>98800</v>
      </c>
      <c r="BN405" s="705"/>
      <c r="BO405" s="705"/>
      <c r="BP405" s="705"/>
      <c r="BQ405" s="705"/>
      <c r="BR405" s="705"/>
      <c r="BS405" s="705"/>
      <c r="BT405" s="738">
        <v>98850</v>
      </c>
      <c r="BU405" s="738"/>
      <c r="BV405" s="738"/>
      <c r="BW405" s="739"/>
      <c r="BX405" s="724">
        <v>5299</v>
      </c>
      <c r="BY405" s="706"/>
      <c r="BZ405" s="706"/>
      <c r="CA405" s="706"/>
      <c r="CB405" s="706"/>
      <c r="CC405" s="706"/>
    </row>
    <row r="406" spans="1:81" ht="9" customHeight="1" x14ac:dyDescent="0.3">
      <c r="A406" s="713">
        <v>84850</v>
      </c>
      <c r="B406" s="713"/>
      <c r="C406" s="713"/>
      <c r="D406" s="713"/>
      <c r="E406" s="713"/>
      <c r="F406" s="713"/>
      <c r="G406" s="714">
        <v>84900</v>
      </c>
      <c r="H406" s="714"/>
      <c r="I406" s="714"/>
      <c r="J406" s="714"/>
      <c r="K406" s="715"/>
      <c r="L406" s="725">
        <v>4392</v>
      </c>
      <c r="M406" s="714"/>
      <c r="N406" s="714"/>
      <c r="O406" s="714"/>
      <c r="P406" s="714"/>
      <c r="Q406" s="714"/>
      <c r="R406" s="715"/>
      <c r="S406" s="712">
        <v>88350</v>
      </c>
      <c r="T406" s="713"/>
      <c r="U406" s="713"/>
      <c r="V406" s="713"/>
      <c r="W406" s="713"/>
      <c r="X406" s="714">
        <v>88400</v>
      </c>
      <c r="Y406" s="714"/>
      <c r="Z406" s="714"/>
      <c r="AA406" s="715"/>
      <c r="AB406" s="725">
        <v>4619</v>
      </c>
      <c r="AC406" s="714"/>
      <c r="AD406" s="714"/>
      <c r="AE406" s="714"/>
      <c r="AF406" s="714"/>
      <c r="AG406" s="715"/>
      <c r="AH406" s="712">
        <v>91850</v>
      </c>
      <c r="AI406" s="713"/>
      <c r="AJ406" s="713"/>
      <c r="AK406" s="713"/>
      <c r="AL406" s="713"/>
      <c r="AM406" s="713"/>
      <c r="AN406" s="714">
        <v>91900</v>
      </c>
      <c r="AO406" s="714"/>
      <c r="AP406" s="714"/>
      <c r="AQ406" s="715"/>
      <c r="AR406" s="725">
        <v>4847</v>
      </c>
      <c r="AS406" s="714"/>
      <c r="AT406" s="714"/>
      <c r="AU406" s="714"/>
      <c r="AV406" s="715"/>
      <c r="AW406" s="712">
        <v>95350</v>
      </c>
      <c r="AX406" s="713"/>
      <c r="AY406" s="713"/>
      <c r="AZ406" s="713"/>
      <c r="BA406" s="713"/>
      <c r="BB406" s="713"/>
      <c r="BC406" s="714">
        <v>95400</v>
      </c>
      <c r="BD406" s="714"/>
      <c r="BE406" s="714"/>
      <c r="BF406" s="714"/>
      <c r="BG406" s="715"/>
      <c r="BH406" s="725">
        <v>5074</v>
      </c>
      <c r="BI406" s="714"/>
      <c r="BJ406" s="714"/>
      <c r="BK406" s="714"/>
      <c r="BL406" s="715"/>
      <c r="BM406" s="712">
        <v>98850</v>
      </c>
      <c r="BN406" s="713"/>
      <c r="BO406" s="713"/>
      <c r="BP406" s="713"/>
      <c r="BQ406" s="713"/>
      <c r="BR406" s="713"/>
      <c r="BS406" s="713"/>
      <c r="BT406" s="740">
        <v>98900</v>
      </c>
      <c r="BU406" s="740"/>
      <c r="BV406" s="740"/>
      <c r="BW406" s="741"/>
      <c r="BX406" s="725">
        <v>5302</v>
      </c>
      <c r="BY406" s="714"/>
      <c r="BZ406" s="714"/>
      <c r="CA406" s="714"/>
      <c r="CB406" s="714"/>
      <c r="CC406" s="714"/>
    </row>
    <row r="407" spans="1:81" ht="9" customHeight="1" x14ac:dyDescent="0.3">
      <c r="A407" s="705">
        <v>84900</v>
      </c>
      <c r="B407" s="705"/>
      <c r="C407" s="705"/>
      <c r="D407" s="705"/>
      <c r="E407" s="705"/>
      <c r="F407" s="705"/>
      <c r="G407" s="706">
        <v>84950</v>
      </c>
      <c r="H407" s="706"/>
      <c r="I407" s="706"/>
      <c r="J407" s="706"/>
      <c r="K407" s="707"/>
      <c r="L407" s="724">
        <v>4395</v>
      </c>
      <c r="M407" s="706"/>
      <c r="N407" s="706"/>
      <c r="O407" s="706"/>
      <c r="P407" s="706"/>
      <c r="Q407" s="706"/>
      <c r="R407" s="707"/>
      <c r="S407" s="704">
        <v>88400</v>
      </c>
      <c r="T407" s="705"/>
      <c r="U407" s="705"/>
      <c r="V407" s="705"/>
      <c r="W407" s="705"/>
      <c r="X407" s="706">
        <v>88450</v>
      </c>
      <c r="Y407" s="706"/>
      <c r="Z407" s="706"/>
      <c r="AA407" s="707"/>
      <c r="AB407" s="724">
        <v>4623</v>
      </c>
      <c r="AC407" s="706"/>
      <c r="AD407" s="706"/>
      <c r="AE407" s="706"/>
      <c r="AF407" s="706"/>
      <c r="AG407" s="707"/>
      <c r="AH407" s="704">
        <v>91900</v>
      </c>
      <c r="AI407" s="705"/>
      <c r="AJ407" s="705"/>
      <c r="AK407" s="705"/>
      <c r="AL407" s="705"/>
      <c r="AM407" s="705"/>
      <c r="AN407" s="706">
        <v>91950</v>
      </c>
      <c r="AO407" s="706"/>
      <c r="AP407" s="706"/>
      <c r="AQ407" s="707"/>
      <c r="AR407" s="724">
        <v>4850</v>
      </c>
      <c r="AS407" s="706"/>
      <c r="AT407" s="706"/>
      <c r="AU407" s="706"/>
      <c r="AV407" s="707"/>
      <c r="AW407" s="704">
        <v>95400</v>
      </c>
      <c r="AX407" s="705"/>
      <c r="AY407" s="705"/>
      <c r="AZ407" s="705"/>
      <c r="BA407" s="705"/>
      <c r="BB407" s="705"/>
      <c r="BC407" s="706">
        <v>95450</v>
      </c>
      <c r="BD407" s="706"/>
      <c r="BE407" s="706"/>
      <c r="BF407" s="706"/>
      <c r="BG407" s="707"/>
      <c r="BH407" s="724">
        <v>5078</v>
      </c>
      <c r="BI407" s="706"/>
      <c r="BJ407" s="706"/>
      <c r="BK407" s="706"/>
      <c r="BL407" s="707"/>
      <c r="BM407" s="704">
        <v>98900</v>
      </c>
      <c r="BN407" s="705"/>
      <c r="BO407" s="705"/>
      <c r="BP407" s="705"/>
      <c r="BQ407" s="705"/>
      <c r="BR407" s="705"/>
      <c r="BS407" s="705"/>
      <c r="BT407" s="738">
        <v>98950</v>
      </c>
      <c r="BU407" s="738"/>
      <c r="BV407" s="738"/>
      <c r="BW407" s="739"/>
      <c r="BX407" s="724">
        <v>5305</v>
      </c>
      <c r="BY407" s="706"/>
      <c r="BZ407" s="706"/>
      <c r="CA407" s="706"/>
      <c r="CB407" s="706"/>
      <c r="CC407" s="706"/>
    </row>
    <row r="408" spans="1:81" ht="9" customHeight="1" x14ac:dyDescent="0.3">
      <c r="A408" s="713">
        <v>84950</v>
      </c>
      <c r="B408" s="713"/>
      <c r="C408" s="713"/>
      <c r="D408" s="713"/>
      <c r="E408" s="713"/>
      <c r="F408" s="713"/>
      <c r="G408" s="714">
        <v>85000</v>
      </c>
      <c r="H408" s="714"/>
      <c r="I408" s="714"/>
      <c r="J408" s="714"/>
      <c r="K408" s="715"/>
      <c r="L408" s="725">
        <v>4398</v>
      </c>
      <c r="M408" s="714"/>
      <c r="N408" s="714"/>
      <c r="O408" s="714"/>
      <c r="P408" s="714"/>
      <c r="Q408" s="714"/>
      <c r="R408" s="715"/>
      <c r="S408" s="712">
        <v>88450</v>
      </c>
      <c r="T408" s="713"/>
      <c r="U408" s="713"/>
      <c r="V408" s="713"/>
      <c r="W408" s="713"/>
      <c r="X408" s="714">
        <v>88500</v>
      </c>
      <c r="Y408" s="714"/>
      <c r="Z408" s="714"/>
      <c r="AA408" s="715"/>
      <c r="AB408" s="725">
        <v>4626</v>
      </c>
      <c r="AC408" s="714"/>
      <c r="AD408" s="714"/>
      <c r="AE408" s="714"/>
      <c r="AF408" s="714"/>
      <c r="AG408" s="715"/>
      <c r="AH408" s="712">
        <v>91950</v>
      </c>
      <c r="AI408" s="713"/>
      <c r="AJ408" s="713"/>
      <c r="AK408" s="713"/>
      <c r="AL408" s="713"/>
      <c r="AM408" s="713"/>
      <c r="AN408" s="714">
        <v>92000</v>
      </c>
      <c r="AO408" s="714"/>
      <c r="AP408" s="714"/>
      <c r="AQ408" s="715"/>
      <c r="AR408" s="725">
        <v>4853</v>
      </c>
      <c r="AS408" s="714"/>
      <c r="AT408" s="714"/>
      <c r="AU408" s="714"/>
      <c r="AV408" s="715"/>
      <c r="AW408" s="712">
        <v>95450</v>
      </c>
      <c r="AX408" s="713"/>
      <c r="AY408" s="713"/>
      <c r="AZ408" s="713"/>
      <c r="BA408" s="713"/>
      <c r="BB408" s="713"/>
      <c r="BC408" s="714">
        <v>95500</v>
      </c>
      <c r="BD408" s="714"/>
      <c r="BE408" s="714"/>
      <c r="BF408" s="714"/>
      <c r="BG408" s="715"/>
      <c r="BH408" s="725">
        <v>5081</v>
      </c>
      <c r="BI408" s="714"/>
      <c r="BJ408" s="714"/>
      <c r="BK408" s="714"/>
      <c r="BL408" s="715"/>
      <c r="BM408" s="712">
        <v>98950</v>
      </c>
      <c r="BN408" s="713"/>
      <c r="BO408" s="713"/>
      <c r="BP408" s="713"/>
      <c r="BQ408" s="713"/>
      <c r="BR408" s="713"/>
      <c r="BS408" s="713"/>
      <c r="BT408" s="740">
        <v>99000</v>
      </c>
      <c r="BU408" s="740"/>
      <c r="BV408" s="740"/>
      <c r="BW408" s="741"/>
      <c r="BX408" s="725">
        <v>5308</v>
      </c>
      <c r="BY408" s="714"/>
      <c r="BZ408" s="714"/>
      <c r="CA408" s="714"/>
      <c r="CB408" s="714"/>
      <c r="CC408" s="714"/>
    </row>
    <row r="409" spans="1:81" ht="8" customHeight="1" x14ac:dyDescent="0.3">
      <c r="A409" s="705">
        <v>85000</v>
      </c>
      <c r="B409" s="705"/>
      <c r="C409" s="705"/>
      <c r="D409" s="705"/>
      <c r="E409" s="705"/>
      <c r="F409" s="705"/>
      <c r="G409" s="706">
        <v>85050</v>
      </c>
      <c r="H409" s="706"/>
      <c r="I409" s="706"/>
      <c r="J409" s="706"/>
      <c r="K409" s="707"/>
      <c r="L409" s="724">
        <v>4402</v>
      </c>
      <c r="M409" s="706"/>
      <c r="N409" s="706"/>
      <c r="O409" s="706"/>
      <c r="P409" s="706"/>
      <c r="Q409" s="706"/>
      <c r="R409" s="707"/>
      <c r="S409" s="704">
        <v>88500</v>
      </c>
      <c r="T409" s="705"/>
      <c r="U409" s="705"/>
      <c r="V409" s="705"/>
      <c r="W409" s="705"/>
      <c r="X409" s="706">
        <v>88550</v>
      </c>
      <c r="Y409" s="706"/>
      <c r="Z409" s="706"/>
      <c r="AA409" s="707"/>
      <c r="AB409" s="724">
        <v>4629</v>
      </c>
      <c r="AC409" s="706"/>
      <c r="AD409" s="706"/>
      <c r="AE409" s="706"/>
      <c r="AF409" s="706"/>
      <c r="AG409" s="707"/>
      <c r="AH409" s="704">
        <v>92000</v>
      </c>
      <c r="AI409" s="705"/>
      <c r="AJ409" s="705"/>
      <c r="AK409" s="705"/>
      <c r="AL409" s="705"/>
      <c r="AM409" s="705"/>
      <c r="AN409" s="706">
        <v>92050</v>
      </c>
      <c r="AO409" s="706"/>
      <c r="AP409" s="706"/>
      <c r="AQ409" s="707"/>
      <c r="AR409" s="724">
        <v>4857</v>
      </c>
      <c r="AS409" s="706"/>
      <c r="AT409" s="706"/>
      <c r="AU409" s="706"/>
      <c r="AV409" s="707"/>
      <c r="AW409" s="704">
        <v>95500</v>
      </c>
      <c r="AX409" s="705"/>
      <c r="AY409" s="705"/>
      <c r="AZ409" s="705"/>
      <c r="BA409" s="705"/>
      <c r="BB409" s="705"/>
      <c r="BC409" s="706">
        <v>95550</v>
      </c>
      <c r="BD409" s="706"/>
      <c r="BE409" s="706"/>
      <c r="BF409" s="706"/>
      <c r="BG409" s="707"/>
      <c r="BH409" s="724">
        <v>5084</v>
      </c>
      <c r="BI409" s="706"/>
      <c r="BJ409" s="706"/>
      <c r="BK409" s="706"/>
      <c r="BL409" s="707"/>
      <c r="BM409" s="704">
        <v>99000</v>
      </c>
      <c r="BN409" s="705"/>
      <c r="BO409" s="705"/>
      <c r="BP409" s="705"/>
      <c r="BQ409" s="705"/>
      <c r="BR409" s="705"/>
      <c r="BS409" s="705"/>
      <c r="BT409" s="738">
        <v>99050</v>
      </c>
      <c r="BU409" s="738"/>
      <c r="BV409" s="738"/>
      <c r="BW409" s="739"/>
      <c r="BX409" s="724">
        <v>5312</v>
      </c>
      <c r="BY409" s="706"/>
      <c r="BZ409" s="706"/>
      <c r="CA409" s="706"/>
      <c r="CB409" s="706"/>
      <c r="CC409" s="706"/>
    </row>
    <row r="410" spans="1:81" ht="9" customHeight="1" x14ac:dyDescent="0.3">
      <c r="A410" s="713">
        <v>85050</v>
      </c>
      <c r="B410" s="713"/>
      <c r="C410" s="713"/>
      <c r="D410" s="713"/>
      <c r="E410" s="713"/>
      <c r="F410" s="713"/>
      <c r="G410" s="714">
        <v>85100</v>
      </c>
      <c r="H410" s="714"/>
      <c r="I410" s="714"/>
      <c r="J410" s="714"/>
      <c r="K410" s="715"/>
      <c r="L410" s="725">
        <v>4405</v>
      </c>
      <c r="M410" s="714"/>
      <c r="N410" s="714"/>
      <c r="O410" s="714"/>
      <c r="P410" s="714"/>
      <c r="Q410" s="714"/>
      <c r="R410" s="715"/>
      <c r="S410" s="712">
        <v>88550</v>
      </c>
      <c r="T410" s="713"/>
      <c r="U410" s="713"/>
      <c r="V410" s="713"/>
      <c r="W410" s="713"/>
      <c r="X410" s="714">
        <v>88600</v>
      </c>
      <c r="Y410" s="714"/>
      <c r="Z410" s="714"/>
      <c r="AA410" s="715"/>
      <c r="AB410" s="725">
        <v>4632</v>
      </c>
      <c r="AC410" s="714"/>
      <c r="AD410" s="714"/>
      <c r="AE410" s="714"/>
      <c r="AF410" s="714"/>
      <c r="AG410" s="715"/>
      <c r="AH410" s="712">
        <v>92050</v>
      </c>
      <c r="AI410" s="713"/>
      <c r="AJ410" s="713"/>
      <c r="AK410" s="713"/>
      <c r="AL410" s="713"/>
      <c r="AM410" s="713"/>
      <c r="AN410" s="714">
        <v>92100</v>
      </c>
      <c r="AO410" s="714"/>
      <c r="AP410" s="714"/>
      <c r="AQ410" s="715"/>
      <c r="AR410" s="725">
        <v>4860</v>
      </c>
      <c r="AS410" s="714"/>
      <c r="AT410" s="714"/>
      <c r="AU410" s="714"/>
      <c r="AV410" s="715"/>
      <c r="AW410" s="712">
        <v>95550</v>
      </c>
      <c r="AX410" s="713"/>
      <c r="AY410" s="713"/>
      <c r="AZ410" s="713"/>
      <c r="BA410" s="713"/>
      <c r="BB410" s="713"/>
      <c r="BC410" s="714">
        <v>95600</v>
      </c>
      <c r="BD410" s="714"/>
      <c r="BE410" s="714"/>
      <c r="BF410" s="714"/>
      <c r="BG410" s="715"/>
      <c r="BH410" s="725">
        <v>5087</v>
      </c>
      <c r="BI410" s="714"/>
      <c r="BJ410" s="714"/>
      <c r="BK410" s="714"/>
      <c r="BL410" s="715"/>
      <c r="BM410" s="712">
        <v>99050</v>
      </c>
      <c r="BN410" s="713"/>
      <c r="BO410" s="713"/>
      <c r="BP410" s="713"/>
      <c r="BQ410" s="713"/>
      <c r="BR410" s="713"/>
      <c r="BS410" s="713"/>
      <c r="BT410" s="740">
        <v>99100</v>
      </c>
      <c r="BU410" s="740"/>
      <c r="BV410" s="740"/>
      <c r="BW410" s="741"/>
      <c r="BX410" s="725">
        <v>5315</v>
      </c>
      <c r="BY410" s="714"/>
      <c r="BZ410" s="714"/>
      <c r="CA410" s="714"/>
      <c r="CB410" s="714"/>
      <c r="CC410" s="714"/>
    </row>
    <row r="411" spans="1:81" ht="8" customHeight="1" x14ac:dyDescent="0.3">
      <c r="A411" s="721">
        <v>85100</v>
      </c>
      <c r="B411" s="721"/>
      <c r="C411" s="721"/>
      <c r="D411" s="721"/>
      <c r="E411" s="721"/>
      <c r="F411" s="721"/>
      <c r="G411" s="722">
        <v>85150</v>
      </c>
      <c r="H411" s="722"/>
      <c r="I411" s="722"/>
      <c r="J411" s="722"/>
      <c r="K411" s="723"/>
      <c r="L411" s="726">
        <v>4408</v>
      </c>
      <c r="M411" s="722"/>
      <c r="N411" s="722"/>
      <c r="O411" s="722"/>
      <c r="P411" s="722"/>
      <c r="Q411" s="722"/>
      <c r="R411" s="723"/>
      <c r="S411" s="720">
        <v>88600</v>
      </c>
      <c r="T411" s="721"/>
      <c r="U411" s="721"/>
      <c r="V411" s="721"/>
      <c r="W411" s="721"/>
      <c r="X411" s="722">
        <v>88650</v>
      </c>
      <c r="Y411" s="722"/>
      <c r="Z411" s="722"/>
      <c r="AA411" s="723"/>
      <c r="AB411" s="726">
        <v>4636</v>
      </c>
      <c r="AC411" s="722"/>
      <c r="AD411" s="722"/>
      <c r="AE411" s="722"/>
      <c r="AF411" s="722"/>
      <c r="AG411" s="723"/>
      <c r="AH411" s="720">
        <v>92100</v>
      </c>
      <c r="AI411" s="721"/>
      <c r="AJ411" s="721"/>
      <c r="AK411" s="721"/>
      <c r="AL411" s="721"/>
      <c r="AM411" s="721"/>
      <c r="AN411" s="722">
        <v>92150</v>
      </c>
      <c r="AO411" s="722"/>
      <c r="AP411" s="722"/>
      <c r="AQ411" s="723"/>
      <c r="AR411" s="726">
        <v>4863</v>
      </c>
      <c r="AS411" s="722"/>
      <c r="AT411" s="722"/>
      <c r="AU411" s="722"/>
      <c r="AV411" s="723"/>
      <c r="AW411" s="720">
        <v>95600</v>
      </c>
      <c r="AX411" s="721"/>
      <c r="AY411" s="721"/>
      <c r="AZ411" s="721"/>
      <c r="BA411" s="721"/>
      <c r="BB411" s="721"/>
      <c r="BC411" s="722">
        <v>95650</v>
      </c>
      <c r="BD411" s="722"/>
      <c r="BE411" s="722"/>
      <c r="BF411" s="722"/>
      <c r="BG411" s="723"/>
      <c r="BH411" s="726">
        <v>5091</v>
      </c>
      <c r="BI411" s="722"/>
      <c r="BJ411" s="722"/>
      <c r="BK411" s="722"/>
      <c r="BL411" s="723"/>
      <c r="BM411" s="720">
        <v>99100</v>
      </c>
      <c r="BN411" s="721"/>
      <c r="BO411" s="721"/>
      <c r="BP411" s="721"/>
      <c r="BQ411" s="721"/>
      <c r="BR411" s="721"/>
      <c r="BS411" s="721"/>
      <c r="BT411" s="742">
        <v>99150</v>
      </c>
      <c r="BU411" s="742"/>
      <c r="BV411" s="742"/>
      <c r="BW411" s="743"/>
      <c r="BX411" s="726">
        <v>5318</v>
      </c>
      <c r="BY411" s="722"/>
      <c r="BZ411" s="722"/>
      <c r="CA411" s="722"/>
      <c r="CB411" s="722"/>
      <c r="CC411" s="722"/>
    </row>
    <row r="412" spans="1:81" ht="9" customHeight="1" x14ac:dyDescent="0.3">
      <c r="A412" s="697">
        <v>85150</v>
      </c>
      <c r="B412" s="697"/>
      <c r="C412" s="697"/>
      <c r="D412" s="697"/>
      <c r="E412" s="697"/>
      <c r="F412" s="697"/>
      <c r="G412" s="698">
        <v>85200</v>
      </c>
      <c r="H412" s="698"/>
      <c r="I412" s="698"/>
      <c r="J412" s="698"/>
      <c r="K412" s="699"/>
      <c r="L412" s="727">
        <v>4411</v>
      </c>
      <c r="M412" s="698"/>
      <c r="N412" s="698"/>
      <c r="O412" s="698"/>
      <c r="P412" s="698"/>
      <c r="Q412" s="698"/>
      <c r="R412" s="699"/>
      <c r="S412" s="696">
        <v>88650</v>
      </c>
      <c r="T412" s="697"/>
      <c r="U412" s="697"/>
      <c r="V412" s="697"/>
      <c r="W412" s="697"/>
      <c r="X412" s="698">
        <v>88700</v>
      </c>
      <c r="Y412" s="698"/>
      <c r="Z412" s="698"/>
      <c r="AA412" s="699"/>
      <c r="AB412" s="727">
        <v>4639</v>
      </c>
      <c r="AC412" s="698"/>
      <c r="AD412" s="698"/>
      <c r="AE412" s="698"/>
      <c r="AF412" s="698"/>
      <c r="AG412" s="699"/>
      <c r="AH412" s="696">
        <v>92150</v>
      </c>
      <c r="AI412" s="697"/>
      <c r="AJ412" s="697"/>
      <c r="AK412" s="697"/>
      <c r="AL412" s="697"/>
      <c r="AM412" s="697"/>
      <c r="AN412" s="698">
        <v>92200</v>
      </c>
      <c r="AO412" s="698"/>
      <c r="AP412" s="698"/>
      <c r="AQ412" s="699"/>
      <c r="AR412" s="727">
        <v>4866</v>
      </c>
      <c r="AS412" s="698"/>
      <c r="AT412" s="698"/>
      <c r="AU412" s="698"/>
      <c r="AV412" s="699"/>
      <c r="AW412" s="696">
        <v>95650</v>
      </c>
      <c r="AX412" s="697"/>
      <c r="AY412" s="697"/>
      <c r="AZ412" s="697"/>
      <c r="BA412" s="697"/>
      <c r="BB412" s="697"/>
      <c r="BC412" s="698">
        <v>95700</v>
      </c>
      <c r="BD412" s="698"/>
      <c r="BE412" s="698"/>
      <c r="BF412" s="698"/>
      <c r="BG412" s="699"/>
      <c r="BH412" s="727">
        <v>5094</v>
      </c>
      <c r="BI412" s="698"/>
      <c r="BJ412" s="698"/>
      <c r="BK412" s="698"/>
      <c r="BL412" s="699"/>
      <c r="BM412" s="696">
        <v>99150</v>
      </c>
      <c r="BN412" s="697"/>
      <c r="BO412" s="697"/>
      <c r="BP412" s="697"/>
      <c r="BQ412" s="697"/>
      <c r="BR412" s="697"/>
      <c r="BS412" s="697"/>
      <c r="BT412" s="736">
        <v>99200</v>
      </c>
      <c r="BU412" s="736"/>
      <c r="BV412" s="736"/>
      <c r="BW412" s="737"/>
      <c r="BX412" s="727">
        <v>5321</v>
      </c>
      <c r="BY412" s="698"/>
      <c r="BZ412" s="698"/>
      <c r="CA412" s="698"/>
      <c r="CB412" s="698"/>
      <c r="CC412" s="698"/>
    </row>
    <row r="413" spans="1:81" ht="9" customHeight="1" x14ac:dyDescent="0.3">
      <c r="A413" s="705">
        <v>85200</v>
      </c>
      <c r="B413" s="705"/>
      <c r="C413" s="705"/>
      <c r="D413" s="705"/>
      <c r="E413" s="705"/>
      <c r="F413" s="705"/>
      <c r="G413" s="706">
        <v>85250</v>
      </c>
      <c r="H413" s="706"/>
      <c r="I413" s="706"/>
      <c r="J413" s="706"/>
      <c r="K413" s="707"/>
      <c r="L413" s="724">
        <v>4415</v>
      </c>
      <c r="M413" s="706"/>
      <c r="N413" s="706"/>
      <c r="O413" s="706"/>
      <c r="P413" s="706"/>
      <c r="Q413" s="706"/>
      <c r="R413" s="707"/>
      <c r="S413" s="704">
        <v>88700</v>
      </c>
      <c r="T413" s="705"/>
      <c r="U413" s="705"/>
      <c r="V413" s="705"/>
      <c r="W413" s="705"/>
      <c r="X413" s="706">
        <v>88750</v>
      </c>
      <c r="Y413" s="706"/>
      <c r="Z413" s="706"/>
      <c r="AA413" s="707"/>
      <c r="AB413" s="724">
        <v>4642</v>
      </c>
      <c r="AC413" s="706"/>
      <c r="AD413" s="706"/>
      <c r="AE413" s="706"/>
      <c r="AF413" s="706"/>
      <c r="AG413" s="707"/>
      <c r="AH413" s="704">
        <v>92200</v>
      </c>
      <c r="AI413" s="705"/>
      <c r="AJ413" s="705"/>
      <c r="AK413" s="705"/>
      <c r="AL413" s="705"/>
      <c r="AM413" s="705"/>
      <c r="AN413" s="706">
        <v>92250</v>
      </c>
      <c r="AO413" s="706"/>
      <c r="AP413" s="706"/>
      <c r="AQ413" s="707"/>
      <c r="AR413" s="724">
        <v>4870</v>
      </c>
      <c r="AS413" s="706"/>
      <c r="AT413" s="706"/>
      <c r="AU413" s="706"/>
      <c r="AV413" s="707"/>
      <c r="AW413" s="704">
        <v>95700</v>
      </c>
      <c r="AX413" s="705"/>
      <c r="AY413" s="705"/>
      <c r="AZ413" s="705"/>
      <c r="BA413" s="705"/>
      <c r="BB413" s="705"/>
      <c r="BC413" s="706">
        <v>95750</v>
      </c>
      <c r="BD413" s="706"/>
      <c r="BE413" s="706"/>
      <c r="BF413" s="706"/>
      <c r="BG413" s="707"/>
      <c r="BH413" s="724">
        <v>5097</v>
      </c>
      <c r="BI413" s="706"/>
      <c r="BJ413" s="706"/>
      <c r="BK413" s="706"/>
      <c r="BL413" s="707"/>
      <c r="BM413" s="704">
        <v>99200</v>
      </c>
      <c r="BN413" s="705"/>
      <c r="BO413" s="705"/>
      <c r="BP413" s="705"/>
      <c r="BQ413" s="705"/>
      <c r="BR413" s="705"/>
      <c r="BS413" s="705"/>
      <c r="BT413" s="738">
        <v>99250</v>
      </c>
      <c r="BU413" s="738"/>
      <c r="BV413" s="738"/>
      <c r="BW413" s="739"/>
      <c r="BX413" s="724">
        <v>5325</v>
      </c>
      <c r="BY413" s="706"/>
      <c r="BZ413" s="706"/>
      <c r="CA413" s="706"/>
      <c r="CB413" s="706"/>
      <c r="CC413" s="706"/>
    </row>
    <row r="414" spans="1:81" ht="9" customHeight="1" x14ac:dyDescent="0.3">
      <c r="A414" s="713">
        <v>85250</v>
      </c>
      <c r="B414" s="713"/>
      <c r="C414" s="713"/>
      <c r="D414" s="713"/>
      <c r="E414" s="713"/>
      <c r="F414" s="713"/>
      <c r="G414" s="714">
        <v>85300</v>
      </c>
      <c r="H414" s="714"/>
      <c r="I414" s="714"/>
      <c r="J414" s="714"/>
      <c r="K414" s="715"/>
      <c r="L414" s="725">
        <v>4418</v>
      </c>
      <c r="M414" s="714"/>
      <c r="N414" s="714"/>
      <c r="O414" s="714"/>
      <c r="P414" s="714"/>
      <c r="Q414" s="714"/>
      <c r="R414" s="715"/>
      <c r="S414" s="712">
        <v>88750</v>
      </c>
      <c r="T414" s="713"/>
      <c r="U414" s="713"/>
      <c r="V414" s="713"/>
      <c r="W414" s="713"/>
      <c r="X414" s="714">
        <v>88800</v>
      </c>
      <c r="Y414" s="714"/>
      <c r="Z414" s="714"/>
      <c r="AA414" s="715"/>
      <c r="AB414" s="725">
        <v>4645</v>
      </c>
      <c r="AC414" s="714"/>
      <c r="AD414" s="714"/>
      <c r="AE414" s="714"/>
      <c r="AF414" s="714"/>
      <c r="AG414" s="715"/>
      <c r="AH414" s="712">
        <v>92250</v>
      </c>
      <c r="AI414" s="713"/>
      <c r="AJ414" s="713"/>
      <c r="AK414" s="713"/>
      <c r="AL414" s="713"/>
      <c r="AM414" s="713"/>
      <c r="AN414" s="714">
        <v>92300</v>
      </c>
      <c r="AO414" s="714"/>
      <c r="AP414" s="714"/>
      <c r="AQ414" s="715"/>
      <c r="AR414" s="725">
        <v>4873</v>
      </c>
      <c r="AS414" s="714"/>
      <c r="AT414" s="714"/>
      <c r="AU414" s="714"/>
      <c r="AV414" s="715"/>
      <c r="AW414" s="712">
        <v>95750</v>
      </c>
      <c r="AX414" s="713"/>
      <c r="AY414" s="713"/>
      <c r="AZ414" s="713"/>
      <c r="BA414" s="713"/>
      <c r="BB414" s="713"/>
      <c r="BC414" s="714">
        <v>95800</v>
      </c>
      <c r="BD414" s="714"/>
      <c r="BE414" s="714"/>
      <c r="BF414" s="714"/>
      <c r="BG414" s="715"/>
      <c r="BH414" s="725">
        <v>5100</v>
      </c>
      <c r="BI414" s="714"/>
      <c r="BJ414" s="714"/>
      <c r="BK414" s="714"/>
      <c r="BL414" s="715"/>
      <c r="BM414" s="712">
        <v>99250</v>
      </c>
      <c r="BN414" s="713"/>
      <c r="BO414" s="713"/>
      <c r="BP414" s="713"/>
      <c r="BQ414" s="713"/>
      <c r="BR414" s="713"/>
      <c r="BS414" s="713"/>
      <c r="BT414" s="740">
        <v>99300</v>
      </c>
      <c r="BU414" s="740"/>
      <c r="BV414" s="740"/>
      <c r="BW414" s="741"/>
      <c r="BX414" s="725">
        <v>5328</v>
      </c>
      <c r="BY414" s="714"/>
      <c r="BZ414" s="714"/>
      <c r="CA414" s="714"/>
      <c r="CB414" s="714"/>
      <c r="CC414" s="714"/>
    </row>
    <row r="415" spans="1:81" ht="8" customHeight="1" x14ac:dyDescent="0.3">
      <c r="A415" s="705">
        <v>85300</v>
      </c>
      <c r="B415" s="705"/>
      <c r="C415" s="705"/>
      <c r="D415" s="705"/>
      <c r="E415" s="705"/>
      <c r="F415" s="705"/>
      <c r="G415" s="706">
        <v>85350</v>
      </c>
      <c r="H415" s="706"/>
      <c r="I415" s="706"/>
      <c r="J415" s="706"/>
      <c r="K415" s="707"/>
      <c r="L415" s="724">
        <v>4421</v>
      </c>
      <c r="M415" s="706"/>
      <c r="N415" s="706"/>
      <c r="O415" s="706"/>
      <c r="P415" s="706"/>
      <c r="Q415" s="706"/>
      <c r="R415" s="707"/>
      <c r="S415" s="704">
        <v>88800</v>
      </c>
      <c r="T415" s="705"/>
      <c r="U415" s="705"/>
      <c r="V415" s="705"/>
      <c r="W415" s="705"/>
      <c r="X415" s="706">
        <v>88850</v>
      </c>
      <c r="Y415" s="706"/>
      <c r="Z415" s="706"/>
      <c r="AA415" s="707"/>
      <c r="AB415" s="724">
        <v>4649</v>
      </c>
      <c r="AC415" s="706"/>
      <c r="AD415" s="706"/>
      <c r="AE415" s="706"/>
      <c r="AF415" s="706"/>
      <c r="AG415" s="707"/>
      <c r="AH415" s="704">
        <v>92300</v>
      </c>
      <c r="AI415" s="705"/>
      <c r="AJ415" s="705"/>
      <c r="AK415" s="705"/>
      <c r="AL415" s="705"/>
      <c r="AM415" s="705"/>
      <c r="AN415" s="706">
        <v>92350</v>
      </c>
      <c r="AO415" s="706"/>
      <c r="AP415" s="706"/>
      <c r="AQ415" s="707"/>
      <c r="AR415" s="724">
        <v>4876</v>
      </c>
      <c r="AS415" s="706"/>
      <c r="AT415" s="706"/>
      <c r="AU415" s="706"/>
      <c r="AV415" s="707"/>
      <c r="AW415" s="704">
        <v>95800</v>
      </c>
      <c r="AX415" s="705"/>
      <c r="AY415" s="705"/>
      <c r="AZ415" s="705"/>
      <c r="BA415" s="705"/>
      <c r="BB415" s="705"/>
      <c r="BC415" s="706">
        <v>95850</v>
      </c>
      <c r="BD415" s="706"/>
      <c r="BE415" s="706"/>
      <c r="BF415" s="706"/>
      <c r="BG415" s="707"/>
      <c r="BH415" s="724">
        <v>5104</v>
      </c>
      <c r="BI415" s="706"/>
      <c r="BJ415" s="706"/>
      <c r="BK415" s="706"/>
      <c r="BL415" s="707"/>
      <c r="BM415" s="704">
        <v>99300</v>
      </c>
      <c r="BN415" s="705"/>
      <c r="BO415" s="705"/>
      <c r="BP415" s="705"/>
      <c r="BQ415" s="705"/>
      <c r="BR415" s="705"/>
      <c r="BS415" s="705"/>
      <c r="BT415" s="738">
        <v>99350</v>
      </c>
      <c r="BU415" s="738"/>
      <c r="BV415" s="738"/>
      <c r="BW415" s="739"/>
      <c r="BX415" s="724">
        <v>5331</v>
      </c>
      <c r="BY415" s="706"/>
      <c r="BZ415" s="706"/>
      <c r="CA415" s="706"/>
      <c r="CB415" s="706"/>
      <c r="CC415" s="706"/>
    </row>
    <row r="416" spans="1:81" ht="9" customHeight="1" x14ac:dyDescent="0.3">
      <c r="A416" s="713">
        <v>85350</v>
      </c>
      <c r="B416" s="713"/>
      <c r="C416" s="713"/>
      <c r="D416" s="713"/>
      <c r="E416" s="713"/>
      <c r="F416" s="713"/>
      <c r="G416" s="714">
        <v>85400</v>
      </c>
      <c r="H416" s="714"/>
      <c r="I416" s="714"/>
      <c r="J416" s="714"/>
      <c r="K416" s="715"/>
      <c r="L416" s="725">
        <v>4424</v>
      </c>
      <c r="M416" s="714"/>
      <c r="N416" s="714"/>
      <c r="O416" s="714"/>
      <c r="P416" s="714"/>
      <c r="Q416" s="714"/>
      <c r="R416" s="715"/>
      <c r="S416" s="712">
        <v>88850</v>
      </c>
      <c r="T416" s="713"/>
      <c r="U416" s="713"/>
      <c r="V416" s="713"/>
      <c r="W416" s="713"/>
      <c r="X416" s="714">
        <v>88900</v>
      </c>
      <c r="Y416" s="714"/>
      <c r="Z416" s="714"/>
      <c r="AA416" s="715"/>
      <c r="AB416" s="725">
        <v>4652</v>
      </c>
      <c r="AC416" s="714"/>
      <c r="AD416" s="714"/>
      <c r="AE416" s="714"/>
      <c r="AF416" s="714"/>
      <c r="AG416" s="715"/>
      <c r="AH416" s="712">
        <v>92350</v>
      </c>
      <c r="AI416" s="713"/>
      <c r="AJ416" s="713"/>
      <c r="AK416" s="713"/>
      <c r="AL416" s="713"/>
      <c r="AM416" s="713"/>
      <c r="AN416" s="714">
        <v>92400</v>
      </c>
      <c r="AO416" s="714"/>
      <c r="AP416" s="714"/>
      <c r="AQ416" s="715"/>
      <c r="AR416" s="725">
        <v>4879</v>
      </c>
      <c r="AS416" s="714"/>
      <c r="AT416" s="714"/>
      <c r="AU416" s="714"/>
      <c r="AV416" s="715"/>
      <c r="AW416" s="712">
        <v>95850</v>
      </c>
      <c r="AX416" s="713"/>
      <c r="AY416" s="713"/>
      <c r="AZ416" s="713"/>
      <c r="BA416" s="713"/>
      <c r="BB416" s="713"/>
      <c r="BC416" s="714">
        <v>95900</v>
      </c>
      <c r="BD416" s="714"/>
      <c r="BE416" s="714"/>
      <c r="BF416" s="714"/>
      <c r="BG416" s="715"/>
      <c r="BH416" s="725">
        <v>5107</v>
      </c>
      <c r="BI416" s="714"/>
      <c r="BJ416" s="714"/>
      <c r="BK416" s="714"/>
      <c r="BL416" s="715"/>
      <c r="BM416" s="712">
        <v>99350</v>
      </c>
      <c r="BN416" s="713"/>
      <c r="BO416" s="713"/>
      <c r="BP416" s="713"/>
      <c r="BQ416" s="713"/>
      <c r="BR416" s="713"/>
      <c r="BS416" s="713"/>
      <c r="BT416" s="740">
        <v>99400</v>
      </c>
      <c r="BU416" s="740"/>
      <c r="BV416" s="740"/>
      <c r="BW416" s="741"/>
      <c r="BX416" s="725">
        <v>5334</v>
      </c>
      <c r="BY416" s="714"/>
      <c r="BZ416" s="714"/>
      <c r="CA416" s="714"/>
      <c r="CB416" s="714"/>
      <c r="CC416" s="714"/>
    </row>
    <row r="417" spans="1:81" ht="9" customHeight="1" x14ac:dyDescent="0.3">
      <c r="A417" s="705">
        <v>85400</v>
      </c>
      <c r="B417" s="705"/>
      <c r="C417" s="705"/>
      <c r="D417" s="705"/>
      <c r="E417" s="705"/>
      <c r="F417" s="705"/>
      <c r="G417" s="706">
        <v>85450</v>
      </c>
      <c r="H417" s="706"/>
      <c r="I417" s="706"/>
      <c r="J417" s="706"/>
      <c r="K417" s="707"/>
      <c r="L417" s="724">
        <v>4428</v>
      </c>
      <c r="M417" s="706"/>
      <c r="N417" s="706"/>
      <c r="O417" s="706"/>
      <c r="P417" s="706"/>
      <c r="Q417" s="706"/>
      <c r="R417" s="707"/>
      <c r="S417" s="704">
        <v>88900</v>
      </c>
      <c r="T417" s="705"/>
      <c r="U417" s="705"/>
      <c r="V417" s="705"/>
      <c r="W417" s="705"/>
      <c r="X417" s="706">
        <v>88950</v>
      </c>
      <c r="Y417" s="706"/>
      <c r="Z417" s="706"/>
      <c r="AA417" s="707"/>
      <c r="AB417" s="724">
        <v>4655</v>
      </c>
      <c r="AC417" s="706"/>
      <c r="AD417" s="706"/>
      <c r="AE417" s="706"/>
      <c r="AF417" s="706"/>
      <c r="AG417" s="707"/>
      <c r="AH417" s="704">
        <v>92400</v>
      </c>
      <c r="AI417" s="705"/>
      <c r="AJ417" s="705"/>
      <c r="AK417" s="705"/>
      <c r="AL417" s="705"/>
      <c r="AM417" s="705"/>
      <c r="AN417" s="706">
        <v>92450</v>
      </c>
      <c r="AO417" s="706"/>
      <c r="AP417" s="706"/>
      <c r="AQ417" s="707"/>
      <c r="AR417" s="724">
        <v>4883</v>
      </c>
      <c r="AS417" s="706"/>
      <c r="AT417" s="706"/>
      <c r="AU417" s="706"/>
      <c r="AV417" s="707"/>
      <c r="AW417" s="704">
        <v>95900</v>
      </c>
      <c r="AX417" s="705"/>
      <c r="AY417" s="705"/>
      <c r="AZ417" s="705"/>
      <c r="BA417" s="705"/>
      <c r="BB417" s="705"/>
      <c r="BC417" s="706">
        <v>95950</v>
      </c>
      <c r="BD417" s="706"/>
      <c r="BE417" s="706"/>
      <c r="BF417" s="706"/>
      <c r="BG417" s="707"/>
      <c r="BH417" s="724">
        <v>5110</v>
      </c>
      <c r="BI417" s="706"/>
      <c r="BJ417" s="706"/>
      <c r="BK417" s="706"/>
      <c r="BL417" s="707"/>
      <c r="BM417" s="704">
        <v>99400</v>
      </c>
      <c r="BN417" s="705"/>
      <c r="BO417" s="705"/>
      <c r="BP417" s="705"/>
      <c r="BQ417" s="705"/>
      <c r="BR417" s="705"/>
      <c r="BS417" s="705"/>
      <c r="BT417" s="738">
        <v>99450</v>
      </c>
      <c r="BU417" s="738"/>
      <c r="BV417" s="738"/>
      <c r="BW417" s="739"/>
      <c r="BX417" s="724">
        <v>5338</v>
      </c>
      <c r="BY417" s="706"/>
      <c r="BZ417" s="706"/>
      <c r="CA417" s="706"/>
      <c r="CB417" s="706"/>
      <c r="CC417" s="706"/>
    </row>
    <row r="418" spans="1:81" ht="9" customHeight="1" x14ac:dyDescent="0.3">
      <c r="A418" s="713">
        <v>85450</v>
      </c>
      <c r="B418" s="713"/>
      <c r="C418" s="713"/>
      <c r="D418" s="713"/>
      <c r="E418" s="713"/>
      <c r="F418" s="713"/>
      <c r="G418" s="714">
        <v>85500</v>
      </c>
      <c r="H418" s="714"/>
      <c r="I418" s="714"/>
      <c r="J418" s="714"/>
      <c r="K418" s="715"/>
      <c r="L418" s="725">
        <v>4431</v>
      </c>
      <c r="M418" s="714"/>
      <c r="N418" s="714"/>
      <c r="O418" s="714"/>
      <c r="P418" s="714"/>
      <c r="Q418" s="714"/>
      <c r="R418" s="715"/>
      <c r="S418" s="712">
        <v>88950</v>
      </c>
      <c r="T418" s="713"/>
      <c r="U418" s="713"/>
      <c r="V418" s="713"/>
      <c r="W418" s="713"/>
      <c r="X418" s="714">
        <v>89000</v>
      </c>
      <c r="Y418" s="714"/>
      <c r="Z418" s="714"/>
      <c r="AA418" s="715"/>
      <c r="AB418" s="725">
        <v>4658</v>
      </c>
      <c r="AC418" s="714"/>
      <c r="AD418" s="714"/>
      <c r="AE418" s="714"/>
      <c r="AF418" s="714"/>
      <c r="AG418" s="715"/>
      <c r="AH418" s="712">
        <v>92450</v>
      </c>
      <c r="AI418" s="713"/>
      <c r="AJ418" s="713"/>
      <c r="AK418" s="713"/>
      <c r="AL418" s="713"/>
      <c r="AM418" s="713"/>
      <c r="AN418" s="714">
        <v>92500</v>
      </c>
      <c r="AO418" s="714"/>
      <c r="AP418" s="714"/>
      <c r="AQ418" s="715"/>
      <c r="AR418" s="725">
        <v>4886</v>
      </c>
      <c r="AS418" s="714"/>
      <c r="AT418" s="714"/>
      <c r="AU418" s="714"/>
      <c r="AV418" s="715"/>
      <c r="AW418" s="712">
        <v>95950</v>
      </c>
      <c r="AX418" s="713"/>
      <c r="AY418" s="713"/>
      <c r="AZ418" s="713"/>
      <c r="BA418" s="713"/>
      <c r="BB418" s="713"/>
      <c r="BC418" s="714">
        <v>96000</v>
      </c>
      <c r="BD418" s="714"/>
      <c r="BE418" s="714"/>
      <c r="BF418" s="714"/>
      <c r="BG418" s="715"/>
      <c r="BH418" s="725">
        <v>5113</v>
      </c>
      <c r="BI418" s="714"/>
      <c r="BJ418" s="714"/>
      <c r="BK418" s="714"/>
      <c r="BL418" s="715"/>
      <c r="BM418" s="712">
        <v>99450</v>
      </c>
      <c r="BN418" s="713"/>
      <c r="BO418" s="713"/>
      <c r="BP418" s="713"/>
      <c r="BQ418" s="713"/>
      <c r="BR418" s="713"/>
      <c r="BS418" s="713"/>
      <c r="BT418" s="740">
        <v>99500</v>
      </c>
      <c r="BU418" s="740"/>
      <c r="BV418" s="740"/>
      <c r="BW418" s="741"/>
      <c r="BX418" s="725">
        <v>5341</v>
      </c>
      <c r="BY418" s="714"/>
      <c r="BZ418" s="714"/>
      <c r="CA418" s="714"/>
      <c r="CB418" s="714"/>
      <c r="CC418" s="714"/>
    </row>
    <row r="419" spans="1:81" ht="8" customHeight="1" x14ac:dyDescent="0.3">
      <c r="A419" s="705">
        <v>85500</v>
      </c>
      <c r="B419" s="705"/>
      <c r="C419" s="705"/>
      <c r="D419" s="705"/>
      <c r="E419" s="705"/>
      <c r="F419" s="705"/>
      <c r="G419" s="706">
        <v>85550</v>
      </c>
      <c r="H419" s="706"/>
      <c r="I419" s="706"/>
      <c r="J419" s="706"/>
      <c r="K419" s="707"/>
      <c r="L419" s="724">
        <v>4434</v>
      </c>
      <c r="M419" s="706"/>
      <c r="N419" s="706"/>
      <c r="O419" s="706"/>
      <c r="P419" s="706"/>
      <c r="Q419" s="706"/>
      <c r="R419" s="707"/>
      <c r="S419" s="704">
        <v>89000</v>
      </c>
      <c r="T419" s="705"/>
      <c r="U419" s="705"/>
      <c r="V419" s="705"/>
      <c r="W419" s="705"/>
      <c r="X419" s="706">
        <v>89050</v>
      </c>
      <c r="Y419" s="706"/>
      <c r="Z419" s="706"/>
      <c r="AA419" s="707"/>
      <c r="AB419" s="724">
        <v>4662</v>
      </c>
      <c r="AC419" s="706"/>
      <c r="AD419" s="706"/>
      <c r="AE419" s="706"/>
      <c r="AF419" s="706"/>
      <c r="AG419" s="707"/>
      <c r="AH419" s="704">
        <v>92500</v>
      </c>
      <c r="AI419" s="705"/>
      <c r="AJ419" s="705"/>
      <c r="AK419" s="705"/>
      <c r="AL419" s="705"/>
      <c r="AM419" s="705"/>
      <c r="AN419" s="706">
        <v>92550</v>
      </c>
      <c r="AO419" s="706"/>
      <c r="AP419" s="706"/>
      <c r="AQ419" s="707"/>
      <c r="AR419" s="724">
        <v>4889</v>
      </c>
      <c r="AS419" s="706"/>
      <c r="AT419" s="706"/>
      <c r="AU419" s="706"/>
      <c r="AV419" s="707"/>
      <c r="AW419" s="704">
        <v>96000</v>
      </c>
      <c r="AX419" s="705"/>
      <c r="AY419" s="705"/>
      <c r="AZ419" s="705"/>
      <c r="BA419" s="705"/>
      <c r="BB419" s="705"/>
      <c r="BC419" s="706">
        <v>96050</v>
      </c>
      <c r="BD419" s="706"/>
      <c r="BE419" s="706"/>
      <c r="BF419" s="706"/>
      <c r="BG419" s="707"/>
      <c r="BH419" s="724">
        <v>5117</v>
      </c>
      <c r="BI419" s="706"/>
      <c r="BJ419" s="706"/>
      <c r="BK419" s="706"/>
      <c r="BL419" s="707"/>
      <c r="BM419" s="704">
        <v>99500</v>
      </c>
      <c r="BN419" s="705"/>
      <c r="BO419" s="705"/>
      <c r="BP419" s="705"/>
      <c r="BQ419" s="705"/>
      <c r="BR419" s="705"/>
      <c r="BS419" s="705"/>
      <c r="BT419" s="738">
        <v>99550</v>
      </c>
      <c r="BU419" s="738"/>
      <c r="BV419" s="738"/>
      <c r="BW419" s="739"/>
      <c r="BX419" s="724">
        <v>5344</v>
      </c>
      <c r="BY419" s="706"/>
      <c r="BZ419" s="706"/>
      <c r="CA419" s="706"/>
      <c r="CB419" s="706"/>
      <c r="CC419" s="706"/>
    </row>
    <row r="420" spans="1:81" ht="9" customHeight="1" x14ac:dyDescent="0.3">
      <c r="A420" s="713">
        <v>85550</v>
      </c>
      <c r="B420" s="713"/>
      <c r="C420" s="713"/>
      <c r="D420" s="713"/>
      <c r="E420" s="713"/>
      <c r="F420" s="713"/>
      <c r="G420" s="714">
        <v>85600</v>
      </c>
      <c r="H420" s="714"/>
      <c r="I420" s="714"/>
      <c r="J420" s="714"/>
      <c r="K420" s="715"/>
      <c r="L420" s="725">
        <v>4437</v>
      </c>
      <c r="M420" s="714"/>
      <c r="N420" s="714"/>
      <c r="O420" s="714"/>
      <c r="P420" s="714"/>
      <c r="Q420" s="714"/>
      <c r="R420" s="715"/>
      <c r="S420" s="712">
        <v>89050</v>
      </c>
      <c r="T420" s="713"/>
      <c r="U420" s="713"/>
      <c r="V420" s="713"/>
      <c r="W420" s="713"/>
      <c r="X420" s="714">
        <v>89100</v>
      </c>
      <c r="Y420" s="714"/>
      <c r="Z420" s="714"/>
      <c r="AA420" s="715"/>
      <c r="AB420" s="725">
        <v>4665</v>
      </c>
      <c r="AC420" s="714"/>
      <c r="AD420" s="714"/>
      <c r="AE420" s="714"/>
      <c r="AF420" s="714"/>
      <c r="AG420" s="715"/>
      <c r="AH420" s="712">
        <v>92550</v>
      </c>
      <c r="AI420" s="713"/>
      <c r="AJ420" s="713"/>
      <c r="AK420" s="713"/>
      <c r="AL420" s="713"/>
      <c r="AM420" s="713"/>
      <c r="AN420" s="714">
        <v>92600</v>
      </c>
      <c r="AO420" s="714"/>
      <c r="AP420" s="714"/>
      <c r="AQ420" s="715"/>
      <c r="AR420" s="725">
        <v>4892</v>
      </c>
      <c r="AS420" s="714"/>
      <c r="AT420" s="714"/>
      <c r="AU420" s="714"/>
      <c r="AV420" s="715"/>
      <c r="AW420" s="712">
        <v>96050</v>
      </c>
      <c r="AX420" s="713"/>
      <c r="AY420" s="713"/>
      <c r="AZ420" s="713"/>
      <c r="BA420" s="713"/>
      <c r="BB420" s="713"/>
      <c r="BC420" s="714">
        <v>96100</v>
      </c>
      <c r="BD420" s="714"/>
      <c r="BE420" s="714"/>
      <c r="BF420" s="714"/>
      <c r="BG420" s="715"/>
      <c r="BH420" s="725">
        <v>5120</v>
      </c>
      <c r="BI420" s="714"/>
      <c r="BJ420" s="714"/>
      <c r="BK420" s="714"/>
      <c r="BL420" s="715"/>
      <c r="BM420" s="712">
        <v>99550</v>
      </c>
      <c r="BN420" s="713"/>
      <c r="BO420" s="713"/>
      <c r="BP420" s="713"/>
      <c r="BQ420" s="713"/>
      <c r="BR420" s="713"/>
      <c r="BS420" s="713"/>
      <c r="BT420" s="740">
        <v>99600</v>
      </c>
      <c r="BU420" s="740"/>
      <c r="BV420" s="740"/>
      <c r="BW420" s="741"/>
      <c r="BX420" s="725">
        <v>5347</v>
      </c>
      <c r="BY420" s="714"/>
      <c r="BZ420" s="714"/>
      <c r="CA420" s="714"/>
      <c r="CB420" s="714"/>
      <c r="CC420" s="714"/>
    </row>
    <row r="421" spans="1:81" ht="8" customHeight="1" x14ac:dyDescent="0.3">
      <c r="A421" s="721">
        <v>85600</v>
      </c>
      <c r="B421" s="721"/>
      <c r="C421" s="721"/>
      <c r="D421" s="721"/>
      <c r="E421" s="721"/>
      <c r="F421" s="721"/>
      <c r="G421" s="722">
        <v>85650</v>
      </c>
      <c r="H421" s="722"/>
      <c r="I421" s="722"/>
      <c r="J421" s="722"/>
      <c r="K421" s="723"/>
      <c r="L421" s="726">
        <v>4441</v>
      </c>
      <c r="M421" s="722"/>
      <c r="N421" s="722"/>
      <c r="O421" s="722"/>
      <c r="P421" s="722"/>
      <c r="Q421" s="722"/>
      <c r="R421" s="723"/>
      <c r="S421" s="720">
        <v>89100</v>
      </c>
      <c r="T421" s="721"/>
      <c r="U421" s="721"/>
      <c r="V421" s="721"/>
      <c r="W421" s="721"/>
      <c r="X421" s="722">
        <v>89150</v>
      </c>
      <c r="Y421" s="722"/>
      <c r="Z421" s="722"/>
      <c r="AA421" s="723"/>
      <c r="AB421" s="726">
        <v>4668</v>
      </c>
      <c r="AC421" s="722"/>
      <c r="AD421" s="722"/>
      <c r="AE421" s="722"/>
      <c r="AF421" s="722"/>
      <c r="AG421" s="723"/>
      <c r="AH421" s="720">
        <v>92600</v>
      </c>
      <c r="AI421" s="721"/>
      <c r="AJ421" s="721"/>
      <c r="AK421" s="721"/>
      <c r="AL421" s="721"/>
      <c r="AM421" s="721"/>
      <c r="AN421" s="722">
        <v>92650</v>
      </c>
      <c r="AO421" s="722"/>
      <c r="AP421" s="722"/>
      <c r="AQ421" s="723"/>
      <c r="AR421" s="726">
        <v>4896</v>
      </c>
      <c r="AS421" s="722"/>
      <c r="AT421" s="722"/>
      <c r="AU421" s="722"/>
      <c r="AV421" s="723"/>
      <c r="AW421" s="720">
        <v>96100</v>
      </c>
      <c r="AX421" s="721"/>
      <c r="AY421" s="721"/>
      <c r="AZ421" s="721"/>
      <c r="BA421" s="721"/>
      <c r="BB421" s="721"/>
      <c r="BC421" s="722">
        <v>96150</v>
      </c>
      <c r="BD421" s="722"/>
      <c r="BE421" s="722"/>
      <c r="BF421" s="722"/>
      <c r="BG421" s="723"/>
      <c r="BH421" s="726">
        <v>5123</v>
      </c>
      <c r="BI421" s="722"/>
      <c r="BJ421" s="722"/>
      <c r="BK421" s="722"/>
      <c r="BL421" s="723"/>
      <c r="BM421" s="720">
        <v>99600</v>
      </c>
      <c r="BN421" s="721"/>
      <c r="BO421" s="721"/>
      <c r="BP421" s="721"/>
      <c r="BQ421" s="721"/>
      <c r="BR421" s="721"/>
      <c r="BS421" s="721"/>
      <c r="BT421" s="742">
        <v>99650</v>
      </c>
      <c r="BU421" s="742"/>
      <c r="BV421" s="742"/>
      <c r="BW421" s="743"/>
      <c r="BX421" s="726">
        <v>5351</v>
      </c>
      <c r="BY421" s="722"/>
      <c r="BZ421" s="722"/>
      <c r="CA421" s="722"/>
      <c r="CB421" s="722"/>
      <c r="CC421" s="722"/>
    </row>
    <row r="422" spans="1:81" ht="9" customHeight="1" x14ac:dyDescent="0.3">
      <c r="A422" s="697">
        <v>85650</v>
      </c>
      <c r="B422" s="697"/>
      <c r="C422" s="697"/>
      <c r="D422" s="697"/>
      <c r="E422" s="697"/>
      <c r="F422" s="697"/>
      <c r="G422" s="698">
        <v>85700</v>
      </c>
      <c r="H422" s="698"/>
      <c r="I422" s="698"/>
      <c r="J422" s="698"/>
      <c r="K422" s="699"/>
      <c r="L422" s="727">
        <v>4444</v>
      </c>
      <c r="M422" s="698"/>
      <c r="N422" s="698"/>
      <c r="O422" s="698"/>
      <c r="P422" s="698"/>
      <c r="Q422" s="698"/>
      <c r="R422" s="699"/>
      <c r="S422" s="696">
        <v>89150</v>
      </c>
      <c r="T422" s="697"/>
      <c r="U422" s="697"/>
      <c r="V422" s="697"/>
      <c r="W422" s="697"/>
      <c r="X422" s="698">
        <v>89200</v>
      </c>
      <c r="Y422" s="698"/>
      <c r="Z422" s="698"/>
      <c r="AA422" s="699"/>
      <c r="AB422" s="727">
        <v>4671</v>
      </c>
      <c r="AC422" s="698"/>
      <c r="AD422" s="698"/>
      <c r="AE422" s="698"/>
      <c r="AF422" s="698"/>
      <c r="AG422" s="699"/>
      <c r="AH422" s="696">
        <v>92650</v>
      </c>
      <c r="AI422" s="697"/>
      <c r="AJ422" s="697"/>
      <c r="AK422" s="697"/>
      <c r="AL422" s="697"/>
      <c r="AM422" s="697"/>
      <c r="AN422" s="698">
        <v>92700</v>
      </c>
      <c r="AO422" s="698"/>
      <c r="AP422" s="698"/>
      <c r="AQ422" s="699"/>
      <c r="AR422" s="727">
        <v>4899</v>
      </c>
      <c r="AS422" s="698"/>
      <c r="AT422" s="698"/>
      <c r="AU422" s="698"/>
      <c r="AV422" s="699"/>
      <c r="AW422" s="696">
        <v>96150</v>
      </c>
      <c r="AX422" s="697"/>
      <c r="AY422" s="697"/>
      <c r="AZ422" s="697"/>
      <c r="BA422" s="697"/>
      <c r="BB422" s="697"/>
      <c r="BC422" s="698">
        <v>96200</v>
      </c>
      <c r="BD422" s="698"/>
      <c r="BE422" s="698"/>
      <c r="BF422" s="698"/>
      <c r="BG422" s="699"/>
      <c r="BH422" s="727">
        <v>5126</v>
      </c>
      <c r="BI422" s="698"/>
      <c r="BJ422" s="698"/>
      <c r="BK422" s="698"/>
      <c r="BL422" s="699"/>
      <c r="BM422" s="696">
        <v>99650</v>
      </c>
      <c r="BN422" s="697"/>
      <c r="BO422" s="697"/>
      <c r="BP422" s="697"/>
      <c r="BQ422" s="697"/>
      <c r="BR422" s="697"/>
      <c r="BS422" s="697"/>
      <c r="BT422" s="736">
        <v>99700</v>
      </c>
      <c r="BU422" s="736"/>
      <c r="BV422" s="736"/>
      <c r="BW422" s="737"/>
      <c r="BX422" s="727">
        <v>5354</v>
      </c>
      <c r="BY422" s="698"/>
      <c r="BZ422" s="698"/>
      <c r="CA422" s="698"/>
      <c r="CB422" s="698"/>
      <c r="CC422" s="698"/>
    </row>
    <row r="423" spans="1:81" ht="9" customHeight="1" x14ac:dyDescent="0.3">
      <c r="A423" s="705">
        <v>85700</v>
      </c>
      <c r="B423" s="705"/>
      <c r="C423" s="705"/>
      <c r="D423" s="705"/>
      <c r="E423" s="705"/>
      <c r="F423" s="705"/>
      <c r="G423" s="706">
        <v>85750</v>
      </c>
      <c r="H423" s="706"/>
      <c r="I423" s="706"/>
      <c r="J423" s="706"/>
      <c r="K423" s="707"/>
      <c r="L423" s="724">
        <v>4447</v>
      </c>
      <c r="M423" s="706"/>
      <c r="N423" s="706"/>
      <c r="O423" s="706"/>
      <c r="P423" s="706"/>
      <c r="Q423" s="706"/>
      <c r="R423" s="707"/>
      <c r="S423" s="704">
        <v>89200</v>
      </c>
      <c r="T423" s="705"/>
      <c r="U423" s="705"/>
      <c r="V423" s="705"/>
      <c r="W423" s="705"/>
      <c r="X423" s="706">
        <v>89250</v>
      </c>
      <c r="Y423" s="706"/>
      <c r="Z423" s="706"/>
      <c r="AA423" s="707"/>
      <c r="AB423" s="724">
        <v>4675</v>
      </c>
      <c r="AC423" s="706"/>
      <c r="AD423" s="706"/>
      <c r="AE423" s="706"/>
      <c r="AF423" s="706"/>
      <c r="AG423" s="707"/>
      <c r="AH423" s="704">
        <v>92700</v>
      </c>
      <c r="AI423" s="705"/>
      <c r="AJ423" s="705"/>
      <c r="AK423" s="705"/>
      <c r="AL423" s="705"/>
      <c r="AM423" s="705"/>
      <c r="AN423" s="706">
        <v>92750</v>
      </c>
      <c r="AO423" s="706"/>
      <c r="AP423" s="706"/>
      <c r="AQ423" s="707"/>
      <c r="AR423" s="724">
        <v>4902</v>
      </c>
      <c r="AS423" s="706"/>
      <c r="AT423" s="706"/>
      <c r="AU423" s="706"/>
      <c r="AV423" s="707"/>
      <c r="AW423" s="704">
        <v>96200</v>
      </c>
      <c r="AX423" s="705"/>
      <c r="AY423" s="705"/>
      <c r="AZ423" s="705"/>
      <c r="BA423" s="705"/>
      <c r="BB423" s="705"/>
      <c r="BC423" s="706">
        <v>96250</v>
      </c>
      <c r="BD423" s="706"/>
      <c r="BE423" s="706"/>
      <c r="BF423" s="706"/>
      <c r="BG423" s="707"/>
      <c r="BH423" s="724">
        <v>5130</v>
      </c>
      <c r="BI423" s="706"/>
      <c r="BJ423" s="706"/>
      <c r="BK423" s="706"/>
      <c r="BL423" s="707"/>
      <c r="BM423" s="704">
        <v>99700</v>
      </c>
      <c r="BN423" s="705"/>
      <c r="BO423" s="705"/>
      <c r="BP423" s="705"/>
      <c r="BQ423" s="705"/>
      <c r="BR423" s="705"/>
      <c r="BS423" s="705"/>
      <c r="BT423" s="738">
        <v>99750</v>
      </c>
      <c r="BU423" s="738"/>
      <c r="BV423" s="738"/>
      <c r="BW423" s="739"/>
      <c r="BX423" s="724">
        <v>5357</v>
      </c>
      <c r="BY423" s="706"/>
      <c r="BZ423" s="706"/>
      <c r="CA423" s="706"/>
      <c r="CB423" s="706"/>
      <c r="CC423" s="706"/>
    </row>
    <row r="424" spans="1:81" ht="9" customHeight="1" x14ac:dyDescent="0.3">
      <c r="A424" s="713">
        <v>85750</v>
      </c>
      <c r="B424" s="713"/>
      <c r="C424" s="713"/>
      <c r="D424" s="713"/>
      <c r="E424" s="713"/>
      <c r="F424" s="713"/>
      <c r="G424" s="714">
        <v>85800</v>
      </c>
      <c r="H424" s="714"/>
      <c r="I424" s="714"/>
      <c r="J424" s="714"/>
      <c r="K424" s="715"/>
      <c r="L424" s="725">
        <v>4450</v>
      </c>
      <c r="M424" s="714"/>
      <c r="N424" s="714"/>
      <c r="O424" s="714"/>
      <c r="P424" s="714"/>
      <c r="Q424" s="714"/>
      <c r="R424" s="715"/>
      <c r="S424" s="712">
        <v>89250</v>
      </c>
      <c r="T424" s="713"/>
      <c r="U424" s="713"/>
      <c r="V424" s="713"/>
      <c r="W424" s="713"/>
      <c r="X424" s="714">
        <v>89300</v>
      </c>
      <c r="Y424" s="714"/>
      <c r="Z424" s="714"/>
      <c r="AA424" s="715"/>
      <c r="AB424" s="725">
        <v>4678</v>
      </c>
      <c r="AC424" s="714"/>
      <c r="AD424" s="714"/>
      <c r="AE424" s="714"/>
      <c r="AF424" s="714"/>
      <c r="AG424" s="715"/>
      <c r="AH424" s="712">
        <v>92750</v>
      </c>
      <c r="AI424" s="713"/>
      <c r="AJ424" s="713"/>
      <c r="AK424" s="713"/>
      <c r="AL424" s="713"/>
      <c r="AM424" s="713"/>
      <c r="AN424" s="714">
        <v>92800</v>
      </c>
      <c r="AO424" s="714"/>
      <c r="AP424" s="714"/>
      <c r="AQ424" s="715"/>
      <c r="AR424" s="725">
        <v>4905</v>
      </c>
      <c r="AS424" s="714"/>
      <c r="AT424" s="714"/>
      <c r="AU424" s="714"/>
      <c r="AV424" s="715"/>
      <c r="AW424" s="712">
        <v>96250</v>
      </c>
      <c r="AX424" s="713"/>
      <c r="AY424" s="713"/>
      <c r="AZ424" s="713"/>
      <c r="BA424" s="713"/>
      <c r="BB424" s="713"/>
      <c r="BC424" s="714">
        <v>96300</v>
      </c>
      <c r="BD424" s="714"/>
      <c r="BE424" s="714"/>
      <c r="BF424" s="714"/>
      <c r="BG424" s="715"/>
      <c r="BH424" s="725">
        <v>5133</v>
      </c>
      <c r="BI424" s="714"/>
      <c r="BJ424" s="714"/>
      <c r="BK424" s="714"/>
      <c r="BL424" s="715"/>
      <c r="BM424" s="712">
        <v>99750</v>
      </c>
      <c r="BN424" s="713"/>
      <c r="BO424" s="713"/>
      <c r="BP424" s="713"/>
      <c r="BQ424" s="713"/>
      <c r="BR424" s="713"/>
      <c r="BS424" s="713"/>
      <c r="BT424" s="740">
        <v>99800</v>
      </c>
      <c r="BU424" s="740"/>
      <c r="BV424" s="740"/>
      <c r="BW424" s="741"/>
      <c r="BX424" s="725">
        <v>5360</v>
      </c>
      <c r="BY424" s="714"/>
      <c r="BZ424" s="714"/>
      <c r="CA424" s="714"/>
      <c r="CB424" s="714"/>
      <c r="CC424" s="714"/>
    </row>
    <row r="425" spans="1:81" ht="9" customHeight="1" x14ac:dyDescent="0.3">
      <c r="A425" s="705">
        <v>85800</v>
      </c>
      <c r="B425" s="705"/>
      <c r="C425" s="705"/>
      <c r="D425" s="705"/>
      <c r="E425" s="705"/>
      <c r="F425" s="705"/>
      <c r="G425" s="706">
        <v>85850</v>
      </c>
      <c r="H425" s="706"/>
      <c r="I425" s="706"/>
      <c r="J425" s="706"/>
      <c r="K425" s="707"/>
      <c r="L425" s="724">
        <v>4454</v>
      </c>
      <c r="M425" s="706"/>
      <c r="N425" s="706"/>
      <c r="O425" s="706"/>
      <c r="P425" s="706"/>
      <c r="Q425" s="706"/>
      <c r="R425" s="707"/>
      <c r="S425" s="704">
        <v>89300</v>
      </c>
      <c r="T425" s="705"/>
      <c r="U425" s="705"/>
      <c r="V425" s="705"/>
      <c r="W425" s="705"/>
      <c r="X425" s="706">
        <v>89350</v>
      </c>
      <c r="Y425" s="706"/>
      <c r="Z425" s="706"/>
      <c r="AA425" s="707"/>
      <c r="AB425" s="724">
        <v>4681</v>
      </c>
      <c r="AC425" s="706"/>
      <c r="AD425" s="706"/>
      <c r="AE425" s="706"/>
      <c r="AF425" s="706"/>
      <c r="AG425" s="707"/>
      <c r="AH425" s="704">
        <v>92800</v>
      </c>
      <c r="AI425" s="705"/>
      <c r="AJ425" s="705"/>
      <c r="AK425" s="705"/>
      <c r="AL425" s="705"/>
      <c r="AM425" s="705"/>
      <c r="AN425" s="706">
        <v>92850</v>
      </c>
      <c r="AO425" s="706"/>
      <c r="AP425" s="706"/>
      <c r="AQ425" s="707"/>
      <c r="AR425" s="724">
        <v>4909</v>
      </c>
      <c r="AS425" s="706"/>
      <c r="AT425" s="706"/>
      <c r="AU425" s="706"/>
      <c r="AV425" s="707"/>
      <c r="AW425" s="704">
        <v>96300</v>
      </c>
      <c r="AX425" s="705"/>
      <c r="AY425" s="705"/>
      <c r="AZ425" s="705"/>
      <c r="BA425" s="705"/>
      <c r="BB425" s="705"/>
      <c r="BC425" s="706">
        <v>96350</v>
      </c>
      <c r="BD425" s="706"/>
      <c r="BE425" s="706"/>
      <c r="BF425" s="706"/>
      <c r="BG425" s="707"/>
      <c r="BH425" s="724">
        <v>5136</v>
      </c>
      <c r="BI425" s="706"/>
      <c r="BJ425" s="706"/>
      <c r="BK425" s="706"/>
      <c r="BL425" s="707"/>
      <c r="BM425" s="704">
        <v>99800</v>
      </c>
      <c r="BN425" s="705"/>
      <c r="BO425" s="705"/>
      <c r="BP425" s="705"/>
      <c r="BQ425" s="705"/>
      <c r="BR425" s="705"/>
      <c r="BS425" s="705"/>
      <c r="BT425" s="738">
        <v>99850</v>
      </c>
      <c r="BU425" s="738"/>
      <c r="BV425" s="738"/>
      <c r="BW425" s="739"/>
      <c r="BX425" s="724">
        <v>5364</v>
      </c>
      <c r="BY425" s="706"/>
      <c r="BZ425" s="706"/>
      <c r="CA425" s="706"/>
      <c r="CB425" s="706"/>
      <c r="CC425" s="706"/>
    </row>
    <row r="426" spans="1:81" ht="9" customHeight="1" x14ac:dyDescent="0.3">
      <c r="A426" s="713">
        <v>85850</v>
      </c>
      <c r="B426" s="713"/>
      <c r="C426" s="713"/>
      <c r="D426" s="713"/>
      <c r="E426" s="713"/>
      <c r="F426" s="713"/>
      <c r="G426" s="714">
        <v>85900</v>
      </c>
      <c r="H426" s="714"/>
      <c r="I426" s="714"/>
      <c r="J426" s="714"/>
      <c r="K426" s="715"/>
      <c r="L426" s="725">
        <v>4457</v>
      </c>
      <c r="M426" s="714"/>
      <c r="N426" s="714"/>
      <c r="O426" s="714"/>
      <c r="P426" s="714"/>
      <c r="Q426" s="714"/>
      <c r="R426" s="715"/>
      <c r="S426" s="712">
        <v>89350</v>
      </c>
      <c r="T426" s="713"/>
      <c r="U426" s="713"/>
      <c r="V426" s="713"/>
      <c r="W426" s="713"/>
      <c r="X426" s="714">
        <v>89400</v>
      </c>
      <c r="Y426" s="714"/>
      <c r="Z426" s="714"/>
      <c r="AA426" s="715"/>
      <c r="AB426" s="725">
        <v>4684</v>
      </c>
      <c r="AC426" s="714"/>
      <c r="AD426" s="714"/>
      <c r="AE426" s="714"/>
      <c r="AF426" s="714"/>
      <c r="AG426" s="715"/>
      <c r="AH426" s="712">
        <v>92850</v>
      </c>
      <c r="AI426" s="713"/>
      <c r="AJ426" s="713"/>
      <c r="AK426" s="713"/>
      <c r="AL426" s="713"/>
      <c r="AM426" s="713"/>
      <c r="AN426" s="714">
        <v>92900</v>
      </c>
      <c r="AO426" s="714"/>
      <c r="AP426" s="714"/>
      <c r="AQ426" s="715"/>
      <c r="AR426" s="725">
        <v>4912</v>
      </c>
      <c r="AS426" s="714"/>
      <c r="AT426" s="714"/>
      <c r="AU426" s="714"/>
      <c r="AV426" s="715"/>
      <c r="AW426" s="712">
        <v>96350</v>
      </c>
      <c r="AX426" s="713"/>
      <c r="AY426" s="713"/>
      <c r="AZ426" s="713"/>
      <c r="BA426" s="713"/>
      <c r="BB426" s="713"/>
      <c r="BC426" s="714">
        <v>96400</v>
      </c>
      <c r="BD426" s="714"/>
      <c r="BE426" s="714"/>
      <c r="BF426" s="714"/>
      <c r="BG426" s="715"/>
      <c r="BH426" s="725">
        <v>5139</v>
      </c>
      <c r="BI426" s="714"/>
      <c r="BJ426" s="714"/>
      <c r="BK426" s="714"/>
      <c r="BL426" s="715"/>
      <c r="BM426" s="712">
        <v>99850</v>
      </c>
      <c r="BN426" s="713"/>
      <c r="BO426" s="713"/>
      <c r="BP426" s="713"/>
      <c r="BQ426" s="713"/>
      <c r="BR426" s="713"/>
      <c r="BS426" s="713"/>
      <c r="BT426" s="740">
        <v>99900</v>
      </c>
      <c r="BU426" s="740"/>
      <c r="BV426" s="740"/>
      <c r="BW426" s="741"/>
      <c r="BX426" s="725">
        <v>5367</v>
      </c>
      <c r="BY426" s="714"/>
      <c r="BZ426" s="714"/>
      <c r="CA426" s="714"/>
      <c r="CB426" s="714"/>
      <c r="CC426" s="714"/>
    </row>
    <row r="427" spans="1:81" ht="9" customHeight="1" x14ac:dyDescent="0.3">
      <c r="A427" s="705">
        <v>85900</v>
      </c>
      <c r="B427" s="705"/>
      <c r="C427" s="705"/>
      <c r="D427" s="705"/>
      <c r="E427" s="705"/>
      <c r="F427" s="705"/>
      <c r="G427" s="706">
        <v>85950</v>
      </c>
      <c r="H427" s="706"/>
      <c r="I427" s="706"/>
      <c r="J427" s="706"/>
      <c r="K427" s="707"/>
      <c r="L427" s="724">
        <v>4460</v>
      </c>
      <c r="M427" s="706"/>
      <c r="N427" s="706"/>
      <c r="O427" s="706"/>
      <c r="P427" s="706"/>
      <c r="Q427" s="706"/>
      <c r="R427" s="707"/>
      <c r="S427" s="704">
        <v>89400</v>
      </c>
      <c r="T427" s="705"/>
      <c r="U427" s="705"/>
      <c r="V427" s="705"/>
      <c r="W427" s="705"/>
      <c r="X427" s="706">
        <v>89450</v>
      </c>
      <c r="Y427" s="706"/>
      <c r="Z427" s="706"/>
      <c r="AA427" s="707"/>
      <c r="AB427" s="724">
        <v>4688</v>
      </c>
      <c r="AC427" s="706"/>
      <c r="AD427" s="706"/>
      <c r="AE427" s="706"/>
      <c r="AF427" s="706"/>
      <c r="AG427" s="707"/>
      <c r="AH427" s="704">
        <v>92900</v>
      </c>
      <c r="AI427" s="705"/>
      <c r="AJ427" s="705"/>
      <c r="AK427" s="705"/>
      <c r="AL427" s="705"/>
      <c r="AM427" s="705"/>
      <c r="AN427" s="706">
        <v>92950</v>
      </c>
      <c r="AO427" s="706"/>
      <c r="AP427" s="706"/>
      <c r="AQ427" s="707"/>
      <c r="AR427" s="724">
        <v>4915</v>
      </c>
      <c r="AS427" s="706"/>
      <c r="AT427" s="706"/>
      <c r="AU427" s="706"/>
      <c r="AV427" s="707"/>
      <c r="AW427" s="704">
        <v>96400</v>
      </c>
      <c r="AX427" s="705"/>
      <c r="AY427" s="705"/>
      <c r="AZ427" s="705"/>
      <c r="BA427" s="705"/>
      <c r="BB427" s="705"/>
      <c r="BC427" s="706">
        <v>96450</v>
      </c>
      <c r="BD427" s="706"/>
      <c r="BE427" s="706"/>
      <c r="BF427" s="706"/>
      <c r="BG427" s="707"/>
      <c r="BH427" s="724">
        <v>5143</v>
      </c>
      <c r="BI427" s="706"/>
      <c r="BJ427" s="706"/>
      <c r="BK427" s="706"/>
      <c r="BL427" s="707"/>
      <c r="BM427" s="704">
        <v>99900</v>
      </c>
      <c r="BN427" s="705"/>
      <c r="BO427" s="705"/>
      <c r="BP427" s="705"/>
      <c r="BQ427" s="705"/>
      <c r="BR427" s="705"/>
      <c r="BS427" s="705"/>
      <c r="BT427" s="738">
        <v>99950</v>
      </c>
      <c r="BU427" s="738"/>
      <c r="BV427" s="738"/>
      <c r="BW427" s="739"/>
      <c r="BX427" s="724">
        <v>5370</v>
      </c>
      <c r="BY427" s="706"/>
      <c r="BZ427" s="706"/>
      <c r="CA427" s="706"/>
      <c r="CB427" s="706"/>
      <c r="CC427" s="706"/>
    </row>
    <row r="428" spans="1:81" ht="9" customHeight="1" x14ac:dyDescent="0.3">
      <c r="A428" s="713">
        <v>85950</v>
      </c>
      <c r="B428" s="713"/>
      <c r="C428" s="713"/>
      <c r="D428" s="713"/>
      <c r="E428" s="713"/>
      <c r="F428" s="713"/>
      <c r="G428" s="714">
        <v>86000</v>
      </c>
      <c r="H428" s="714"/>
      <c r="I428" s="714"/>
      <c r="J428" s="714"/>
      <c r="K428" s="715"/>
      <c r="L428" s="725">
        <v>4463</v>
      </c>
      <c r="M428" s="714"/>
      <c r="N428" s="714"/>
      <c r="O428" s="714"/>
      <c r="P428" s="714"/>
      <c r="Q428" s="714"/>
      <c r="R428" s="715"/>
      <c r="S428" s="712">
        <v>89450</v>
      </c>
      <c r="T428" s="713"/>
      <c r="U428" s="713"/>
      <c r="V428" s="713"/>
      <c r="W428" s="713"/>
      <c r="X428" s="714">
        <v>89500</v>
      </c>
      <c r="Y428" s="714"/>
      <c r="Z428" s="714"/>
      <c r="AA428" s="715"/>
      <c r="AB428" s="725">
        <v>4691</v>
      </c>
      <c r="AC428" s="714"/>
      <c r="AD428" s="714"/>
      <c r="AE428" s="714"/>
      <c r="AF428" s="714"/>
      <c r="AG428" s="715"/>
      <c r="AH428" s="712">
        <v>92950</v>
      </c>
      <c r="AI428" s="713"/>
      <c r="AJ428" s="713"/>
      <c r="AK428" s="713"/>
      <c r="AL428" s="713"/>
      <c r="AM428" s="713"/>
      <c r="AN428" s="714">
        <v>93000</v>
      </c>
      <c r="AO428" s="714"/>
      <c r="AP428" s="714"/>
      <c r="AQ428" s="715"/>
      <c r="AR428" s="725">
        <v>4918</v>
      </c>
      <c r="AS428" s="714"/>
      <c r="AT428" s="714"/>
      <c r="AU428" s="714"/>
      <c r="AV428" s="715"/>
      <c r="AW428" s="712">
        <v>96450</v>
      </c>
      <c r="AX428" s="713"/>
      <c r="AY428" s="713"/>
      <c r="AZ428" s="713"/>
      <c r="BA428" s="713"/>
      <c r="BB428" s="713"/>
      <c r="BC428" s="714">
        <v>96500</v>
      </c>
      <c r="BD428" s="714"/>
      <c r="BE428" s="714"/>
      <c r="BF428" s="714"/>
      <c r="BG428" s="715"/>
      <c r="BH428" s="725">
        <v>5146</v>
      </c>
      <c r="BI428" s="714"/>
      <c r="BJ428" s="714"/>
      <c r="BK428" s="714"/>
      <c r="BL428" s="715"/>
      <c r="BM428" s="712">
        <v>99950</v>
      </c>
      <c r="BN428" s="713"/>
      <c r="BO428" s="713"/>
      <c r="BP428" s="713"/>
      <c r="BQ428" s="713"/>
      <c r="BR428" s="713"/>
      <c r="BS428" s="713"/>
      <c r="BT428" s="740">
        <v>100000</v>
      </c>
      <c r="BU428" s="740"/>
      <c r="BV428" s="740"/>
      <c r="BW428" s="741"/>
      <c r="BX428" s="725">
        <v>5373</v>
      </c>
      <c r="BY428" s="714"/>
      <c r="BZ428" s="714"/>
      <c r="CA428" s="714"/>
      <c r="CB428" s="714"/>
      <c r="CC428" s="714"/>
    </row>
    <row r="429" spans="1:81" ht="9" customHeight="1" x14ac:dyDescent="0.3">
      <c r="A429" s="705">
        <v>86000</v>
      </c>
      <c r="B429" s="705"/>
      <c r="C429" s="705"/>
      <c r="D429" s="705"/>
      <c r="E429" s="705"/>
      <c r="F429" s="705"/>
      <c r="G429" s="706">
        <v>86050</v>
      </c>
      <c r="H429" s="706"/>
      <c r="I429" s="706"/>
      <c r="J429" s="706"/>
      <c r="K429" s="707"/>
      <c r="L429" s="724">
        <v>4467</v>
      </c>
      <c r="M429" s="706"/>
      <c r="N429" s="706"/>
      <c r="O429" s="706"/>
      <c r="P429" s="706"/>
      <c r="Q429" s="706"/>
      <c r="R429" s="707"/>
      <c r="S429" s="704">
        <v>89500</v>
      </c>
      <c r="T429" s="705"/>
      <c r="U429" s="705"/>
      <c r="V429" s="705"/>
      <c r="W429" s="705"/>
      <c r="X429" s="706">
        <v>89550</v>
      </c>
      <c r="Y429" s="706"/>
      <c r="Z429" s="706"/>
      <c r="AA429" s="707"/>
      <c r="AB429" s="724">
        <v>4694</v>
      </c>
      <c r="AC429" s="706"/>
      <c r="AD429" s="706"/>
      <c r="AE429" s="706"/>
      <c r="AF429" s="706"/>
      <c r="AG429" s="707"/>
      <c r="AH429" s="704">
        <v>93000</v>
      </c>
      <c r="AI429" s="705"/>
      <c r="AJ429" s="705"/>
      <c r="AK429" s="705"/>
      <c r="AL429" s="705"/>
      <c r="AM429" s="705"/>
      <c r="AN429" s="706">
        <v>93050</v>
      </c>
      <c r="AO429" s="706"/>
      <c r="AP429" s="706"/>
      <c r="AQ429" s="707"/>
      <c r="AR429" s="724">
        <v>4922</v>
      </c>
      <c r="AS429" s="706"/>
      <c r="AT429" s="706"/>
      <c r="AU429" s="706"/>
      <c r="AV429" s="707"/>
      <c r="AW429" s="704">
        <v>96500</v>
      </c>
      <c r="AX429" s="705"/>
      <c r="AY429" s="705"/>
      <c r="AZ429" s="705"/>
      <c r="BA429" s="705"/>
      <c r="BB429" s="705"/>
      <c r="BC429" s="706">
        <v>96550</v>
      </c>
      <c r="BD429" s="706"/>
      <c r="BE429" s="706"/>
      <c r="BF429" s="706"/>
      <c r="BG429" s="707"/>
      <c r="BH429" s="724">
        <v>5149</v>
      </c>
      <c r="BI429" s="706"/>
      <c r="BJ429" s="706"/>
      <c r="BK429" s="706"/>
      <c r="BL429" s="707"/>
      <c r="BM429" s="744"/>
      <c r="BN429" s="744"/>
      <c r="BO429" s="744"/>
      <c r="BP429" s="744"/>
      <c r="BQ429" s="744"/>
      <c r="BR429" s="744"/>
      <c r="BS429" s="744"/>
      <c r="BT429" s="744"/>
      <c r="BU429" s="744"/>
      <c r="BV429" s="744"/>
      <c r="BW429" s="744"/>
      <c r="BX429" s="744"/>
      <c r="BY429" s="744"/>
      <c r="BZ429" s="744"/>
      <c r="CA429" s="744"/>
      <c r="CB429" s="744"/>
      <c r="CC429" s="744"/>
    </row>
    <row r="430" spans="1:81" ht="8" customHeight="1" x14ac:dyDescent="0.3">
      <c r="A430" s="705">
        <v>86050</v>
      </c>
      <c r="B430" s="705"/>
      <c r="C430" s="705"/>
      <c r="D430" s="705"/>
      <c r="E430" s="705"/>
      <c r="F430" s="705"/>
      <c r="G430" s="706">
        <v>86100</v>
      </c>
      <c r="H430" s="706"/>
      <c r="I430" s="706"/>
      <c r="J430" s="706"/>
      <c r="K430" s="707"/>
      <c r="L430" s="724">
        <v>4470</v>
      </c>
      <c r="M430" s="706"/>
      <c r="N430" s="706"/>
      <c r="O430" s="706"/>
      <c r="P430" s="706"/>
      <c r="Q430" s="706"/>
      <c r="R430" s="707"/>
      <c r="S430" s="704">
        <v>89550</v>
      </c>
      <c r="T430" s="705"/>
      <c r="U430" s="705"/>
      <c r="V430" s="705"/>
      <c r="W430" s="705"/>
      <c r="X430" s="706">
        <v>89600</v>
      </c>
      <c r="Y430" s="706"/>
      <c r="Z430" s="706"/>
      <c r="AA430" s="707"/>
      <c r="AB430" s="724">
        <v>4697</v>
      </c>
      <c r="AC430" s="706"/>
      <c r="AD430" s="706"/>
      <c r="AE430" s="706"/>
      <c r="AF430" s="706"/>
      <c r="AG430" s="707"/>
      <c r="AH430" s="704">
        <v>93050</v>
      </c>
      <c r="AI430" s="705"/>
      <c r="AJ430" s="705"/>
      <c r="AK430" s="705"/>
      <c r="AL430" s="705"/>
      <c r="AM430" s="705"/>
      <c r="AN430" s="706">
        <v>93100</v>
      </c>
      <c r="AO430" s="706"/>
      <c r="AP430" s="706"/>
      <c r="AQ430" s="707"/>
      <c r="AR430" s="724">
        <v>4925</v>
      </c>
      <c r="AS430" s="706"/>
      <c r="AT430" s="706"/>
      <c r="AU430" s="706"/>
      <c r="AV430" s="707"/>
      <c r="AW430" s="704">
        <v>96550</v>
      </c>
      <c r="AX430" s="705"/>
      <c r="AY430" s="705"/>
      <c r="AZ430" s="705"/>
      <c r="BA430" s="705"/>
      <c r="BB430" s="705"/>
      <c r="BC430" s="706">
        <v>96600</v>
      </c>
      <c r="BD430" s="706"/>
      <c r="BE430" s="706"/>
      <c r="BF430" s="706"/>
      <c r="BG430" s="707"/>
      <c r="BH430" s="724">
        <v>5152</v>
      </c>
      <c r="BI430" s="706"/>
      <c r="BJ430" s="706"/>
      <c r="BK430" s="706"/>
      <c r="BL430" s="707"/>
      <c r="BM430" s="744"/>
      <c r="BN430" s="744"/>
      <c r="BO430" s="744"/>
      <c r="BP430" s="744"/>
      <c r="BQ430" s="744"/>
      <c r="BR430" s="744"/>
      <c r="BS430" s="744"/>
      <c r="BT430" s="744"/>
      <c r="BU430" s="744"/>
      <c r="BV430" s="744"/>
      <c r="BW430" s="744"/>
      <c r="BX430" s="744"/>
      <c r="BY430" s="744"/>
      <c r="BZ430" s="744"/>
      <c r="CA430" s="744"/>
      <c r="CB430" s="744"/>
      <c r="CC430" s="744"/>
    </row>
    <row r="431" spans="1:81" ht="8" customHeight="1" x14ac:dyDescent="0.3">
      <c r="A431" s="721">
        <v>86100</v>
      </c>
      <c r="B431" s="721"/>
      <c r="C431" s="721"/>
      <c r="D431" s="721"/>
      <c r="E431" s="721"/>
      <c r="F431" s="721"/>
      <c r="G431" s="722">
        <v>86150</v>
      </c>
      <c r="H431" s="722"/>
      <c r="I431" s="722"/>
      <c r="J431" s="722"/>
      <c r="K431" s="723"/>
      <c r="L431" s="726">
        <v>4473</v>
      </c>
      <c r="M431" s="722"/>
      <c r="N431" s="722"/>
      <c r="O431" s="722"/>
      <c r="P431" s="722"/>
      <c r="Q431" s="722"/>
      <c r="R431" s="723"/>
      <c r="S431" s="720">
        <v>89600</v>
      </c>
      <c r="T431" s="721"/>
      <c r="U431" s="721"/>
      <c r="V431" s="721"/>
      <c r="W431" s="721"/>
      <c r="X431" s="722">
        <v>89650</v>
      </c>
      <c r="Y431" s="722"/>
      <c r="Z431" s="722"/>
      <c r="AA431" s="723"/>
      <c r="AB431" s="726">
        <v>4701</v>
      </c>
      <c r="AC431" s="722"/>
      <c r="AD431" s="722"/>
      <c r="AE431" s="722"/>
      <c r="AF431" s="722"/>
      <c r="AG431" s="723"/>
      <c r="AH431" s="720">
        <v>93100</v>
      </c>
      <c r="AI431" s="721"/>
      <c r="AJ431" s="721"/>
      <c r="AK431" s="721"/>
      <c r="AL431" s="721"/>
      <c r="AM431" s="721"/>
      <c r="AN431" s="722">
        <v>93150</v>
      </c>
      <c r="AO431" s="722"/>
      <c r="AP431" s="722"/>
      <c r="AQ431" s="723"/>
      <c r="AR431" s="726">
        <v>4928</v>
      </c>
      <c r="AS431" s="722"/>
      <c r="AT431" s="722"/>
      <c r="AU431" s="722"/>
      <c r="AV431" s="723"/>
      <c r="AW431" s="720">
        <v>96600</v>
      </c>
      <c r="AX431" s="721"/>
      <c r="AY431" s="721"/>
      <c r="AZ431" s="721"/>
      <c r="BA431" s="721"/>
      <c r="BB431" s="721"/>
      <c r="BC431" s="722">
        <v>96650</v>
      </c>
      <c r="BD431" s="722"/>
      <c r="BE431" s="722"/>
      <c r="BF431" s="722"/>
      <c r="BG431" s="723"/>
      <c r="BH431" s="726">
        <v>5156</v>
      </c>
      <c r="BI431" s="722"/>
      <c r="BJ431" s="722"/>
      <c r="BK431" s="722"/>
      <c r="BL431" s="723"/>
      <c r="BM431" s="744"/>
      <c r="BN431" s="744"/>
      <c r="BO431" s="744"/>
      <c r="BP431" s="744"/>
      <c r="BQ431" s="744"/>
      <c r="BR431" s="744"/>
      <c r="BS431" s="744"/>
      <c r="BT431" s="744"/>
      <c r="BU431" s="744"/>
      <c r="BV431" s="744"/>
      <c r="BW431" s="744"/>
      <c r="BX431" s="744"/>
      <c r="BY431" s="744"/>
      <c r="BZ431" s="744"/>
      <c r="CA431" s="744"/>
      <c r="CB431" s="744"/>
      <c r="CC431" s="744"/>
    </row>
    <row r="432" spans="1:81" ht="9" customHeight="1" x14ac:dyDescent="0.3">
      <c r="A432" s="745"/>
      <c r="B432" s="745"/>
      <c r="C432" s="745"/>
      <c r="D432" s="745"/>
      <c r="E432" s="745"/>
      <c r="F432" s="745"/>
      <c r="G432" s="745"/>
      <c r="H432" s="745"/>
      <c r="I432" s="745"/>
      <c r="J432" s="745"/>
      <c r="K432" s="745"/>
      <c r="L432" s="745"/>
      <c r="M432" s="745"/>
      <c r="N432" s="745"/>
      <c r="O432" s="745"/>
      <c r="P432" s="745"/>
      <c r="Q432" s="745"/>
      <c r="R432" s="745"/>
      <c r="S432" s="745"/>
      <c r="T432" s="745"/>
      <c r="U432" s="745"/>
      <c r="V432" s="745"/>
      <c r="W432" s="745"/>
      <c r="X432" s="745"/>
      <c r="Y432" s="745"/>
      <c r="Z432" s="745"/>
      <c r="AA432" s="745"/>
      <c r="AB432" s="745"/>
      <c r="AC432" s="745"/>
      <c r="AD432" s="745"/>
      <c r="AE432" s="745"/>
      <c r="AF432" s="745"/>
      <c r="AG432" s="745"/>
      <c r="AH432" s="745"/>
      <c r="AI432" s="745"/>
      <c r="AJ432" s="745"/>
      <c r="AK432" s="745"/>
      <c r="AL432" s="745"/>
      <c r="AM432" s="745"/>
      <c r="AN432" s="745"/>
      <c r="AO432" s="745"/>
      <c r="AP432" s="745"/>
      <c r="AQ432" s="745"/>
      <c r="AR432" s="745"/>
      <c r="AS432" s="745"/>
      <c r="AT432" s="745"/>
      <c r="AU432" s="745"/>
      <c r="AV432" s="745"/>
      <c r="AW432" s="745"/>
      <c r="AX432" s="745"/>
      <c r="AY432" s="745"/>
      <c r="AZ432" s="745"/>
      <c r="BA432" s="745"/>
      <c r="BB432" s="745"/>
      <c r="BC432" s="745"/>
      <c r="BD432" s="745"/>
      <c r="BE432" s="745"/>
      <c r="BF432" s="745"/>
      <c r="BG432" s="745"/>
      <c r="BH432" s="745"/>
      <c r="BI432" s="745"/>
      <c r="BJ432" s="745"/>
      <c r="BK432" s="745"/>
      <c r="BL432" s="745"/>
    </row>
    <row r="433" spans="1:85" ht="12" customHeight="1" x14ac:dyDescent="0.3">
      <c r="A433" s="49" t="s">
        <v>1189</v>
      </c>
    </row>
    <row r="434" spans="1:85" ht="25" customHeight="1" x14ac:dyDescent="0.3">
      <c r="A434" s="81" t="s">
        <v>1190</v>
      </c>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c r="AA434" s="81"/>
      <c r="AB434" s="81"/>
      <c r="AC434" s="81"/>
      <c r="AD434" s="81"/>
      <c r="AE434" s="81"/>
      <c r="AF434" s="81"/>
      <c r="AG434" s="81"/>
      <c r="AH434" s="81"/>
      <c r="AI434" s="81"/>
      <c r="AJ434" s="81"/>
      <c r="AK434" s="81"/>
      <c r="AL434" s="81"/>
      <c r="AM434" s="81"/>
      <c r="AN434" s="81"/>
      <c r="AO434" s="81"/>
      <c r="AP434" s="81"/>
      <c r="AQ434" s="81"/>
      <c r="AR434" s="81"/>
      <c r="AS434" s="81"/>
      <c r="AT434" s="81"/>
      <c r="AU434" s="81"/>
      <c r="AV434" s="81"/>
      <c r="AW434" s="81"/>
      <c r="AX434" s="81"/>
      <c r="AY434" s="81"/>
      <c r="AZ434" s="81"/>
      <c r="BA434" s="81"/>
      <c r="BB434" s="81"/>
      <c r="BC434" s="81"/>
      <c r="BD434" s="81"/>
      <c r="BE434" s="81"/>
      <c r="BF434" s="81"/>
      <c r="BG434" s="81"/>
      <c r="BH434" s="81"/>
      <c r="BI434" s="81"/>
      <c r="BJ434" s="81"/>
      <c r="BK434" s="81"/>
      <c r="BL434" s="81"/>
      <c r="BM434" s="81"/>
      <c r="BN434" s="81"/>
      <c r="BO434" s="81"/>
      <c r="BP434" s="81"/>
      <c r="BQ434" s="81"/>
      <c r="BR434" s="81"/>
      <c r="BS434" s="81"/>
      <c r="BT434" s="81"/>
      <c r="BU434" s="81"/>
      <c r="BV434" s="81"/>
      <c r="BW434" s="81"/>
      <c r="BX434" s="81"/>
      <c r="BY434" s="81"/>
      <c r="BZ434" s="81"/>
      <c r="CA434" s="81"/>
      <c r="CB434" s="81"/>
      <c r="CC434" s="81"/>
      <c r="CD434" s="81"/>
      <c r="CE434" s="81"/>
      <c r="CF434" s="81"/>
      <c r="CG434" s="81"/>
    </row>
    <row r="435" spans="1:85" ht="17" customHeight="1" x14ac:dyDescent="0.3">
      <c r="A435" s="746" t="s">
        <v>1191</v>
      </c>
      <c r="B435" s="746"/>
      <c r="C435" s="746"/>
      <c r="D435" s="746"/>
      <c r="E435" s="746"/>
      <c r="F435" s="746"/>
      <c r="G435" s="746"/>
      <c r="H435" s="746"/>
      <c r="I435" s="746"/>
      <c r="J435" s="746"/>
      <c r="K435" s="746"/>
      <c r="L435" s="746"/>
      <c r="M435" s="746"/>
      <c r="N435" s="746"/>
      <c r="O435" s="746"/>
      <c r="P435" s="746"/>
      <c r="Q435" s="746"/>
      <c r="R435" s="746"/>
      <c r="S435" s="746"/>
      <c r="T435" s="746"/>
      <c r="U435" s="746"/>
      <c r="V435" s="746"/>
      <c r="W435" s="746"/>
      <c r="X435" s="746"/>
      <c r="Y435" s="746"/>
      <c r="Z435" s="746"/>
      <c r="AA435" s="746"/>
      <c r="AB435" s="746"/>
      <c r="AC435" s="746"/>
      <c r="AD435" s="746"/>
      <c r="AE435" s="746"/>
      <c r="AF435" s="746"/>
      <c r="AG435" s="746"/>
      <c r="AH435" s="746"/>
      <c r="AI435" s="746"/>
      <c r="AJ435" s="746"/>
      <c r="AK435" s="746"/>
      <c r="AL435" s="746"/>
      <c r="AM435" s="746"/>
      <c r="AN435" s="746"/>
      <c r="AO435" s="746"/>
      <c r="AP435" s="746"/>
      <c r="AQ435" s="746"/>
      <c r="AR435" s="746"/>
      <c r="AS435" s="746"/>
      <c r="AT435" s="746"/>
      <c r="AU435" s="746"/>
      <c r="AV435" s="746"/>
      <c r="AW435" s="746"/>
      <c r="AX435" s="746"/>
      <c r="AY435" s="746"/>
      <c r="AZ435" s="746"/>
      <c r="BA435" s="746"/>
      <c r="BB435" s="746"/>
      <c r="BC435" s="746"/>
      <c r="BD435" s="746"/>
      <c r="BE435" s="746"/>
      <c r="BF435" s="746"/>
      <c r="BG435" s="746"/>
      <c r="BH435" s="746"/>
      <c r="BI435" s="746"/>
      <c r="BJ435" s="746"/>
      <c r="BK435" s="746"/>
      <c r="BL435" s="746"/>
      <c r="BM435" s="746"/>
      <c r="BN435" s="746"/>
      <c r="BO435" s="746"/>
      <c r="BP435" s="746"/>
      <c r="BQ435" s="746"/>
      <c r="BR435" s="746"/>
      <c r="BS435" s="746"/>
      <c r="BT435" s="746"/>
      <c r="BU435" s="746"/>
      <c r="BV435" s="746"/>
      <c r="BW435" s="746"/>
      <c r="BX435" s="746"/>
      <c r="BY435" s="746"/>
      <c r="BZ435" s="746"/>
      <c r="CA435" s="746"/>
      <c r="CB435" s="746"/>
      <c r="CC435" s="746"/>
      <c r="CD435" s="746"/>
      <c r="CE435" s="746"/>
      <c r="CF435" s="746"/>
      <c r="CG435" s="746"/>
    </row>
    <row r="436" spans="1:85" ht="14" customHeight="1" x14ac:dyDescent="0.3">
      <c r="A436" t="s">
        <v>1192</v>
      </c>
    </row>
    <row r="437" spans="1:85" ht="11" customHeight="1" x14ac:dyDescent="0.3">
      <c r="A437" s="6" t="s">
        <v>1193</v>
      </c>
    </row>
    <row r="438" spans="1:85" ht="15" customHeight="1" x14ac:dyDescent="0.3">
      <c r="A438" s="747" t="s">
        <v>1194</v>
      </c>
      <c r="B438" s="747"/>
      <c r="C438" s="747"/>
      <c r="D438" s="747"/>
      <c r="E438" s="747"/>
      <c r="F438" s="747"/>
      <c r="G438" s="747"/>
      <c r="H438" s="747"/>
      <c r="I438" s="747"/>
      <c r="J438" s="747"/>
      <c r="K438" s="747"/>
      <c r="L438" s="747"/>
      <c r="M438" s="747"/>
      <c r="N438" s="747"/>
      <c r="O438" s="546" t="s">
        <v>1195</v>
      </c>
      <c r="P438" s="546"/>
      <c r="Q438" s="546"/>
      <c r="R438" s="546"/>
      <c r="S438" s="546"/>
      <c r="T438" s="546"/>
      <c r="U438" s="546"/>
      <c r="V438" s="546"/>
      <c r="W438" s="546"/>
      <c r="X438" s="546"/>
      <c r="Y438" s="546"/>
      <c r="Z438" s="546"/>
      <c r="AA438" s="546"/>
      <c r="AB438" s="546"/>
      <c r="AC438" s="546"/>
      <c r="AD438" s="546"/>
      <c r="AE438" s="546"/>
      <c r="AF438" s="546"/>
      <c r="AG438" s="546"/>
      <c r="AH438" s="546"/>
      <c r="AI438" s="546"/>
      <c r="AJ438" s="546"/>
      <c r="AK438" s="546"/>
      <c r="AL438" s="546"/>
      <c r="AM438" s="546"/>
      <c r="AN438" s="546"/>
      <c r="AO438" s="119"/>
      <c r="AP438" s="119"/>
      <c r="AQ438" s="119"/>
      <c r="AR438" s="119"/>
      <c r="AS438" s="119"/>
      <c r="AT438" s="119"/>
      <c r="AU438" s="119"/>
      <c r="AV438" s="119"/>
      <c r="AW438" s="119"/>
      <c r="AX438" s="119"/>
      <c r="AY438" s="119"/>
      <c r="AZ438" s="119"/>
      <c r="BA438" s="119"/>
      <c r="BB438" s="119"/>
      <c r="BC438" s="119"/>
      <c r="BD438" s="119"/>
      <c r="BE438" s="119"/>
      <c r="BF438" s="119"/>
      <c r="BG438" s="119"/>
      <c r="BH438" s="119"/>
      <c r="BI438" s="119"/>
      <c r="BJ438" s="119"/>
      <c r="BK438" s="119"/>
      <c r="BL438" s="119"/>
      <c r="BM438" s="119"/>
      <c r="BN438" s="119"/>
      <c r="BO438" s="119"/>
      <c r="BP438" s="119"/>
      <c r="BQ438" s="119"/>
      <c r="BR438" s="119"/>
      <c r="BS438" s="119"/>
      <c r="BT438" s="119"/>
      <c r="BU438" s="119"/>
      <c r="BV438" s="119"/>
      <c r="BW438" s="119"/>
      <c r="BX438" s="119"/>
      <c r="BY438" s="119"/>
      <c r="BZ438" s="119"/>
      <c r="CA438" s="119"/>
      <c r="CB438" s="119"/>
      <c r="CC438" s="119"/>
    </row>
    <row r="439" spans="1:85" ht="13" customHeight="1" x14ac:dyDescent="0.3">
      <c r="A439" s="748">
        <v>10000</v>
      </c>
      <c r="B439" s="748"/>
      <c r="C439" s="748"/>
      <c r="D439" s="748"/>
      <c r="E439" s="748"/>
      <c r="F439" s="748"/>
      <c r="G439" s="748"/>
      <c r="H439" s="748"/>
      <c r="I439" s="748"/>
      <c r="J439" s="748"/>
      <c r="K439" s="748"/>
      <c r="L439" s="748"/>
      <c r="M439" s="748"/>
      <c r="N439" s="748"/>
      <c r="O439" s="749">
        <v>25000</v>
      </c>
      <c r="P439" s="749"/>
      <c r="Q439" s="749"/>
      <c r="R439" s="749"/>
      <c r="S439" s="749"/>
      <c r="T439" s="749"/>
      <c r="U439" s="749"/>
      <c r="V439" s="749"/>
      <c r="W439" s="749"/>
      <c r="X439" s="749"/>
      <c r="Y439" s="749"/>
      <c r="Z439" s="749"/>
      <c r="AA439" s="749"/>
      <c r="AB439" s="749"/>
      <c r="AC439" s="749"/>
      <c r="AD439" s="749"/>
      <c r="AE439" s="749"/>
      <c r="AF439" s="749"/>
      <c r="AG439" s="749"/>
      <c r="AH439" s="749"/>
      <c r="AI439" s="749"/>
      <c r="AJ439" s="749"/>
      <c r="AK439" s="749"/>
      <c r="AL439" s="749"/>
      <c r="AM439" s="749"/>
      <c r="AN439" s="749"/>
      <c r="AO439" s="750" t="s">
        <v>1196</v>
      </c>
      <c r="AP439" s="750"/>
      <c r="AQ439" s="750"/>
      <c r="AR439" s="750"/>
      <c r="AS439" s="750"/>
      <c r="AT439" s="750"/>
      <c r="AU439" s="750"/>
      <c r="AV439" s="750"/>
      <c r="AW439" s="750"/>
      <c r="AX439" s="750"/>
      <c r="AY439" s="750"/>
      <c r="AZ439" s="750"/>
      <c r="BA439" s="750"/>
      <c r="BB439" s="750"/>
      <c r="BC439" s="750"/>
      <c r="BD439" s="750"/>
      <c r="BE439" s="750"/>
      <c r="BF439" s="750"/>
      <c r="BG439" s="750"/>
      <c r="BH439" s="750"/>
      <c r="BI439" s="750"/>
      <c r="BJ439" s="750"/>
      <c r="BK439" s="750"/>
      <c r="BL439" s="750"/>
      <c r="BM439" s="750"/>
      <c r="BN439" s="750"/>
      <c r="BO439" s="750"/>
      <c r="BP439" s="750"/>
      <c r="BQ439" s="750"/>
      <c r="BR439" s="750"/>
      <c r="BS439" s="750"/>
      <c r="BT439" s="750"/>
      <c r="BU439" s="750"/>
      <c r="BV439" s="750"/>
      <c r="BW439" s="750"/>
      <c r="BX439" s="750"/>
      <c r="BY439" s="750"/>
      <c r="BZ439" s="750"/>
      <c r="CA439" s="750"/>
      <c r="CB439" s="750"/>
      <c r="CC439" s="750"/>
    </row>
    <row r="440" spans="1:85" ht="13" customHeight="1" x14ac:dyDescent="0.3">
      <c r="A440" s="751">
        <v>25000</v>
      </c>
      <c r="B440" s="751"/>
      <c r="C440" s="751"/>
      <c r="D440" s="751"/>
      <c r="E440" s="751"/>
      <c r="F440" s="751"/>
      <c r="G440" s="751"/>
      <c r="H440" s="751"/>
      <c r="I440" s="751"/>
      <c r="J440" s="751"/>
      <c r="K440" s="751"/>
      <c r="L440" s="751"/>
      <c r="M440" s="751"/>
      <c r="N440" s="751"/>
      <c r="O440" s="752">
        <v>40000</v>
      </c>
      <c r="P440" s="752"/>
      <c r="Q440" s="752"/>
      <c r="R440" s="752"/>
      <c r="S440" s="752"/>
      <c r="T440" s="752"/>
      <c r="U440" s="752"/>
      <c r="V440" s="752"/>
      <c r="W440" s="752"/>
      <c r="X440" s="752"/>
      <c r="Y440" s="752"/>
      <c r="Z440" s="752"/>
      <c r="AA440" s="752"/>
      <c r="AB440" s="752"/>
      <c r="AC440" s="752"/>
      <c r="AD440" s="752"/>
      <c r="AE440" s="752"/>
      <c r="AF440" s="752"/>
      <c r="AG440" s="752"/>
      <c r="AH440" s="752"/>
      <c r="AI440" s="752"/>
      <c r="AJ440" s="752"/>
      <c r="AK440" s="752"/>
      <c r="AL440" s="752"/>
      <c r="AM440" s="752"/>
      <c r="AN440" s="752"/>
      <c r="AO440" s="753" t="s">
        <v>1197</v>
      </c>
      <c r="AP440" s="753"/>
      <c r="AQ440" s="753"/>
      <c r="AR440" s="753"/>
      <c r="AS440" s="753"/>
      <c r="AT440" s="753"/>
      <c r="AU440" s="753"/>
      <c r="AV440" s="753"/>
      <c r="AW440" s="753"/>
      <c r="AX440" s="753"/>
      <c r="AY440" s="753"/>
      <c r="AZ440" s="753"/>
      <c r="BA440" s="753"/>
      <c r="BB440" s="753"/>
      <c r="BC440" s="753"/>
      <c r="BD440" s="753"/>
      <c r="BE440" s="753"/>
      <c r="BF440" s="753"/>
      <c r="BG440" s="753"/>
      <c r="BH440" s="753"/>
      <c r="BI440" s="753"/>
      <c r="BJ440" s="753"/>
      <c r="BK440" s="753"/>
      <c r="BL440" s="753"/>
      <c r="BM440" s="753"/>
      <c r="BN440" s="753"/>
      <c r="BO440" s="753"/>
      <c r="BP440" s="753"/>
      <c r="BQ440" s="753"/>
      <c r="BR440" s="753"/>
      <c r="BS440" s="753"/>
      <c r="BT440" s="753"/>
      <c r="BU440" s="753"/>
      <c r="BV440" s="753"/>
      <c r="BW440" s="753"/>
      <c r="BX440" s="753"/>
      <c r="BY440" s="753"/>
      <c r="BZ440" s="753"/>
      <c r="CA440" s="753"/>
      <c r="CB440" s="753"/>
      <c r="CC440" s="753"/>
    </row>
    <row r="441" spans="1:85" ht="13" customHeight="1" x14ac:dyDescent="0.3">
      <c r="A441" s="754">
        <v>40000</v>
      </c>
      <c r="B441" s="754"/>
      <c r="C441" s="754"/>
      <c r="D441" s="754"/>
      <c r="E441" s="754"/>
      <c r="F441" s="754"/>
      <c r="G441" s="754"/>
      <c r="H441" s="754"/>
      <c r="I441" s="754"/>
      <c r="J441" s="754"/>
      <c r="K441" s="754"/>
      <c r="L441" s="754"/>
      <c r="M441" s="754"/>
      <c r="N441" s="754"/>
      <c r="O441" s="749">
        <v>60000</v>
      </c>
      <c r="P441" s="749"/>
      <c r="Q441" s="749"/>
      <c r="R441" s="749"/>
      <c r="S441" s="749"/>
      <c r="T441" s="749"/>
      <c r="U441" s="749"/>
      <c r="V441" s="749"/>
      <c r="W441" s="749"/>
      <c r="X441" s="749"/>
      <c r="Y441" s="749"/>
      <c r="Z441" s="749"/>
      <c r="AA441" s="749"/>
      <c r="AB441" s="749"/>
      <c r="AC441" s="749"/>
      <c r="AD441" s="749"/>
      <c r="AE441" s="749"/>
      <c r="AF441" s="749"/>
      <c r="AG441" s="749"/>
      <c r="AH441" s="749"/>
      <c r="AI441" s="749"/>
      <c r="AJ441" s="749"/>
      <c r="AK441" s="749"/>
      <c r="AL441" s="749"/>
      <c r="AM441" s="749"/>
      <c r="AN441" s="749"/>
      <c r="AO441" s="750" t="s">
        <v>1198</v>
      </c>
      <c r="AP441" s="750"/>
      <c r="AQ441" s="750"/>
      <c r="AR441" s="750"/>
      <c r="AS441" s="750"/>
      <c r="AT441" s="750"/>
      <c r="AU441" s="750"/>
      <c r="AV441" s="750"/>
      <c r="AW441" s="750"/>
      <c r="AX441" s="750"/>
      <c r="AY441" s="750"/>
      <c r="AZ441" s="750"/>
      <c r="BA441" s="750"/>
      <c r="BB441" s="750"/>
      <c r="BC441" s="750"/>
      <c r="BD441" s="750"/>
      <c r="BE441" s="750"/>
      <c r="BF441" s="750"/>
      <c r="BG441" s="750"/>
      <c r="BH441" s="750"/>
      <c r="BI441" s="750"/>
      <c r="BJ441" s="750"/>
      <c r="BK441" s="750"/>
      <c r="BL441" s="750"/>
      <c r="BM441" s="750"/>
      <c r="BN441" s="750"/>
      <c r="BO441" s="750"/>
      <c r="BP441" s="750"/>
      <c r="BQ441" s="750"/>
      <c r="BR441" s="750"/>
      <c r="BS441" s="750"/>
      <c r="BT441" s="750"/>
      <c r="BU441" s="750"/>
      <c r="BV441" s="750"/>
      <c r="BW441" s="750"/>
      <c r="BX441" s="750"/>
      <c r="BY441" s="750"/>
      <c r="BZ441" s="750"/>
      <c r="CA441" s="750"/>
      <c r="CB441" s="750"/>
      <c r="CC441" s="750"/>
    </row>
    <row r="442" spans="1:85" ht="16" customHeight="1" x14ac:dyDescent="0.3">
      <c r="A442" s="751">
        <v>60000</v>
      </c>
      <c r="B442" s="751"/>
      <c r="C442" s="751"/>
      <c r="D442" s="751"/>
      <c r="E442" s="751"/>
      <c r="F442" s="751"/>
      <c r="G442" s="751"/>
      <c r="H442" s="751"/>
      <c r="I442" s="751"/>
      <c r="J442" s="751"/>
      <c r="K442" s="751"/>
      <c r="L442" s="751"/>
      <c r="M442" s="751"/>
      <c r="N442" s="751"/>
      <c r="O442" s="119"/>
      <c r="P442" s="119"/>
      <c r="Q442" s="119"/>
      <c r="R442" s="119"/>
      <c r="S442" s="119"/>
      <c r="T442" s="119"/>
      <c r="U442" s="119"/>
      <c r="V442" s="119"/>
      <c r="W442" s="119"/>
      <c r="X442" s="119"/>
      <c r="Y442" s="119"/>
      <c r="Z442" s="119"/>
      <c r="AA442" s="119"/>
      <c r="AB442" s="119"/>
      <c r="AC442" s="119"/>
      <c r="AD442" s="119"/>
      <c r="AE442" s="119"/>
      <c r="AF442" s="119"/>
      <c r="AG442" s="119"/>
      <c r="AH442" s="119"/>
      <c r="AI442" s="119"/>
      <c r="AJ442" s="119"/>
      <c r="AK442" s="119"/>
      <c r="AL442" s="119"/>
      <c r="AM442" s="119"/>
      <c r="AN442" s="119"/>
      <c r="AO442" s="753" t="s">
        <v>1199</v>
      </c>
      <c r="AP442" s="753"/>
      <c r="AQ442" s="753"/>
      <c r="AR442" s="753"/>
      <c r="AS442" s="753"/>
      <c r="AT442" s="753"/>
      <c r="AU442" s="753"/>
      <c r="AV442" s="753"/>
      <c r="AW442" s="753"/>
      <c r="AX442" s="753"/>
      <c r="AY442" s="753"/>
      <c r="AZ442" s="753"/>
      <c r="BA442" s="753"/>
      <c r="BB442" s="753"/>
      <c r="BC442" s="753"/>
      <c r="BD442" s="753"/>
      <c r="BE442" s="753"/>
      <c r="BF442" s="753"/>
      <c r="BG442" s="753"/>
      <c r="BH442" s="753"/>
      <c r="BI442" s="753"/>
      <c r="BJ442" s="753"/>
      <c r="BK442" s="753"/>
      <c r="BL442" s="753"/>
      <c r="BM442" s="753"/>
      <c r="BN442" s="753"/>
      <c r="BO442" s="753"/>
      <c r="BP442" s="753"/>
      <c r="BQ442" s="753"/>
      <c r="BR442" s="753"/>
      <c r="BS442" s="753"/>
      <c r="BT442" s="753"/>
      <c r="BU442" s="753"/>
      <c r="BV442" s="753"/>
      <c r="BW442" s="753"/>
      <c r="BX442" s="753"/>
      <c r="BY442" s="753"/>
      <c r="BZ442" s="753"/>
      <c r="CA442" s="753"/>
      <c r="CB442" s="753"/>
      <c r="CC442" s="753"/>
    </row>
    <row r="443" spans="1:85" ht="55" customHeight="1" x14ac:dyDescent="0.3">
      <c r="A443" s="755" t="s">
        <v>1200</v>
      </c>
      <c r="B443" s="756"/>
      <c r="C443" s="756"/>
      <c r="D443" s="756"/>
      <c r="E443" s="756"/>
      <c r="F443" s="756"/>
      <c r="G443" s="756"/>
      <c r="H443" s="756"/>
      <c r="I443" s="756"/>
      <c r="J443" s="756"/>
      <c r="K443" s="756"/>
      <c r="L443" s="757" t="s">
        <v>1201</v>
      </c>
      <c r="M443" s="757"/>
      <c r="N443" s="757"/>
      <c r="O443" s="757"/>
      <c r="P443" s="757"/>
      <c r="Q443" s="757"/>
      <c r="R443" s="757"/>
      <c r="S443" s="757"/>
      <c r="T443" s="757"/>
      <c r="U443" s="757"/>
      <c r="V443" s="757"/>
      <c r="W443" s="757"/>
      <c r="X443" s="757"/>
      <c r="Y443" s="757"/>
      <c r="Z443" s="757"/>
      <c r="AA443" s="757"/>
      <c r="AB443" s="757"/>
      <c r="AC443" s="757"/>
      <c r="AD443" s="757"/>
      <c r="AE443" s="757"/>
      <c r="AF443" s="757"/>
      <c r="AG443" s="757"/>
      <c r="AH443" s="757"/>
      <c r="AI443" s="757"/>
      <c r="AJ443" s="757"/>
      <c r="AK443" s="757"/>
      <c r="AL443" s="757"/>
      <c r="AM443" s="757"/>
      <c r="AN443" s="758"/>
    </row>
    <row r="444" spans="1:85" ht="27" customHeight="1" x14ac:dyDescent="0.3">
      <c r="A444" s="762" t="s">
        <v>1202</v>
      </c>
      <c r="B444" s="763"/>
      <c r="C444" s="763"/>
      <c r="D444" s="763"/>
      <c r="E444" s="763"/>
      <c r="F444" s="763"/>
      <c r="G444" s="763"/>
      <c r="H444" s="763"/>
      <c r="I444" s="763"/>
      <c r="J444" s="763"/>
      <c r="K444" s="763"/>
      <c r="L444" s="745"/>
      <c r="M444" s="745"/>
      <c r="N444" s="745"/>
      <c r="O444" s="745"/>
      <c r="P444" s="745"/>
      <c r="Q444" s="745"/>
      <c r="R444" s="745"/>
      <c r="S444" s="745"/>
      <c r="T444" s="745"/>
      <c r="U444" s="745"/>
      <c r="V444" s="745"/>
      <c r="W444" s="745"/>
      <c r="X444" s="745"/>
      <c r="Y444" s="745"/>
      <c r="Z444" s="745"/>
      <c r="AA444" s="745"/>
      <c r="AB444" s="745"/>
      <c r="AC444" s="745"/>
      <c r="AD444" s="745"/>
      <c r="AE444" s="745"/>
      <c r="AF444" s="745"/>
      <c r="AG444" s="745"/>
      <c r="AH444" s="745"/>
      <c r="AI444" s="745"/>
      <c r="AJ444" s="745"/>
      <c r="AK444" s="745"/>
      <c r="AL444" s="745"/>
      <c r="AM444" s="745"/>
      <c r="AN444" s="759"/>
    </row>
    <row r="445" spans="1:85" ht="13" customHeight="1" x14ac:dyDescent="0.3">
      <c r="A445" s="764">
        <v>6521</v>
      </c>
      <c r="B445" s="765"/>
      <c r="C445" s="765"/>
      <c r="D445" s="765"/>
      <c r="E445" s="765"/>
      <c r="F445" s="765"/>
      <c r="G445" s="765"/>
      <c r="H445" s="765"/>
      <c r="I445" s="765"/>
      <c r="J445" s="765"/>
      <c r="K445" s="765"/>
      <c r="L445" s="760"/>
      <c r="M445" s="760"/>
      <c r="N445" s="760"/>
      <c r="O445" s="760"/>
      <c r="P445" s="760"/>
      <c r="Q445" s="760"/>
      <c r="R445" s="760"/>
      <c r="S445" s="760"/>
      <c r="T445" s="760"/>
      <c r="U445" s="760"/>
      <c r="V445" s="760"/>
      <c r="W445" s="760"/>
      <c r="X445" s="760"/>
      <c r="Y445" s="760"/>
      <c r="Z445" s="760"/>
      <c r="AA445" s="760"/>
      <c r="AB445" s="760"/>
      <c r="AC445" s="760"/>
      <c r="AD445" s="760"/>
      <c r="AE445" s="760"/>
      <c r="AF445" s="760"/>
      <c r="AG445" s="760"/>
      <c r="AH445" s="760"/>
      <c r="AI445" s="760"/>
      <c r="AJ445" s="760"/>
      <c r="AK445" s="760"/>
      <c r="AL445" s="760"/>
      <c r="AM445" s="760"/>
      <c r="AN445" s="761"/>
    </row>
    <row r="446" spans="1:85" ht="17" customHeight="1" x14ac:dyDescent="0.3">
      <c r="A446" s="746" t="s">
        <v>1203</v>
      </c>
      <c r="B446" s="746"/>
      <c r="C446" s="746"/>
      <c r="D446" s="746"/>
      <c r="E446" s="746"/>
      <c r="F446" s="746"/>
      <c r="G446" s="746"/>
      <c r="H446" s="746"/>
      <c r="I446" s="746"/>
      <c r="J446" s="746"/>
      <c r="K446" s="746"/>
      <c r="L446" s="746"/>
      <c r="M446" s="746"/>
      <c r="N446" s="746"/>
      <c r="O446" s="746"/>
      <c r="P446" s="746"/>
      <c r="Q446" s="746"/>
      <c r="R446" s="746"/>
      <c r="S446" s="746"/>
      <c r="T446" s="746"/>
      <c r="U446" s="746"/>
      <c r="V446" s="746"/>
      <c r="W446" s="746"/>
      <c r="X446" s="746"/>
      <c r="Y446" s="746"/>
      <c r="Z446" s="746"/>
      <c r="AA446" s="746"/>
      <c r="AB446" s="746"/>
      <c r="AC446" s="746"/>
      <c r="AD446" s="746"/>
      <c r="AE446" s="746"/>
      <c r="AF446" s="746"/>
      <c r="AG446" s="746"/>
      <c r="AH446" s="746"/>
      <c r="AI446" s="746"/>
      <c r="AJ446" s="746"/>
      <c r="AK446" s="746"/>
      <c r="AL446" s="746"/>
      <c r="AM446" s="746"/>
      <c r="AN446" s="746"/>
      <c r="AO446" s="746"/>
      <c r="AP446" s="746"/>
      <c r="AQ446" s="746"/>
      <c r="AR446" s="746"/>
      <c r="AS446" s="746"/>
      <c r="AT446" s="746"/>
      <c r="AU446" s="746"/>
      <c r="AV446" s="746"/>
      <c r="AW446" s="746"/>
      <c r="AX446" s="746"/>
      <c r="AY446" s="746"/>
      <c r="AZ446" s="746"/>
      <c r="BA446" s="746"/>
      <c r="BB446" s="746"/>
      <c r="BC446" s="746"/>
      <c r="BD446" s="746"/>
      <c r="BE446" s="746"/>
      <c r="BF446" s="746"/>
      <c r="BG446" s="746"/>
      <c r="BH446" s="746"/>
      <c r="BI446" s="746"/>
      <c r="BJ446" s="746"/>
      <c r="BK446" s="746"/>
      <c r="BL446" s="746"/>
      <c r="BM446" s="746"/>
      <c r="BN446" s="746"/>
      <c r="BO446" s="746"/>
      <c r="BP446" s="746"/>
      <c r="BQ446" s="746"/>
      <c r="BR446" s="746"/>
      <c r="BS446" s="746"/>
      <c r="BT446" s="746"/>
      <c r="BU446" s="746"/>
      <c r="BV446" s="746"/>
      <c r="BW446" s="746"/>
      <c r="BX446" s="746"/>
      <c r="BY446" s="746"/>
      <c r="BZ446" s="746"/>
      <c r="CA446" s="746"/>
      <c r="CB446" s="746"/>
      <c r="CC446" s="746"/>
      <c r="CD446" s="746"/>
      <c r="CE446" s="746"/>
      <c r="CF446" s="746"/>
      <c r="CG446" s="746"/>
    </row>
    <row r="447" spans="1:85" ht="14" customHeight="1" x14ac:dyDescent="0.3">
      <c r="A447" t="s">
        <v>1204</v>
      </c>
    </row>
    <row r="448" spans="1:85" ht="11" customHeight="1" x14ac:dyDescent="0.3">
      <c r="A448" s="6" t="s">
        <v>1205</v>
      </c>
    </row>
    <row r="449" spans="1:81" ht="15" customHeight="1" x14ac:dyDescent="0.3">
      <c r="A449" s="747" t="s">
        <v>1194</v>
      </c>
      <c r="B449" s="747"/>
      <c r="C449" s="747"/>
      <c r="D449" s="747"/>
      <c r="E449" s="747"/>
      <c r="F449" s="747"/>
      <c r="G449" s="747"/>
      <c r="H449" s="747"/>
      <c r="I449" s="747"/>
      <c r="J449" s="747"/>
      <c r="K449" s="747"/>
      <c r="L449" s="747"/>
      <c r="M449" s="747"/>
      <c r="N449" s="747"/>
      <c r="O449" s="546" t="s">
        <v>1195</v>
      </c>
      <c r="P449" s="546"/>
      <c r="Q449" s="546"/>
      <c r="R449" s="546"/>
      <c r="S449" s="546"/>
      <c r="T449" s="546"/>
      <c r="U449" s="546"/>
      <c r="V449" s="546"/>
      <c r="W449" s="546"/>
      <c r="X449" s="546"/>
      <c r="Y449" s="546"/>
      <c r="Z449" s="546"/>
      <c r="AA449" s="546"/>
      <c r="AB449" s="546"/>
      <c r="AC449" s="546"/>
      <c r="AD449" s="546"/>
      <c r="AE449" s="546"/>
      <c r="AF449" s="546"/>
      <c r="AG449" s="546"/>
      <c r="AH449" s="546"/>
      <c r="AI449" s="546"/>
      <c r="AJ449" s="546"/>
      <c r="AK449" s="546"/>
      <c r="AL449" s="546"/>
      <c r="AM449" s="546"/>
      <c r="AN449" s="546"/>
      <c r="AO449" s="119"/>
      <c r="AP449" s="119"/>
      <c r="AQ449" s="119"/>
      <c r="AR449" s="119"/>
      <c r="AS449" s="119"/>
      <c r="AT449" s="119"/>
      <c r="AU449" s="119"/>
      <c r="AV449" s="119"/>
      <c r="AW449" s="119"/>
      <c r="AX449" s="119"/>
      <c r="AY449" s="119"/>
      <c r="AZ449" s="119"/>
      <c r="BA449" s="119"/>
      <c r="BB449" s="119"/>
      <c r="BC449" s="119"/>
      <c r="BD449" s="119"/>
      <c r="BE449" s="119"/>
      <c r="BF449" s="119"/>
      <c r="BG449" s="119"/>
      <c r="BH449" s="119"/>
      <c r="BI449" s="119"/>
      <c r="BJ449" s="119"/>
      <c r="BK449" s="119"/>
      <c r="BL449" s="119"/>
      <c r="BM449" s="119"/>
      <c r="BN449" s="119"/>
      <c r="BO449" s="119"/>
      <c r="BP449" s="119"/>
      <c r="BQ449" s="119"/>
      <c r="BR449" s="119"/>
      <c r="BS449" s="119"/>
      <c r="BT449" s="119"/>
      <c r="BU449" s="119"/>
      <c r="BV449" s="119"/>
      <c r="BW449" s="119"/>
      <c r="BX449" s="119"/>
      <c r="BY449" s="119"/>
      <c r="BZ449" s="119"/>
      <c r="CA449" s="119"/>
      <c r="CB449" s="119"/>
      <c r="CC449" s="119"/>
    </row>
    <row r="450" spans="1:81" ht="13" customHeight="1" x14ac:dyDescent="0.3">
      <c r="A450" s="766">
        <v>5000</v>
      </c>
      <c r="B450" s="766"/>
      <c r="C450" s="766"/>
      <c r="D450" s="766"/>
      <c r="E450" s="766"/>
      <c r="F450" s="766"/>
      <c r="G450" s="766"/>
      <c r="H450" s="766"/>
      <c r="I450" s="766"/>
      <c r="J450" s="766"/>
      <c r="K450" s="766"/>
      <c r="L450" s="766"/>
      <c r="M450" s="766"/>
      <c r="N450" s="766"/>
      <c r="O450" s="749">
        <v>12500</v>
      </c>
      <c r="P450" s="749"/>
      <c r="Q450" s="749"/>
      <c r="R450" s="749"/>
      <c r="S450" s="749"/>
      <c r="T450" s="749"/>
      <c r="U450" s="749"/>
      <c r="V450" s="749"/>
      <c r="W450" s="749"/>
      <c r="X450" s="749"/>
      <c r="Y450" s="749"/>
      <c r="Z450" s="749"/>
      <c r="AA450" s="749"/>
      <c r="AB450" s="749"/>
      <c r="AC450" s="749"/>
      <c r="AD450" s="749"/>
      <c r="AE450" s="749"/>
      <c r="AF450" s="749"/>
      <c r="AG450" s="749"/>
      <c r="AH450" s="749"/>
      <c r="AI450" s="749"/>
      <c r="AJ450" s="749"/>
      <c r="AK450" s="749"/>
      <c r="AL450" s="749"/>
      <c r="AM450" s="749"/>
      <c r="AN450" s="749"/>
      <c r="AO450" s="750" t="s">
        <v>1206</v>
      </c>
      <c r="AP450" s="750"/>
      <c r="AQ450" s="750"/>
      <c r="AR450" s="750"/>
      <c r="AS450" s="750"/>
      <c r="AT450" s="750"/>
      <c r="AU450" s="750"/>
      <c r="AV450" s="750"/>
      <c r="AW450" s="750"/>
      <c r="AX450" s="750"/>
      <c r="AY450" s="750"/>
      <c r="AZ450" s="750"/>
      <c r="BA450" s="750"/>
      <c r="BB450" s="750"/>
      <c r="BC450" s="750"/>
      <c r="BD450" s="750"/>
      <c r="BE450" s="750"/>
      <c r="BF450" s="750"/>
      <c r="BG450" s="750"/>
      <c r="BH450" s="750"/>
      <c r="BI450" s="750"/>
      <c r="BJ450" s="750"/>
      <c r="BK450" s="750"/>
      <c r="BL450" s="750"/>
      <c r="BM450" s="750"/>
      <c r="BN450" s="750"/>
      <c r="BO450" s="750"/>
      <c r="BP450" s="750"/>
      <c r="BQ450" s="750"/>
      <c r="BR450" s="750"/>
      <c r="BS450" s="750"/>
      <c r="BT450" s="750"/>
      <c r="BU450" s="750"/>
      <c r="BV450" s="750"/>
      <c r="BW450" s="750"/>
      <c r="BX450" s="750"/>
      <c r="BY450" s="750"/>
      <c r="BZ450" s="750"/>
      <c r="CA450" s="750"/>
      <c r="CB450" s="750"/>
      <c r="CC450" s="750"/>
    </row>
    <row r="451" spans="1:81" ht="13" customHeight="1" x14ac:dyDescent="0.3">
      <c r="A451" s="751">
        <v>12500</v>
      </c>
      <c r="B451" s="751"/>
      <c r="C451" s="751"/>
      <c r="D451" s="751"/>
      <c r="E451" s="751"/>
      <c r="F451" s="751"/>
      <c r="G451" s="751"/>
      <c r="H451" s="751"/>
      <c r="I451" s="751"/>
      <c r="J451" s="751"/>
      <c r="K451" s="751"/>
      <c r="L451" s="751"/>
      <c r="M451" s="751"/>
      <c r="N451" s="751"/>
      <c r="O451" s="752">
        <v>20000</v>
      </c>
      <c r="P451" s="752"/>
      <c r="Q451" s="752"/>
      <c r="R451" s="752"/>
      <c r="S451" s="752"/>
      <c r="T451" s="752"/>
      <c r="U451" s="752"/>
      <c r="V451" s="752"/>
      <c r="W451" s="752"/>
      <c r="X451" s="752"/>
      <c r="Y451" s="752"/>
      <c r="Z451" s="752"/>
      <c r="AA451" s="752"/>
      <c r="AB451" s="752"/>
      <c r="AC451" s="752"/>
      <c r="AD451" s="752"/>
      <c r="AE451" s="752"/>
      <c r="AF451" s="752"/>
      <c r="AG451" s="752"/>
      <c r="AH451" s="752"/>
      <c r="AI451" s="752"/>
      <c r="AJ451" s="752"/>
      <c r="AK451" s="752"/>
      <c r="AL451" s="752"/>
      <c r="AM451" s="752"/>
      <c r="AN451" s="752"/>
      <c r="AO451" s="753" t="s">
        <v>1207</v>
      </c>
      <c r="AP451" s="753"/>
      <c r="AQ451" s="753"/>
      <c r="AR451" s="753"/>
      <c r="AS451" s="753"/>
      <c r="AT451" s="753"/>
      <c r="AU451" s="753"/>
      <c r="AV451" s="753"/>
      <c r="AW451" s="753"/>
      <c r="AX451" s="753"/>
      <c r="AY451" s="753"/>
      <c r="AZ451" s="753"/>
      <c r="BA451" s="753"/>
      <c r="BB451" s="753"/>
      <c r="BC451" s="753"/>
      <c r="BD451" s="753"/>
      <c r="BE451" s="753"/>
      <c r="BF451" s="753"/>
      <c r="BG451" s="753"/>
      <c r="BH451" s="753"/>
      <c r="BI451" s="753"/>
      <c r="BJ451" s="753"/>
      <c r="BK451" s="753"/>
      <c r="BL451" s="753"/>
      <c r="BM451" s="753"/>
      <c r="BN451" s="753"/>
      <c r="BO451" s="753"/>
      <c r="BP451" s="753"/>
      <c r="BQ451" s="753"/>
      <c r="BR451" s="753"/>
      <c r="BS451" s="753"/>
      <c r="BT451" s="753"/>
      <c r="BU451" s="753"/>
      <c r="BV451" s="753"/>
      <c r="BW451" s="753"/>
      <c r="BX451" s="753"/>
      <c r="BY451" s="753"/>
      <c r="BZ451" s="753"/>
      <c r="CA451" s="753"/>
      <c r="CB451" s="753"/>
      <c r="CC451" s="753"/>
    </row>
    <row r="452" spans="1:81" ht="13" customHeight="1" x14ac:dyDescent="0.3">
      <c r="A452" s="754">
        <v>20000</v>
      </c>
      <c r="B452" s="754"/>
      <c r="C452" s="754"/>
      <c r="D452" s="754"/>
      <c r="E452" s="754"/>
      <c r="F452" s="754"/>
      <c r="G452" s="754"/>
      <c r="H452" s="754"/>
      <c r="I452" s="754"/>
      <c r="J452" s="754"/>
      <c r="K452" s="754"/>
      <c r="L452" s="754"/>
      <c r="M452" s="754"/>
      <c r="N452" s="754"/>
      <c r="O452" s="749">
        <v>30000</v>
      </c>
      <c r="P452" s="749"/>
      <c r="Q452" s="749"/>
      <c r="R452" s="749"/>
      <c r="S452" s="749"/>
      <c r="T452" s="749"/>
      <c r="U452" s="749"/>
      <c r="V452" s="749"/>
      <c r="W452" s="749"/>
      <c r="X452" s="749"/>
      <c r="Y452" s="749"/>
      <c r="Z452" s="749"/>
      <c r="AA452" s="749"/>
      <c r="AB452" s="749"/>
      <c r="AC452" s="749"/>
      <c r="AD452" s="749"/>
      <c r="AE452" s="749"/>
      <c r="AF452" s="749"/>
      <c r="AG452" s="749"/>
      <c r="AH452" s="749"/>
      <c r="AI452" s="749"/>
      <c r="AJ452" s="749"/>
      <c r="AK452" s="749"/>
      <c r="AL452" s="749"/>
      <c r="AM452" s="749"/>
      <c r="AN452" s="749"/>
      <c r="AO452" s="750" t="s">
        <v>1208</v>
      </c>
      <c r="AP452" s="750"/>
      <c r="AQ452" s="750"/>
      <c r="AR452" s="750"/>
      <c r="AS452" s="750"/>
      <c r="AT452" s="750"/>
      <c r="AU452" s="750"/>
      <c r="AV452" s="750"/>
      <c r="AW452" s="750"/>
      <c r="AX452" s="750"/>
      <c r="AY452" s="750"/>
      <c r="AZ452" s="750"/>
      <c r="BA452" s="750"/>
      <c r="BB452" s="750"/>
      <c r="BC452" s="750"/>
      <c r="BD452" s="750"/>
      <c r="BE452" s="750"/>
      <c r="BF452" s="750"/>
      <c r="BG452" s="750"/>
      <c r="BH452" s="750"/>
      <c r="BI452" s="750"/>
      <c r="BJ452" s="750"/>
      <c r="BK452" s="750"/>
      <c r="BL452" s="750"/>
      <c r="BM452" s="750"/>
      <c r="BN452" s="750"/>
      <c r="BO452" s="750"/>
      <c r="BP452" s="750"/>
      <c r="BQ452" s="750"/>
      <c r="BR452" s="750"/>
      <c r="BS452" s="750"/>
      <c r="BT452" s="750"/>
      <c r="BU452" s="750"/>
      <c r="BV452" s="750"/>
      <c r="BW452" s="750"/>
      <c r="BX452" s="750"/>
      <c r="BY452" s="750"/>
      <c r="BZ452" s="750"/>
      <c r="CA452" s="750"/>
      <c r="CB452" s="750"/>
      <c r="CC452" s="750"/>
    </row>
    <row r="453" spans="1:81" ht="16" customHeight="1" x14ac:dyDescent="0.3">
      <c r="A453" s="751">
        <v>30000</v>
      </c>
      <c r="B453" s="751"/>
      <c r="C453" s="751"/>
      <c r="D453" s="751"/>
      <c r="E453" s="751"/>
      <c r="F453" s="751"/>
      <c r="G453" s="751"/>
      <c r="H453" s="751"/>
      <c r="I453" s="751"/>
      <c r="J453" s="751"/>
      <c r="K453" s="751"/>
      <c r="L453" s="751"/>
      <c r="M453" s="751"/>
      <c r="N453" s="751"/>
      <c r="O453" s="119"/>
      <c r="P453" s="119"/>
      <c r="Q453" s="119"/>
      <c r="R453" s="119"/>
      <c r="S453" s="119"/>
      <c r="T453" s="119"/>
      <c r="U453" s="119"/>
      <c r="V453" s="119"/>
      <c r="W453" s="119"/>
      <c r="X453" s="119"/>
      <c r="Y453" s="119"/>
      <c r="Z453" s="119"/>
      <c r="AA453" s="119"/>
      <c r="AB453" s="119"/>
      <c r="AC453" s="119"/>
      <c r="AD453" s="119"/>
      <c r="AE453" s="119"/>
      <c r="AF453" s="119"/>
      <c r="AG453" s="119"/>
      <c r="AH453" s="119"/>
      <c r="AI453" s="119"/>
      <c r="AJ453" s="119"/>
      <c r="AK453" s="119"/>
      <c r="AL453" s="119"/>
      <c r="AM453" s="119"/>
      <c r="AN453" s="119"/>
      <c r="AO453" s="753" t="s">
        <v>1209</v>
      </c>
      <c r="AP453" s="753"/>
      <c r="AQ453" s="753"/>
      <c r="AR453" s="753"/>
      <c r="AS453" s="753"/>
      <c r="AT453" s="753"/>
      <c r="AU453" s="753"/>
      <c r="AV453" s="753"/>
      <c r="AW453" s="753"/>
      <c r="AX453" s="753"/>
      <c r="AY453" s="753"/>
      <c r="AZ453" s="753"/>
      <c r="BA453" s="753"/>
      <c r="BB453" s="753"/>
      <c r="BC453" s="753"/>
      <c r="BD453" s="753"/>
      <c r="BE453" s="753"/>
      <c r="BF453" s="753"/>
      <c r="BG453" s="753"/>
      <c r="BH453" s="753"/>
      <c r="BI453" s="753"/>
      <c r="BJ453" s="753"/>
      <c r="BK453" s="753"/>
      <c r="BL453" s="753"/>
      <c r="BM453" s="753"/>
      <c r="BN453" s="753"/>
      <c r="BO453" s="753"/>
      <c r="BP453" s="753"/>
      <c r="BQ453" s="753"/>
      <c r="BR453" s="753"/>
      <c r="BS453" s="753"/>
      <c r="BT453" s="753"/>
      <c r="BU453" s="753"/>
      <c r="BV453" s="753"/>
      <c r="BW453" s="753"/>
      <c r="BX453" s="753"/>
      <c r="BY453" s="753"/>
      <c r="BZ453" s="753"/>
      <c r="CA453" s="753"/>
      <c r="CB453" s="753"/>
      <c r="CC453" s="753"/>
    </row>
    <row r="454" spans="1:81" ht="55" customHeight="1" x14ac:dyDescent="0.3">
      <c r="A454" s="755" t="s">
        <v>1210</v>
      </c>
      <c r="B454" s="756"/>
      <c r="C454" s="756"/>
      <c r="D454" s="756"/>
      <c r="E454" s="756"/>
      <c r="F454" s="756"/>
      <c r="G454" s="756"/>
      <c r="H454" s="756"/>
      <c r="I454" s="756"/>
      <c r="J454" s="756"/>
      <c r="K454" s="756"/>
      <c r="L454" s="757" t="s">
        <v>1211</v>
      </c>
      <c r="M454" s="757"/>
      <c r="N454" s="757"/>
      <c r="O454" s="757"/>
      <c r="P454" s="757"/>
      <c r="Q454" s="757"/>
      <c r="R454" s="757"/>
      <c r="S454" s="757"/>
      <c r="T454" s="757"/>
      <c r="U454" s="757"/>
      <c r="V454" s="757"/>
      <c r="W454" s="757"/>
      <c r="X454" s="757"/>
      <c r="Y454" s="757"/>
      <c r="Z454" s="757"/>
      <c r="AA454" s="757"/>
      <c r="AB454" s="757"/>
      <c r="AC454" s="757"/>
      <c r="AD454" s="757"/>
      <c r="AE454" s="757"/>
      <c r="AF454" s="757"/>
      <c r="AG454" s="757"/>
      <c r="AH454" s="757"/>
      <c r="AI454" s="757"/>
      <c r="AJ454" s="757"/>
      <c r="AK454" s="757"/>
      <c r="AL454" s="757"/>
      <c r="AM454" s="757"/>
      <c r="AN454" s="758"/>
    </row>
    <row r="455" spans="1:81" ht="27" customHeight="1" x14ac:dyDescent="0.3">
      <c r="A455" s="762" t="s">
        <v>1212</v>
      </c>
      <c r="B455" s="763"/>
      <c r="C455" s="763"/>
      <c r="D455" s="763"/>
      <c r="E455" s="763"/>
      <c r="F455" s="763"/>
      <c r="G455" s="763"/>
      <c r="H455" s="763"/>
      <c r="I455" s="763"/>
      <c r="J455" s="763"/>
      <c r="K455" s="763"/>
      <c r="L455" s="745"/>
      <c r="M455" s="745"/>
      <c r="N455" s="745"/>
      <c r="O455" s="745"/>
      <c r="P455" s="745"/>
      <c r="Q455" s="745"/>
      <c r="R455" s="745"/>
      <c r="S455" s="745"/>
      <c r="T455" s="745"/>
      <c r="U455" s="745"/>
      <c r="V455" s="745"/>
      <c r="W455" s="745"/>
      <c r="X455" s="745"/>
      <c r="Y455" s="745"/>
      <c r="Z455" s="745"/>
      <c r="AA455" s="745"/>
      <c r="AB455" s="745"/>
      <c r="AC455" s="745"/>
      <c r="AD455" s="745"/>
      <c r="AE455" s="745"/>
      <c r="AF455" s="745"/>
      <c r="AG455" s="745"/>
      <c r="AH455" s="745"/>
      <c r="AI455" s="745"/>
      <c r="AJ455" s="745"/>
      <c r="AK455" s="745"/>
      <c r="AL455" s="745"/>
      <c r="AM455" s="745"/>
      <c r="AN455" s="759"/>
    </row>
    <row r="456" spans="1:81" ht="13" customHeight="1" x14ac:dyDescent="0.3">
      <c r="A456" s="764">
        <v>7138</v>
      </c>
      <c r="B456" s="765"/>
      <c r="C456" s="765"/>
      <c r="D456" s="765"/>
      <c r="E456" s="765"/>
      <c r="F456" s="765"/>
      <c r="G456" s="765"/>
      <c r="H456" s="765"/>
      <c r="I456" s="765"/>
      <c r="J456" s="765"/>
      <c r="K456" s="765"/>
      <c r="L456" s="760"/>
      <c r="M456" s="760"/>
      <c r="N456" s="760"/>
      <c r="O456" s="760"/>
      <c r="P456" s="760"/>
      <c r="Q456" s="760"/>
      <c r="R456" s="760"/>
      <c r="S456" s="760"/>
      <c r="T456" s="760"/>
      <c r="U456" s="760"/>
      <c r="V456" s="760"/>
      <c r="W456" s="760"/>
      <c r="X456" s="760"/>
      <c r="Y456" s="760"/>
      <c r="Z456" s="760"/>
      <c r="AA456" s="760"/>
      <c r="AB456" s="760"/>
      <c r="AC456" s="760"/>
      <c r="AD456" s="760"/>
      <c r="AE456" s="760"/>
      <c r="AF456" s="760"/>
      <c r="AG456" s="760"/>
      <c r="AH456" s="760"/>
      <c r="AI456" s="760"/>
      <c r="AJ456" s="760"/>
      <c r="AK456" s="760"/>
      <c r="AL456" s="760"/>
      <c r="AM456" s="760"/>
      <c r="AN456" s="761"/>
    </row>
    <row r="457" spans="1:81" ht="11" customHeight="1" x14ac:dyDescent="0.3">
      <c r="A457" s="6" t="s">
        <v>1213</v>
      </c>
    </row>
    <row r="458" spans="1:81" ht="23" customHeight="1" x14ac:dyDescent="0.3">
      <c r="A458" s="166"/>
      <c r="B458" s="167"/>
    </row>
    <row r="459" spans="1:81" ht="11" customHeight="1" x14ac:dyDescent="0.3">
      <c r="A459" s="6" t="s">
        <v>182</v>
      </c>
    </row>
  </sheetData>
  <mergeCells count="5816">
    <mergeCell ref="A454:K454"/>
    <mergeCell ref="L454:AN456"/>
    <mergeCell ref="A455:K455"/>
    <mergeCell ref="A456:K456"/>
    <mergeCell ref="A458:B458"/>
    <mergeCell ref="A452:N452"/>
    <mergeCell ref="O452:AN452"/>
    <mergeCell ref="AO452:CC452"/>
    <mergeCell ref="A453:N453"/>
    <mergeCell ref="O453:AN453"/>
    <mergeCell ref="AO453:CC453"/>
    <mergeCell ref="A450:N450"/>
    <mergeCell ref="O450:AN450"/>
    <mergeCell ref="AO450:CC450"/>
    <mergeCell ref="A451:N451"/>
    <mergeCell ref="O451:AN451"/>
    <mergeCell ref="AO451:CC451"/>
    <mergeCell ref="A443:K443"/>
    <mergeCell ref="L443:AN445"/>
    <mergeCell ref="A444:K444"/>
    <mergeCell ref="A445:K445"/>
    <mergeCell ref="A446:CG446"/>
    <mergeCell ref="A449:N449"/>
    <mergeCell ref="O449:AN449"/>
    <mergeCell ref="AO449:CC449"/>
    <mergeCell ref="A441:N441"/>
    <mergeCell ref="O441:AN441"/>
    <mergeCell ref="AO441:CC441"/>
    <mergeCell ref="A442:N442"/>
    <mergeCell ref="O442:AN442"/>
    <mergeCell ref="AO442:CC442"/>
    <mergeCell ref="A439:N439"/>
    <mergeCell ref="O439:AN439"/>
    <mergeCell ref="AO439:CC439"/>
    <mergeCell ref="A440:N440"/>
    <mergeCell ref="O440:AN440"/>
    <mergeCell ref="AO440:CC440"/>
    <mergeCell ref="A432:BL432"/>
    <mergeCell ref="A434:CG434"/>
    <mergeCell ref="A435:CG435"/>
    <mergeCell ref="A438:N438"/>
    <mergeCell ref="O438:AN438"/>
    <mergeCell ref="AO438:CC438"/>
    <mergeCell ref="AH431:AM431"/>
    <mergeCell ref="AN431:AQ431"/>
    <mergeCell ref="AR431:AV431"/>
    <mergeCell ref="AW431:BB431"/>
    <mergeCell ref="BC431:BG431"/>
    <mergeCell ref="BH431:BL431"/>
    <mergeCell ref="A431:F431"/>
    <mergeCell ref="G431:K431"/>
    <mergeCell ref="L431:R431"/>
    <mergeCell ref="S431:W431"/>
    <mergeCell ref="X431:AA431"/>
    <mergeCell ref="AB431:AG431"/>
    <mergeCell ref="AH430:AM430"/>
    <mergeCell ref="AN430:AQ430"/>
    <mergeCell ref="AR430:AV430"/>
    <mergeCell ref="AW430:BB430"/>
    <mergeCell ref="BC430:BG430"/>
    <mergeCell ref="BH430:BL430"/>
    <mergeCell ref="A430:F430"/>
    <mergeCell ref="G430:K430"/>
    <mergeCell ref="L430:R430"/>
    <mergeCell ref="S430:W430"/>
    <mergeCell ref="X430:AA430"/>
    <mergeCell ref="AB430:AG430"/>
    <mergeCell ref="AN429:AQ429"/>
    <mergeCell ref="AR429:AV429"/>
    <mergeCell ref="AW429:BB429"/>
    <mergeCell ref="BC429:BG429"/>
    <mergeCell ref="BH429:BL429"/>
    <mergeCell ref="BM429:CC431"/>
    <mergeCell ref="BM428:BS428"/>
    <mergeCell ref="BT428:BW428"/>
    <mergeCell ref="BX428:CC428"/>
    <mergeCell ref="A429:F429"/>
    <mergeCell ref="G429:K429"/>
    <mergeCell ref="L429:R429"/>
    <mergeCell ref="S429:W429"/>
    <mergeCell ref="X429:AA429"/>
    <mergeCell ref="AB429:AG429"/>
    <mergeCell ref="AH429:AM429"/>
    <mergeCell ref="AH428:AM428"/>
    <mergeCell ref="AN428:AQ428"/>
    <mergeCell ref="AR428:AV428"/>
    <mergeCell ref="AW428:BB428"/>
    <mergeCell ref="BC428:BG428"/>
    <mergeCell ref="BH428:BL428"/>
    <mergeCell ref="A428:F428"/>
    <mergeCell ref="G428:K428"/>
    <mergeCell ref="L428:R428"/>
    <mergeCell ref="S428:W428"/>
    <mergeCell ref="X428:AA428"/>
    <mergeCell ref="AB428:AG428"/>
    <mergeCell ref="AW427:BB427"/>
    <mergeCell ref="BC427:BG427"/>
    <mergeCell ref="BH427:BL427"/>
    <mergeCell ref="BM427:BS427"/>
    <mergeCell ref="BT427:BW427"/>
    <mergeCell ref="BX427:CC427"/>
    <mergeCell ref="BX426:CC426"/>
    <mergeCell ref="A427:F427"/>
    <mergeCell ref="G427:K427"/>
    <mergeCell ref="L427:R427"/>
    <mergeCell ref="S427:W427"/>
    <mergeCell ref="X427:AA427"/>
    <mergeCell ref="AB427:AG427"/>
    <mergeCell ref="AH427:AM427"/>
    <mergeCell ref="AN427:AQ427"/>
    <mergeCell ref="AR427:AV427"/>
    <mergeCell ref="AR426:AV426"/>
    <mergeCell ref="AW426:BB426"/>
    <mergeCell ref="BC426:BG426"/>
    <mergeCell ref="BH426:BL426"/>
    <mergeCell ref="BM426:BS426"/>
    <mergeCell ref="BT426:BW426"/>
    <mergeCell ref="BT425:BW425"/>
    <mergeCell ref="BX425:CC425"/>
    <mergeCell ref="A426:F426"/>
    <mergeCell ref="G426:K426"/>
    <mergeCell ref="L426:R426"/>
    <mergeCell ref="S426:W426"/>
    <mergeCell ref="X426:AA426"/>
    <mergeCell ref="AB426:AG426"/>
    <mergeCell ref="AH426:AM426"/>
    <mergeCell ref="AN426:AQ426"/>
    <mergeCell ref="AN425:AQ425"/>
    <mergeCell ref="AR425:AV425"/>
    <mergeCell ref="AW425:BB425"/>
    <mergeCell ref="BC425:BG425"/>
    <mergeCell ref="BH425:BL425"/>
    <mergeCell ref="BM425:BS425"/>
    <mergeCell ref="BM424:BS424"/>
    <mergeCell ref="BT424:BW424"/>
    <mergeCell ref="BX424:CC424"/>
    <mergeCell ref="A425:F425"/>
    <mergeCell ref="G425:K425"/>
    <mergeCell ref="L425:R425"/>
    <mergeCell ref="S425:W425"/>
    <mergeCell ref="X425:AA425"/>
    <mergeCell ref="AB425:AG425"/>
    <mergeCell ref="AH425:AM425"/>
    <mergeCell ref="AH424:AM424"/>
    <mergeCell ref="AN424:AQ424"/>
    <mergeCell ref="AR424:AV424"/>
    <mergeCell ref="AW424:BB424"/>
    <mergeCell ref="BC424:BG424"/>
    <mergeCell ref="BH424:BL424"/>
    <mergeCell ref="A424:F424"/>
    <mergeCell ref="G424:K424"/>
    <mergeCell ref="L424:R424"/>
    <mergeCell ref="S424:W424"/>
    <mergeCell ref="X424:AA424"/>
    <mergeCell ref="AB424:AG424"/>
    <mergeCell ref="AW423:BB423"/>
    <mergeCell ref="BC423:BG423"/>
    <mergeCell ref="BH423:BL423"/>
    <mergeCell ref="BM423:BS423"/>
    <mergeCell ref="BT423:BW423"/>
    <mergeCell ref="BX423:CC423"/>
    <mergeCell ref="BX422:CC422"/>
    <mergeCell ref="A423:F423"/>
    <mergeCell ref="G423:K423"/>
    <mergeCell ref="L423:R423"/>
    <mergeCell ref="S423:W423"/>
    <mergeCell ref="X423:AA423"/>
    <mergeCell ref="AB423:AG423"/>
    <mergeCell ref="AH423:AM423"/>
    <mergeCell ref="AN423:AQ423"/>
    <mergeCell ref="AR423:AV423"/>
    <mergeCell ref="AR422:AV422"/>
    <mergeCell ref="AW422:BB422"/>
    <mergeCell ref="BC422:BG422"/>
    <mergeCell ref="BH422:BL422"/>
    <mergeCell ref="BM422:BS422"/>
    <mergeCell ref="BT422:BW422"/>
    <mergeCell ref="BT421:BW421"/>
    <mergeCell ref="BX421:CC421"/>
    <mergeCell ref="A422:F422"/>
    <mergeCell ref="G422:K422"/>
    <mergeCell ref="L422:R422"/>
    <mergeCell ref="S422:W422"/>
    <mergeCell ref="X422:AA422"/>
    <mergeCell ref="AB422:AG422"/>
    <mergeCell ref="AH422:AM422"/>
    <mergeCell ref="AN422:AQ422"/>
    <mergeCell ref="AN421:AQ421"/>
    <mergeCell ref="AR421:AV421"/>
    <mergeCell ref="AW421:BB421"/>
    <mergeCell ref="BC421:BG421"/>
    <mergeCell ref="BH421:BL421"/>
    <mergeCell ref="BM421:BS421"/>
    <mergeCell ref="BM420:BS420"/>
    <mergeCell ref="BT420:BW420"/>
    <mergeCell ref="BX420:CC420"/>
    <mergeCell ref="A421:F421"/>
    <mergeCell ref="G421:K421"/>
    <mergeCell ref="L421:R421"/>
    <mergeCell ref="S421:W421"/>
    <mergeCell ref="X421:AA421"/>
    <mergeCell ref="AB421:AG421"/>
    <mergeCell ref="AH421:AM421"/>
    <mergeCell ref="AH420:AM420"/>
    <mergeCell ref="AN420:AQ420"/>
    <mergeCell ref="AR420:AV420"/>
    <mergeCell ref="AW420:BB420"/>
    <mergeCell ref="BC420:BG420"/>
    <mergeCell ref="BH420:BL420"/>
    <mergeCell ref="A420:F420"/>
    <mergeCell ref="G420:K420"/>
    <mergeCell ref="L420:R420"/>
    <mergeCell ref="S420:W420"/>
    <mergeCell ref="X420:AA420"/>
    <mergeCell ref="AB420:AG420"/>
    <mergeCell ref="AW419:BB419"/>
    <mergeCell ref="BC419:BG419"/>
    <mergeCell ref="BH419:BL419"/>
    <mergeCell ref="BM419:BS419"/>
    <mergeCell ref="BT419:BW419"/>
    <mergeCell ref="BX419:CC419"/>
    <mergeCell ref="BX418:CC418"/>
    <mergeCell ref="A419:F419"/>
    <mergeCell ref="G419:K419"/>
    <mergeCell ref="L419:R419"/>
    <mergeCell ref="S419:W419"/>
    <mergeCell ref="X419:AA419"/>
    <mergeCell ref="AB419:AG419"/>
    <mergeCell ref="AH419:AM419"/>
    <mergeCell ref="AN419:AQ419"/>
    <mergeCell ref="AR419:AV419"/>
    <mergeCell ref="AR418:AV418"/>
    <mergeCell ref="AW418:BB418"/>
    <mergeCell ref="BC418:BG418"/>
    <mergeCell ref="BH418:BL418"/>
    <mergeCell ref="BM418:BS418"/>
    <mergeCell ref="BT418:BW418"/>
    <mergeCell ref="BT417:BW417"/>
    <mergeCell ref="BX417:CC417"/>
    <mergeCell ref="A418:F418"/>
    <mergeCell ref="G418:K418"/>
    <mergeCell ref="L418:R418"/>
    <mergeCell ref="S418:W418"/>
    <mergeCell ref="X418:AA418"/>
    <mergeCell ref="AB418:AG418"/>
    <mergeCell ref="AH418:AM418"/>
    <mergeCell ref="AN418:AQ418"/>
    <mergeCell ref="AN417:AQ417"/>
    <mergeCell ref="AR417:AV417"/>
    <mergeCell ref="AW417:BB417"/>
    <mergeCell ref="BC417:BG417"/>
    <mergeCell ref="BH417:BL417"/>
    <mergeCell ref="BM417:BS417"/>
    <mergeCell ref="BM416:BS416"/>
    <mergeCell ref="BT416:BW416"/>
    <mergeCell ref="BX416:CC416"/>
    <mergeCell ref="A417:F417"/>
    <mergeCell ref="G417:K417"/>
    <mergeCell ref="L417:R417"/>
    <mergeCell ref="S417:W417"/>
    <mergeCell ref="X417:AA417"/>
    <mergeCell ref="AB417:AG417"/>
    <mergeCell ref="AH417:AM417"/>
    <mergeCell ref="AH416:AM416"/>
    <mergeCell ref="AN416:AQ416"/>
    <mergeCell ref="AR416:AV416"/>
    <mergeCell ref="AW416:BB416"/>
    <mergeCell ref="BC416:BG416"/>
    <mergeCell ref="BH416:BL416"/>
    <mergeCell ref="A416:F416"/>
    <mergeCell ref="G416:K416"/>
    <mergeCell ref="L416:R416"/>
    <mergeCell ref="S416:W416"/>
    <mergeCell ref="X416:AA416"/>
    <mergeCell ref="AB416:AG416"/>
    <mergeCell ref="AW415:BB415"/>
    <mergeCell ref="BC415:BG415"/>
    <mergeCell ref="BH415:BL415"/>
    <mergeCell ref="BM415:BS415"/>
    <mergeCell ref="BT415:BW415"/>
    <mergeCell ref="BX415:CC415"/>
    <mergeCell ref="BX414:CC414"/>
    <mergeCell ref="A415:F415"/>
    <mergeCell ref="G415:K415"/>
    <mergeCell ref="L415:R415"/>
    <mergeCell ref="S415:W415"/>
    <mergeCell ref="X415:AA415"/>
    <mergeCell ref="AB415:AG415"/>
    <mergeCell ref="AH415:AM415"/>
    <mergeCell ref="AN415:AQ415"/>
    <mergeCell ref="AR415:AV415"/>
    <mergeCell ref="AR414:AV414"/>
    <mergeCell ref="AW414:BB414"/>
    <mergeCell ref="BC414:BG414"/>
    <mergeCell ref="BH414:BL414"/>
    <mergeCell ref="BM414:BS414"/>
    <mergeCell ref="BT414:BW414"/>
    <mergeCell ref="BT413:BW413"/>
    <mergeCell ref="BX413:CC413"/>
    <mergeCell ref="A414:F414"/>
    <mergeCell ref="G414:K414"/>
    <mergeCell ref="L414:R414"/>
    <mergeCell ref="S414:W414"/>
    <mergeCell ref="X414:AA414"/>
    <mergeCell ref="AB414:AG414"/>
    <mergeCell ref="AH414:AM414"/>
    <mergeCell ref="AN414:AQ414"/>
    <mergeCell ref="AN413:AQ413"/>
    <mergeCell ref="AR413:AV413"/>
    <mergeCell ref="AW413:BB413"/>
    <mergeCell ref="BC413:BG413"/>
    <mergeCell ref="BH413:BL413"/>
    <mergeCell ref="BM413:BS413"/>
    <mergeCell ref="BM412:BS412"/>
    <mergeCell ref="BT412:BW412"/>
    <mergeCell ref="BX412:CC412"/>
    <mergeCell ref="A413:F413"/>
    <mergeCell ref="G413:K413"/>
    <mergeCell ref="L413:R413"/>
    <mergeCell ref="S413:W413"/>
    <mergeCell ref="X413:AA413"/>
    <mergeCell ref="AB413:AG413"/>
    <mergeCell ref="AH413:AM413"/>
    <mergeCell ref="AH412:AM412"/>
    <mergeCell ref="AN412:AQ412"/>
    <mergeCell ref="AR412:AV412"/>
    <mergeCell ref="AW412:BB412"/>
    <mergeCell ref="BC412:BG412"/>
    <mergeCell ref="BH412:BL412"/>
    <mergeCell ref="A412:F412"/>
    <mergeCell ref="G412:K412"/>
    <mergeCell ref="L412:R412"/>
    <mergeCell ref="S412:W412"/>
    <mergeCell ref="X412:AA412"/>
    <mergeCell ref="AB412:AG412"/>
    <mergeCell ref="AW411:BB411"/>
    <mergeCell ref="BC411:BG411"/>
    <mergeCell ref="BH411:BL411"/>
    <mergeCell ref="BM411:BS411"/>
    <mergeCell ref="BT411:BW411"/>
    <mergeCell ref="BX411:CC411"/>
    <mergeCell ref="BX410:CC410"/>
    <mergeCell ref="A411:F411"/>
    <mergeCell ref="G411:K411"/>
    <mergeCell ref="L411:R411"/>
    <mergeCell ref="S411:W411"/>
    <mergeCell ref="X411:AA411"/>
    <mergeCell ref="AB411:AG411"/>
    <mergeCell ref="AH411:AM411"/>
    <mergeCell ref="AN411:AQ411"/>
    <mergeCell ref="AR411:AV411"/>
    <mergeCell ref="AR410:AV410"/>
    <mergeCell ref="AW410:BB410"/>
    <mergeCell ref="BC410:BG410"/>
    <mergeCell ref="BH410:BL410"/>
    <mergeCell ref="BM410:BS410"/>
    <mergeCell ref="BT410:BW410"/>
    <mergeCell ref="BT409:BW409"/>
    <mergeCell ref="BX409:CC409"/>
    <mergeCell ref="A410:F410"/>
    <mergeCell ref="G410:K410"/>
    <mergeCell ref="L410:R410"/>
    <mergeCell ref="S410:W410"/>
    <mergeCell ref="X410:AA410"/>
    <mergeCell ref="AB410:AG410"/>
    <mergeCell ref="AH410:AM410"/>
    <mergeCell ref="AN410:AQ410"/>
    <mergeCell ref="AN409:AQ409"/>
    <mergeCell ref="AR409:AV409"/>
    <mergeCell ref="AW409:BB409"/>
    <mergeCell ref="BC409:BG409"/>
    <mergeCell ref="BH409:BL409"/>
    <mergeCell ref="BM409:BS409"/>
    <mergeCell ref="BM408:BS408"/>
    <mergeCell ref="BT408:BW408"/>
    <mergeCell ref="BX408:CC408"/>
    <mergeCell ref="A409:F409"/>
    <mergeCell ref="G409:K409"/>
    <mergeCell ref="L409:R409"/>
    <mergeCell ref="S409:W409"/>
    <mergeCell ref="X409:AA409"/>
    <mergeCell ref="AB409:AG409"/>
    <mergeCell ref="AH409:AM409"/>
    <mergeCell ref="AH408:AM408"/>
    <mergeCell ref="AN408:AQ408"/>
    <mergeCell ref="AR408:AV408"/>
    <mergeCell ref="AW408:BB408"/>
    <mergeCell ref="BC408:BG408"/>
    <mergeCell ref="BH408:BL408"/>
    <mergeCell ref="A408:F408"/>
    <mergeCell ref="G408:K408"/>
    <mergeCell ref="L408:R408"/>
    <mergeCell ref="S408:W408"/>
    <mergeCell ref="X408:AA408"/>
    <mergeCell ref="AB408:AG408"/>
    <mergeCell ref="AW407:BB407"/>
    <mergeCell ref="BC407:BG407"/>
    <mergeCell ref="BH407:BL407"/>
    <mergeCell ref="BM407:BS407"/>
    <mergeCell ref="BT407:BW407"/>
    <mergeCell ref="BX407:CC407"/>
    <mergeCell ref="BX406:CC406"/>
    <mergeCell ref="A407:F407"/>
    <mergeCell ref="G407:K407"/>
    <mergeCell ref="L407:R407"/>
    <mergeCell ref="S407:W407"/>
    <mergeCell ref="X407:AA407"/>
    <mergeCell ref="AB407:AG407"/>
    <mergeCell ref="AH407:AM407"/>
    <mergeCell ref="AN407:AQ407"/>
    <mergeCell ref="AR407:AV407"/>
    <mergeCell ref="AR406:AV406"/>
    <mergeCell ref="AW406:BB406"/>
    <mergeCell ref="BC406:BG406"/>
    <mergeCell ref="BH406:BL406"/>
    <mergeCell ref="BM406:BS406"/>
    <mergeCell ref="BT406:BW406"/>
    <mergeCell ref="BT405:BW405"/>
    <mergeCell ref="BX405:CC405"/>
    <mergeCell ref="A406:F406"/>
    <mergeCell ref="G406:K406"/>
    <mergeCell ref="L406:R406"/>
    <mergeCell ref="S406:W406"/>
    <mergeCell ref="X406:AA406"/>
    <mergeCell ref="AB406:AG406"/>
    <mergeCell ref="AH406:AM406"/>
    <mergeCell ref="AN406:AQ406"/>
    <mergeCell ref="AN405:AQ405"/>
    <mergeCell ref="AR405:AV405"/>
    <mergeCell ref="AW405:BB405"/>
    <mergeCell ref="BC405:BG405"/>
    <mergeCell ref="BH405:BL405"/>
    <mergeCell ref="BM405:BS405"/>
    <mergeCell ref="BM404:BS404"/>
    <mergeCell ref="BT404:BW404"/>
    <mergeCell ref="BX404:CC404"/>
    <mergeCell ref="A405:F405"/>
    <mergeCell ref="G405:K405"/>
    <mergeCell ref="L405:R405"/>
    <mergeCell ref="S405:W405"/>
    <mergeCell ref="X405:AA405"/>
    <mergeCell ref="AB405:AG405"/>
    <mergeCell ref="AH405:AM405"/>
    <mergeCell ref="AH404:AM404"/>
    <mergeCell ref="AN404:AQ404"/>
    <mergeCell ref="AR404:AV404"/>
    <mergeCell ref="AW404:BB404"/>
    <mergeCell ref="BC404:BG404"/>
    <mergeCell ref="BH404:BL404"/>
    <mergeCell ref="A404:F404"/>
    <mergeCell ref="G404:K404"/>
    <mergeCell ref="L404:R404"/>
    <mergeCell ref="S404:W404"/>
    <mergeCell ref="X404:AA404"/>
    <mergeCell ref="AB404:AG404"/>
    <mergeCell ref="AW403:BB403"/>
    <mergeCell ref="BC403:BG403"/>
    <mergeCell ref="BH403:BL403"/>
    <mergeCell ref="BM403:BS403"/>
    <mergeCell ref="BT403:BW403"/>
    <mergeCell ref="BX403:CC403"/>
    <mergeCell ref="BX402:CC402"/>
    <mergeCell ref="A403:F403"/>
    <mergeCell ref="G403:K403"/>
    <mergeCell ref="L403:R403"/>
    <mergeCell ref="S403:W403"/>
    <mergeCell ref="X403:AA403"/>
    <mergeCell ref="AB403:AG403"/>
    <mergeCell ref="AH403:AM403"/>
    <mergeCell ref="AN403:AQ403"/>
    <mergeCell ref="AR403:AV403"/>
    <mergeCell ref="AR402:AV402"/>
    <mergeCell ref="AW402:BB402"/>
    <mergeCell ref="BC402:BG402"/>
    <mergeCell ref="BH402:BL402"/>
    <mergeCell ref="BM402:BS402"/>
    <mergeCell ref="BT402:BW402"/>
    <mergeCell ref="BT401:BW401"/>
    <mergeCell ref="BX401:CC401"/>
    <mergeCell ref="A402:F402"/>
    <mergeCell ref="G402:K402"/>
    <mergeCell ref="L402:R402"/>
    <mergeCell ref="S402:W402"/>
    <mergeCell ref="X402:AA402"/>
    <mergeCell ref="AB402:AG402"/>
    <mergeCell ref="AH402:AM402"/>
    <mergeCell ref="AN402:AQ402"/>
    <mergeCell ref="AN401:AQ401"/>
    <mergeCell ref="AR401:AV401"/>
    <mergeCell ref="AW401:BB401"/>
    <mergeCell ref="BC401:BG401"/>
    <mergeCell ref="BH401:BL401"/>
    <mergeCell ref="BM401:BS401"/>
    <mergeCell ref="BM400:BS400"/>
    <mergeCell ref="BT400:BW400"/>
    <mergeCell ref="BX400:CC400"/>
    <mergeCell ref="A401:F401"/>
    <mergeCell ref="G401:K401"/>
    <mergeCell ref="L401:R401"/>
    <mergeCell ref="S401:W401"/>
    <mergeCell ref="X401:AA401"/>
    <mergeCell ref="AB401:AG401"/>
    <mergeCell ref="AH401:AM401"/>
    <mergeCell ref="AH400:AM400"/>
    <mergeCell ref="AN400:AQ400"/>
    <mergeCell ref="AR400:AV400"/>
    <mergeCell ref="AW400:BB400"/>
    <mergeCell ref="BC400:BG400"/>
    <mergeCell ref="BH400:BL400"/>
    <mergeCell ref="A400:F400"/>
    <mergeCell ref="G400:K400"/>
    <mergeCell ref="L400:R400"/>
    <mergeCell ref="S400:W400"/>
    <mergeCell ref="X400:AA400"/>
    <mergeCell ref="AB400:AG400"/>
    <mergeCell ref="AW399:BB399"/>
    <mergeCell ref="BC399:BG399"/>
    <mergeCell ref="BH399:BL399"/>
    <mergeCell ref="BM399:BS399"/>
    <mergeCell ref="BT399:BW399"/>
    <mergeCell ref="BX399:CC399"/>
    <mergeCell ref="BX398:CC398"/>
    <mergeCell ref="A399:F399"/>
    <mergeCell ref="G399:K399"/>
    <mergeCell ref="L399:R399"/>
    <mergeCell ref="S399:W399"/>
    <mergeCell ref="X399:AA399"/>
    <mergeCell ref="AB399:AG399"/>
    <mergeCell ref="AH399:AM399"/>
    <mergeCell ref="AN399:AQ399"/>
    <mergeCell ref="AR399:AV399"/>
    <mergeCell ref="AR398:AV398"/>
    <mergeCell ref="AW398:BB398"/>
    <mergeCell ref="BC398:BG398"/>
    <mergeCell ref="BH398:BL398"/>
    <mergeCell ref="BM398:BS398"/>
    <mergeCell ref="BT398:BW398"/>
    <mergeCell ref="BT397:BW397"/>
    <mergeCell ref="BX397:CC397"/>
    <mergeCell ref="A398:F398"/>
    <mergeCell ref="G398:K398"/>
    <mergeCell ref="L398:R398"/>
    <mergeCell ref="S398:W398"/>
    <mergeCell ref="X398:AA398"/>
    <mergeCell ref="AB398:AG398"/>
    <mergeCell ref="AH398:AM398"/>
    <mergeCell ref="AN398:AQ398"/>
    <mergeCell ref="AN397:AQ397"/>
    <mergeCell ref="AR397:AV397"/>
    <mergeCell ref="AW397:BB397"/>
    <mergeCell ref="BC397:BG397"/>
    <mergeCell ref="BH397:BL397"/>
    <mergeCell ref="BM397:BS397"/>
    <mergeCell ref="BM396:BS396"/>
    <mergeCell ref="BT396:BW396"/>
    <mergeCell ref="BX396:CC396"/>
    <mergeCell ref="A397:F397"/>
    <mergeCell ref="G397:K397"/>
    <mergeCell ref="L397:R397"/>
    <mergeCell ref="S397:W397"/>
    <mergeCell ref="X397:AA397"/>
    <mergeCell ref="AB397:AG397"/>
    <mergeCell ref="AH397:AM397"/>
    <mergeCell ref="AH396:AM396"/>
    <mergeCell ref="AN396:AQ396"/>
    <mergeCell ref="AR396:AV396"/>
    <mergeCell ref="AW396:BB396"/>
    <mergeCell ref="BC396:BG396"/>
    <mergeCell ref="BH396:BL396"/>
    <mergeCell ref="A396:F396"/>
    <mergeCell ref="G396:K396"/>
    <mergeCell ref="L396:R396"/>
    <mergeCell ref="S396:W396"/>
    <mergeCell ref="X396:AA396"/>
    <mergeCell ref="AB396:AG396"/>
    <mergeCell ref="AW395:BB395"/>
    <mergeCell ref="BC395:BG395"/>
    <mergeCell ref="BH395:BL395"/>
    <mergeCell ref="BM395:BS395"/>
    <mergeCell ref="BT395:BW395"/>
    <mergeCell ref="BX395:CC395"/>
    <mergeCell ref="BX394:CC394"/>
    <mergeCell ref="A395:F395"/>
    <mergeCell ref="G395:K395"/>
    <mergeCell ref="L395:R395"/>
    <mergeCell ref="S395:W395"/>
    <mergeCell ref="X395:AA395"/>
    <mergeCell ref="AB395:AG395"/>
    <mergeCell ref="AH395:AM395"/>
    <mergeCell ref="AN395:AQ395"/>
    <mergeCell ref="AR395:AV395"/>
    <mergeCell ref="AR394:AV394"/>
    <mergeCell ref="AW394:BB394"/>
    <mergeCell ref="BC394:BG394"/>
    <mergeCell ref="BH394:BL394"/>
    <mergeCell ref="BM394:BS394"/>
    <mergeCell ref="BT394:BW394"/>
    <mergeCell ref="BT393:BW393"/>
    <mergeCell ref="BX393:CC393"/>
    <mergeCell ref="A394:F394"/>
    <mergeCell ref="G394:K394"/>
    <mergeCell ref="L394:R394"/>
    <mergeCell ref="S394:W394"/>
    <mergeCell ref="X394:AA394"/>
    <mergeCell ref="AB394:AG394"/>
    <mergeCell ref="AH394:AM394"/>
    <mergeCell ref="AN394:AQ394"/>
    <mergeCell ref="AN393:AQ393"/>
    <mergeCell ref="AR393:AV393"/>
    <mergeCell ref="AW393:BB393"/>
    <mergeCell ref="BC393:BG393"/>
    <mergeCell ref="BH393:BL393"/>
    <mergeCell ref="BM393:BS393"/>
    <mergeCell ref="BM392:BS392"/>
    <mergeCell ref="BT392:BW392"/>
    <mergeCell ref="BX392:CC392"/>
    <mergeCell ref="A393:F393"/>
    <mergeCell ref="G393:K393"/>
    <mergeCell ref="L393:R393"/>
    <mergeCell ref="S393:W393"/>
    <mergeCell ref="X393:AA393"/>
    <mergeCell ref="AB393:AG393"/>
    <mergeCell ref="AH393:AM393"/>
    <mergeCell ref="AH392:AM392"/>
    <mergeCell ref="AN392:AQ392"/>
    <mergeCell ref="AR392:AV392"/>
    <mergeCell ref="AW392:BB392"/>
    <mergeCell ref="BC392:BG392"/>
    <mergeCell ref="BH392:BL392"/>
    <mergeCell ref="A392:F392"/>
    <mergeCell ref="G392:K392"/>
    <mergeCell ref="L392:R392"/>
    <mergeCell ref="S392:W392"/>
    <mergeCell ref="X392:AA392"/>
    <mergeCell ref="AB392:AG392"/>
    <mergeCell ref="AW391:BB391"/>
    <mergeCell ref="BC391:BG391"/>
    <mergeCell ref="BH391:BL391"/>
    <mergeCell ref="BM391:BS391"/>
    <mergeCell ref="BT391:BW391"/>
    <mergeCell ref="BX391:CC391"/>
    <mergeCell ref="BX390:CC390"/>
    <mergeCell ref="A391:F391"/>
    <mergeCell ref="G391:K391"/>
    <mergeCell ref="L391:R391"/>
    <mergeCell ref="S391:W391"/>
    <mergeCell ref="X391:AA391"/>
    <mergeCell ref="AB391:AG391"/>
    <mergeCell ref="AH391:AM391"/>
    <mergeCell ref="AN391:AQ391"/>
    <mergeCell ref="AR391:AV391"/>
    <mergeCell ref="AR390:AV390"/>
    <mergeCell ref="AW390:BB390"/>
    <mergeCell ref="BC390:BG390"/>
    <mergeCell ref="BH390:BL390"/>
    <mergeCell ref="BM390:BS390"/>
    <mergeCell ref="BT390:BW390"/>
    <mergeCell ref="BT389:BW389"/>
    <mergeCell ref="BX389:CC389"/>
    <mergeCell ref="A390:F390"/>
    <mergeCell ref="G390:K390"/>
    <mergeCell ref="L390:R390"/>
    <mergeCell ref="S390:W390"/>
    <mergeCell ref="X390:AA390"/>
    <mergeCell ref="AB390:AG390"/>
    <mergeCell ref="AH390:AM390"/>
    <mergeCell ref="AN390:AQ390"/>
    <mergeCell ref="AN389:AQ389"/>
    <mergeCell ref="AR389:AV389"/>
    <mergeCell ref="AW389:BB389"/>
    <mergeCell ref="BC389:BG389"/>
    <mergeCell ref="BH389:BL389"/>
    <mergeCell ref="BM389:BS389"/>
    <mergeCell ref="BM388:BS388"/>
    <mergeCell ref="BT388:BW388"/>
    <mergeCell ref="BX388:CC388"/>
    <mergeCell ref="A389:F389"/>
    <mergeCell ref="G389:K389"/>
    <mergeCell ref="L389:R389"/>
    <mergeCell ref="S389:W389"/>
    <mergeCell ref="X389:AA389"/>
    <mergeCell ref="AB389:AG389"/>
    <mergeCell ref="AH389:AM389"/>
    <mergeCell ref="AH388:AM388"/>
    <mergeCell ref="AN388:AQ388"/>
    <mergeCell ref="AR388:AV388"/>
    <mergeCell ref="AW388:BB388"/>
    <mergeCell ref="BC388:BG388"/>
    <mergeCell ref="BH388:BL388"/>
    <mergeCell ref="A388:F388"/>
    <mergeCell ref="G388:K388"/>
    <mergeCell ref="L388:R388"/>
    <mergeCell ref="S388:W388"/>
    <mergeCell ref="X388:AA388"/>
    <mergeCell ref="AB388:AG388"/>
    <mergeCell ref="AW387:BB387"/>
    <mergeCell ref="BC387:BG387"/>
    <mergeCell ref="BH387:BL387"/>
    <mergeCell ref="BM387:BS387"/>
    <mergeCell ref="BT387:BW387"/>
    <mergeCell ref="BX387:CC387"/>
    <mergeCell ref="BX386:CC386"/>
    <mergeCell ref="A387:F387"/>
    <mergeCell ref="G387:K387"/>
    <mergeCell ref="L387:R387"/>
    <mergeCell ref="S387:W387"/>
    <mergeCell ref="X387:AA387"/>
    <mergeCell ref="AB387:AG387"/>
    <mergeCell ref="AH387:AM387"/>
    <mergeCell ref="AN387:AQ387"/>
    <mergeCell ref="AR387:AV387"/>
    <mergeCell ref="AR386:AV386"/>
    <mergeCell ref="AW386:BB386"/>
    <mergeCell ref="BC386:BG386"/>
    <mergeCell ref="BH386:BL386"/>
    <mergeCell ref="BM386:BS386"/>
    <mergeCell ref="BT386:BW386"/>
    <mergeCell ref="BT385:BW385"/>
    <mergeCell ref="BX385:CC385"/>
    <mergeCell ref="A386:F386"/>
    <mergeCell ref="G386:K386"/>
    <mergeCell ref="L386:R386"/>
    <mergeCell ref="S386:W386"/>
    <mergeCell ref="X386:AA386"/>
    <mergeCell ref="AB386:AG386"/>
    <mergeCell ref="AH386:AM386"/>
    <mergeCell ref="AN386:AQ386"/>
    <mergeCell ref="AN385:AQ385"/>
    <mergeCell ref="AR385:AV385"/>
    <mergeCell ref="AW385:BB385"/>
    <mergeCell ref="BC385:BG385"/>
    <mergeCell ref="BH385:BL385"/>
    <mergeCell ref="BM385:BS385"/>
    <mergeCell ref="BM384:BS384"/>
    <mergeCell ref="BT384:BW384"/>
    <mergeCell ref="BX384:CC384"/>
    <mergeCell ref="A385:F385"/>
    <mergeCell ref="G385:K385"/>
    <mergeCell ref="L385:R385"/>
    <mergeCell ref="S385:W385"/>
    <mergeCell ref="X385:AA385"/>
    <mergeCell ref="AB385:AG385"/>
    <mergeCell ref="AH385:AM385"/>
    <mergeCell ref="AH384:AM384"/>
    <mergeCell ref="AN384:AQ384"/>
    <mergeCell ref="AR384:AV384"/>
    <mergeCell ref="AW384:BB384"/>
    <mergeCell ref="BC384:BG384"/>
    <mergeCell ref="BH384:BL384"/>
    <mergeCell ref="A384:F384"/>
    <mergeCell ref="G384:K384"/>
    <mergeCell ref="L384:R384"/>
    <mergeCell ref="S384:W384"/>
    <mergeCell ref="X384:AA384"/>
    <mergeCell ref="AB384:AG384"/>
    <mergeCell ref="AW383:BB383"/>
    <mergeCell ref="BC383:BG383"/>
    <mergeCell ref="BH383:BL383"/>
    <mergeCell ref="BM383:BS383"/>
    <mergeCell ref="BT383:BW383"/>
    <mergeCell ref="BX383:CC383"/>
    <mergeCell ref="BX382:CC382"/>
    <mergeCell ref="A383:F383"/>
    <mergeCell ref="G383:K383"/>
    <mergeCell ref="L383:R383"/>
    <mergeCell ref="S383:W383"/>
    <mergeCell ref="X383:AA383"/>
    <mergeCell ref="AB383:AG383"/>
    <mergeCell ref="AH383:AM383"/>
    <mergeCell ref="AN383:AQ383"/>
    <mergeCell ref="AR383:AV383"/>
    <mergeCell ref="AR382:AV382"/>
    <mergeCell ref="AW382:BB382"/>
    <mergeCell ref="BC382:BG382"/>
    <mergeCell ref="BH382:BL382"/>
    <mergeCell ref="BM382:BS382"/>
    <mergeCell ref="BT382:BW382"/>
    <mergeCell ref="BT381:BW381"/>
    <mergeCell ref="BX381:CC381"/>
    <mergeCell ref="A382:F382"/>
    <mergeCell ref="G382:K382"/>
    <mergeCell ref="L382:R382"/>
    <mergeCell ref="S382:W382"/>
    <mergeCell ref="X382:AA382"/>
    <mergeCell ref="AB382:AG382"/>
    <mergeCell ref="AH382:AM382"/>
    <mergeCell ref="AN382:AQ382"/>
    <mergeCell ref="AN381:AQ381"/>
    <mergeCell ref="AR381:AV381"/>
    <mergeCell ref="AW381:BB381"/>
    <mergeCell ref="BC381:BG381"/>
    <mergeCell ref="BH381:BL381"/>
    <mergeCell ref="BM381:BS381"/>
    <mergeCell ref="BM380:BS380"/>
    <mergeCell ref="BT380:BW380"/>
    <mergeCell ref="BX380:CC380"/>
    <mergeCell ref="A381:F381"/>
    <mergeCell ref="G381:K381"/>
    <mergeCell ref="L381:R381"/>
    <mergeCell ref="S381:W381"/>
    <mergeCell ref="X381:AA381"/>
    <mergeCell ref="AB381:AG381"/>
    <mergeCell ref="AH381:AM381"/>
    <mergeCell ref="AH380:AM380"/>
    <mergeCell ref="AN380:AQ380"/>
    <mergeCell ref="AR380:AV380"/>
    <mergeCell ref="AW380:BB380"/>
    <mergeCell ref="BC380:BG380"/>
    <mergeCell ref="BH380:BL380"/>
    <mergeCell ref="A380:F380"/>
    <mergeCell ref="G380:K380"/>
    <mergeCell ref="L380:R380"/>
    <mergeCell ref="S380:W380"/>
    <mergeCell ref="X380:AA380"/>
    <mergeCell ref="AB380:AG380"/>
    <mergeCell ref="AW379:BB379"/>
    <mergeCell ref="BC379:BG379"/>
    <mergeCell ref="BH379:BL379"/>
    <mergeCell ref="BM379:BS379"/>
    <mergeCell ref="BT379:BW379"/>
    <mergeCell ref="BX379:CC379"/>
    <mergeCell ref="BX378:CC378"/>
    <mergeCell ref="A379:F379"/>
    <mergeCell ref="G379:K379"/>
    <mergeCell ref="L379:R379"/>
    <mergeCell ref="S379:W379"/>
    <mergeCell ref="X379:AA379"/>
    <mergeCell ref="AB379:AG379"/>
    <mergeCell ref="AH379:AM379"/>
    <mergeCell ref="AN379:AQ379"/>
    <mergeCell ref="AR379:AV379"/>
    <mergeCell ref="AR378:AV378"/>
    <mergeCell ref="AW378:BB378"/>
    <mergeCell ref="BC378:BG378"/>
    <mergeCell ref="BH378:BL378"/>
    <mergeCell ref="BM378:BS378"/>
    <mergeCell ref="BT378:BW378"/>
    <mergeCell ref="BT377:BW377"/>
    <mergeCell ref="BX377:CC377"/>
    <mergeCell ref="A378:F378"/>
    <mergeCell ref="G378:K378"/>
    <mergeCell ref="L378:R378"/>
    <mergeCell ref="S378:W378"/>
    <mergeCell ref="X378:AA378"/>
    <mergeCell ref="AB378:AG378"/>
    <mergeCell ref="AH378:AM378"/>
    <mergeCell ref="AN378:AQ378"/>
    <mergeCell ref="AN377:AQ377"/>
    <mergeCell ref="AR377:AV377"/>
    <mergeCell ref="AW377:BB377"/>
    <mergeCell ref="BC377:BG377"/>
    <mergeCell ref="BH377:BL377"/>
    <mergeCell ref="BM377:BS377"/>
    <mergeCell ref="BM376:BS376"/>
    <mergeCell ref="BT376:BW376"/>
    <mergeCell ref="BX376:CC376"/>
    <mergeCell ref="A377:F377"/>
    <mergeCell ref="G377:K377"/>
    <mergeCell ref="L377:R377"/>
    <mergeCell ref="S377:W377"/>
    <mergeCell ref="X377:AA377"/>
    <mergeCell ref="AB377:AG377"/>
    <mergeCell ref="AH377:AM377"/>
    <mergeCell ref="AH376:AM376"/>
    <mergeCell ref="AN376:AQ376"/>
    <mergeCell ref="AR376:AV376"/>
    <mergeCell ref="AW376:BB376"/>
    <mergeCell ref="BC376:BG376"/>
    <mergeCell ref="BH376:BL376"/>
    <mergeCell ref="A376:F376"/>
    <mergeCell ref="G376:K376"/>
    <mergeCell ref="L376:R376"/>
    <mergeCell ref="S376:W376"/>
    <mergeCell ref="X376:AA376"/>
    <mergeCell ref="AB376:AG376"/>
    <mergeCell ref="AW375:BB375"/>
    <mergeCell ref="BC375:BG375"/>
    <mergeCell ref="BH375:BL375"/>
    <mergeCell ref="BM375:BS375"/>
    <mergeCell ref="BT375:BW375"/>
    <mergeCell ref="BX375:CC375"/>
    <mergeCell ref="BX374:CC374"/>
    <mergeCell ref="A375:F375"/>
    <mergeCell ref="G375:K375"/>
    <mergeCell ref="L375:R375"/>
    <mergeCell ref="S375:W375"/>
    <mergeCell ref="X375:AA375"/>
    <mergeCell ref="AB375:AG375"/>
    <mergeCell ref="AH375:AM375"/>
    <mergeCell ref="AN375:AQ375"/>
    <mergeCell ref="AR375:AV375"/>
    <mergeCell ref="AR374:AV374"/>
    <mergeCell ref="AW374:BB374"/>
    <mergeCell ref="BC374:BG374"/>
    <mergeCell ref="BH374:BL374"/>
    <mergeCell ref="BM374:BS374"/>
    <mergeCell ref="BT374:BW374"/>
    <mergeCell ref="BT373:BW373"/>
    <mergeCell ref="BX373:CC373"/>
    <mergeCell ref="A374:F374"/>
    <mergeCell ref="G374:K374"/>
    <mergeCell ref="L374:R374"/>
    <mergeCell ref="S374:W374"/>
    <mergeCell ref="X374:AA374"/>
    <mergeCell ref="AB374:AG374"/>
    <mergeCell ref="AH374:AM374"/>
    <mergeCell ref="AN374:AQ374"/>
    <mergeCell ref="AN373:AQ373"/>
    <mergeCell ref="AR373:AV373"/>
    <mergeCell ref="AW373:BB373"/>
    <mergeCell ref="BC373:BG373"/>
    <mergeCell ref="BH373:BL373"/>
    <mergeCell ref="BM373:BS373"/>
    <mergeCell ref="BM372:BS372"/>
    <mergeCell ref="BT372:BW372"/>
    <mergeCell ref="BX372:CC372"/>
    <mergeCell ref="A373:F373"/>
    <mergeCell ref="G373:K373"/>
    <mergeCell ref="L373:R373"/>
    <mergeCell ref="S373:W373"/>
    <mergeCell ref="X373:AA373"/>
    <mergeCell ref="AB373:AG373"/>
    <mergeCell ref="AH373:AM373"/>
    <mergeCell ref="AH372:AM372"/>
    <mergeCell ref="AN372:AQ372"/>
    <mergeCell ref="AR372:AV372"/>
    <mergeCell ref="AW372:BB372"/>
    <mergeCell ref="BC372:BG372"/>
    <mergeCell ref="BH372:BL372"/>
    <mergeCell ref="A372:F372"/>
    <mergeCell ref="G372:K372"/>
    <mergeCell ref="L372:R372"/>
    <mergeCell ref="S372:W372"/>
    <mergeCell ref="X372:AA372"/>
    <mergeCell ref="AB372:AG372"/>
    <mergeCell ref="AW371:BB371"/>
    <mergeCell ref="BC371:BG371"/>
    <mergeCell ref="BH371:BL371"/>
    <mergeCell ref="BM371:BS371"/>
    <mergeCell ref="BT371:BW371"/>
    <mergeCell ref="BX371:CC371"/>
    <mergeCell ref="BX370:CC370"/>
    <mergeCell ref="A371:F371"/>
    <mergeCell ref="G371:K371"/>
    <mergeCell ref="L371:R371"/>
    <mergeCell ref="S371:W371"/>
    <mergeCell ref="X371:AA371"/>
    <mergeCell ref="AB371:AG371"/>
    <mergeCell ref="AH371:AM371"/>
    <mergeCell ref="AN371:AQ371"/>
    <mergeCell ref="AR371:AV371"/>
    <mergeCell ref="AR370:AV370"/>
    <mergeCell ref="AW370:BB370"/>
    <mergeCell ref="BC370:BG370"/>
    <mergeCell ref="BH370:BL370"/>
    <mergeCell ref="BM370:BS370"/>
    <mergeCell ref="BT370:BW370"/>
    <mergeCell ref="BT369:BW369"/>
    <mergeCell ref="BX369:CC369"/>
    <mergeCell ref="A370:F370"/>
    <mergeCell ref="G370:K370"/>
    <mergeCell ref="L370:R370"/>
    <mergeCell ref="S370:W370"/>
    <mergeCell ref="X370:AA370"/>
    <mergeCell ref="AB370:AG370"/>
    <mergeCell ref="AH370:AM370"/>
    <mergeCell ref="AN370:AQ370"/>
    <mergeCell ref="AN369:AQ369"/>
    <mergeCell ref="AR369:AV369"/>
    <mergeCell ref="AW369:BB369"/>
    <mergeCell ref="BC369:BG369"/>
    <mergeCell ref="BH369:BL369"/>
    <mergeCell ref="BM369:BS369"/>
    <mergeCell ref="BM368:BS368"/>
    <mergeCell ref="BT368:BW368"/>
    <mergeCell ref="BX368:CC368"/>
    <mergeCell ref="A369:F369"/>
    <mergeCell ref="G369:K369"/>
    <mergeCell ref="L369:R369"/>
    <mergeCell ref="S369:W369"/>
    <mergeCell ref="X369:AA369"/>
    <mergeCell ref="AB369:AG369"/>
    <mergeCell ref="AH369:AM369"/>
    <mergeCell ref="AH368:AM368"/>
    <mergeCell ref="AN368:AQ368"/>
    <mergeCell ref="AR368:AV368"/>
    <mergeCell ref="AW368:BB368"/>
    <mergeCell ref="BC368:BG368"/>
    <mergeCell ref="BH368:BL368"/>
    <mergeCell ref="A368:F368"/>
    <mergeCell ref="G368:K368"/>
    <mergeCell ref="L368:R368"/>
    <mergeCell ref="S368:W368"/>
    <mergeCell ref="X368:AA368"/>
    <mergeCell ref="AB368:AG368"/>
    <mergeCell ref="AW367:BB367"/>
    <mergeCell ref="BC367:BG367"/>
    <mergeCell ref="BH367:BL367"/>
    <mergeCell ref="BM367:BS367"/>
    <mergeCell ref="BT367:BW367"/>
    <mergeCell ref="BX367:CC367"/>
    <mergeCell ref="BX366:CC366"/>
    <mergeCell ref="A367:F367"/>
    <mergeCell ref="G367:K367"/>
    <mergeCell ref="L367:R367"/>
    <mergeCell ref="S367:W367"/>
    <mergeCell ref="X367:AA367"/>
    <mergeCell ref="AB367:AG367"/>
    <mergeCell ref="AH367:AM367"/>
    <mergeCell ref="AN367:AQ367"/>
    <mergeCell ref="AR367:AV367"/>
    <mergeCell ref="AR366:AV366"/>
    <mergeCell ref="AW366:BB366"/>
    <mergeCell ref="BC366:BG366"/>
    <mergeCell ref="BH366:BL366"/>
    <mergeCell ref="BM366:BS366"/>
    <mergeCell ref="BT366:BW366"/>
    <mergeCell ref="BT365:BW365"/>
    <mergeCell ref="BX365:CC365"/>
    <mergeCell ref="A366:F366"/>
    <mergeCell ref="G366:K366"/>
    <mergeCell ref="L366:R366"/>
    <mergeCell ref="S366:W366"/>
    <mergeCell ref="X366:AA366"/>
    <mergeCell ref="AB366:AG366"/>
    <mergeCell ref="AH366:AM366"/>
    <mergeCell ref="AN366:AQ366"/>
    <mergeCell ref="AN365:AQ365"/>
    <mergeCell ref="AR365:AV365"/>
    <mergeCell ref="AW365:BB365"/>
    <mergeCell ref="BC365:BG365"/>
    <mergeCell ref="BH365:BL365"/>
    <mergeCell ref="BM365:BS365"/>
    <mergeCell ref="BM364:BS364"/>
    <mergeCell ref="BT364:BW364"/>
    <mergeCell ref="BX364:CC364"/>
    <mergeCell ref="A365:F365"/>
    <mergeCell ref="G365:K365"/>
    <mergeCell ref="L365:R365"/>
    <mergeCell ref="S365:W365"/>
    <mergeCell ref="X365:AA365"/>
    <mergeCell ref="AB365:AG365"/>
    <mergeCell ref="AH365:AM365"/>
    <mergeCell ref="AH364:AM364"/>
    <mergeCell ref="AN364:AQ364"/>
    <mergeCell ref="AR364:AV364"/>
    <mergeCell ref="AW364:BB364"/>
    <mergeCell ref="BC364:BG364"/>
    <mergeCell ref="BH364:BL364"/>
    <mergeCell ref="A364:F364"/>
    <mergeCell ref="G364:K364"/>
    <mergeCell ref="L364:R364"/>
    <mergeCell ref="S364:W364"/>
    <mergeCell ref="X364:AA364"/>
    <mergeCell ref="AB364:AG364"/>
    <mergeCell ref="AW363:BB363"/>
    <mergeCell ref="BC363:BG363"/>
    <mergeCell ref="BH363:BL363"/>
    <mergeCell ref="BM363:BS363"/>
    <mergeCell ref="BT363:BW363"/>
    <mergeCell ref="BX363:CC363"/>
    <mergeCell ref="BX362:CC362"/>
    <mergeCell ref="A363:F363"/>
    <mergeCell ref="G363:K363"/>
    <mergeCell ref="L363:R363"/>
    <mergeCell ref="S363:W363"/>
    <mergeCell ref="X363:AA363"/>
    <mergeCell ref="AB363:AG363"/>
    <mergeCell ref="AH363:AM363"/>
    <mergeCell ref="AN363:AQ363"/>
    <mergeCell ref="AR363:AV363"/>
    <mergeCell ref="AR362:AV362"/>
    <mergeCell ref="AW362:BB362"/>
    <mergeCell ref="BC362:BG362"/>
    <mergeCell ref="BH362:BL362"/>
    <mergeCell ref="BM362:BS362"/>
    <mergeCell ref="BT362:BW362"/>
    <mergeCell ref="BM361:BW361"/>
    <mergeCell ref="BX361:CC361"/>
    <mergeCell ref="A362:F362"/>
    <mergeCell ref="G362:K362"/>
    <mergeCell ref="L362:R362"/>
    <mergeCell ref="S362:W362"/>
    <mergeCell ref="X362:AA362"/>
    <mergeCell ref="AB362:AG362"/>
    <mergeCell ref="AH362:AM362"/>
    <mergeCell ref="AN362:AQ362"/>
    <mergeCell ref="BX357:CC357"/>
    <mergeCell ref="A360:CG360"/>
    <mergeCell ref="A361:K361"/>
    <mergeCell ref="L361:R361"/>
    <mergeCell ref="S361:AA361"/>
    <mergeCell ref="AB361:AG361"/>
    <mergeCell ref="AH361:AQ361"/>
    <mergeCell ref="AR361:AV361"/>
    <mergeCell ref="AW361:BG361"/>
    <mergeCell ref="BH361:BL361"/>
    <mergeCell ref="AR357:AV357"/>
    <mergeCell ref="AW357:BB357"/>
    <mergeCell ref="BC357:BG357"/>
    <mergeCell ref="BH357:BL357"/>
    <mergeCell ref="BM357:BS357"/>
    <mergeCell ref="BT357:BW357"/>
    <mergeCell ref="BT356:BW356"/>
    <mergeCell ref="BX356:CC356"/>
    <mergeCell ref="A357:F357"/>
    <mergeCell ref="G357:K357"/>
    <mergeCell ref="L357:R357"/>
    <mergeCell ref="S357:W357"/>
    <mergeCell ref="X357:AA357"/>
    <mergeCell ref="AB357:AG357"/>
    <mergeCell ref="AH357:AM357"/>
    <mergeCell ref="AN357:AQ357"/>
    <mergeCell ref="AN356:AQ356"/>
    <mergeCell ref="AR356:AV356"/>
    <mergeCell ref="AW356:BB356"/>
    <mergeCell ref="BC356:BG356"/>
    <mergeCell ref="BH356:BL356"/>
    <mergeCell ref="BM356:BS356"/>
    <mergeCell ref="BM355:BS355"/>
    <mergeCell ref="BT355:BW355"/>
    <mergeCell ref="BX355:CC355"/>
    <mergeCell ref="A356:F356"/>
    <mergeCell ref="G356:K356"/>
    <mergeCell ref="L356:R356"/>
    <mergeCell ref="S356:W356"/>
    <mergeCell ref="X356:AA356"/>
    <mergeCell ref="AB356:AG356"/>
    <mergeCell ref="AH356:AM356"/>
    <mergeCell ref="AH355:AM355"/>
    <mergeCell ref="AN355:AQ355"/>
    <mergeCell ref="AR355:AV355"/>
    <mergeCell ref="AW355:BB355"/>
    <mergeCell ref="BC355:BG355"/>
    <mergeCell ref="BH355:BL355"/>
    <mergeCell ref="A355:F355"/>
    <mergeCell ref="G355:K355"/>
    <mergeCell ref="L355:R355"/>
    <mergeCell ref="S355:W355"/>
    <mergeCell ref="X355:AA355"/>
    <mergeCell ref="AB355:AG355"/>
    <mergeCell ref="AW354:BB354"/>
    <mergeCell ref="BC354:BG354"/>
    <mergeCell ref="BH354:BL354"/>
    <mergeCell ref="BM354:BS354"/>
    <mergeCell ref="BT354:BW354"/>
    <mergeCell ref="BX354:CC354"/>
    <mergeCell ref="BX353:CC353"/>
    <mergeCell ref="A354:F354"/>
    <mergeCell ref="G354:K354"/>
    <mergeCell ref="L354:R354"/>
    <mergeCell ref="S354:W354"/>
    <mergeCell ref="X354:AA354"/>
    <mergeCell ref="AB354:AG354"/>
    <mergeCell ref="AH354:AM354"/>
    <mergeCell ref="AN354:AQ354"/>
    <mergeCell ref="AR354:AV354"/>
    <mergeCell ref="AR353:AV353"/>
    <mergeCell ref="AW353:BB353"/>
    <mergeCell ref="BC353:BG353"/>
    <mergeCell ref="BH353:BL353"/>
    <mergeCell ref="BM353:BS353"/>
    <mergeCell ref="BT353:BW353"/>
    <mergeCell ref="BT352:BW352"/>
    <mergeCell ref="BX352:CC352"/>
    <mergeCell ref="A353:F353"/>
    <mergeCell ref="G353:K353"/>
    <mergeCell ref="L353:R353"/>
    <mergeCell ref="S353:W353"/>
    <mergeCell ref="X353:AA353"/>
    <mergeCell ref="AB353:AG353"/>
    <mergeCell ref="AH353:AM353"/>
    <mergeCell ref="AN353:AQ353"/>
    <mergeCell ref="AN352:AQ352"/>
    <mergeCell ref="AR352:AV352"/>
    <mergeCell ref="AW352:BB352"/>
    <mergeCell ref="BC352:BG352"/>
    <mergeCell ref="BH352:BL352"/>
    <mergeCell ref="BM352:BS352"/>
    <mergeCell ref="BM351:BS351"/>
    <mergeCell ref="BT351:BW351"/>
    <mergeCell ref="BX351:CC351"/>
    <mergeCell ref="A352:F352"/>
    <mergeCell ref="G352:K352"/>
    <mergeCell ref="L352:R352"/>
    <mergeCell ref="S352:W352"/>
    <mergeCell ref="X352:AA352"/>
    <mergeCell ref="AB352:AG352"/>
    <mergeCell ref="AH352:AM352"/>
    <mergeCell ref="AH351:AM351"/>
    <mergeCell ref="AN351:AQ351"/>
    <mergeCell ref="AR351:AV351"/>
    <mergeCell ref="AW351:BB351"/>
    <mergeCell ref="BC351:BG351"/>
    <mergeCell ref="BH351:BL351"/>
    <mergeCell ref="A351:F351"/>
    <mergeCell ref="G351:K351"/>
    <mergeCell ref="L351:R351"/>
    <mergeCell ref="S351:W351"/>
    <mergeCell ref="X351:AA351"/>
    <mergeCell ref="AB351:AG351"/>
    <mergeCell ref="AW350:BB350"/>
    <mergeCell ref="BC350:BG350"/>
    <mergeCell ref="BH350:BL350"/>
    <mergeCell ref="BM350:BS350"/>
    <mergeCell ref="BT350:BW350"/>
    <mergeCell ref="BX350:CC350"/>
    <mergeCell ref="BX349:CC349"/>
    <mergeCell ref="A350:F350"/>
    <mergeCell ref="G350:K350"/>
    <mergeCell ref="L350:R350"/>
    <mergeCell ref="S350:W350"/>
    <mergeCell ref="X350:AA350"/>
    <mergeCell ref="AB350:AG350"/>
    <mergeCell ref="AH350:AM350"/>
    <mergeCell ref="AN350:AQ350"/>
    <mergeCell ref="AR350:AV350"/>
    <mergeCell ref="AR349:AV349"/>
    <mergeCell ref="AW349:BB349"/>
    <mergeCell ref="BC349:BG349"/>
    <mergeCell ref="BH349:BL349"/>
    <mergeCell ref="BM349:BS349"/>
    <mergeCell ref="BT349:BW349"/>
    <mergeCell ref="BT348:BW348"/>
    <mergeCell ref="BX348:CC348"/>
    <mergeCell ref="A349:F349"/>
    <mergeCell ref="G349:K349"/>
    <mergeCell ref="L349:R349"/>
    <mergeCell ref="S349:W349"/>
    <mergeCell ref="X349:AA349"/>
    <mergeCell ref="AB349:AG349"/>
    <mergeCell ref="AH349:AM349"/>
    <mergeCell ref="AN349:AQ349"/>
    <mergeCell ref="AN348:AQ348"/>
    <mergeCell ref="AR348:AV348"/>
    <mergeCell ref="AW348:BB348"/>
    <mergeCell ref="BC348:BG348"/>
    <mergeCell ref="BH348:BL348"/>
    <mergeCell ref="BM348:BS348"/>
    <mergeCell ref="BM347:BS347"/>
    <mergeCell ref="BT347:BW347"/>
    <mergeCell ref="BX347:CC347"/>
    <mergeCell ref="A348:F348"/>
    <mergeCell ref="G348:K348"/>
    <mergeCell ref="L348:R348"/>
    <mergeCell ref="S348:W348"/>
    <mergeCell ref="X348:AA348"/>
    <mergeCell ref="AB348:AG348"/>
    <mergeCell ref="AH348:AM348"/>
    <mergeCell ref="AH347:AM347"/>
    <mergeCell ref="AN347:AQ347"/>
    <mergeCell ref="AR347:AV347"/>
    <mergeCell ref="AW347:BB347"/>
    <mergeCell ref="BC347:BG347"/>
    <mergeCell ref="BH347:BL347"/>
    <mergeCell ref="A347:F347"/>
    <mergeCell ref="G347:K347"/>
    <mergeCell ref="L347:R347"/>
    <mergeCell ref="S347:W347"/>
    <mergeCell ref="X347:AA347"/>
    <mergeCell ref="AB347:AG347"/>
    <mergeCell ref="AW346:BB346"/>
    <mergeCell ref="BC346:BG346"/>
    <mergeCell ref="BH346:BL346"/>
    <mergeCell ref="BM346:BS346"/>
    <mergeCell ref="BT346:BW346"/>
    <mergeCell ref="BX346:CC346"/>
    <mergeCell ref="BX345:CC345"/>
    <mergeCell ref="A346:F346"/>
    <mergeCell ref="G346:K346"/>
    <mergeCell ref="L346:R346"/>
    <mergeCell ref="S346:W346"/>
    <mergeCell ref="X346:AA346"/>
    <mergeCell ref="AB346:AG346"/>
    <mergeCell ref="AH346:AM346"/>
    <mergeCell ref="AN346:AQ346"/>
    <mergeCell ref="AR346:AV346"/>
    <mergeCell ref="AR345:AV345"/>
    <mergeCell ref="AW345:BB345"/>
    <mergeCell ref="BC345:BG345"/>
    <mergeCell ref="BH345:BL345"/>
    <mergeCell ref="BM345:BS345"/>
    <mergeCell ref="BT345:BW345"/>
    <mergeCell ref="BT344:BW344"/>
    <mergeCell ref="BX344:CC344"/>
    <mergeCell ref="A345:F345"/>
    <mergeCell ref="G345:K345"/>
    <mergeCell ref="L345:R345"/>
    <mergeCell ref="S345:W345"/>
    <mergeCell ref="X345:AA345"/>
    <mergeCell ref="AB345:AG345"/>
    <mergeCell ref="AH345:AM345"/>
    <mergeCell ref="AN345:AQ345"/>
    <mergeCell ref="AN344:AQ344"/>
    <mergeCell ref="AR344:AV344"/>
    <mergeCell ref="AW344:BB344"/>
    <mergeCell ref="BC344:BG344"/>
    <mergeCell ref="BH344:BL344"/>
    <mergeCell ref="BM344:BS344"/>
    <mergeCell ref="BM343:BS343"/>
    <mergeCell ref="BT343:BW343"/>
    <mergeCell ref="BX343:CC343"/>
    <mergeCell ref="A344:F344"/>
    <mergeCell ref="G344:K344"/>
    <mergeCell ref="L344:R344"/>
    <mergeCell ref="S344:W344"/>
    <mergeCell ref="X344:AA344"/>
    <mergeCell ref="AB344:AG344"/>
    <mergeCell ref="AH344:AM344"/>
    <mergeCell ref="AH343:AM343"/>
    <mergeCell ref="AN343:AQ343"/>
    <mergeCell ref="AR343:AV343"/>
    <mergeCell ref="AW343:BB343"/>
    <mergeCell ref="BC343:BG343"/>
    <mergeCell ref="BH343:BL343"/>
    <mergeCell ref="A343:F343"/>
    <mergeCell ref="G343:K343"/>
    <mergeCell ref="L343:R343"/>
    <mergeCell ref="S343:W343"/>
    <mergeCell ref="X343:AA343"/>
    <mergeCell ref="AB343:AG343"/>
    <mergeCell ref="AW342:BB342"/>
    <mergeCell ref="BC342:BG342"/>
    <mergeCell ref="BH342:BL342"/>
    <mergeCell ref="BM342:BS342"/>
    <mergeCell ref="BT342:BW342"/>
    <mergeCell ref="BX342:CC342"/>
    <mergeCell ref="BX341:CC341"/>
    <mergeCell ref="A342:F342"/>
    <mergeCell ref="G342:K342"/>
    <mergeCell ref="L342:R342"/>
    <mergeCell ref="S342:W342"/>
    <mergeCell ref="X342:AA342"/>
    <mergeCell ref="AB342:AG342"/>
    <mergeCell ref="AH342:AM342"/>
    <mergeCell ref="AN342:AQ342"/>
    <mergeCell ref="AR342:AV342"/>
    <mergeCell ref="AR341:AV341"/>
    <mergeCell ref="AW341:BB341"/>
    <mergeCell ref="BC341:BG341"/>
    <mergeCell ref="BH341:BL341"/>
    <mergeCell ref="BM341:BS341"/>
    <mergeCell ref="BT341:BW341"/>
    <mergeCell ref="BT340:BW340"/>
    <mergeCell ref="BX340:CC340"/>
    <mergeCell ref="A341:F341"/>
    <mergeCell ref="G341:K341"/>
    <mergeCell ref="L341:R341"/>
    <mergeCell ref="S341:W341"/>
    <mergeCell ref="X341:AA341"/>
    <mergeCell ref="AB341:AG341"/>
    <mergeCell ref="AH341:AM341"/>
    <mergeCell ref="AN341:AQ341"/>
    <mergeCell ref="AN340:AQ340"/>
    <mergeCell ref="AR340:AV340"/>
    <mergeCell ref="AW340:BB340"/>
    <mergeCell ref="BC340:BG340"/>
    <mergeCell ref="BH340:BL340"/>
    <mergeCell ref="BM340:BS340"/>
    <mergeCell ref="BM339:BS339"/>
    <mergeCell ref="BT339:BW339"/>
    <mergeCell ref="BX339:CC339"/>
    <mergeCell ref="A340:F340"/>
    <mergeCell ref="G340:K340"/>
    <mergeCell ref="L340:R340"/>
    <mergeCell ref="S340:W340"/>
    <mergeCell ref="X340:AA340"/>
    <mergeCell ref="AB340:AG340"/>
    <mergeCell ref="AH340:AM340"/>
    <mergeCell ref="AH339:AM339"/>
    <mergeCell ref="AN339:AQ339"/>
    <mergeCell ref="AR339:AV339"/>
    <mergeCell ref="AW339:BB339"/>
    <mergeCell ref="BC339:BG339"/>
    <mergeCell ref="BH339:BL339"/>
    <mergeCell ref="A339:F339"/>
    <mergeCell ref="G339:K339"/>
    <mergeCell ref="L339:R339"/>
    <mergeCell ref="S339:W339"/>
    <mergeCell ref="X339:AA339"/>
    <mergeCell ref="AB339:AG339"/>
    <mergeCell ref="AW338:BB338"/>
    <mergeCell ref="BC338:BG338"/>
    <mergeCell ref="BH338:BL338"/>
    <mergeCell ref="BM338:BS338"/>
    <mergeCell ref="BT338:BW338"/>
    <mergeCell ref="BX338:CC338"/>
    <mergeCell ref="BX337:CC337"/>
    <mergeCell ref="A338:F338"/>
    <mergeCell ref="G338:K338"/>
    <mergeCell ref="L338:R338"/>
    <mergeCell ref="S338:W338"/>
    <mergeCell ref="X338:AA338"/>
    <mergeCell ref="AB338:AG338"/>
    <mergeCell ref="AH338:AM338"/>
    <mergeCell ref="AN338:AQ338"/>
    <mergeCell ref="AR338:AV338"/>
    <mergeCell ref="AR337:AV337"/>
    <mergeCell ref="AW337:BB337"/>
    <mergeCell ref="BC337:BG337"/>
    <mergeCell ref="BH337:BL337"/>
    <mergeCell ref="BM337:BS337"/>
    <mergeCell ref="BT337:BW337"/>
    <mergeCell ref="BT336:BW336"/>
    <mergeCell ref="BX336:CC336"/>
    <mergeCell ref="A337:F337"/>
    <mergeCell ref="G337:K337"/>
    <mergeCell ref="L337:R337"/>
    <mergeCell ref="S337:W337"/>
    <mergeCell ref="X337:AA337"/>
    <mergeCell ref="AB337:AG337"/>
    <mergeCell ref="AH337:AM337"/>
    <mergeCell ref="AN337:AQ337"/>
    <mergeCell ref="AN336:AQ336"/>
    <mergeCell ref="AR336:AV336"/>
    <mergeCell ref="AW336:BB336"/>
    <mergeCell ref="BC336:BG336"/>
    <mergeCell ref="BH336:BL336"/>
    <mergeCell ref="BM336:BS336"/>
    <mergeCell ref="BM335:BS335"/>
    <mergeCell ref="BT335:BW335"/>
    <mergeCell ref="BX335:CC335"/>
    <mergeCell ref="A336:F336"/>
    <mergeCell ref="G336:K336"/>
    <mergeCell ref="L336:R336"/>
    <mergeCell ref="S336:W336"/>
    <mergeCell ref="X336:AA336"/>
    <mergeCell ref="AB336:AG336"/>
    <mergeCell ref="AH336:AM336"/>
    <mergeCell ref="AH335:AM335"/>
    <mergeCell ref="AN335:AQ335"/>
    <mergeCell ref="AR335:AV335"/>
    <mergeCell ref="AW335:BB335"/>
    <mergeCell ref="BC335:BG335"/>
    <mergeCell ref="BH335:BL335"/>
    <mergeCell ref="A335:F335"/>
    <mergeCell ref="G335:K335"/>
    <mergeCell ref="L335:R335"/>
    <mergeCell ref="S335:W335"/>
    <mergeCell ref="X335:AA335"/>
    <mergeCell ref="AB335:AG335"/>
    <mergeCell ref="AW334:BB334"/>
    <mergeCell ref="BC334:BG334"/>
    <mergeCell ref="BH334:BL334"/>
    <mergeCell ref="BM334:BS334"/>
    <mergeCell ref="BT334:BW334"/>
    <mergeCell ref="BX334:CC334"/>
    <mergeCell ref="BX333:CC333"/>
    <mergeCell ref="A334:F334"/>
    <mergeCell ref="G334:K334"/>
    <mergeCell ref="L334:R334"/>
    <mergeCell ref="S334:W334"/>
    <mergeCell ref="X334:AA334"/>
    <mergeCell ref="AB334:AG334"/>
    <mergeCell ref="AH334:AM334"/>
    <mergeCell ref="AN334:AQ334"/>
    <mergeCell ref="AR334:AV334"/>
    <mergeCell ref="AR333:AV333"/>
    <mergeCell ref="AW333:BB333"/>
    <mergeCell ref="BC333:BG333"/>
    <mergeCell ref="BH333:BL333"/>
    <mergeCell ref="BM333:BS333"/>
    <mergeCell ref="BT333:BW333"/>
    <mergeCell ref="BT332:BW332"/>
    <mergeCell ref="BX332:CC332"/>
    <mergeCell ref="A333:F333"/>
    <mergeCell ref="G333:K333"/>
    <mergeCell ref="L333:R333"/>
    <mergeCell ref="S333:W333"/>
    <mergeCell ref="X333:AA333"/>
    <mergeCell ref="AB333:AG333"/>
    <mergeCell ref="AH333:AM333"/>
    <mergeCell ref="AN333:AQ333"/>
    <mergeCell ref="AN332:AQ332"/>
    <mergeCell ref="AR332:AV332"/>
    <mergeCell ref="AW332:BB332"/>
    <mergeCell ref="BC332:BG332"/>
    <mergeCell ref="BH332:BL332"/>
    <mergeCell ref="BM332:BS332"/>
    <mergeCell ref="BM331:BS331"/>
    <mergeCell ref="BT331:BW331"/>
    <mergeCell ref="BX331:CC331"/>
    <mergeCell ref="A332:F332"/>
    <mergeCell ref="G332:K332"/>
    <mergeCell ref="L332:R332"/>
    <mergeCell ref="S332:W332"/>
    <mergeCell ref="X332:AA332"/>
    <mergeCell ref="AB332:AG332"/>
    <mergeCell ref="AH332:AM332"/>
    <mergeCell ref="AH331:AM331"/>
    <mergeCell ref="AN331:AQ331"/>
    <mergeCell ref="AR331:AV331"/>
    <mergeCell ref="AW331:BB331"/>
    <mergeCell ref="BC331:BG331"/>
    <mergeCell ref="BH331:BL331"/>
    <mergeCell ref="A331:F331"/>
    <mergeCell ref="G331:K331"/>
    <mergeCell ref="L331:R331"/>
    <mergeCell ref="S331:W331"/>
    <mergeCell ref="X331:AA331"/>
    <mergeCell ref="AB331:AG331"/>
    <mergeCell ref="AW330:BB330"/>
    <mergeCell ref="BC330:BG330"/>
    <mergeCell ref="BH330:BL330"/>
    <mergeCell ref="BM330:BS330"/>
    <mergeCell ref="BT330:BW330"/>
    <mergeCell ref="BX330:CC330"/>
    <mergeCell ref="BX329:CC329"/>
    <mergeCell ref="A330:F330"/>
    <mergeCell ref="G330:K330"/>
    <mergeCell ref="L330:R330"/>
    <mergeCell ref="S330:W330"/>
    <mergeCell ref="X330:AA330"/>
    <mergeCell ref="AB330:AG330"/>
    <mergeCell ref="AH330:AM330"/>
    <mergeCell ref="AN330:AQ330"/>
    <mergeCell ref="AR330:AV330"/>
    <mergeCell ref="AR329:AV329"/>
    <mergeCell ref="AW329:BB329"/>
    <mergeCell ref="BC329:BG329"/>
    <mergeCell ref="BH329:BL329"/>
    <mergeCell ref="BM329:BS329"/>
    <mergeCell ref="BT329:BW329"/>
    <mergeCell ref="BT328:BW328"/>
    <mergeCell ref="BX328:CC328"/>
    <mergeCell ref="A329:F329"/>
    <mergeCell ref="G329:K329"/>
    <mergeCell ref="L329:R329"/>
    <mergeCell ref="S329:W329"/>
    <mergeCell ref="X329:AA329"/>
    <mergeCell ref="AB329:AG329"/>
    <mergeCell ref="AH329:AM329"/>
    <mergeCell ref="AN329:AQ329"/>
    <mergeCell ref="AN328:AQ328"/>
    <mergeCell ref="AR328:AV328"/>
    <mergeCell ref="AW328:BB328"/>
    <mergeCell ref="BC328:BG328"/>
    <mergeCell ref="BH328:BL328"/>
    <mergeCell ref="BM328:BS328"/>
    <mergeCell ref="BM327:BS327"/>
    <mergeCell ref="BT327:BW327"/>
    <mergeCell ref="BX327:CC327"/>
    <mergeCell ref="A328:F328"/>
    <mergeCell ref="G328:K328"/>
    <mergeCell ref="L328:R328"/>
    <mergeCell ref="S328:W328"/>
    <mergeCell ref="X328:AA328"/>
    <mergeCell ref="AB328:AG328"/>
    <mergeCell ref="AH328:AM328"/>
    <mergeCell ref="AH327:AM327"/>
    <mergeCell ref="AN327:AQ327"/>
    <mergeCell ref="AR327:AV327"/>
    <mergeCell ref="AW327:BB327"/>
    <mergeCell ref="BC327:BG327"/>
    <mergeCell ref="BH327:BL327"/>
    <mergeCell ref="A327:F327"/>
    <mergeCell ref="G327:K327"/>
    <mergeCell ref="L327:R327"/>
    <mergeCell ref="S327:W327"/>
    <mergeCell ref="X327:AA327"/>
    <mergeCell ref="AB327:AG327"/>
    <mergeCell ref="AW326:BB326"/>
    <mergeCell ref="BC326:BG326"/>
    <mergeCell ref="BH326:BL326"/>
    <mergeCell ref="BM326:BS326"/>
    <mergeCell ref="BT326:BW326"/>
    <mergeCell ref="BX326:CC326"/>
    <mergeCell ref="BX325:CC325"/>
    <mergeCell ref="A326:F326"/>
    <mergeCell ref="G326:K326"/>
    <mergeCell ref="L326:R326"/>
    <mergeCell ref="S326:W326"/>
    <mergeCell ref="X326:AA326"/>
    <mergeCell ref="AB326:AG326"/>
    <mergeCell ref="AH326:AM326"/>
    <mergeCell ref="AN326:AQ326"/>
    <mergeCell ref="AR326:AV326"/>
    <mergeCell ref="AR325:AV325"/>
    <mergeCell ref="AW325:BB325"/>
    <mergeCell ref="BC325:BG325"/>
    <mergeCell ref="BH325:BL325"/>
    <mergeCell ref="BM325:BS325"/>
    <mergeCell ref="BT325:BW325"/>
    <mergeCell ref="BT324:BW324"/>
    <mergeCell ref="BX324:CC324"/>
    <mergeCell ref="A325:F325"/>
    <mergeCell ref="G325:K325"/>
    <mergeCell ref="L325:R325"/>
    <mergeCell ref="S325:W325"/>
    <mergeCell ref="X325:AA325"/>
    <mergeCell ref="AB325:AG325"/>
    <mergeCell ref="AH325:AM325"/>
    <mergeCell ref="AN325:AQ325"/>
    <mergeCell ref="AN324:AQ324"/>
    <mergeCell ref="AR324:AV324"/>
    <mergeCell ref="AW324:BB324"/>
    <mergeCell ref="BC324:BG324"/>
    <mergeCell ref="BH324:BL324"/>
    <mergeCell ref="BM324:BS324"/>
    <mergeCell ref="BM323:BS323"/>
    <mergeCell ref="BT323:BW323"/>
    <mergeCell ref="BX323:CC323"/>
    <mergeCell ref="A324:F324"/>
    <mergeCell ref="G324:K324"/>
    <mergeCell ref="L324:R324"/>
    <mergeCell ref="S324:W324"/>
    <mergeCell ref="X324:AA324"/>
    <mergeCell ref="AB324:AG324"/>
    <mergeCell ref="AH324:AM324"/>
    <mergeCell ref="AH323:AM323"/>
    <mergeCell ref="AN323:AQ323"/>
    <mergeCell ref="AR323:AV323"/>
    <mergeCell ref="AW323:BB323"/>
    <mergeCell ref="BC323:BG323"/>
    <mergeCell ref="BH323:BL323"/>
    <mergeCell ref="A323:F323"/>
    <mergeCell ref="G323:K323"/>
    <mergeCell ref="L323:R323"/>
    <mergeCell ref="S323:W323"/>
    <mergeCell ref="X323:AA323"/>
    <mergeCell ref="AB323:AG323"/>
    <mergeCell ref="AW322:BB322"/>
    <mergeCell ref="BC322:BG322"/>
    <mergeCell ref="BH322:BL322"/>
    <mergeCell ref="BM322:BS322"/>
    <mergeCell ref="BT322:BW322"/>
    <mergeCell ref="BX322:CC322"/>
    <mergeCell ref="BX321:CC321"/>
    <mergeCell ref="A322:F322"/>
    <mergeCell ref="G322:K322"/>
    <mergeCell ref="L322:R322"/>
    <mergeCell ref="S322:W322"/>
    <mergeCell ref="X322:AA322"/>
    <mergeCell ref="AB322:AG322"/>
    <mergeCell ref="AH322:AM322"/>
    <mergeCell ref="AN322:AQ322"/>
    <mergeCell ref="AR322:AV322"/>
    <mergeCell ref="AR321:AV321"/>
    <mergeCell ref="AW321:BB321"/>
    <mergeCell ref="BC321:BG321"/>
    <mergeCell ref="BH321:BL321"/>
    <mergeCell ref="BM321:BS321"/>
    <mergeCell ref="BT321:BW321"/>
    <mergeCell ref="BT320:BW320"/>
    <mergeCell ref="BX320:CC320"/>
    <mergeCell ref="A321:F321"/>
    <mergeCell ref="G321:K321"/>
    <mergeCell ref="L321:R321"/>
    <mergeCell ref="S321:W321"/>
    <mergeCell ref="X321:AA321"/>
    <mergeCell ref="AB321:AG321"/>
    <mergeCell ref="AH321:AM321"/>
    <mergeCell ref="AN321:AQ321"/>
    <mergeCell ref="AN320:AQ320"/>
    <mergeCell ref="AR320:AV320"/>
    <mergeCell ref="AW320:BB320"/>
    <mergeCell ref="BC320:BG320"/>
    <mergeCell ref="BH320:BL320"/>
    <mergeCell ref="BM320:BS320"/>
    <mergeCell ref="BM319:BS319"/>
    <mergeCell ref="BT319:BW319"/>
    <mergeCell ref="BX319:CC319"/>
    <mergeCell ref="A320:F320"/>
    <mergeCell ref="G320:K320"/>
    <mergeCell ref="L320:R320"/>
    <mergeCell ref="S320:W320"/>
    <mergeCell ref="X320:AA320"/>
    <mergeCell ref="AB320:AG320"/>
    <mergeCell ref="AH320:AM320"/>
    <mergeCell ref="AH319:AM319"/>
    <mergeCell ref="AN319:AQ319"/>
    <mergeCell ref="AR319:AV319"/>
    <mergeCell ref="AW319:BB319"/>
    <mergeCell ref="BC319:BG319"/>
    <mergeCell ref="BH319:BL319"/>
    <mergeCell ref="A319:F319"/>
    <mergeCell ref="G319:K319"/>
    <mergeCell ref="L319:R319"/>
    <mergeCell ref="S319:W319"/>
    <mergeCell ref="X319:AA319"/>
    <mergeCell ref="AB319:AG319"/>
    <mergeCell ref="AW318:BB318"/>
    <mergeCell ref="BC318:BG318"/>
    <mergeCell ref="BH318:BL318"/>
    <mergeCell ref="BM318:BS318"/>
    <mergeCell ref="BT318:BW318"/>
    <mergeCell ref="BX318:CC318"/>
    <mergeCell ref="BX317:CC317"/>
    <mergeCell ref="A318:F318"/>
    <mergeCell ref="G318:K318"/>
    <mergeCell ref="L318:R318"/>
    <mergeCell ref="S318:W318"/>
    <mergeCell ref="X318:AA318"/>
    <mergeCell ref="AB318:AG318"/>
    <mergeCell ref="AH318:AM318"/>
    <mergeCell ref="AN318:AQ318"/>
    <mergeCell ref="AR318:AV318"/>
    <mergeCell ref="AR317:AV317"/>
    <mergeCell ref="AW317:BB317"/>
    <mergeCell ref="BC317:BG317"/>
    <mergeCell ref="BH317:BL317"/>
    <mergeCell ref="BM317:BS317"/>
    <mergeCell ref="BT317:BW317"/>
    <mergeCell ref="BT316:BW316"/>
    <mergeCell ref="BX316:CC316"/>
    <mergeCell ref="A317:F317"/>
    <mergeCell ref="G317:K317"/>
    <mergeCell ref="L317:R317"/>
    <mergeCell ref="S317:W317"/>
    <mergeCell ref="X317:AA317"/>
    <mergeCell ref="AB317:AG317"/>
    <mergeCell ref="AH317:AM317"/>
    <mergeCell ref="AN317:AQ317"/>
    <mergeCell ref="AN316:AQ316"/>
    <mergeCell ref="AR316:AV316"/>
    <mergeCell ref="AW316:BB316"/>
    <mergeCell ref="BC316:BG316"/>
    <mergeCell ref="BH316:BL316"/>
    <mergeCell ref="BM316:BS316"/>
    <mergeCell ref="BM315:BS315"/>
    <mergeCell ref="BT315:BW315"/>
    <mergeCell ref="BX315:CC315"/>
    <mergeCell ref="A316:F316"/>
    <mergeCell ref="G316:K316"/>
    <mergeCell ref="L316:R316"/>
    <mergeCell ref="S316:W316"/>
    <mergeCell ref="X316:AA316"/>
    <mergeCell ref="AB316:AG316"/>
    <mergeCell ref="AH316:AM316"/>
    <mergeCell ref="AH315:AM315"/>
    <mergeCell ref="AN315:AQ315"/>
    <mergeCell ref="AR315:AV315"/>
    <mergeCell ref="AW315:BB315"/>
    <mergeCell ref="BC315:BG315"/>
    <mergeCell ref="BH315:BL315"/>
    <mergeCell ref="A315:F315"/>
    <mergeCell ref="G315:K315"/>
    <mergeCell ref="L315:R315"/>
    <mergeCell ref="S315:W315"/>
    <mergeCell ref="X315:AA315"/>
    <mergeCell ref="AB315:AG315"/>
    <mergeCell ref="AW314:BB314"/>
    <mergeCell ref="BC314:BG314"/>
    <mergeCell ref="BH314:BL314"/>
    <mergeCell ref="BM314:BS314"/>
    <mergeCell ref="BT314:BW314"/>
    <mergeCell ref="BX314:CC314"/>
    <mergeCell ref="BX313:CC313"/>
    <mergeCell ref="A314:F314"/>
    <mergeCell ref="G314:K314"/>
    <mergeCell ref="L314:R314"/>
    <mergeCell ref="S314:W314"/>
    <mergeCell ref="X314:AA314"/>
    <mergeCell ref="AB314:AG314"/>
    <mergeCell ref="AH314:AM314"/>
    <mergeCell ref="AN314:AQ314"/>
    <mergeCell ref="AR314:AV314"/>
    <mergeCell ref="AR313:AV313"/>
    <mergeCell ref="AW313:BB313"/>
    <mergeCell ref="BC313:BG313"/>
    <mergeCell ref="BH313:BL313"/>
    <mergeCell ref="BM313:BS313"/>
    <mergeCell ref="BT313:BW313"/>
    <mergeCell ref="BT312:BW312"/>
    <mergeCell ref="BX312:CC312"/>
    <mergeCell ref="A313:F313"/>
    <mergeCell ref="G313:K313"/>
    <mergeCell ref="L313:R313"/>
    <mergeCell ref="S313:W313"/>
    <mergeCell ref="X313:AA313"/>
    <mergeCell ref="AB313:AG313"/>
    <mergeCell ref="AH313:AM313"/>
    <mergeCell ref="AN313:AQ313"/>
    <mergeCell ref="AN312:AQ312"/>
    <mergeCell ref="AR312:AV312"/>
    <mergeCell ref="AW312:BB312"/>
    <mergeCell ref="BC312:BG312"/>
    <mergeCell ref="BH312:BL312"/>
    <mergeCell ref="BM312:BS312"/>
    <mergeCell ref="BM311:BS311"/>
    <mergeCell ref="BT311:BW311"/>
    <mergeCell ref="BX311:CC311"/>
    <mergeCell ref="A312:F312"/>
    <mergeCell ref="G312:K312"/>
    <mergeCell ref="L312:R312"/>
    <mergeCell ref="S312:W312"/>
    <mergeCell ref="X312:AA312"/>
    <mergeCell ref="AB312:AG312"/>
    <mergeCell ref="AH312:AM312"/>
    <mergeCell ref="AH311:AM311"/>
    <mergeCell ref="AN311:AQ311"/>
    <mergeCell ref="AR311:AV311"/>
    <mergeCell ref="AW311:BB311"/>
    <mergeCell ref="BC311:BG311"/>
    <mergeCell ref="BH311:BL311"/>
    <mergeCell ref="A311:F311"/>
    <mergeCell ref="G311:K311"/>
    <mergeCell ref="L311:R311"/>
    <mergeCell ref="S311:W311"/>
    <mergeCell ref="X311:AA311"/>
    <mergeCell ref="AB311:AG311"/>
    <mergeCell ref="AW310:BB310"/>
    <mergeCell ref="BC310:BG310"/>
    <mergeCell ref="BH310:BL310"/>
    <mergeCell ref="BM310:BS310"/>
    <mergeCell ref="BT310:BW310"/>
    <mergeCell ref="BX310:CC310"/>
    <mergeCell ref="BX309:CC309"/>
    <mergeCell ref="A310:F310"/>
    <mergeCell ref="G310:K310"/>
    <mergeCell ref="L310:R310"/>
    <mergeCell ref="S310:W310"/>
    <mergeCell ref="X310:AA310"/>
    <mergeCell ref="AB310:AG310"/>
    <mergeCell ref="AH310:AM310"/>
    <mergeCell ref="AN310:AQ310"/>
    <mergeCell ref="AR310:AV310"/>
    <mergeCell ref="AR309:AV309"/>
    <mergeCell ref="AW309:BB309"/>
    <mergeCell ref="BC309:BG309"/>
    <mergeCell ref="BH309:BL309"/>
    <mergeCell ref="BM309:BS309"/>
    <mergeCell ref="BT309:BW309"/>
    <mergeCell ref="BT308:BW308"/>
    <mergeCell ref="BX308:CC308"/>
    <mergeCell ref="A309:F309"/>
    <mergeCell ref="G309:K309"/>
    <mergeCell ref="L309:R309"/>
    <mergeCell ref="S309:W309"/>
    <mergeCell ref="X309:AA309"/>
    <mergeCell ref="AB309:AG309"/>
    <mergeCell ref="AH309:AM309"/>
    <mergeCell ref="AN309:AQ309"/>
    <mergeCell ref="AN308:AQ308"/>
    <mergeCell ref="AR308:AV308"/>
    <mergeCell ref="AW308:BB308"/>
    <mergeCell ref="BC308:BG308"/>
    <mergeCell ref="BH308:BL308"/>
    <mergeCell ref="BM308:BS308"/>
    <mergeCell ref="BM307:BS307"/>
    <mergeCell ref="BT307:BW307"/>
    <mergeCell ref="BX307:CC307"/>
    <mergeCell ref="A308:F308"/>
    <mergeCell ref="G308:K308"/>
    <mergeCell ref="L308:R308"/>
    <mergeCell ref="S308:W308"/>
    <mergeCell ref="X308:AA308"/>
    <mergeCell ref="AB308:AG308"/>
    <mergeCell ref="AH308:AM308"/>
    <mergeCell ref="AH307:AM307"/>
    <mergeCell ref="AN307:AQ307"/>
    <mergeCell ref="AR307:AV307"/>
    <mergeCell ref="AW307:BB307"/>
    <mergeCell ref="BC307:BG307"/>
    <mergeCell ref="BH307:BL307"/>
    <mergeCell ref="A307:F307"/>
    <mergeCell ref="G307:K307"/>
    <mergeCell ref="L307:R307"/>
    <mergeCell ref="S307:W307"/>
    <mergeCell ref="X307:AA307"/>
    <mergeCell ref="AB307:AG307"/>
    <mergeCell ref="AW306:BB306"/>
    <mergeCell ref="BC306:BG306"/>
    <mergeCell ref="BH306:BL306"/>
    <mergeCell ref="BM306:BS306"/>
    <mergeCell ref="BT306:BW306"/>
    <mergeCell ref="BX306:CC306"/>
    <mergeCell ref="BX305:CC305"/>
    <mergeCell ref="A306:F306"/>
    <mergeCell ref="G306:K306"/>
    <mergeCell ref="L306:R306"/>
    <mergeCell ref="S306:W306"/>
    <mergeCell ref="X306:AA306"/>
    <mergeCell ref="AB306:AG306"/>
    <mergeCell ref="AH306:AM306"/>
    <mergeCell ref="AN306:AQ306"/>
    <mergeCell ref="AR306:AV306"/>
    <mergeCell ref="AR305:AV305"/>
    <mergeCell ref="AW305:BB305"/>
    <mergeCell ref="BC305:BG305"/>
    <mergeCell ref="BH305:BL305"/>
    <mergeCell ref="BM305:BS305"/>
    <mergeCell ref="BT305:BW305"/>
    <mergeCell ref="BT304:BW304"/>
    <mergeCell ref="BX304:CC304"/>
    <mergeCell ref="A305:F305"/>
    <mergeCell ref="G305:K305"/>
    <mergeCell ref="L305:R305"/>
    <mergeCell ref="S305:W305"/>
    <mergeCell ref="X305:AA305"/>
    <mergeCell ref="AB305:AG305"/>
    <mergeCell ref="AH305:AM305"/>
    <mergeCell ref="AN305:AQ305"/>
    <mergeCell ref="AN304:AQ304"/>
    <mergeCell ref="AR304:AV304"/>
    <mergeCell ref="AW304:BB304"/>
    <mergeCell ref="BC304:BG304"/>
    <mergeCell ref="BH304:BL304"/>
    <mergeCell ref="BM304:BS304"/>
    <mergeCell ref="BM303:BS303"/>
    <mergeCell ref="BT303:BW303"/>
    <mergeCell ref="BX303:CC303"/>
    <mergeCell ref="A304:F304"/>
    <mergeCell ref="G304:K304"/>
    <mergeCell ref="L304:R304"/>
    <mergeCell ref="S304:W304"/>
    <mergeCell ref="X304:AA304"/>
    <mergeCell ref="AB304:AG304"/>
    <mergeCell ref="AH304:AM304"/>
    <mergeCell ref="AH303:AM303"/>
    <mergeCell ref="AN303:AQ303"/>
    <mergeCell ref="AR303:AV303"/>
    <mergeCell ref="AW303:BB303"/>
    <mergeCell ref="BC303:BG303"/>
    <mergeCell ref="BH303:BL303"/>
    <mergeCell ref="A303:F303"/>
    <mergeCell ref="G303:K303"/>
    <mergeCell ref="L303:R303"/>
    <mergeCell ref="S303:W303"/>
    <mergeCell ref="X303:AA303"/>
    <mergeCell ref="AB303:AG303"/>
    <mergeCell ref="AW302:BB302"/>
    <mergeCell ref="BC302:BG302"/>
    <mergeCell ref="BH302:BL302"/>
    <mergeCell ref="BM302:BS302"/>
    <mergeCell ref="BT302:BW302"/>
    <mergeCell ref="BX302:CC302"/>
    <mergeCell ref="BX301:CC301"/>
    <mergeCell ref="A302:F302"/>
    <mergeCell ref="G302:K302"/>
    <mergeCell ref="L302:R302"/>
    <mergeCell ref="S302:W302"/>
    <mergeCell ref="X302:AA302"/>
    <mergeCell ref="AB302:AG302"/>
    <mergeCell ref="AH302:AM302"/>
    <mergeCell ref="AN302:AQ302"/>
    <mergeCell ref="AR302:AV302"/>
    <mergeCell ref="AR301:AV301"/>
    <mergeCell ref="AW301:BB301"/>
    <mergeCell ref="BC301:BG301"/>
    <mergeCell ref="BH301:BL301"/>
    <mergeCell ref="BM301:BS301"/>
    <mergeCell ref="BT301:BW301"/>
    <mergeCell ref="BT300:BW300"/>
    <mergeCell ref="BX300:CC300"/>
    <mergeCell ref="A301:F301"/>
    <mergeCell ref="G301:K301"/>
    <mergeCell ref="L301:R301"/>
    <mergeCell ref="S301:W301"/>
    <mergeCell ref="X301:AA301"/>
    <mergeCell ref="AB301:AG301"/>
    <mergeCell ref="AH301:AM301"/>
    <mergeCell ref="AN301:AQ301"/>
    <mergeCell ref="AN300:AQ300"/>
    <mergeCell ref="AR300:AV300"/>
    <mergeCell ref="AW300:BB300"/>
    <mergeCell ref="BC300:BG300"/>
    <mergeCell ref="BH300:BL300"/>
    <mergeCell ref="BM300:BS300"/>
    <mergeCell ref="BM299:BS299"/>
    <mergeCell ref="BT299:BW299"/>
    <mergeCell ref="BX299:CC299"/>
    <mergeCell ref="A300:F300"/>
    <mergeCell ref="G300:K300"/>
    <mergeCell ref="L300:R300"/>
    <mergeCell ref="S300:W300"/>
    <mergeCell ref="X300:AA300"/>
    <mergeCell ref="AB300:AG300"/>
    <mergeCell ref="AH300:AM300"/>
    <mergeCell ref="AH299:AM299"/>
    <mergeCell ref="AN299:AQ299"/>
    <mergeCell ref="AR299:AV299"/>
    <mergeCell ref="AW299:BB299"/>
    <mergeCell ref="BC299:BG299"/>
    <mergeCell ref="BH299:BL299"/>
    <mergeCell ref="A299:F299"/>
    <mergeCell ref="G299:K299"/>
    <mergeCell ref="L299:R299"/>
    <mergeCell ref="S299:W299"/>
    <mergeCell ref="X299:AA299"/>
    <mergeCell ref="AB299:AG299"/>
    <mergeCell ref="AW298:BB298"/>
    <mergeCell ref="BC298:BG298"/>
    <mergeCell ref="BH298:BL298"/>
    <mergeCell ref="BM298:BS298"/>
    <mergeCell ref="BT298:BW298"/>
    <mergeCell ref="BX298:CC298"/>
    <mergeCell ref="BX297:CC297"/>
    <mergeCell ref="A298:F298"/>
    <mergeCell ref="G298:K298"/>
    <mergeCell ref="L298:R298"/>
    <mergeCell ref="S298:W298"/>
    <mergeCell ref="X298:AA298"/>
    <mergeCell ref="AB298:AG298"/>
    <mergeCell ref="AH298:AM298"/>
    <mergeCell ref="AN298:AQ298"/>
    <mergeCell ref="AR298:AV298"/>
    <mergeCell ref="AR297:AV297"/>
    <mergeCell ref="AW297:BB297"/>
    <mergeCell ref="BC297:BG297"/>
    <mergeCell ref="BH297:BL297"/>
    <mergeCell ref="BM297:BS297"/>
    <mergeCell ref="BT297:BW297"/>
    <mergeCell ref="BT296:BW296"/>
    <mergeCell ref="BX296:CC296"/>
    <mergeCell ref="A297:F297"/>
    <mergeCell ref="G297:K297"/>
    <mergeCell ref="L297:R297"/>
    <mergeCell ref="S297:W297"/>
    <mergeCell ref="X297:AA297"/>
    <mergeCell ref="AB297:AG297"/>
    <mergeCell ref="AH297:AM297"/>
    <mergeCell ref="AN297:AQ297"/>
    <mergeCell ref="AN296:AQ296"/>
    <mergeCell ref="AR296:AV296"/>
    <mergeCell ref="AW296:BB296"/>
    <mergeCell ref="BC296:BG296"/>
    <mergeCell ref="BH296:BL296"/>
    <mergeCell ref="BM296:BS296"/>
    <mergeCell ref="BM295:BS295"/>
    <mergeCell ref="BT295:BW295"/>
    <mergeCell ref="BX295:CC295"/>
    <mergeCell ref="A296:F296"/>
    <mergeCell ref="G296:K296"/>
    <mergeCell ref="L296:R296"/>
    <mergeCell ref="S296:W296"/>
    <mergeCell ref="X296:AA296"/>
    <mergeCell ref="AB296:AG296"/>
    <mergeCell ref="AH296:AM296"/>
    <mergeCell ref="AH295:AM295"/>
    <mergeCell ref="AN295:AQ295"/>
    <mergeCell ref="AR295:AV295"/>
    <mergeCell ref="AW295:BB295"/>
    <mergeCell ref="BC295:BG295"/>
    <mergeCell ref="BH295:BL295"/>
    <mergeCell ref="A295:F295"/>
    <mergeCell ref="G295:K295"/>
    <mergeCell ref="L295:R295"/>
    <mergeCell ref="S295:W295"/>
    <mergeCell ref="X295:AA295"/>
    <mergeCell ref="AB295:AG295"/>
    <mergeCell ref="AW294:BB294"/>
    <mergeCell ref="BC294:BG294"/>
    <mergeCell ref="BH294:BL294"/>
    <mergeCell ref="BM294:BS294"/>
    <mergeCell ref="BT294:BW294"/>
    <mergeCell ref="BX294:CC294"/>
    <mergeCell ref="BX293:CC293"/>
    <mergeCell ref="A294:F294"/>
    <mergeCell ref="G294:K294"/>
    <mergeCell ref="L294:R294"/>
    <mergeCell ref="S294:W294"/>
    <mergeCell ref="X294:AA294"/>
    <mergeCell ref="AB294:AG294"/>
    <mergeCell ref="AH294:AM294"/>
    <mergeCell ref="AN294:AQ294"/>
    <mergeCell ref="AR294:AV294"/>
    <mergeCell ref="AR293:AV293"/>
    <mergeCell ref="AW293:BB293"/>
    <mergeCell ref="BC293:BG293"/>
    <mergeCell ref="BH293:BL293"/>
    <mergeCell ref="BM293:BS293"/>
    <mergeCell ref="BT293:BW293"/>
    <mergeCell ref="BT292:BW292"/>
    <mergeCell ref="BX292:CC292"/>
    <mergeCell ref="A293:F293"/>
    <mergeCell ref="G293:K293"/>
    <mergeCell ref="L293:R293"/>
    <mergeCell ref="S293:W293"/>
    <mergeCell ref="X293:AA293"/>
    <mergeCell ref="AB293:AG293"/>
    <mergeCell ref="AH293:AM293"/>
    <mergeCell ref="AN293:AQ293"/>
    <mergeCell ref="AN292:AQ292"/>
    <mergeCell ref="AR292:AV292"/>
    <mergeCell ref="AW292:BB292"/>
    <mergeCell ref="BC292:BG292"/>
    <mergeCell ref="BH292:BL292"/>
    <mergeCell ref="BM292:BS292"/>
    <mergeCell ref="BM291:BS291"/>
    <mergeCell ref="BT291:BW291"/>
    <mergeCell ref="BX291:CC291"/>
    <mergeCell ref="A292:F292"/>
    <mergeCell ref="G292:K292"/>
    <mergeCell ref="L292:R292"/>
    <mergeCell ref="S292:W292"/>
    <mergeCell ref="X292:AA292"/>
    <mergeCell ref="AB292:AG292"/>
    <mergeCell ref="AH292:AM292"/>
    <mergeCell ref="AH291:AM291"/>
    <mergeCell ref="AN291:AQ291"/>
    <mergeCell ref="AR291:AV291"/>
    <mergeCell ref="AW291:BB291"/>
    <mergeCell ref="BC291:BG291"/>
    <mergeCell ref="BH291:BL291"/>
    <mergeCell ref="A291:F291"/>
    <mergeCell ref="G291:K291"/>
    <mergeCell ref="L291:R291"/>
    <mergeCell ref="S291:W291"/>
    <mergeCell ref="X291:AA291"/>
    <mergeCell ref="AB291:AG291"/>
    <mergeCell ref="AW290:BB290"/>
    <mergeCell ref="BC290:BG290"/>
    <mergeCell ref="BH290:BL290"/>
    <mergeCell ref="BM290:BS290"/>
    <mergeCell ref="BT290:BW290"/>
    <mergeCell ref="BX290:CC290"/>
    <mergeCell ref="BX289:CC289"/>
    <mergeCell ref="A290:F290"/>
    <mergeCell ref="G290:K290"/>
    <mergeCell ref="L290:R290"/>
    <mergeCell ref="S290:W290"/>
    <mergeCell ref="X290:AA290"/>
    <mergeCell ref="AB290:AG290"/>
    <mergeCell ref="AH290:AM290"/>
    <mergeCell ref="AN290:AQ290"/>
    <mergeCell ref="AR290:AV290"/>
    <mergeCell ref="AR289:AV289"/>
    <mergeCell ref="AW289:BB289"/>
    <mergeCell ref="BC289:BG289"/>
    <mergeCell ref="BH289:BL289"/>
    <mergeCell ref="BM289:BS289"/>
    <mergeCell ref="BT289:BW289"/>
    <mergeCell ref="BT288:BW288"/>
    <mergeCell ref="BX288:CC288"/>
    <mergeCell ref="A289:F289"/>
    <mergeCell ref="G289:K289"/>
    <mergeCell ref="L289:R289"/>
    <mergeCell ref="S289:W289"/>
    <mergeCell ref="X289:AA289"/>
    <mergeCell ref="AB289:AG289"/>
    <mergeCell ref="AH289:AM289"/>
    <mergeCell ref="AN289:AQ289"/>
    <mergeCell ref="AN288:AQ288"/>
    <mergeCell ref="AR288:AV288"/>
    <mergeCell ref="AW288:BB288"/>
    <mergeCell ref="BC288:BG288"/>
    <mergeCell ref="BH288:BL288"/>
    <mergeCell ref="BM288:BS288"/>
    <mergeCell ref="BH287:BL287"/>
    <mergeCell ref="BM287:BW287"/>
    <mergeCell ref="BX287:CC287"/>
    <mergeCell ref="A288:F288"/>
    <mergeCell ref="G288:K288"/>
    <mergeCell ref="L288:R288"/>
    <mergeCell ref="S288:W288"/>
    <mergeCell ref="X288:AA288"/>
    <mergeCell ref="AB288:AG288"/>
    <mergeCell ref="AH288:AM288"/>
    <mergeCell ref="BT283:BW283"/>
    <mergeCell ref="BX283:CC283"/>
    <mergeCell ref="A286:CG286"/>
    <mergeCell ref="A287:K287"/>
    <mergeCell ref="L287:R287"/>
    <mergeCell ref="S287:AA287"/>
    <mergeCell ref="AB287:AG287"/>
    <mergeCell ref="AH287:AQ287"/>
    <mergeCell ref="AR287:AV287"/>
    <mergeCell ref="AW287:BG287"/>
    <mergeCell ref="AN283:AQ283"/>
    <mergeCell ref="AR283:AV283"/>
    <mergeCell ref="AW283:BB283"/>
    <mergeCell ref="BC283:BG283"/>
    <mergeCell ref="BH283:BL283"/>
    <mergeCell ref="BM283:BS283"/>
    <mergeCell ref="BM282:BS282"/>
    <mergeCell ref="BT282:BW282"/>
    <mergeCell ref="BX282:CC282"/>
    <mergeCell ref="A283:F283"/>
    <mergeCell ref="G283:K283"/>
    <mergeCell ref="L283:R283"/>
    <mergeCell ref="S283:W283"/>
    <mergeCell ref="X283:AA283"/>
    <mergeCell ref="AB283:AG283"/>
    <mergeCell ref="AH283:AM283"/>
    <mergeCell ref="AH282:AM282"/>
    <mergeCell ref="AN282:AQ282"/>
    <mergeCell ref="AR282:AV282"/>
    <mergeCell ref="AW282:BB282"/>
    <mergeCell ref="BC282:BG282"/>
    <mergeCell ref="BH282:BL282"/>
    <mergeCell ref="A282:F282"/>
    <mergeCell ref="G282:K282"/>
    <mergeCell ref="L282:R282"/>
    <mergeCell ref="S282:W282"/>
    <mergeCell ref="X282:AA282"/>
    <mergeCell ref="AB282:AG282"/>
    <mergeCell ref="AW281:BB281"/>
    <mergeCell ref="BC281:BG281"/>
    <mergeCell ref="BH281:BL281"/>
    <mergeCell ref="BM281:BS281"/>
    <mergeCell ref="BT281:BW281"/>
    <mergeCell ref="BX281:CC281"/>
    <mergeCell ref="BX280:CC280"/>
    <mergeCell ref="A281:F281"/>
    <mergeCell ref="G281:K281"/>
    <mergeCell ref="L281:R281"/>
    <mergeCell ref="S281:W281"/>
    <mergeCell ref="X281:AA281"/>
    <mergeCell ref="AB281:AG281"/>
    <mergeCell ref="AH281:AM281"/>
    <mergeCell ref="AN281:AQ281"/>
    <mergeCell ref="AR281:AV281"/>
    <mergeCell ref="AR280:AV280"/>
    <mergeCell ref="AW280:BB280"/>
    <mergeCell ref="BC280:BG280"/>
    <mergeCell ref="BH280:BL280"/>
    <mergeCell ref="BM280:BS280"/>
    <mergeCell ref="BT280:BW280"/>
    <mergeCell ref="BT279:BW279"/>
    <mergeCell ref="BX279:CC279"/>
    <mergeCell ref="A280:F280"/>
    <mergeCell ref="G280:K280"/>
    <mergeCell ref="L280:R280"/>
    <mergeCell ref="S280:W280"/>
    <mergeCell ref="X280:AA280"/>
    <mergeCell ref="AB280:AG280"/>
    <mergeCell ref="AH280:AM280"/>
    <mergeCell ref="AN280:AQ280"/>
    <mergeCell ref="AN279:AQ279"/>
    <mergeCell ref="AR279:AV279"/>
    <mergeCell ref="AW279:BB279"/>
    <mergeCell ref="BC279:BG279"/>
    <mergeCell ref="BH279:BL279"/>
    <mergeCell ref="BM279:BS279"/>
    <mergeCell ref="BM278:BS278"/>
    <mergeCell ref="BT278:BW278"/>
    <mergeCell ref="BX278:CC278"/>
    <mergeCell ref="A279:F279"/>
    <mergeCell ref="G279:K279"/>
    <mergeCell ref="L279:R279"/>
    <mergeCell ref="S279:W279"/>
    <mergeCell ref="X279:AA279"/>
    <mergeCell ref="AB279:AG279"/>
    <mergeCell ref="AH279:AM279"/>
    <mergeCell ref="AH278:AM278"/>
    <mergeCell ref="AN278:AQ278"/>
    <mergeCell ref="AR278:AV278"/>
    <mergeCell ref="AW278:BB278"/>
    <mergeCell ref="BC278:BG278"/>
    <mergeCell ref="BH278:BL278"/>
    <mergeCell ref="A278:F278"/>
    <mergeCell ref="G278:K278"/>
    <mergeCell ref="L278:R278"/>
    <mergeCell ref="S278:W278"/>
    <mergeCell ref="X278:AA278"/>
    <mergeCell ref="AB278:AG278"/>
    <mergeCell ref="AW277:BB277"/>
    <mergeCell ref="BC277:BG277"/>
    <mergeCell ref="BH277:BL277"/>
    <mergeCell ref="BM277:BS277"/>
    <mergeCell ref="BT277:BW277"/>
    <mergeCell ref="BX277:CC277"/>
    <mergeCell ref="BX276:CC276"/>
    <mergeCell ref="A277:F277"/>
    <mergeCell ref="G277:K277"/>
    <mergeCell ref="L277:R277"/>
    <mergeCell ref="S277:W277"/>
    <mergeCell ref="X277:AA277"/>
    <mergeCell ref="AB277:AG277"/>
    <mergeCell ref="AH277:AM277"/>
    <mergeCell ref="AN277:AQ277"/>
    <mergeCell ref="AR277:AV277"/>
    <mergeCell ref="AR276:AV276"/>
    <mergeCell ref="AW276:BB276"/>
    <mergeCell ref="BC276:BG276"/>
    <mergeCell ref="BH276:BL276"/>
    <mergeCell ref="BM276:BS276"/>
    <mergeCell ref="BT276:BW276"/>
    <mergeCell ref="BT275:BW275"/>
    <mergeCell ref="BX275:CC275"/>
    <mergeCell ref="A276:F276"/>
    <mergeCell ref="G276:K276"/>
    <mergeCell ref="L276:R276"/>
    <mergeCell ref="S276:W276"/>
    <mergeCell ref="X276:AA276"/>
    <mergeCell ref="AB276:AG276"/>
    <mergeCell ref="AH276:AM276"/>
    <mergeCell ref="AN276:AQ276"/>
    <mergeCell ref="AN275:AQ275"/>
    <mergeCell ref="AR275:AV275"/>
    <mergeCell ref="AW275:BB275"/>
    <mergeCell ref="BC275:BG275"/>
    <mergeCell ref="BH275:BL275"/>
    <mergeCell ref="BM275:BS275"/>
    <mergeCell ref="BM274:BS274"/>
    <mergeCell ref="BT274:BW274"/>
    <mergeCell ref="BX274:CC274"/>
    <mergeCell ref="A275:F275"/>
    <mergeCell ref="G275:K275"/>
    <mergeCell ref="L275:R275"/>
    <mergeCell ref="S275:W275"/>
    <mergeCell ref="X275:AA275"/>
    <mergeCell ref="AB275:AG275"/>
    <mergeCell ref="AH275:AM275"/>
    <mergeCell ref="AH274:AM274"/>
    <mergeCell ref="AN274:AQ274"/>
    <mergeCell ref="AR274:AV274"/>
    <mergeCell ref="AW274:BB274"/>
    <mergeCell ref="BC274:BG274"/>
    <mergeCell ref="BH274:BL274"/>
    <mergeCell ref="A274:F274"/>
    <mergeCell ref="G274:K274"/>
    <mergeCell ref="L274:R274"/>
    <mergeCell ref="S274:W274"/>
    <mergeCell ref="X274:AA274"/>
    <mergeCell ref="AB274:AG274"/>
    <mergeCell ref="AW273:BB273"/>
    <mergeCell ref="BC273:BG273"/>
    <mergeCell ref="BH273:BL273"/>
    <mergeCell ref="BM273:BS273"/>
    <mergeCell ref="BT273:BW273"/>
    <mergeCell ref="BX273:CC273"/>
    <mergeCell ref="BX272:CC272"/>
    <mergeCell ref="A273:F273"/>
    <mergeCell ref="G273:K273"/>
    <mergeCell ref="L273:R273"/>
    <mergeCell ref="S273:W273"/>
    <mergeCell ref="X273:AA273"/>
    <mergeCell ref="AB273:AG273"/>
    <mergeCell ref="AH273:AM273"/>
    <mergeCell ref="AN273:AQ273"/>
    <mergeCell ref="AR273:AV273"/>
    <mergeCell ref="AR272:AV272"/>
    <mergeCell ref="AW272:BB272"/>
    <mergeCell ref="BC272:BG272"/>
    <mergeCell ref="BH272:BL272"/>
    <mergeCell ref="BM272:BS272"/>
    <mergeCell ref="BT272:BW272"/>
    <mergeCell ref="BT271:BW271"/>
    <mergeCell ref="BX271:CC271"/>
    <mergeCell ref="A272:F272"/>
    <mergeCell ref="G272:K272"/>
    <mergeCell ref="L272:R272"/>
    <mergeCell ref="S272:W272"/>
    <mergeCell ref="X272:AA272"/>
    <mergeCell ref="AB272:AG272"/>
    <mergeCell ref="AH272:AM272"/>
    <mergeCell ref="AN272:AQ272"/>
    <mergeCell ref="AN271:AQ271"/>
    <mergeCell ref="AR271:AV271"/>
    <mergeCell ref="AW271:BB271"/>
    <mergeCell ref="BC271:BG271"/>
    <mergeCell ref="BH271:BL271"/>
    <mergeCell ref="BM271:BS271"/>
    <mergeCell ref="BM270:BS270"/>
    <mergeCell ref="BT270:BW270"/>
    <mergeCell ref="BX270:CC270"/>
    <mergeCell ref="A271:F271"/>
    <mergeCell ref="G271:K271"/>
    <mergeCell ref="L271:R271"/>
    <mergeCell ref="S271:W271"/>
    <mergeCell ref="X271:AA271"/>
    <mergeCell ref="AB271:AG271"/>
    <mergeCell ref="AH271:AM271"/>
    <mergeCell ref="AH270:AM270"/>
    <mergeCell ref="AN270:AQ270"/>
    <mergeCell ref="AR270:AV270"/>
    <mergeCell ref="AW270:BB270"/>
    <mergeCell ref="BC270:BG270"/>
    <mergeCell ref="BH270:BL270"/>
    <mergeCell ref="A270:F270"/>
    <mergeCell ref="G270:K270"/>
    <mergeCell ref="L270:R270"/>
    <mergeCell ref="S270:W270"/>
    <mergeCell ref="X270:AA270"/>
    <mergeCell ref="AB270:AG270"/>
    <mergeCell ref="AW269:BB269"/>
    <mergeCell ref="BC269:BG269"/>
    <mergeCell ref="BH269:BL269"/>
    <mergeCell ref="BM269:BS269"/>
    <mergeCell ref="BT269:BW269"/>
    <mergeCell ref="BX269:CC269"/>
    <mergeCell ref="BX268:CC268"/>
    <mergeCell ref="A269:F269"/>
    <mergeCell ref="G269:K269"/>
    <mergeCell ref="L269:R269"/>
    <mergeCell ref="S269:W269"/>
    <mergeCell ref="X269:AA269"/>
    <mergeCell ref="AB269:AG269"/>
    <mergeCell ref="AH269:AM269"/>
    <mergeCell ref="AN269:AQ269"/>
    <mergeCell ref="AR269:AV269"/>
    <mergeCell ref="AR268:AV268"/>
    <mergeCell ref="AW268:BB268"/>
    <mergeCell ref="BC268:BG268"/>
    <mergeCell ref="BH268:BL268"/>
    <mergeCell ref="BM268:BS268"/>
    <mergeCell ref="BT268:BW268"/>
    <mergeCell ref="BT267:BW267"/>
    <mergeCell ref="BX267:CC267"/>
    <mergeCell ref="A268:F268"/>
    <mergeCell ref="G268:K268"/>
    <mergeCell ref="L268:R268"/>
    <mergeCell ref="S268:W268"/>
    <mergeCell ref="X268:AA268"/>
    <mergeCell ref="AB268:AG268"/>
    <mergeCell ref="AH268:AM268"/>
    <mergeCell ref="AN268:AQ268"/>
    <mergeCell ref="AN267:AQ267"/>
    <mergeCell ref="AR267:AV267"/>
    <mergeCell ref="AW267:BB267"/>
    <mergeCell ref="BC267:BG267"/>
    <mergeCell ref="BH267:BL267"/>
    <mergeCell ref="BM267:BS267"/>
    <mergeCell ref="BM266:BS266"/>
    <mergeCell ref="BT266:BW266"/>
    <mergeCell ref="BX266:CC266"/>
    <mergeCell ref="A267:F267"/>
    <mergeCell ref="G267:K267"/>
    <mergeCell ref="L267:R267"/>
    <mergeCell ref="S267:W267"/>
    <mergeCell ref="X267:AA267"/>
    <mergeCell ref="AB267:AG267"/>
    <mergeCell ref="AH267:AM267"/>
    <mergeCell ref="AH266:AM266"/>
    <mergeCell ref="AN266:AQ266"/>
    <mergeCell ref="AR266:AV266"/>
    <mergeCell ref="AW266:BB266"/>
    <mergeCell ref="BC266:BG266"/>
    <mergeCell ref="BH266:BL266"/>
    <mergeCell ref="A266:F266"/>
    <mergeCell ref="G266:K266"/>
    <mergeCell ref="L266:R266"/>
    <mergeCell ref="S266:W266"/>
    <mergeCell ref="X266:AA266"/>
    <mergeCell ref="AB266:AG266"/>
    <mergeCell ref="AW265:BB265"/>
    <mergeCell ref="BC265:BG265"/>
    <mergeCell ref="BH265:BL265"/>
    <mergeCell ref="BM265:BS265"/>
    <mergeCell ref="BT265:BW265"/>
    <mergeCell ref="BX265:CC265"/>
    <mergeCell ref="BX264:CC264"/>
    <mergeCell ref="A265:F265"/>
    <mergeCell ref="G265:K265"/>
    <mergeCell ref="L265:R265"/>
    <mergeCell ref="S265:W265"/>
    <mergeCell ref="X265:AA265"/>
    <mergeCell ref="AB265:AG265"/>
    <mergeCell ref="AH265:AM265"/>
    <mergeCell ref="AN265:AQ265"/>
    <mergeCell ref="AR265:AV265"/>
    <mergeCell ref="AR264:AV264"/>
    <mergeCell ref="AW264:BB264"/>
    <mergeCell ref="BC264:BG264"/>
    <mergeCell ref="BH264:BL264"/>
    <mergeCell ref="BM264:BS264"/>
    <mergeCell ref="BT264:BW264"/>
    <mergeCell ref="BT263:BW263"/>
    <mergeCell ref="BX263:CC263"/>
    <mergeCell ref="A264:F264"/>
    <mergeCell ref="G264:K264"/>
    <mergeCell ref="L264:R264"/>
    <mergeCell ref="S264:W264"/>
    <mergeCell ref="X264:AA264"/>
    <mergeCell ref="AB264:AG264"/>
    <mergeCell ref="AH264:AM264"/>
    <mergeCell ref="AN264:AQ264"/>
    <mergeCell ref="AN263:AQ263"/>
    <mergeCell ref="AR263:AV263"/>
    <mergeCell ref="AW263:BB263"/>
    <mergeCell ref="BC263:BG263"/>
    <mergeCell ref="BH263:BL263"/>
    <mergeCell ref="BM263:BS263"/>
    <mergeCell ref="BM262:BS262"/>
    <mergeCell ref="BT262:BW262"/>
    <mergeCell ref="BX262:CC262"/>
    <mergeCell ref="A263:F263"/>
    <mergeCell ref="G263:K263"/>
    <mergeCell ref="L263:R263"/>
    <mergeCell ref="S263:W263"/>
    <mergeCell ref="X263:AA263"/>
    <mergeCell ref="AB263:AG263"/>
    <mergeCell ref="AH263:AM263"/>
    <mergeCell ref="AH262:AM262"/>
    <mergeCell ref="AN262:AQ262"/>
    <mergeCell ref="AR262:AV262"/>
    <mergeCell ref="AW262:BB262"/>
    <mergeCell ref="BC262:BG262"/>
    <mergeCell ref="BH262:BL262"/>
    <mergeCell ref="A262:F262"/>
    <mergeCell ref="G262:K262"/>
    <mergeCell ref="L262:R262"/>
    <mergeCell ref="S262:W262"/>
    <mergeCell ref="X262:AA262"/>
    <mergeCell ref="AB262:AG262"/>
    <mergeCell ref="AW261:BB261"/>
    <mergeCell ref="BC261:BG261"/>
    <mergeCell ref="BH261:BL261"/>
    <mergeCell ref="BM261:BS261"/>
    <mergeCell ref="BT261:BW261"/>
    <mergeCell ref="BX261:CC261"/>
    <mergeCell ref="BX260:CC260"/>
    <mergeCell ref="A261:F261"/>
    <mergeCell ref="G261:K261"/>
    <mergeCell ref="L261:R261"/>
    <mergeCell ref="S261:W261"/>
    <mergeCell ref="X261:AA261"/>
    <mergeCell ref="AB261:AG261"/>
    <mergeCell ref="AH261:AM261"/>
    <mergeCell ref="AN261:AQ261"/>
    <mergeCell ref="AR261:AV261"/>
    <mergeCell ref="AR260:AV260"/>
    <mergeCell ref="AW260:BB260"/>
    <mergeCell ref="BC260:BG260"/>
    <mergeCell ref="BH260:BL260"/>
    <mergeCell ref="BM260:BS260"/>
    <mergeCell ref="BT260:BW260"/>
    <mergeCell ref="BT259:BW259"/>
    <mergeCell ref="BX259:CC259"/>
    <mergeCell ref="A260:F260"/>
    <mergeCell ref="G260:K260"/>
    <mergeCell ref="L260:R260"/>
    <mergeCell ref="S260:W260"/>
    <mergeCell ref="X260:AA260"/>
    <mergeCell ref="AB260:AG260"/>
    <mergeCell ref="AH260:AM260"/>
    <mergeCell ref="AN260:AQ260"/>
    <mergeCell ref="AN259:AQ259"/>
    <mergeCell ref="AR259:AV259"/>
    <mergeCell ref="AW259:BB259"/>
    <mergeCell ref="BC259:BG259"/>
    <mergeCell ref="BH259:BL259"/>
    <mergeCell ref="BM259:BS259"/>
    <mergeCell ref="BM258:BS258"/>
    <mergeCell ref="BT258:BW258"/>
    <mergeCell ref="BX258:CC258"/>
    <mergeCell ref="A259:F259"/>
    <mergeCell ref="G259:K259"/>
    <mergeCell ref="L259:R259"/>
    <mergeCell ref="S259:W259"/>
    <mergeCell ref="X259:AA259"/>
    <mergeCell ref="AB259:AG259"/>
    <mergeCell ref="AH259:AM259"/>
    <mergeCell ref="AH258:AM258"/>
    <mergeCell ref="AN258:AQ258"/>
    <mergeCell ref="AR258:AV258"/>
    <mergeCell ref="AW258:BB258"/>
    <mergeCell ref="BC258:BG258"/>
    <mergeCell ref="BH258:BL258"/>
    <mergeCell ref="A258:F258"/>
    <mergeCell ref="G258:K258"/>
    <mergeCell ref="L258:R258"/>
    <mergeCell ref="S258:W258"/>
    <mergeCell ref="X258:AA258"/>
    <mergeCell ref="AB258:AG258"/>
    <mergeCell ref="AW257:BB257"/>
    <mergeCell ref="BC257:BG257"/>
    <mergeCell ref="BH257:BL257"/>
    <mergeCell ref="BM257:BS257"/>
    <mergeCell ref="BT257:BW257"/>
    <mergeCell ref="BX257:CC257"/>
    <mergeCell ref="BX256:CC256"/>
    <mergeCell ref="A257:F257"/>
    <mergeCell ref="G257:K257"/>
    <mergeCell ref="L257:R257"/>
    <mergeCell ref="S257:W257"/>
    <mergeCell ref="X257:AA257"/>
    <mergeCell ref="AB257:AG257"/>
    <mergeCell ref="AH257:AM257"/>
    <mergeCell ref="AN257:AQ257"/>
    <mergeCell ref="AR257:AV257"/>
    <mergeCell ref="AR256:AV256"/>
    <mergeCell ref="AW256:BB256"/>
    <mergeCell ref="BC256:BG256"/>
    <mergeCell ref="BH256:BL256"/>
    <mergeCell ref="BM256:BS256"/>
    <mergeCell ref="BT256:BW256"/>
    <mergeCell ref="BT255:BW255"/>
    <mergeCell ref="BX255:CC255"/>
    <mergeCell ref="A256:F256"/>
    <mergeCell ref="G256:K256"/>
    <mergeCell ref="L256:R256"/>
    <mergeCell ref="S256:W256"/>
    <mergeCell ref="X256:AA256"/>
    <mergeCell ref="AB256:AG256"/>
    <mergeCell ref="AH256:AM256"/>
    <mergeCell ref="AN256:AQ256"/>
    <mergeCell ref="AN255:AQ255"/>
    <mergeCell ref="AR255:AV255"/>
    <mergeCell ref="AW255:BB255"/>
    <mergeCell ref="BC255:BG255"/>
    <mergeCell ref="BH255:BL255"/>
    <mergeCell ref="BM255:BS255"/>
    <mergeCell ref="BM254:BS254"/>
    <mergeCell ref="BT254:BW254"/>
    <mergeCell ref="BX254:CC254"/>
    <mergeCell ref="A255:F255"/>
    <mergeCell ref="G255:K255"/>
    <mergeCell ref="L255:R255"/>
    <mergeCell ref="S255:W255"/>
    <mergeCell ref="X255:AA255"/>
    <mergeCell ref="AB255:AG255"/>
    <mergeCell ref="AH255:AM255"/>
    <mergeCell ref="AH254:AM254"/>
    <mergeCell ref="AN254:AQ254"/>
    <mergeCell ref="AR254:AV254"/>
    <mergeCell ref="AW254:BB254"/>
    <mergeCell ref="BC254:BG254"/>
    <mergeCell ref="BH254:BL254"/>
    <mergeCell ref="A254:F254"/>
    <mergeCell ref="G254:K254"/>
    <mergeCell ref="L254:R254"/>
    <mergeCell ref="S254:W254"/>
    <mergeCell ref="X254:AA254"/>
    <mergeCell ref="AB254:AG254"/>
    <mergeCell ref="AW253:BB253"/>
    <mergeCell ref="BC253:BG253"/>
    <mergeCell ref="BH253:BL253"/>
    <mergeCell ref="BM253:BS253"/>
    <mergeCell ref="BT253:BW253"/>
    <mergeCell ref="BX253:CC253"/>
    <mergeCell ref="BX252:CC252"/>
    <mergeCell ref="A253:F253"/>
    <mergeCell ref="G253:K253"/>
    <mergeCell ref="L253:R253"/>
    <mergeCell ref="S253:W253"/>
    <mergeCell ref="X253:AA253"/>
    <mergeCell ref="AB253:AG253"/>
    <mergeCell ref="AH253:AM253"/>
    <mergeCell ref="AN253:AQ253"/>
    <mergeCell ref="AR253:AV253"/>
    <mergeCell ref="AR252:AV252"/>
    <mergeCell ref="AW252:BB252"/>
    <mergeCell ref="BC252:BG252"/>
    <mergeCell ref="BH252:BL252"/>
    <mergeCell ref="BM252:BS252"/>
    <mergeCell ref="BT252:BW252"/>
    <mergeCell ref="BT251:BW251"/>
    <mergeCell ref="BX251:CC251"/>
    <mergeCell ref="A252:F252"/>
    <mergeCell ref="G252:K252"/>
    <mergeCell ref="L252:R252"/>
    <mergeCell ref="S252:W252"/>
    <mergeCell ref="X252:AA252"/>
    <mergeCell ref="AB252:AG252"/>
    <mergeCell ref="AH252:AM252"/>
    <mergeCell ref="AN252:AQ252"/>
    <mergeCell ref="AN251:AQ251"/>
    <mergeCell ref="AR251:AV251"/>
    <mergeCell ref="AW251:BB251"/>
    <mergeCell ref="BC251:BG251"/>
    <mergeCell ref="BH251:BL251"/>
    <mergeCell ref="BM251:BS251"/>
    <mergeCell ref="BM250:BS250"/>
    <mergeCell ref="BT250:BW250"/>
    <mergeCell ref="BX250:CC250"/>
    <mergeCell ref="A251:F251"/>
    <mergeCell ref="G251:K251"/>
    <mergeCell ref="L251:R251"/>
    <mergeCell ref="S251:W251"/>
    <mergeCell ref="X251:AA251"/>
    <mergeCell ref="AB251:AG251"/>
    <mergeCell ref="AH251:AM251"/>
    <mergeCell ref="AH250:AM250"/>
    <mergeCell ref="AN250:AQ250"/>
    <mergeCell ref="AR250:AV250"/>
    <mergeCell ref="AW250:BB250"/>
    <mergeCell ref="BC250:BG250"/>
    <mergeCell ref="BH250:BL250"/>
    <mergeCell ref="A250:F250"/>
    <mergeCell ref="G250:K250"/>
    <mergeCell ref="L250:R250"/>
    <mergeCell ref="S250:W250"/>
    <mergeCell ref="X250:AA250"/>
    <mergeCell ref="AB250:AG250"/>
    <mergeCell ref="AW249:BB249"/>
    <mergeCell ref="BC249:BG249"/>
    <mergeCell ref="BH249:BL249"/>
    <mergeCell ref="BM249:BS249"/>
    <mergeCell ref="BT249:BW249"/>
    <mergeCell ref="BX249:CC249"/>
    <mergeCell ref="BX248:CC248"/>
    <mergeCell ref="A249:F249"/>
    <mergeCell ref="G249:K249"/>
    <mergeCell ref="L249:R249"/>
    <mergeCell ref="S249:W249"/>
    <mergeCell ref="X249:AA249"/>
    <mergeCell ref="AB249:AG249"/>
    <mergeCell ref="AH249:AM249"/>
    <mergeCell ref="AN249:AQ249"/>
    <mergeCell ref="AR249:AV249"/>
    <mergeCell ref="AR248:AV248"/>
    <mergeCell ref="AW248:BB248"/>
    <mergeCell ref="BC248:BG248"/>
    <mergeCell ref="BH248:BL248"/>
    <mergeCell ref="BM248:BS248"/>
    <mergeCell ref="BT248:BW248"/>
    <mergeCell ref="BT247:BW247"/>
    <mergeCell ref="BX247:CC247"/>
    <mergeCell ref="A248:F248"/>
    <mergeCell ref="G248:K248"/>
    <mergeCell ref="L248:R248"/>
    <mergeCell ref="S248:W248"/>
    <mergeCell ref="X248:AA248"/>
    <mergeCell ref="AB248:AG248"/>
    <mergeCell ref="AH248:AM248"/>
    <mergeCell ref="AN248:AQ248"/>
    <mergeCell ref="AN247:AQ247"/>
    <mergeCell ref="AR247:AV247"/>
    <mergeCell ref="AW247:BB247"/>
    <mergeCell ref="BC247:BG247"/>
    <mergeCell ref="BH247:BL247"/>
    <mergeCell ref="BM247:BS247"/>
    <mergeCell ref="BM246:BS246"/>
    <mergeCell ref="BT246:BW246"/>
    <mergeCell ref="BX246:CC246"/>
    <mergeCell ref="A247:F247"/>
    <mergeCell ref="G247:K247"/>
    <mergeCell ref="L247:R247"/>
    <mergeCell ref="S247:W247"/>
    <mergeCell ref="X247:AA247"/>
    <mergeCell ref="AB247:AG247"/>
    <mergeCell ref="AH247:AM247"/>
    <mergeCell ref="AH246:AM246"/>
    <mergeCell ref="AN246:AQ246"/>
    <mergeCell ref="AR246:AV246"/>
    <mergeCell ref="AW246:BB246"/>
    <mergeCell ref="BC246:BG246"/>
    <mergeCell ref="BH246:BL246"/>
    <mergeCell ref="A246:F246"/>
    <mergeCell ref="G246:K246"/>
    <mergeCell ref="L246:R246"/>
    <mergeCell ref="S246:W246"/>
    <mergeCell ref="X246:AA246"/>
    <mergeCell ref="AB246:AG246"/>
    <mergeCell ref="AW245:BB245"/>
    <mergeCell ref="BC245:BG245"/>
    <mergeCell ref="BH245:BL245"/>
    <mergeCell ref="BM245:BS245"/>
    <mergeCell ref="BT245:BW245"/>
    <mergeCell ref="BX245:CC245"/>
    <mergeCell ref="BX244:CC244"/>
    <mergeCell ref="A245:F245"/>
    <mergeCell ref="G245:K245"/>
    <mergeCell ref="L245:R245"/>
    <mergeCell ref="S245:W245"/>
    <mergeCell ref="X245:AA245"/>
    <mergeCell ref="AB245:AG245"/>
    <mergeCell ref="AH245:AM245"/>
    <mergeCell ref="AN245:AQ245"/>
    <mergeCell ref="AR245:AV245"/>
    <mergeCell ref="AR244:AV244"/>
    <mergeCell ref="AW244:BB244"/>
    <mergeCell ref="BC244:BG244"/>
    <mergeCell ref="BH244:BL244"/>
    <mergeCell ref="BM244:BS244"/>
    <mergeCell ref="BT244:BW244"/>
    <mergeCell ref="BT243:BW243"/>
    <mergeCell ref="BX243:CC243"/>
    <mergeCell ref="A244:F244"/>
    <mergeCell ref="G244:K244"/>
    <mergeCell ref="L244:R244"/>
    <mergeCell ref="S244:W244"/>
    <mergeCell ref="X244:AA244"/>
    <mergeCell ref="AB244:AG244"/>
    <mergeCell ref="AH244:AM244"/>
    <mergeCell ref="AN244:AQ244"/>
    <mergeCell ref="AN243:AQ243"/>
    <mergeCell ref="AR243:AV243"/>
    <mergeCell ref="AW243:BB243"/>
    <mergeCell ref="BC243:BG243"/>
    <mergeCell ref="BH243:BL243"/>
    <mergeCell ref="BM243:BS243"/>
    <mergeCell ref="BM242:BS242"/>
    <mergeCell ref="BT242:BW242"/>
    <mergeCell ref="BX242:CC242"/>
    <mergeCell ref="A243:F243"/>
    <mergeCell ref="G243:K243"/>
    <mergeCell ref="L243:R243"/>
    <mergeCell ref="S243:W243"/>
    <mergeCell ref="X243:AA243"/>
    <mergeCell ref="AB243:AG243"/>
    <mergeCell ref="AH243:AM243"/>
    <mergeCell ref="AH242:AM242"/>
    <mergeCell ref="AN242:AQ242"/>
    <mergeCell ref="AR242:AV242"/>
    <mergeCell ref="AW242:BB242"/>
    <mergeCell ref="BC242:BG242"/>
    <mergeCell ref="BH242:BL242"/>
    <mergeCell ref="A242:F242"/>
    <mergeCell ref="G242:K242"/>
    <mergeCell ref="L242:R242"/>
    <mergeCell ref="S242:W242"/>
    <mergeCell ref="X242:AA242"/>
    <mergeCell ref="AB242:AG242"/>
    <mergeCell ref="AW241:BB241"/>
    <mergeCell ref="BC241:BG241"/>
    <mergeCell ref="BH241:BL241"/>
    <mergeCell ref="BM241:BS241"/>
    <mergeCell ref="BT241:BW241"/>
    <mergeCell ref="BX241:CC241"/>
    <mergeCell ref="BX240:CC240"/>
    <mergeCell ref="A241:F241"/>
    <mergeCell ref="G241:K241"/>
    <mergeCell ref="L241:R241"/>
    <mergeCell ref="S241:W241"/>
    <mergeCell ref="X241:AA241"/>
    <mergeCell ref="AB241:AG241"/>
    <mergeCell ref="AH241:AM241"/>
    <mergeCell ref="AN241:AQ241"/>
    <mergeCell ref="AR241:AV241"/>
    <mergeCell ref="AR240:AV240"/>
    <mergeCell ref="AW240:BB240"/>
    <mergeCell ref="BC240:BG240"/>
    <mergeCell ref="BH240:BL240"/>
    <mergeCell ref="BM240:BS240"/>
    <mergeCell ref="BT240:BW240"/>
    <mergeCell ref="BT239:BW239"/>
    <mergeCell ref="BX239:CC239"/>
    <mergeCell ref="A240:F240"/>
    <mergeCell ref="G240:K240"/>
    <mergeCell ref="L240:R240"/>
    <mergeCell ref="S240:W240"/>
    <mergeCell ref="X240:AA240"/>
    <mergeCell ref="AB240:AG240"/>
    <mergeCell ref="AH240:AM240"/>
    <mergeCell ref="AN240:AQ240"/>
    <mergeCell ref="AN239:AQ239"/>
    <mergeCell ref="AR239:AV239"/>
    <mergeCell ref="AW239:BB239"/>
    <mergeCell ref="BC239:BG239"/>
    <mergeCell ref="BH239:BL239"/>
    <mergeCell ref="BM239:BS239"/>
    <mergeCell ref="BM238:BS238"/>
    <mergeCell ref="BT238:BW238"/>
    <mergeCell ref="BX238:CC238"/>
    <mergeCell ref="A239:F239"/>
    <mergeCell ref="G239:K239"/>
    <mergeCell ref="L239:R239"/>
    <mergeCell ref="S239:W239"/>
    <mergeCell ref="X239:AA239"/>
    <mergeCell ref="AB239:AG239"/>
    <mergeCell ref="AH239:AM239"/>
    <mergeCell ref="AH238:AM238"/>
    <mergeCell ref="AN238:AQ238"/>
    <mergeCell ref="AR238:AV238"/>
    <mergeCell ref="AW238:BB238"/>
    <mergeCell ref="BC238:BG238"/>
    <mergeCell ref="BH238:BL238"/>
    <mergeCell ref="A238:F238"/>
    <mergeCell ref="G238:K238"/>
    <mergeCell ref="L238:R238"/>
    <mergeCell ref="S238:W238"/>
    <mergeCell ref="X238:AA238"/>
    <mergeCell ref="AB238:AG238"/>
    <mergeCell ref="AW237:BB237"/>
    <mergeCell ref="BC237:BG237"/>
    <mergeCell ref="BH237:BL237"/>
    <mergeCell ref="BM237:BS237"/>
    <mergeCell ref="BT237:BW237"/>
    <mergeCell ref="BX237:CC237"/>
    <mergeCell ref="BX236:CC236"/>
    <mergeCell ref="A237:F237"/>
    <mergeCell ref="G237:K237"/>
    <mergeCell ref="L237:R237"/>
    <mergeCell ref="S237:W237"/>
    <mergeCell ref="X237:AA237"/>
    <mergeCell ref="AB237:AG237"/>
    <mergeCell ref="AH237:AM237"/>
    <mergeCell ref="AN237:AQ237"/>
    <mergeCell ref="AR237:AV237"/>
    <mergeCell ref="AR236:AV236"/>
    <mergeCell ref="AW236:BB236"/>
    <mergeCell ref="BC236:BG236"/>
    <mergeCell ref="BH236:BL236"/>
    <mergeCell ref="BM236:BS236"/>
    <mergeCell ref="BT236:BW236"/>
    <mergeCell ref="BT235:BW235"/>
    <mergeCell ref="BX235:CC235"/>
    <mergeCell ref="A236:F236"/>
    <mergeCell ref="G236:K236"/>
    <mergeCell ref="L236:R236"/>
    <mergeCell ref="S236:W236"/>
    <mergeCell ref="X236:AA236"/>
    <mergeCell ref="AB236:AG236"/>
    <mergeCell ref="AH236:AM236"/>
    <mergeCell ref="AN236:AQ236"/>
    <mergeCell ref="AN235:AQ235"/>
    <mergeCell ref="AR235:AV235"/>
    <mergeCell ref="AW235:BB235"/>
    <mergeCell ref="BC235:BG235"/>
    <mergeCell ref="BH235:BL235"/>
    <mergeCell ref="BM235:BS235"/>
    <mergeCell ref="BM234:BS234"/>
    <mergeCell ref="BT234:BW234"/>
    <mergeCell ref="BX234:CC234"/>
    <mergeCell ref="A235:F235"/>
    <mergeCell ref="G235:K235"/>
    <mergeCell ref="L235:R235"/>
    <mergeCell ref="S235:W235"/>
    <mergeCell ref="X235:AA235"/>
    <mergeCell ref="AB235:AG235"/>
    <mergeCell ref="AH235:AM235"/>
    <mergeCell ref="AH234:AM234"/>
    <mergeCell ref="AN234:AQ234"/>
    <mergeCell ref="AR234:AV234"/>
    <mergeCell ref="AW234:BB234"/>
    <mergeCell ref="BC234:BG234"/>
    <mergeCell ref="BH234:BL234"/>
    <mergeCell ref="A234:F234"/>
    <mergeCell ref="G234:K234"/>
    <mergeCell ref="L234:R234"/>
    <mergeCell ref="S234:W234"/>
    <mergeCell ref="X234:AA234"/>
    <mergeCell ref="AB234:AG234"/>
    <mergeCell ref="AW233:BB233"/>
    <mergeCell ref="BC233:BG233"/>
    <mergeCell ref="BH233:BL233"/>
    <mergeCell ref="BM233:BS233"/>
    <mergeCell ref="BT233:BW233"/>
    <mergeCell ref="BX233:CC233"/>
    <mergeCell ref="BX232:CC232"/>
    <mergeCell ref="A233:F233"/>
    <mergeCell ref="G233:K233"/>
    <mergeCell ref="L233:R233"/>
    <mergeCell ref="S233:W233"/>
    <mergeCell ref="X233:AA233"/>
    <mergeCell ref="AB233:AG233"/>
    <mergeCell ref="AH233:AM233"/>
    <mergeCell ref="AN233:AQ233"/>
    <mergeCell ref="AR233:AV233"/>
    <mergeCell ref="AR232:AV232"/>
    <mergeCell ref="AW232:BB232"/>
    <mergeCell ref="BC232:BG232"/>
    <mergeCell ref="BH232:BL232"/>
    <mergeCell ref="BM232:BS232"/>
    <mergeCell ref="BT232:BW232"/>
    <mergeCell ref="BT231:BW231"/>
    <mergeCell ref="BX231:CC231"/>
    <mergeCell ref="A232:F232"/>
    <mergeCell ref="G232:K232"/>
    <mergeCell ref="L232:R232"/>
    <mergeCell ref="S232:W232"/>
    <mergeCell ref="X232:AA232"/>
    <mergeCell ref="AB232:AG232"/>
    <mergeCell ref="AH232:AM232"/>
    <mergeCell ref="AN232:AQ232"/>
    <mergeCell ref="AN231:AQ231"/>
    <mergeCell ref="AR231:AV231"/>
    <mergeCell ref="AW231:BB231"/>
    <mergeCell ref="BC231:BG231"/>
    <mergeCell ref="BH231:BL231"/>
    <mergeCell ref="BM231:BS231"/>
    <mergeCell ref="BM230:BS230"/>
    <mergeCell ref="BT230:BW230"/>
    <mergeCell ref="BX230:CC230"/>
    <mergeCell ref="A231:F231"/>
    <mergeCell ref="G231:K231"/>
    <mergeCell ref="L231:R231"/>
    <mergeCell ref="S231:W231"/>
    <mergeCell ref="X231:AA231"/>
    <mergeCell ref="AB231:AG231"/>
    <mergeCell ref="AH231:AM231"/>
    <mergeCell ref="AH230:AM230"/>
    <mergeCell ref="AN230:AQ230"/>
    <mergeCell ref="AR230:AV230"/>
    <mergeCell ref="AW230:BB230"/>
    <mergeCell ref="BC230:BG230"/>
    <mergeCell ref="BH230:BL230"/>
    <mergeCell ref="A230:F230"/>
    <mergeCell ref="G230:K230"/>
    <mergeCell ref="L230:R230"/>
    <mergeCell ref="S230:W230"/>
    <mergeCell ref="X230:AA230"/>
    <mergeCell ref="AB230:AG230"/>
    <mergeCell ref="AW229:BB229"/>
    <mergeCell ref="BC229:BG229"/>
    <mergeCell ref="BH229:BL229"/>
    <mergeCell ref="BM229:BS229"/>
    <mergeCell ref="BT229:BW229"/>
    <mergeCell ref="BX229:CC229"/>
    <mergeCell ref="BX228:CC228"/>
    <mergeCell ref="A229:F229"/>
    <mergeCell ref="G229:K229"/>
    <mergeCell ref="L229:R229"/>
    <mergeCell ref="S229:W229"/>
    <mergeCell ref="X229:AA229"/>
    <mergeCell ref="AB229:AG229"/>
    <mergeCell ref="AH229:AM229"/>
    <mergeCell ref="AN229:AQ229"/>
    <mergeCell ref="AR229:AV229"/>
    <mergeCell ref="AR228:AV228"/>
    <mergeCell ref="AW228:BB228"/>
    <mergeCell ref="BC228:BG228"/>
    <mergeCell ref="BH228:BL228"/>
    <mergeCell ref="BM228:BS228"/>
    <mergeCell ref="BT228:BW228"/>
    <mergeCell ref="BT227:BW227"/>
    <mergeCell ref="BX227:CC227"/>
    <mergeCell ref="A228:F228"/>
    <mergeCell ref="G228:K228"/>
    <mergeCell ref="L228:R228"/>
    <mergeCell ref="S228:W228"/>
    <mergeCell ref="X228:AA228"/>
    <mergeCell ref="AB228:AG228"/>
    <mergeCell ref="AH228:AM228"/>
    <mergeCell ref="AN228:AQ228"/>
    <mergeCell ref="AN227:AQ227"/>
    <mergeCell ref="AR227:AV227"/>
    <mergeCell ref="AW227:BB227"/>
    <mergeCell ref="BC227:BG227"/>
    <mergeCell ref="BH227:BL227"/>
    <mergeCell ref="BM227:BS227"/>
    <mergeCell ref="BM226:BS226"/>
    <mergeCell ref="BT226:BW226"/>
    <mergeCell ref="BX226:CC226"/>
    <mergeCell ref="A227:F227"/>
    <mergeCell ref="G227:K227"/>
    <mergeCell ref="L227:R227"/>
    <mergeCell ref="S227:W227"/>
    <mergeCell ref="X227:AA227"/>
    <mergeCell ref="AB227:AG227"/>
    <mergeCell ref="AH227:AM227"/>
    <mergeCell ref="AH226:AM226"/>
    <mergeCell ref="AN226:AQ226"/>
    <mergeCell ref="AR226:AV226"/>
    <mergeCell ref="AW226:BB226"/>
    <mergeCell ref="BC226:BG226"/>
    <mergeCell ref="BH226:BL226"/>
    <mergeCell ref="A226:F226"/>
    <mergeCell ref="G226:K226"/>
    <mergeCell ref="L226:R226"/>
    <mergeCell ref="S226:W226"/>
    <mergeCell ref="X226:AA226"/>
    <mergeCell ref="AB226:AG226"/>
    <mergeCell ref="AW225:BB225"/>
    <mergeCell ref="BC225:BG225"/>
    <mergeCell ref="BH225:BL225"/>
    <mergeCell ref="BM225:BS225"/>
    <mergeCell ref="BT225:BW225"/>
    <mergeCell ref="BX225:CC225"/>
    <mergeCell ref="BX224:CC224"/>
    <mergeCell ref="A225:F225"/>
    <mergeCell ref="G225:K225"/>
    <mergeCell ref="L225:R225"/>
    <mergeCell ref="S225:W225"/>
    <mergeCell ref="X225:AA225"/>
    <mergeCell ref="AB225:AG225"/>
    <mergeCell ref="AH225:AM225"/>
    <mergeCell ref="AN225:AQ225"/>
    <mergeCell ref="AR225:AV225"/>
    <mergeCell ref="AR224:AV224"/>
    <mergeCell ref="AW224:BB224"/>
    <mergeCell ref="BC224:BG224"/>
    <mergeCell ref="BH224:BL224"/>
    <mergeCell ref="BM224:BS224"/>
    <mergeCell ref="BT224:BW224"/>
    <mergeCell ref="BT223:BW223"/>
    <mergeCell ref="BX223:CC223"/>
    <mergeCell ref="A224:F224"/>
    <mergeCell ref="G224:K224"/>
    <mergeCell ref="L224:R224"/>
    <mergeCell ref="S224:W224"/>
    <mergeCell ref="X224:AA224"/>
    <mergeCell ref="AB224:AG224"/>
    <mergeCell ref="AH224:AM224"/>
    <mergeCell ref="AN224:AQ224"/>
    <mergeCell ref="AN223:AQ223"/>
    <mergeCell ref="AR223:AV223"/>
    <mergeCell ref="AW223:BB223"/>
    <mergeCell ref="BC223:BG223"/>
    <mergeCell ref="BH223:BL223"/>
    <mergeCell ref="BM223:BS223"/>
    <mergeCell ref="BM222:BS222"/>
    <mergeCell ref="BT222:BW222"/>
    <mergeCell ref="BX222:CC222"/>
    <mergeCell ref="A223:F223"/>
    <mergeCell ref="G223:K223"/>
    <mergeCell ref="L223:R223"/>
    <mergeCell ref="S223:W223"/>
    <mergeCell ref="X223:AA223"/>
    <mergeCell ref="AB223:AG223"/>
    <mergeCell ref="AH223:AM223"/>
    <mergeCell ref="AH222:AM222"/>
    <mergeCell ref="AN222:AQ222"/>
    <mergeCell ref="AR222:AV222"/>
    <mergeCell ref="AW222:BB222"/>
    <mergeCell ref="BC222:BG222"/>
    <mergeCell ref="BH222:BL222"/>
    <mergeCell ref="A222:F222"/>
    <mergeCell ref="G222:K222"/>
    <mergeCell ref="L222:R222"/>
    <mergeCell ref="S222:W222"/>
    <mergeCell ref="X222:AA222"/>
    <mergeCell ref="AB222:AG222"/>
    <mergeCell ref="AW221:BB221"/>
    <mergeCell ref="BC221:BG221"/>
    <mergeCell ref="BH221:BL221"/>
    <mergeCell ref="BM221:BS221"/>
    <mergeCell ref="BT221:BW221"/>
    <mergeCell ref="BX221:CC221"/>
    <mergeCell ref="BX220:CC220"/>
    <mergeCell ref="A221:F221"/>
    <mergeCell ref="G221:K221"/>
    <mergeCell ref="L221:R221"/>
    <mergeCell ref="S221:W221"/>
    <mergeCell ref="X221:AA221"/>
    <mergeCell ref="AB221:AG221"/>
    <mergeCell ref="AH221:AM221"/>
    <mergeCell ref="AN221:AQ221"/>
    <mergeCell ref="AR221:AV221"/>
    <mergeCell ref="AR220:AV220"/>
    <mergeCell ref="AW220:BB220"/>
    <mergeCell ref="BC220:BG220"/>
    <mergeCell ref="BH220:BL220"/>
    <mergeCell ref="BM220:BS220"/>
    <mergeCell ref="BT220:BW220"/>
    <mergeCell ref="BT219:BW219"/>
    <mergeCell ref="BX219:CC219"/>
    <mergeCell ref="A220:F220"/>
    <mergeCell ref="G220:K220"/>
    <mergeCell ref="L220:R220"/>
    <mergeCell ref="S220:W220"/>
    <mergeCell ref="X220:AA220"/>
    <mergeCell ref="AB220:AG220"/>
    <mergeCell ref="AH220:AM220"/>
    <mergeCell ref="AN220:AQ220"/>
    <mergeCell ref="AN219:AQ219"/>
    <mergeCell ref="AR219:AV219"/>
    <mergeCell ref="AW219:BB219"/>
    <mergeCell ref="BC219:BG219"/>
    <mergeCell ref="BH219:BL219"/>
    <mergeCell ref="BM219:BS219"/>
    <mergeCell ref="BM218:BS218"/>
    <mergeCell ref="BT218:BW218"/>
    <mergeCell ref="BX218:CC218"/>
    <mergeCell ref="A219:F219"/>
    <mergeCell ref="G219:K219"/>
    <mergeCell ref="L219:R219"/>
    <mergeCell ref="S219:W219"/>
    <mergeCell ref="X219:AA219"/>
    <mergeCell ref="AB219:AG219"/>
    <mergeCell ref="AH219:AM219"/>
    <mergeCell ref="AH218:AM218"/>
    <mergeCell ref="AN218:AQ218"/>
    <mergeCell ref="AR218:AV218"/>
    <mergeCell ref="AW218:BB218"/>
    <mergeCell ref="BC218:BG218"/>
    <mergeCell ref="BH218:BL218"/>
    <mergeCell ref="A218:F218"/>
    <mergeCell ref="G218:K218"/>
    <mergeCell ref="L218:R218"/>
    <mergeCell ref="S218:W218"/>
    <mergeCell ref="X218:AA218"/>
    <mergeCell ref="AB218:AG218"/>
    <mergeCell ref="AW217:BB217"/>
    <mergeCell ref="BC217:BG217"/>
    <mergeCell ref="BH217:BL217"/>
    <mergeCell ref="BM217:BS217"/>
    <mergeCell ref="BT217:BW217"/>
    <mergeCell ref="BX217:CC217"/>
    <mergeCell ref="BX216:CC216"/>
    <mergeCell ref="A217:F217"/>
    <mergeCell ref="G217:K217"/>
    <mergeCell ref="L217:R217"/>
    <mergeCell ref="S217:W217"/>
    <mergeCell ref="X217:AA217"/>
    <mergeCell ref="AB217:AG217"/>
    <mergeCell ref="AH217:AM217"/>
    <mergeCell ref="AN217:AQ217"/>
    <mergeCell ref="AR217:AV217"/>
    <mergeCell ref="AR216:AV216"/>
    <mergeCell ref="AW216:BB216"/>
    <mergeCell ref="BC216:BG216"/>
    <mergeCell ref="BH216:BL216"/>
    <mergeCell ref="BM216:BS216"/>
    <mergeCell ref="BT216:BW216"/>
    <mergeCell ref="BT215:BW215"/>
    <mergeCell ref="BX215:CC215"/>
    <mergeCell ref="A216:F216"/>
    <mergeCell ref="G216:K216"/>
    <mergeCell ref="L216:R216"/>
    <mergeCell ref="S216:W216"/>
    <mergeCell ref="X216:AA216"/>
    <mergeCell ref="AB216:AG216"/>
    <mergeCell ref="AH216:AM216"/>
    <mergeCell ref="AN216:AQ216"/>
    <mergeCell ref="AN215:AQ215"/>
    <mergeCell ref="AR215:AV215"/>
    <mergeCell ref="AW215:BB215"/>
    <mergeCell ref="BC215:BG215"/>
    <mergeCell ref="BH215:BL215"/>
    <mergeCell ref="BM215:BS215"/>
    <mergeCell ref="BM214:BS214"/>
    <mergeCell ref="BT214:BW214"/>
    <mergeCell ref="BX214:CC214"/>
    <mergeCell ref="A215:F215"/>
    <mergeCell ref="G215:K215"/>
    <mergeCell ref="L215:R215"/>
    <mergeCell ref="S215:W215"/>
    <mergeCell ref="X215:AA215"/>
    <mergeCell ref="AB215:AG215"/>
    <mergeCell ref="AH215:AM215"/>
    <mergeCell ref="AH214:AM214"/>
    <mergeCell ref="AN214:AQ214"/>
    <mergeCell ref="AR214:AV214"/>
    <mergeCell ref="AW214:BB214"/>
    <mergeCell ref="BC214:BG214"/>
    <mergeCell ref="BH214:BL214"/>
    <mergeCell ref="AW213:BG213"/>
    <mergeCell ref="BH213:BL213"/>
    <mergeCell ref="BM213:BW213"/>
    <mergeCell ref="BX213:CC213"/>
    <mergeCell ref="A214:F214"/>
    <mergeCell ref="G214:K214"/>
    <mergeCell ref="L214:R214"/>
    <mergeCell ref="S214:W214"/>
    <mergeCell ref="X214:AA214"/>
    <mergeCell ref="AB214:AG214"/>
    <mergeCell ref="BM209:BS209"/>
    <mergeCell ref="BT209:BW209"/>
    <mergeCell ref="BX209:CC209"/>
    <mergeCell ref="A212:CG212"/>
    <mergeCell ref="A213:K213"/>
    <mergeCell ref="L213:R213"/>
    <mergeCell ref="S213:AA213"/>
    <mergeCell ref="AB213:AG213"/>
    <mergeCell ref="AH213:AQ213"/>
    <mergeCell ref="AR213:AV213"/>
    <mergeCell ref="AH209:AM209"/>
    <mergeCell ref="AN209:AQ209"/>
    <mergeCell ref="AR209:AV209"/>
    <mergeCell ref="AW209:BB209"/>
    <mergeCell ref="BC209:BG209"/>
    <mergeCell ref="BH209:BL209"/>
    <mergeCell ref="A209:F209"/>
    <mergeCell ref="G209:K209"/>
    <mergeCell ref="L209:R209"/>
    <mergeCell ref="S209:W209"/>
    <mergeCell ref="X209:AA209"/>
    <mergeCell ref="AB209:AG209"/>
    <mergeCell ref="AW208:BB208"/>
    <mergeCell ref="BC208:BG208"/>
    <mergeCell ref="BH208:BL208"/>
    <mergeCell ref="BM208:BS208"/>
    <mergeCell ref="BT208:BW208"/>
    <mergeCell ref="BX208:CC208"/>
    <mergeCell ref="BX207:CC207"/>
    <mergeCell ref="A208:F208"/>
    <mergeCell ref="G208:K208"/>
    <mergeCell ref="L208:R208"/>
    <mergeCell ref="S208:W208"/>
    <mergeCell ref="X208:AA208"/>
    <mergeCell ref="AB208:AG208"/>
    <mergeCell ref="AH208:AM208"/>
    <mergeCell ref="AN208:AQ208"/>
    <mergeCell ref="AR208:AV208"/>
    <mergeCell ref="AR207:AV207"/>
    <mergeCell ref="AW207:BB207"/>
    <mergeCell ref="BC207:BG207"/>
    <mergeCell ref="BH207:BL207"/>
    <mergeCell ref="BM207:BS207"/>
    <mergeCell ref="BT207:BW207"/>
    <mergeCell ref="BT206:BW206"/>
    <mergeCell ref="BX206:CC206"/>
    <mergeCell ref="A207:F207"/>
    <mergeCell ref="G207:K207"/>
    <mergeCell ref="L207:R207"/>
    <mergeCell ref="S207:W207"/>
    <mergeCell ref="X207:AA207"/>
    <mergeCell ref="AB207:AG207"/>
    <mergeCell ref="AH207:AM207"/>
    <mergeCell ref="AN207:AQ207"/>
    <mergeCell ref="AN206:AQ206"/>
    <mergeCell ref="AR206:AV206"/>
    <mergeCell ref="AW206:BB206"/>
    <mergeCell ref="BC206:BG206"/>
    <mergeCell ref="BH206:BL206"/>
    <mergeCell ref="BM206:BS206"/>
    <mergeCell ref="BM205:BS205"/>
    <mergeCell ref="BT205:BW205"/>
    <mergeCell ref="BX205:CC205"/>
    <mergeCell ref="A206:F206"/>
    <mergeCell ref="G206:K206"/>
    <mergeCell ref="L206:R206"/>
    <mergeCell ref="S206:W206"/>
    <mergeCell ref="X206:AA206"/>
    <mergeCell ref="AB206:AG206"/>
    <mergeCell ref="AH206:AM206"/>
    <mergeCell ref="AH205:AM205"/>
    <mergeCell ref="AN205:AQ205"/>
    <mergeCell ref="AR205:AV205"/>
    <mergeCell ref="AW205:BB205"/>
    <mergeCell ref="BC205:BG205"/>
    <mergeCell ref="BH205:BL205"/>
    <mergeCell ref="A205:F205"/>
    <mergeCell ref="G205:K205"/>
    <mergeCell ref="L205:R205"/>
    <mergeCell ref="S205:W205"/>
    <mergeCell ref="X205:AA205"/>
    <mergeCell ref="AB205:AG205"/>
    <mergeCell ref="AW204:BB204"/>
    <mergeCell ref="BC204:BG204"/>
    <mergeCell ref="BH204:BL204"/>
    <mergeCell ref="BM204:BS204"/>
    <mergeCell ref="BT204:BW204"/>
    <mergeCell ref="BX204:CC204"/>
    <mergeCell ref="BX203:CC203"/>
    <mergeCell ref="A204:F204"/>
    <mergeCell ref="G204:K204"/>
    <mergeCell ref="L204:R204"/>
    <mergeCell ref="S204:W204"/>
    <mergeCell ref="X204:AA204"/>
    <mergeCell ref="AB204:AG204"/>
    <mergeCell ref="AH204:AM204"/>
    <mergeCell ref="AN204:AQ204"/>
    <mergeCell ref="AR204:AV204"/>
    <mergeCell ref="AR203:AV203"/>
    <mergeCell ref="AW203:BB203"/>
    <mergeCell ref="BC203:BG203"/>
    <mergeCell ref="BH203:BL203"/>
    <mergeCell ref="BM203:BS203"/>
    <mergeCell ref="BT203:BW203"/>
    <mergeCell ref="BT202:BW202"/>
    <mergeCell ref="BX202:CC202"/>
    <mergeCell ref="A203:F203"/>
    <mergeCell ref="G203:K203"/>
    <mergeCell ref="L203:R203"/>
    <mergeCell ref="S203:W203"/>
    <mergeCell ref="X203:AA203"/>
    <mergeCell ref="AB203:AG203"/>
    <mergeCell ref="AH203:AM203"/>
    <mergeCell ref="AN203:AQ203"/>
    <mergeCell ref="AN202:AQ202"/>
    <mergeCell ref="AR202:AV202"/>
    <mergeCell ref="AW202:BB202"/>
    <mergeCell ref="BC202:BG202"/>
    <mergeCell ref="BH202:BL202"/>
    <mergeCell ref="BM202:BS202"/>
    <mergeCell ref="BM201:BS201"/>
    <mergeCell ref="BT201:BW201"/>
    <mergeCell ref="BX201:CC201"/>
    <mergeCell ref="A202:F202"/>
    <mergeCell ref="G202:K202"/>
    <mergeCell ref="L202:R202"/>
    <mergeCell ref="S202:W202"/>
    <mergeCell ref="X202:AA202"/>
    <mergeCell ref="AB202:AG202"/>
    <mergeCell ref="AH202:AM202"/>
    <mergeCell ref="AH201:AM201"/>
    <mergeCell ref="AN201:AQ201"/>
    <mergeCell ref="AR201:AV201"/>
    <mergeCell ref="AW201:BB201"/>
    <mergeCell ref="BC201:BG201"/>
    <mergeCell ref="BH201:BL201"/>
    <mergeCell ref="A201:F201"/>
    <mergeCell ref="G201:K201"/>
    <mergeCell ref="L201:R201"/>
    <mergeCell ref="S201:W201"/>
    <mergeCell ref="X201:AA201"/>
    <mergeCell ref="AB201:AG201"/>
    <mergeCell ref="AW200:BB200"/>
    <mergeCell ref="BC200:BG200"/>
    <mergeCell ref="BH200:BL200"/>
    <mergeCell ref="BM200:BS200"/>
    <mergeCell ref="BT200:BW200"/>
    <mergeCell ref="BX200:CC200"/>
    <mergeCell ref="BX199:CC199"/>
    <mergeCell ref="A200:F200"/>
    <mergeCell ref="G200:K200"/>
    <mergeCell ref="L200:R200"/>
    <mergeCell ref="S200:W200"/>
    <mergeCell ref="X200:AA200"/>
    <mergeCell ref="AB200:AG200"/>
    <mergeCell ref="AH200:AM200"/>
    <mergeCell ref="AN200:AQ200"/>
    <mergeCell ref="AR200:AV200"/>
    <mergeCell ref="AR199:AV199"/>
    <mergeCell ref="AW199:BB199"/>
    <mergeCell ref="BC199:BG199"/>
    <mergeCell ref="BH199:BL199"/>
    <mergeCell ref="BM199:BS199"/>
    <mergeCell ref="BT199:BW199"/>
    <mergeCell ref="BT198:BW198"/>
    <mergeCell ref="BX198:CC198"/>
    <mergeCell ref="A199:F199"/>
    <mergeCell ref="G199:K199"/>
    <mergeCell ref="L199:R199"/>
    <mergeCell ref="S199:W199"/>
    <mergeCell ref="X199:AA199"/>
    <mergeCell ref="AB199:AG199"/>
    <mergeCell ref="AH199:AM199"/>
    <mergeCell ref="AN199:AQ199"/>
    <mergeCell ref="AN198:AQ198"/>
    <mergeCell ref="AR198:AV198"/>
    <mergeCell ref="AW198:BB198"/>
    <mergeCell ref="BC198:BG198"/>
    <mergeCell ref="BH198:BL198"/>
    <mergeCell ref="BM198:BS198"/>
    <mergeCell ref="BM197:BS197"/>
    <mergeCell ref="BT197:BW197"/>
    <mergeCell ref="BX197:CC197"/>
    <mergeCell ref="A198:F198"/>
    <mergeCell ref="G198:K198"/>
    <mergeCell ref="L198:R198"/>
    <mergeCell ref="S198:W198"/>
    <mergeCell ref="X198:AA198"/>
    <mergeCell ref="AB198:AG198"/>
    <mergeCell ref="AH198:AM198"/>
    <mergeCell ref="AH197:AM197"/>
    <mergeCell ref="AN197:AQ197"/>
    <mergeCell ref="AR197:AV197"/>
    <mergeCell ref="AW197:BB197"/>
    <mergeCell ref="BC197:BG197"/>
    <mergeCell ref="BH197:BL197"/>
    <mergeCell ref="A197:F197"/>
    <mergeCell ref="G197:K197"/>
    <mergeCell ref="L197:R197"/>
    <mergeCell ref="S197:W197"/>
    <mergeCell ref="X197:AA197"/>
    <mergeCell ref="AB197:AG197"/>
    <mergeCell ref="AW196:BB196"/>
    <mergeCell ref="BC196:BG196"/>
    <mergeCell ref="BH196:BL196"/>
    <mergeCell ref="BM196:BS196"/>
    <mergeCell ref="BT196:BW196"/>
    <mergeCell ref="BX196:CC196"/>
    <mergeCell ref="BX195:CC195"/>
    <mergeCell ref="A196:F196"/>
    <mergeCell ref="G196:K196"/>
    <mergeCell ref="L196:R196"/>
    <mergeCell ref="S196:W196"/>
    <mergeCell ref="X196:AA196"/>
    <mergeCell ref="AB196:AG196"/>
    <mergeCell ref="AH196:AM196"/>
    <mergeCell ref="AN196:AQ196"/>
    <mergeCell ref="AR196:AV196"/>
    <mergeCell ref="AR195:AV195"/>
    <mergeCell ref="AW195:BB195"/>
    <mergeCell ref="BC195:BG195"/>
    <mergeCell ref="BH195:BL195"/>
    <mergeCell ref="BM195:BS195"/>
    <mergeCell ref="BT195:BW195"/>
    <mergeCell ref="BT194:BW194"/>
    <mergeCell ref="BX194:CC194"/>
    <mergeCell ref="A195:F195"/>
    <mergeCell ref="G195:K195"/>
    <mergeCell ref="L195:R195"/>
    <mergeCell ref="S195:W195"/>
    <mergeCell ref="X195:AA195"/>
    <mergeCell ref="AB195:AG195"/>
    <mergeCell ref="AH195:AM195"/>
    <mergeCell ref="AN195:AQ195"/>
    <mergeCell ref="AN194:AQ194"/>
    <mergeCell ref="AR194:AV194"/>
    <mergeCell ref="AW194:BB194"/>
    <mergeCell ref="BC194:BG194"/>
    <mergeCell ref="BH194:BL194"/>
    <mergeCell ref="BM194:BS194"/>
    <mergeCell ref="BM193:BS193"/>
    <mergeCell ref="BT193:BW193"/>
    <mergeCell ref="BX193:CC193"/>
    <mergeCell ref="A194:F194"/>
    <mergeCell ref="G194:K194"/>
    <mergeCell ref="L194:R194"/>
    <mergeCell ref="S194:W194"/>
    <mergeCell ref="X194:AA194"/>
    <mergeCell ref="AB194:AG194"/>
    <mergeCell ref="AH194:AM194"/>
    <mergeCell ref="AH193:AM193"/>
    <mergeCell ref="AN193:AQ193"/>
    <mergeCell ref="AR193:AV193"/>
    <mergeCell ref="AW193:BB193"/>
    <mergeCell ref="BC193:BG193"/>
    <mergeCell ref="BH193:BL193"/>
    <mergeCell ref="A193:F193"/>
    <mergeCell ref="G193:K193"/>
    <mergeCell ref="L193:R193"/>
    <mergeCell ref="S193:W193"/>
    <mergeCell ref="X193:AA193"/>
    <mergeCell ref="AB193:AG193"/>
    <mergeCell ref="AW192:BB192"/>
    <mergeCell ref="BC192:BG192"/>
    <mergeCell ref="BH192:BL192"/>
    <mergeCell ref="BM192:BS192"/>
    <mergeCell ref="BT192:BW192"/>
    <mergeCell ref="BX192:CC192"/>
    <mergeCell ref="BX191:CC191"/>
    <mergeCell ref="A192:F192"/>
    <mergeCell ref="G192:K192"/>
    <mergeCell ref="L192:R192"/>
    <mergeCell ref="S192:W192"/>
    <mergeCell ref="X192:AA192"/>
    <mergeCell ref="AB192:AG192"/>
    <mergeCell ref="AH192:AM192"/>
    <mergeCell ref="AN192:AQ192"/>
    <mergeCell ref="AR192:AV192"/>
    <mergeCell ref="AR191:AV191"/>
    <mergeCell ref="AW191:BB191"/>
    <mergeCell ref="BC191:BG191"/>
    <mergeCell ref="BH191:BL191"/>
    <mergeCell ref="BM191:BS191"/>
    <mergeCell ref="BT191:BW191"/>
    <mergeCell ref="BT190:BW190"/>
    <mergeCell ref="BX190:CC190"/>
    <mergeCell ref="A191:F191"/>
    <mergeCell ref="G191:K191"/>
    <mergeCell ref="L191:R191"/>
    <mergeCell ref="S191:W191"/>
    <mergeCell ref="X191:AA191"/>
    <mergeCell ref="AB191:AG191"/>
    <mergeCell ref="AH191:AM191"/>
    <mergeCell ref="AN191:AQ191"/>
    <mergeCell ref="AN190:AQ190"/>
    <mergeCell ref="AR190:AV190"/>
    <mergeCell ref="AW190:BB190"/>
    <mergeCell ref="BC190:BG190"/>
    <mergeCell ref="BH190:BL190"/>
    <mergeCell ref="BM190:BS190"/>
    <mergeCell ref="BM189:BS189"/>
    <mergeCell ref="BT189:BW189"/>
    <mergeCell ref="BX189:CC189"/>
    <mergeCell ref="A190:F190"/>
    <mergeCell ref="G190:K190"/>
    <mergeCell ref="L190:R190"/>
    <mergeCell ref="S190:W190"/>
    <mergeCell ref="X190:AA190"/>
    <mergeCell ref="AB190:AG190"/>
    <mergeCell ref="AH190:AM190"/>
    <mergeCell ref="AH189:AM189"/>
    <mergeCell ref="AN189:AQ189"/>
    <mergeCell ref="AR189:AV189"/>
    <mergeCell ref="AW189:BB189"/>
    <mergeCell ref="BC189:BG189"/>
    <mergeCell ref="BH189:BL189"/>
    <mergeCell ref="A189:F189"/>
    <mergeCell ref="G189:K189"/>
    <mergeCell ref="L189:R189"/>
    <mergeCell ref="S189:W189"/>
    <mergeCell ref="X189:AA189"/>
    <mergeCell ref="AB189:AG189"/>
    <mergeCell ref="AW188:BB188"/>
    <mergeCell ref="BC188:BG188"/>
    <mergeCell ref="BH188:BL188"/>
    <mergeCell ref="BM188:BS188"/>
    <mergeCell ref="BT188:BW188"/>
    <mergeCell ref="BX188:CC188"/>
    <mergeCell ref="BX187:CC187"/>
    <mergeCell ref="A188:F188"/>
    <mergeCell ref="G188:K188"/>
    <mergeCell ref="L188:R188"/>
    <mergeCell ref="S188:W188"/>
    <mergeCell ref="X188:AA188"/>
    <mergeCell ref="AB188:AG188"/>
    <mergeCell ref="AH188:AM188"/>
    <mergeCell ref="AN188:AQ188"/>
    <mergeCell ref="AR188:AV188"/>
    <mergeCell ref="AR187:AV187"/>
    <mergeCell ref="AW187:BB187"/>
    <mergeCell ref="BC187:BG187"/>
    <mergeCell ref="BH187:BL187"/>
    <mergeCell ref="BM187:BS187"/>
    <mergeCell ref="BT187:BW187"/>
    <mergeCell ref="BT186:BW186"/>
    <mergeCell ref="BX186:CC186"/>
    <mergeCell ref="A187:F187"/>
    <mergeCell ref="G187:K187"/>
    <mergeCell ref="L187:R187"/>
    <mergeCell ref="S187:W187"/>
    <mergeCell ref="X187:AA187"/>
    <mergeCell ref="AB187:AG187"/>
    <mergeCell ref="AH187:AM187"/>
    <mergeCell ref="AN187:AQ187"/>
    <mergeCell ref="AN186:AQ186"/>
    <mergeCell ref="AR186:AV186"/>
    <mergeCell ref="AW186:BB186"/>
    <mergeCell ref="BC186:BG186"/>
    <mergeCell ref="BH186:BL186"/>
    <mergeCell ref="BM186:BS186"/>
    <mergeCell ref="BM185:BS185"/>
    <mergeCell ref="BT185:BW185"/>
    <mergeCell ref="BX185:CC185"/>
    <mergeCell ref="A186:F186"/>
    <mergeCell ref="G186:K186"/>
    <mergeCell ref="L186:R186"/>
    <mergeCell ref="S186:W186"/>
    <mergeCell ref="X186:AA186"/>
    <mergeCell ref="AB186:AG186"/>
    <mergeCell ref="AH186:AM186"/>
    <mergeCell ref="AH185:AM185"/>
    <mergeCell ref="AN185:AQ185"/>
    <mergeCell ref="AR185:AV185"/>
    <mergeCell ref="AW185:BB185"/>
    <mergeCell ref="BC185:BG185"/>
    <mergeCell ref="BH185:BL185"/>
    <mergeCell ref="A185:F185"/>
    <mergeCell ref="G185:K185"/>
    <mergeCell ref="L185:R185"/>
    <mergeCell ref="S185:W185"/>
    <mergeCell ref="X185:AA185"/>
    <mergeCell ref="AB185:AG185"/>
    <mergeCell ref="AW184:BB184"/>
    <mergeCell ref="BC184:BG184"/>
    <mergeCell ref="BH184:BL184"/>
    <mergeCell ref="BM184:BS184"/>
    <mergeCell ref="BT184:BW184"/>
    <mergeCell ref="BX184:CC184"/>
    <mergeCell ref="BX183:CC183"/>
    <mergeCell ref="A184:F184"/>
    <mergeCell ref="G184:K184"/>
    <mergeCell ref="L184:R184"/>
    <mergeCell ref="S184:W184"/>
    <mergeCell ref="X184:AA184"/>
    <mergeCell ref="AB184:AG184"/>
    <mergeCell ref="AH184:AM184"/>
    <mergeCell ref="AN184:AQ184"/>
    <mergeCell ref="AR184:AV184"/>
    <mergeCell ref="AR183:AV183"/>
    <mergeCell ref="AW183:BB183"/>
    <mergeCell ref="BC183:BG183"/>
    <mergeCell ref="BH183:BL183"/>
    <mergeCell ref="BM183:BS183"/>
    <mergeCell ref="BT183:BW183"/>
    <mergeCell ref="BT182:BW182"/>
    <mergeCell ref="BX182:CC182"/>
    <mergeCell ref="A183:F183"/>
    <mergeCell ref="G183:K183"/>
    <mergeCell ref="L183:R183"/>
    <mergeCell ref="S183:W183"/>
    <mergeCell ref="X183:AA183"/>
    <mergeCell ref="AB183:AG183"/>
    <mergeCell ref="AH183:AM183"/>
    <mergeCell ref="AN183:AQ183"/>
    <mergeCell ref="AN182:AQ182"/>
    <mergeCell ref="AR182:AV182"/>
    <mergeCell ref="AW182:BB182"/>
    <mergeCell ref="BC182:BG182"/>
    <mergeCell ref="BH182:BL182"/>
    <mergeCell ref="BM182:BS182"/>
    <mergeCell ref="BM181:BS181"/>
    <mergeCell ref="BT181:BW181"/>
    <mergeCell ref="BX181:CC181"/>
    <mergeCell ref="A182:F182"/>
    <mergeCell ref="G182:K182"/>
    <mergeCell ref="L182:R182"/>
    <mergeCell ref="S182:W182"/>
    <mergeCell ref="X182:AA182"/>
    <mergeCell ref="AB182:AG182"/>
    <mergeCell ref="AH182:AM182"/>
    <mergeCell ref="AH181:AM181"/>
    <mergeCell ref="AN181:AQ181"/>
    <mergeCell ref="AR181:AV181"/>
    <mergeCell ref="AW181:BB181"/>
    <mergeCell ref="BC181:BG181"/>
    <mergeCell ref="BH181:BL181"/>
    <mergeCell ref="A181:F181"/>
    <mergeCell ref="G181:K181"/>
    <mergeCell ref="L181:R181"/>
    <mergeCell ref="S181:W181"/>
    <mergeCell ref="X181:AA181"/>
    <mergeCell ref="AB181:AG181"/>
    <mergeCell ref="AW180:BB180"/>
    <mergeCell ref="BC180:BG180"/>
    <mergeCell ref="BH180:BL180"/>
    <mergeCell ref="BM180:BS180"/>
    <mergeCell ref="BT180:BW180"/>
    <mergeCell ref="BX180:CC180"/>
    <mergeCell ref="BX179:CC179"/>
    <mergeCell ref="A180:F180"/>
    <mergeCell ref="G180:K180"/>
    <mergeCell ref="L180:R180"/>
    <mergeCell ref="S180:W180"/>
    <mergeCell ref="X180:AA180"/>
    <mergeCell ref="AB180:AG180"/>
    <mergeCell ref="AH180:AM180"/>
    <mergeCell ref="AN180:AQ180"/>
    <mergeCell ref="AR180:AV180"/>
    <mergeCell ref="AR179:AV179"/>
    <mergeCell ref="AW179:BB179"/>
    <mergeCell ref="BC179:BG179"/>
    <mergeCell ref="BH179:BL179"/>
    <mergeCell ref="BM179:BS179"/>
    <mergeCell ref="BT179:BW179"/>
    <mergeCell ref="BT178:BW178"/>
    <mergeCell ref="BX178:CC178"/>
    <mergeCell ref="A179:F179"/>
    <mergeCell ref="G179:K179"/>
    <mergeCell ref="L179:R179"/>
    <mergeCell ref="S179:W179"/>
    <mergeCell ref="X179:AA179"/>
    <mergeCell ref="AB179:AG179"/>
    <mergeCell ref="AH179:AM179"/>
    <mergeCell ref="AN179:AQ179"/>
    <mergeCell ref="AN178:AQ178"/>
    <mergeCell ref="AR178:AV178"/>
    <mergeCell ref="AW178:BB178"/>
    <mergeCell ref="BC178:BG178"/>
    <mergeCell ref="BH178:BL178"/>
    <mergeCell ref="BM178:BS178"/>
    <mergeCell ref="BM177:BS177"/>
    <mergeCell ref="BT177:BW177"/>
    <mergeCell ref="BX177:CC177"/>
    <mergeCell ref="A178:F178"/>
    <mergeCell ref="G178:K178"/>
    <mergeCell ref="L178:R178"/>
    <mergeCell ref="S178:W178"/>
    <mergeCell ref="X178:AA178"/>
    <mergeCell ref="AB178:AG178"/>
    <mergeCell ref="AH178:AM178"/>
    <mergeCell ref="AH177:AM177"/>
    <mergeCell ref="AN177:AQ177"/>
    <mergeCell ref="AR177:AV177"/>
    <mergeCell ref="AW177:BB177"/>
    <mergeCell ref="BC177:BG177"/>
    <mergeCell ref="BH177:BL177"/>
    <mergeCell ref="A177:F177"/>
    <mergeCell ref="G177:K177"/>
    <mergeCell ref="L177:R177"/>
    <mergeCell ref="S177:W177"/>
    <mergeCell ref="X177:AA177"/>
    <mergeCell ref="AB177:AG177"/>
    <mergeCell ref="AW176:BB176"/>
    <mergeCell ref="BC176:BG176"/>
    <mergeCell ref="BH176:BL176"/>
    <mergeCell ref="BM176:BS176"/>
    <mergeCell ref="BT176:BW176"/>
    <mergeCell ref="BX176:CC176"/>
    <mergeCell ref="BX175:CC175"/>
    <mergeCell ref="A176:F176"/>
    <mergeCell ref="G176:K176"/>
    <mergeCell ref="L176:R176"/>
    <mergeCell ref="S176:W176"/>
    <mergeCell ref="X176:AA176"/>
    <mergeCell ref="AB176:AG176"/>
    <mergeCell ref="AH176:AM176"/>
    <mergeCell ref="AN176:AQ176"/>
    <mergeCell ref="AR176:AV176"/>
    <mergeCell ref="AR175:AV175"/>
    <mergeCell ref="AW175:BB175"/>
    <mergeCell ref="BC175:BG175"/>
    <mergeCell ref="BH175:BL175"/>
    <mergeCell ref="BM175:BS175"/>
    <mergeCell ref="BT175:BW175"/>
    <mergeCell ref="BT174:BW174"/>
    <mergeCell ref="BX174:CC174"/>
    <mergeCell ref="A175:F175"/>
    <mergeCell ref="G175:K175"/>
    <mergeCell ref="L175:R175"/>
    <mergeCell ref="S175:W175"/>
    <mergeCell ref="X175:AA175"/>
    <mergeCell ref="AB175:AG175"/>
    <mergeCell ref="AH175:AM175"/>
    <mergeCell ref="AN175:AQ175"/>
    <mergeCell ref="AN174:AQ174"/>
    <mergeCell ref="AR174:AV174"/>
    <mergeCell ref="AW174:BB174"/>
    <mergeCell ref="BC174:BG174"/>
    <mergeCell ref="BH174:BL174"/>
    <mergeCell ref="BM174:BS174"/>
    <mergeCell ref="BM173:BS173"/>
    <mergeCell ref="BT173:BW173"/>
    <mergeCell ref="BX173:CC173"/>
    <mergeCell ref="A174:F174"/>
    <mergeCell ref="G174:K174"/>
    <mergeCell ref="L174:R174"/>
    <mergeCell ref="S174:W174"/>
    <mergeCell ref="X174:AA174"/>
    <mergeCell ref="AB174:AG174"/>
    <mergeCell ref="AH174:AM174"/>
    <mergeCell ref="AH173:AM173"/>
    <mergeCell ref="AN173:AQ173"/>
    <mergeCell ref="AR173:AV173"/>
    <mergeCell ref="AW173:BB173"/>
    <mergeCell ref="BC173:BG173"/>
    <mergeCell ref="BH173:BL173"/>
    <mergeCell ref="A173:F173"/>
    <mergeCell ref="G173:K173"/>
    <mergeCell ref="L173:R173"/>
    <mergeCell ref="S173:W173"/>
    <mergeCell ref="X173:AA173"/>
    <mergeCell ref="AB173:AG173"/>
    <mergeCell ref="AW172:BB172"/>
    <mergeCell ref="BC172:BG172"/>
    <mergeCell ref="BH172:BL172"/>
    <mergeCell ref="BM172:BS172"/>
    <mergeCell ref="BT172:BW172"/>
    <mergeCell ref="BX172:CC172"/>
    <mergeCell ref="BX171:CC171"/>
    <mergeCell ref="A172:F172"/>
    <mergeCell ref="G172:K172"/>
    <mergeCell ref="L172:R172"/>
    <mergeCell ref="S172:W172"/>
    <mergeCell ref="X172:AA172"/>
    <mergeCell ref="AB172:AG172"/>
    <mergeCell ref="AH172:AM172"/>
    <mergeCell ref="AN172:AQ172"/>
    <mergeCell ref="AR172:AV172"/>
    <mergeCell ref="AR171:AV171"/>
    <mergeCell ref="AW171:BB171"/>
    <mergeCell ref="BC171:BG171"/>
    <mergeCell ref="BH171:BL171"/>
    <mergeCell ref="BM171:BS171"/>
    <mergeCell ref="BT171:BW171"/>
    <mergeCell ref="BT170:BW170"/>
    <mergeCell ref="BX170:CC170"/>
    <mergeCell ref="A171:F171"/>
    <mergeCell ref="G171:K171"/>
    <mergeCell ref="L171:R171"/>
    <mergeCell ref="S171:W171"/>
    <mergeCell ref="X171:AA171"/>
    <mergeCell ref="AB171:AG171"/>
    <mergeCell ref="AH171:AM171"/>
    <mergeCell ref="AN171:AQ171"/>
    <mergeCell ref="AN170:AQ170"/>
    <mergeCell ref="AR170:AV170"/>
    <mergeCell ref="AW170:BB170"/>
    <mergeCell ref="BC170:BG170"/>
    <mergeCell ref="BH170:BL170"/>
    <mergeCell ref="BM170:BS170"/>
    <mergeCell ref="BM169:BS169"/>
    <mergeCell ref="BT169:BW169"/>
    <mergeCell ref="BX169:CC169"/>
    <mergeCell ref="A170:F170"/>
    <mergeCell ref="G170:K170"/>
    <mergeCell ref="L170:R170"/>
    <mergeCell ref="S170:W170"/>
    <mergeCell ref="X170:AA170"/>
    <mergeCell ref="AB170:AG170"/>
    <mergeCell ref="AH170:AM170"/>
    <mergeCell ref="AH169:AM169"/>
    <mergeCell ref="AN169:AQ169"/>
    <mergeCell ref="AR169:AV169"/>
    <mergeCell ref="AW169:BB169"/>
    <mergeCell ref="BC169:BG169"/>
    <mergeCell ref="BH169:BL169"/>
    <mergeCell ref="A169:F169"/>
    <mergeCell ref="G169:K169"/>
    <mergeCell ref="L169:R169"/>
    <mergeCell ref="S169:W169"/>
    <mergeCell ref="X169:AA169"/>
    <mergeCell ref="AB169:AG169"/>
    <mergeCell ref="AW168:BB168"/>
    <mergeCell ref="BC168:BG168"/>
    <mergeCell ref="BH168:BL168"/>
    <mergeCell ref="BM168:BS168"/>
    <mergeCell ref="BT168:BW168"/>
    <mergeCell ref="BX168:CC168"/>
    <mergeCell ref="BX167:CC167"/>
    <mergeCell ref="A168:F168"/>
    <mergeCell ref="G168:K168"/>
    <mergeCell ref="L168:R168"/>
    <mergeCell ref="S168:W168"/>
    <mergeCell ref="X168:AA168"/>
    <mergeCell ref="AB168:AG168"/>
    <mergeCell ref="AH168:AM168"/>
    <mergeCell ref="AN168:AQ168"/>
    <mergeCell ref="AR168:AV168"/>
    <mergeCell ref="AR167:AV167"/>
    <mergeCell ref="AW167:BB167"/>
    <mergeCell ref="BC167:BG167"/>
    <mergeCell ref="BH167:BL167"/>
    <mergeCell ref="BM167:BS167"/>
    <mergeCell ref="BT167:BW167"/>
    <mergeCell ref="BT166:BW166"/>
    <mergeCell ref="BX166:CC166"/>
    <mergeCell ref="A167:F167"/>
    <mergeCell ref="G167:K167"/>
    <mergeCell ref="L167:R167"/>
    <mergeCell ref="S167:W167"/>
    <mergeCell ref="X167:AA167"/>
    <mergeCell ref="AB167:AG167"/>
    <mergeCell ref="AH167:AM167"/>
    <mergeCell ref="AN167:AQ167"/>
    <mergeCell ref="AN166:AQ166"/>
    <mergeCell ref="AR166:AV166"/>
    <mergeCell ref="AW166:BB166"/>
    <mergeCell ref="BC166:BG166"/>
    <mergeCell ref="BH166:BL166"/>
    <mergeCell ref="BM166:BS166"/>
    <mergeCell ref="BM165:BS165"/>
    <mergeCell ref="BT165:BW165"/>
    <mergeCell ref="BX165:CC165"/>
    <mergeCell ref="A166:F166"/>
    <mergeCell ref="G166:K166"/>
    <mergeCell ref="L166:R166"/>
    <mergeCell ref="S166:W166"/>
    <mergeCell ref="X166:AA166"/>
    <mergeCell ref="AB166:AG166"/>
    <mergeCell ref="AH166:AM166"/>
    <mergeCell ref="AH165:AM165"/>
    <mergeCell ref="AN165:AQ165"/>
    <mergeCell ref="AR165:AV165"/>
    <mergeCell ref="AW165:BB165"/>
    <mergeCell ref="BC165:BG165"/>
    <mergeCell ref="BH165:BL165"/>
    <mergeCell ref="A165:F165"/>
    <mergeCell ref="G165:K165"/>
    <mergeCell ref="L165:R165"/>
    <mergeCell ref="S165:W165"/>
    <mergeCell ref="X165:AA165"/>
    <mergeCell ref="AB165:AG165"/>
    <mergeCell ref="AW164:BB164"/>
    <mergeCell ref="BC164:BG164"/>
    <mergeCell ref="BH164:BL164"/>
    <mergeCell ref="BM164:BS164"/>
    <mergeCell ref="BT164:BW164"/>
    <mergeCell ref="BX164:CC164"/>
    <mergeCell ref="BX163:CC163"/>
    <mergeCell ref="A164:F164"/>
    <mergeCell ref="G164:K164"/>
    <mergeCell ref="L164:R164"/>
    <mergeCell ref="S164:W164"/>
    <mergeCell ref="X164:AA164"/>
    <mergeCell ref="AB164:AG164"/>
    <mergeCell ref="AH164:AM164"/>
    <mergeCell ref="AN164:AQ164"/>
    <mergeCell ref="AR164:AV164"/>
    <mergeCell ref="AR163:AV163"/>
    <mergeCell ref="AW163:BB163"/>
    <mergeCell ref="BC163:BG163"/>
    <mergeCell ref="BH163:BL163"/>
    <mergeCell ref="BM163:BS163"/>
    <mergeCell ref="BT163:BW163"/>
    <mergeCell ref="BT162:BW162"/>
    <mergeCell ref="BX162:CC162"/>
    <mergeCell ref="A163:F163"/>
    <mergeCell ref="G163:K163"/>
    <mergeCell ref="L163:R163"/>
    <mergeCell ref="S163:W163"/>
    <mergeCell ref="X163:AA163"/>
    <mergeCell ref="AB163:AG163"/>
    <mergeCell ref="AH163:AM163"/>
    <mergeCell ref="AN163:AQ163"/>
    <mergeCell ref="AN162:AQ162"/>
    <mergeCell ref="AR162:AV162"/>
    <mergeCell ref="AW162:BB162"/>
    <mergeCell ref="BC162:BG162"/>
    <mergeCell ref="BH162:BL162"/>
    <mergeCell ref="BM162:BS162"/>
    <mergeCell ref="BM161:BS161"/>
    <mergeCell ref="BT161:BW161"/>
    <mergeCell ref="BX161:CC161"/>
    <mergeCell ref="A162:F162"/>
    <mergeCell ref="G162:K162"/>
    <mergeCell ref="L162:R162"/>
    <mergeCell ref="S162:W162"/>
    <mergeCell ref="X162:AA162"/>
    <mergeCell ref="AB162:AG162"/>
    <mergeCell ref="AH162:AM162"/>
    <mergeCell ref="AH161:AM161"/>
    <mergeCell ref="AN161:AQ161"/>
    <mergeCell ref="AR161:AV161"/>
    <mergeCell ref="AW161:BB161"/>
    <mergeCell ref="BC161:BG161"/>
    <mergeCell ref="BH161:BL161"/>
    <mergeCell ref="A161:F161"/>
    <mergeCell ref="G161:K161"/>
    <mergeCell ref="L161:R161"/>
    <mergeCell ref="S161:W161"/>
    <mergeCell ref="X161:AA161"/>
    <mergeCell ref="AB161:AG161"/>
    <mergeCell ref="AW160:BB160"/>
    <mergeCell ref="BC160:BG160"/>
    <mergeCell ref="BH160:BL160"/>
    <mergeCell ref="BM160:BS160"/>
    <mergeCell ref="BT160:BW160"/>
    <mergeCell ref="BX160:CC160"/>
    <mergeCell ref="BX159:CC159"/>
    <mergeCell ref="A160:F160"/>
    <mergeCell ref="G160:K160"/>
    <mergeCell ref="L160:R160"/>
    <mergeCell ref="S160:W160"/>
    <mergeCell ref="X160:AA160"/>
    <mergeCell ref="AB160:AG160"/>
    <mergeCell ref="AH160:AM160"/>
    <mergeCell ref="AN160:AQ160"/>
    <mergeCell ref="AR160:AV160"/>
    <mergeCell ref="AR159:AV159"/>
    <mergeCell ref="AW159:BB159"/>
    <mergeCell ref="BC159:BG159"/>
    <mergeCell ref="BH159:BL159"/>
    <mergeCell ref="BM159:BS159"/>
    <mergeCell ref="BT159:BW159"/>
    <mergeCell ref="BT158:BW158"/>
    <mergeCell ref="BX158:CC158"/>
    <mergeCell ref="A159:F159"/>
    <mergeCell ref="G159:K159"/>
    <mergeCell ref="L159:R159"/>
    <mergeCell ref="S159:W159"/>
    <mergeCell ref="X159:AA159"/>
    <mergeCell ref="AB159:AG159"/>
    <mergeCell ref="AH159:AM159"/>
    <mergeCell ref="AN159:AQ159"/>
    <mergeCell ref="AN158:AQ158"/>
    <mergeCell ref="AR158:AV158"/>
    <mergeCell ref="AW158:BB158"/>
    <mergeCell ref="BC158:BG158"/>
    <mergeCell ref="BH158:BL158"/>
    <mergeCell ref="BM158:BS158"/>
    <mergeCell ref="BM157:BS157"/>
    <mergeCell ref="BT157:BW157"/>
    <mergeCell ref="BX157:CC157"/>
    <mergeCell ref="A158:F158"/>
    <mergeCell ref="G158:K158"/>
    <mergeCell ref="L158:R158"/>
    <mergeCell ref="S158:W158"/>
    <mergeCell ref="X158:AA158"/>
    <mergeCell ref="AB158:AG158"/>
    <mergeCell ref="AH158:AM158"/>
    <mergeCell ref="AH157:AM157"/>
    <mergeCell ref="AN157:AQ157"/>
    <mergeCell ref="AR157:AV157"/>
    <mergeCell ref="AW157:BB157"/>
    <mergeCell ref="BC157:BG157"/>
    <mergeCell ref="BH157:BL157"/>
    <mergeCell ref="A157:F157"/>
    <mergeCell ref="G157:K157"/>
    <mergeCell ref="L157:R157"/>
    <mergeCell ref="S157:W157"/>
    <mergeCell ref="X157:AA157"/>
    <mergeCell ref="AB157:AG157"/>
    <mergeCell ref="AW156:BB156"/>
    <mergeCell ref="BC156:BG156"/>
    <mergeCell ref="BH156:BL156"/>
    <mergeCell ref="BM156:BS156"/>
    <mergeCell ref="BT156:BW156"/>
    <mergeCell ref="BX156:CC156"/>
    <mergeCell ref="BX155:CC155"/>
    <mergeCell ref="A156:F156"/>
    <mergeCell ref="G156:K156"/>
    <mergeCell ref="L156:R156"/>
    <mergeCell ref="S156:W156"/>
    <mergeCell ref="X156:AA156"/>
    <mergeCell ref="AB156:AG156"/>
    <mergeCell ref="AH156:AM156"/>
    <mergeCell ref="AN156:AQ156"/>
    <mergeCell ref="AR156:AV156"/>
    <mergeCell ref="AR155:AV155"/>
    <mergeCell ref="AW155:BB155"/>
    <mergeCell ref="BC155:BG155"/>
    <mergeCell ref="BH155:BL155"/>
    <mergeCell ref="BM155:BS155"/>
    <mergeCell ref="BT155:BW155"/>
    <mergeCell ref="BT154:BW154"/>
    <mergeCell ref="BX154:CC154"/>
    <mergeCell ref="A155:F155"/>
    <mergeCell ref="G155:K155"/>
    <mergeCell ref="L155:R155"/>
    <mergeCell ref="S155:W155"/>
    <mergeCell ref="X155:AA155"/>
    <mergeCell ref="AB155:AG155"/>
    <mergeCell ref="AH155:AM155"/>
    <mergeCell ref="AN155:AQ155"/>
    <mergeCell ref="AN154:AQ154"/>
    <mergeCell ref="AR154:AV154"/>
    <mergeCell ref="AW154:BB154"/>
    <mergeCell ref="BC154:BG154"/>
    <mergeCell ref="BH154:BL154"/>
    <mergeCell ref="BM154:BS154"/>
    <mergeCell ref="BM153:BS153"/>
    <mergeCell ref="BT153:BW153"/>
    <mergeCell ref="BX153:CC153"/>
    <mergeCell ref="A154:F154"/>
    <mergeCell ref="G154:K154"/>
    <mergeCell ref="L154:R154"/>
    <mergeCell ref="S154:W154"/>
    <mergeCell ref="X154:AA154"/>
    <mergeCell ref="AB154:AG154"/>
    <mergeCell ref="AH154:AM154"/>
    <mergeCell ref="AH153:AM153"/>
    <mergeCell ref="AN153:AQ153"/>
    <mergeCell ref="AR153:AV153"/>
    <mergeCell ref="AW153:BB153"/>
    <mergeCell ref="BC153:BG153"/>
    <mergeCell ref="BH153:BL153"/>
    <mergeCell ref="A153:F153"/>
    <mergeCell ref="G153:K153"/>
    <mergeCell ref="L153:R153"/>
    <mergeCell ref="S153:W153"/>
    <mergeCell ref="X153:AA153"/>
    <mergeCell ref="AB153:AG153"/>
    <mergeCell ref="AW152:BB152"/>
    <mergeCell ref="BC152:BG152"/>
    <mergeCell ref="BH152:BL152"/>
    <mergeCell ref="BM152:BS152"/>
    <mergeCell ref="BT152:BW152"/>
    <mergeCell ref="BX152:CC152"/>
    <mergeCell ref="BX151:CC151"/>
    <mergeCell ref="A152:F152"/>
    <mergeCell ref="G152:K152"/>
    <mergeCell ref="L152:R152"/>
    <mergeCell ref="S152:W152"/>
    <mergeCell ref="X152:AA152"/>
    <mergeCell ref="AB152:AG152"/>
    <mergeCell ref="AH152:AM152"/>
    <mergeCell ref="AN152:AQ152"/>
    <mergeCell ref="AR152:AV152"/>
    <mergeCell ref="AR151:AV151"/>
    <mergeCell ref="AW151:BB151"/>
    <mergeCell ref="BC151:BG151"/>
    <mergeCell ref="BH151:BL151"/>
    <mergeCell ref="BM151:BS151"/>
    <mergeCell ref="BT151:BW151"/>
    <mergeCell ref="BT150:BW150"/>
    <mergeCell ref="BX150:CC150"/>
    <mergeCell ref="A151:F151"/>
    <mergeCell ref="G151:K151"/>
    <mergeCell ref="L151:R151"/>
    <mergeCell ref="S151:W151"/>
    <mergeCell ref="X151:AA151"/>
    <mergeCell ref="AB151:AG151"/>
    <mergeCell ref="AH151:AM151"/>
    <mergeCell ref="AN151:AQ151"/>
    <mergeCell ref="AN150:AQ150"/>
    <mergeCell ref="AR150:AV150"/>
    <mergeCell ref="AW150:BB150"/>
    <mergeCell ref="BC150:BG150"/>
    <mergeCell ref="BH150:BL150"/>
    <mergeCell ref="BM150:BS150"/>
    <mergeCell ref="BM149:BS149"/>
    <mergeCell ref="BT149:BW149"/>
    <mergeCell ref="BX149:CC149"/>
    <mergeCell ref="A150:F150"/>
    <mergeCell ref="G150:K150"/>
    <mergeCell ref="L150:R150"/>
    <mergeCell ref="S150:W150"/>
    <mergeCell ref="X150:AA150"/>
    <mergeCell ref="AB150:AG150"/>
    <mergeCell ref="AH150:AM150"/>
    <mergeCell ref="AH149:AM149"/>
    <mergeCell ref="AN149:AQ149"/>
    <mergeCell ref="AR149:AV149"/>
    <mergeCell ref="AW149:BB149"/>
    <mergeCell ref="BC149:BG149"/>
    <mergeCell ref="BH149:BL149"/>
    <mergeCell ref="A149:F149"/>
    <mergeCell ref="G149:K149"/>
    <mergeCell ref="L149:R149"/>
    <mergeCell ref="S149:W149"/>
    <mergeCell ref="X149:AA149"/>
    <mergeCell ref="AB149:AG149"/>
    <mergeCell ref="AW148:BB148"/>
    <mergeCell ref="BC148:BG148"/>
    <mergeCell ref="BH148:BL148"/>
    <mergeCell ref="BM148:BS148"/>
    <mergeCell ref="BT148:BW148"/>
    <mergeCell ref="BX148:CC148"/>
    <mergeCell ref="BX147:CC147"/>
    <mergeCell ref="A148:F148"/>
    <mergeCell ref="G148:K148"/>
    <mergeCell ref="L148:R148"/>
    <mergeCell ref="S148:W148"/>
    <mergeCell ref="X148:AA148"/>
    <mergeCell ref="AB148:AG148"/>
    <mergeCell ref="AH148:AM148"/>
    <mergeCell ref="AN148:AQ148"/>
    <mergeCell ref="AR148:AV148"/>
    <mergeCell ref="AR147:AV147"/>
    <mergeCell ref="AW147:BB147"/>
    <mergeCell ref="BC147:BG147"/>
    <mergeCell ref="BH147:BL147"/>
    <mergeCell ref="BM147:BS147"/>
    <mergeCell ref="BT147:BW147"/>
    <mergeCell ref="BT146:BW146"/>
    <mergeCell ref="BX146:CC146"/>
    <mergeCell ref="A147:F147"/>
    <mergeCell ref="G147:K147"/>
    <mergeCell ref="L147:R147"/>
    <mergeCell ref="S147:W147"/>
    <mergeCell ref="X147:AA147"/>
    <mergeCell ref="AB147:AG147"/>
    <mergeCell ref="AH147:AM147"/>
    <mergeCell ref="AN147:AQ147"/>
    <mergeCell ref="AN146:AQ146"/>
    <mergeCell ref="AR146:AV146"/>
    <mergeCell ref="AW146:BB146"/>
    <mergeCell ref="BC146:BG146"/>
    <mergeCell ref="BH146:BL146"/>
    <mergeCell ref="BM146:BS146"/>
    <mergeCell ref="BM145:BS145"/>
    <mergeCell ref="BT145:BW145"/>
    <mergeCell ref="BX145:CC145"/>
    <mergeCell ref="A146:F146"/>
    <mergeCell ref="G146:K146"/>
    <mergeCell ref="L146:R146"/>
    <mergeCell ref="S146:W146"/>
    <mergeCell ref="X146:AA146"/>
    <mergeCell ref="AB146:AG146"/>
    <mergeCell ref="AH146:AM146"/>
    <mergeCell ref="AH145:AM145"/>
    <mergeCell ref="AN145:AQ145"/>
    <mergeCell ref="AR145:AV145"/>
    <mergeCell ref="AW145:BB145"/>
    <mergeCell ref="BC145:BG145"/>
    <mergeCell ref="BH145:BL145"/>
    <mergeCell ref="A145:F145"/>
    <mergeCell ref="G145:K145"/>
    <mergeCell ref="L145:R145"/>
    <mergeCell ref="S145:W145"/>
    <mergeCell ref="X145:AA145"/>
    <mergeCell ref="AB145:AG145"/>
    <mergeCell ref="AW144:BB144"/>
    <mergeCell ref="BC144:BG144"/>
    <mergeCell ref="BH144:BL144"/>
    <mergeCell ref="BM144:BS144"/>
    <mergeCell ref="BT144:BW144"/>
    <mergeCell ref="BX144:CC144"/>
    <mergeCell ref="BX143:CC143"/>
    <mergeCell ref="A144:F144"/>
    <mergeCell ref="G144:K144"/>
    <mergeCell ref="L144:R144"/>
    <mergeCell ref="S144:W144"/>
    <mergeCell ref="X144:AA144"/>
    <mergeCell ref="AB144:AG144"/>
    <mergeCell ref="AH144:AM144"/>
    <mergeCell ref="AN144:AQ144"/>
    <mergeCell ref="AR144:AV144"/>
    <mergeCell ref="AR143:AV143"/>
    <mergeCell ref="AW143:BB143"/>
    <mergeCell ref="BC143:BG143"/>
    <mergeCell ref="BH143:BL143"/>
    <mergeCell ref="BM143:BS143"/>
    <mergeCell ref="BT143:BW143"/>
    <mergeCell ref="BT142:BW142"/>
    <mergeCell ref="BX142:CC142"/>
    <mergeCell ref="A143:F143"/>
    <mergeCell ref="G143:K143"/>
    <mergeCell ref="L143:R143"/>
    <mergeCell ref="S143:W143"/>
    <mergeCell ref="X143:AA143"/>
    <mergeCell ref="AB143:AG143"/>
    <mergeCell ref="AH143:AM143"/>
    <mergeCell ref="AN143:AQ143"/>
    <mergeCell ref="AN142:AQ142"/>
    <mergeCell ref="AR142:AV142"/>
    <mergeCell ref="AW142:BB142"/>
    <mergeCell ref="BC142:BG142"/>
    <mergeCell ref="BH142:BL142"/>
    <mergeCell ref="BM142:BS142"/>
    <mergeCell ref="BM141:BS141"/>
    <mergeCell ref="BT141:BW141"/>
    <mergeCell ref="BX141:CC141"/>
    <mergeCell ref="A142:F142"/>
    <mergeCell ref="G142:K142"/>
    <mergeCell ref="L142:R142"/>
    <mergeCell ref="S142:W142"/>
    <mergeCell ref="X142:AA142"/>
    <mergeCell ref="AB142:AG142"/>
    <mergeCell ref="AH142:AM142"/>
    <mergeCell ref="AH141:AM141"/>
    <mergeCell ref="AN141:AQ141"/>
    <mergeCell ref="AR141:AV141"/>
    <mergeCell ref="AW141:BB141"/>
    <mergeCell ref="BC141:BG141"/>
    <mergeCell ref="BH141:BL141"/>
    <mergeCell ref="A141:F141"/>
    <mergeCell ref="G141:K141"/>
    <mergeCell ref="L141:R141"/>
    <mergeCell ref="S141:W141"/>
    <mergeCell ref="X141:AA141"/>
    <mergeCell ref="AB141:AG141"/>
    <mergeCell ref="AW140:BB140"/>
    <mergeCell ref="BC140:BG140"/>
    <mergeCell ref="BH140:BL140"/>
    <mergeCell ref="BM140:BS140"/>
    <mergeCell ref="BT140:BW140"/>
    <mergeCell ref="BX140:CC140"/>
    <mergeCell ref="BX139:CC139"/>
    <mergeCell ref="A140:F140"/>
    <mergeCell ref="G140:K140"/>
    <mergeCell ref="L140:R140"/>
    <mergeCell ref="S140:W140"/>
    <mergeCell ref="X140:AA140"/>
    <mergeCell ref="AB140:AG140"/>
    <mergeCell ref="AH140:AM140"/>
    <mergeCell ref="AN140:AQ140"/>
    <mergeCell ref="AR140:AV140"/>
    <mergeCell ref="A138:CG138"/>
    <mergeCell ref="A139:K139"/>
    <mergeCell ref="L139:R139"/>
    <mergeCell ref="S139:AA139"/>
    <mergeCell ref="AB139:AG139"/>
    <mergeCell ref="AH139:AQ139"/>
    <mergeCell ref="AR139:AV139"/>
    <mergeCell ref="AW139:BG139"/>
    <mergeCell ref="BH139:BL139"/>
    <mergeCell ref="BM139:BW139"/>
    <mergeCell ref="AW135:BB135"/>
    <mergeCell ref="BC135:BG135"/>
    <mergeCell ref="BH135:BL135"/>
    <mergeCell ref="BM135:BS135"/>
    <mergeCell ref="BT135:BW135"/>
    <mergeCell ref="BX135:CC135"/>
    <mergeCell ref="BX134:CC134"/>
    <mergeCell ref="A135:F135"/>
    <mergeCell ref="G135:K135"/>
    <mergeCell ref="L135:R135"/>
    <mergeCell ref="S135:W135"/>
    <mergeCell ref="X135:AA135"/>
    <mergeCell ref="AB135:AG135"/>
    <mergeCell ref="AH135:AM135"/>
    <mergeCell ref="AN135:AQ135"/>
    <mergeCell ref="AR135:AV135"/>
    <mergeCell ref="AR134:AV134"/>
    <mergeCell ref="AW134:BB134"/>
    <mergeCell ref="BC134:BG134"/>
    <mergeCell ref="BH134:BL134"/>
    <mergeCell ref="BM134:BS134"/>
    <mergeCell ref="BT134:BW134"/>
    <mergeCell ref="BT133:BW133"/>
    <mergeCell ref="BX133:CC133"/>
    <mergeCell ref="A134:F134"/>
    <mergeCell ref="G134:K134"/>
    <mergeCell ref="L134:R134"/>
    <mergeCell ref="S134:W134"/>
    <mergeCell ref="X134:AA134"/>
    <mergeCell ref="AB134:AG134"/>
    <mergeCell ref="AH134:AM134"/>
    <mergeCell ref="AN134:AQ134"/>
    <mergeCell ref="AN133:AQ133"/>
    <mergeCell ref="AR133:AV133"/>
    <mergeCell ref="AW133:BB133"/>
    <mergeCell ref="BC133:BG133"/>
    <mergeCell ref="BH133:BL133"/>
    <mergeCell ref="BM133:BS133"/>
    <mergeCell ref="BM132:BS132"/>
    <mergeCell ref="BT132:BW132"/>
    <mergeCell ref="BX132:CC132"/>
    <mergeCell ref="A133:F133"/>
    <mergeCell ref="G133:K133"/>
    <mergeCell ref="L133:R133"/>
    <mergeCell ref="S133:W133"/>
    <mergeCell ref="X133:AA133"/>
    <mergeCell ref="AB133:AG133"/>
    <mergeCell ref="AH133:AM133"/>
    <mergeCell ref="AH132:AM132"/>
    <mergeCell ref="AN132:AQ132"/>
    <mergeCell ref="AR132:AV132"/>
    <mergeCell ref="AW132:BB132"/>
    <mergeCell ref="BC132:BG132"/>
    <mergeCell ref="BH132:BL132"/>
    <mergeCell ref="A132:F132"/>
    <mergeCell ref="G132:K132"/>
    <mergeCell ref="L132:R132"/>
    <mergeCell ref="S132:W132"/>
    <mergeCell ref="X132:AA132"/>
    <mergeCell ref="AB132:AG132"/>
    <mergeCell ref="AW131:BB131"/>
    <mergeCell ref="BC131:BG131"/>
    <mergeCell ref="BH131:BL131"/>
    <mergeCell ref="BM131:BS131"/>
    <mergeCell ref="BT131:BW131"/>
    <mergeCell ref="BX131:CC131"/>
    <mergeCell ref="BX130:CC130"/>
    <mergeCell ref="A131:F131"/>
    <mergeCell ref="G131:K131"/>
    <mergeCell ref="L131:R131"/>
    <mergeCell ref="S131:W131"/>
    <mergeCell ref="X131:AA131"/>
    <mergeCell ref="AB131:AG131"/>
    <mergeCell ref="AH131:AM131"/>
    <mergeCell ref="AN131:AQ131"/>
    <mergeCell ref="AR131:AV131"/>
    <mergeCell ref="AR130:AV130"/>
    <mergeCell ref="AW130:BB130"/>
    <mergeCell ref="BC130:BG130"/>
    <mergeCell ref="BH130:BL130"/>
    <mergeCell ref="BM130:BS130"/>
    <mergeCell ref="BT130:BW130"/>
    <mergeCell ref="BT129:BW129"/>
    <mergeCell ref="BX129:CC129"/>
    <mergeCell ref="A130:F130"/>
    <mergeCell ref="G130:K130"/>
    <mergeCell ref="L130:R130"/>
    <mergeCell ref="S130:W130"/>
    <mergeCell ref="X130:AA130"/>
    <mergeCell ref="AB130:AG130"/>
    <mergeCell ref="AH130:AM130"/>
    <mergeCell ref="AN130:AQ130"/>
    <mergeCell ref="AN129:AQ129"/>
    <mergeCell ref="AR129:AV129"/>
    <mergeCell ref="AW129:BB129"/>
    <mergeCell ref="BC129:BG129"/>
    <mergeCell ref="BH129:BL129"/>
    <mergeCell ref="BM129:BS129"/>
    <mergeCell ref="BM128:BS128"/>
    <mergeCell ref="BT128:BW128"/>
    <mergeCell ref="BX128:CC128"/>
    <mergeCell ref="A129:F129"/>
    <mergeCell ref="G129:K129"/>
    <mergeCell ref="L129:R129"/>
    <mergeCell ref="S129:W129"/>
    <mergeCell ref="X129:AA129"/>
    <mergeCell ref="AB129:AG129"/>
    <mergeCell ref="AH129:AM129"/>
    <mergeCell ref="AH128:AM128"/>
    <mergeCell ref="AN128:AQ128"/>
    <mergeCell ref="AR128:AV128"/>
    <mergeCell ref="AW128:BB128"/>
    <mergeCell ref="BC128:BG128"/>
    <mergeCell ref="BH128:BL128"/>
    <mergeCell ref="A128:F128"/>
    <mergeCell ref="G128:K128"/>
    <mergeCell ref="L128:R128"/>
    <mergeCell ref="S128:W128"/>
    <mergeCell ref="X128:AA128"/>
    <mergeCell ref="AB128:AG128"/>
    <mergeCell ref="AW127:BB127"/>
    <mergeCell ref="BC127:BG127"/>
    <mergeCell ref="BH127:BL127"/>
    <mergeCell ref="BM127:BS127"/>
    <mergeCell ref="BT127:BW127"/>
    <mergeCell ref="BX127:CC127"/>
    <mergeCell ref="BX126:CC126"/>
    <mergeCell ref="A127:F127"/>
    <mergeCell ref="G127:K127"/>
    <mergeCell ref="L127:R127"/>
    <mergeCell ref="S127:W127"/>
    <mergeCell ref="X127:AA127"/>
    <mergeCell ref="AB127:AG127"/>
    <mergeCell ref="AH127:AM127"/>
    <mergeCell ref="AN127:AQ127"/>
    <mergeCell ref="AR127:AV127"/>
    <mergeCell ref="AR126:AV126"/>
    <mergeCell ref="AW126:BB126"/>
    <mergeCell ref="BC126:BG126"/>
    <mergeCell ref="BH126:BL126"/>
    <mergeCell ref="BM126:BS126"/>
    <mergeCell ref="BT126:BW126"/>
    <mergeCell ref="BT125:BW125"/>
    <mergeCell ref="BX125:CC125"/>
    <mergeCell ref="A126:F126"/>
    <mergeCell ref="G126:K126"/>
    <mergeCell ref="L126:R126"/>
    <mergeCell ref="S126:W126"/>
    <mergeCell ref="X126:AA126"/>
    <mergeCell ref="AB126:AG126"/>
    <mergeCell ref="AH126:AM126"/>
    <mergeCell ref="AN126:AQ126"/>
    <mergeCell ref="AN125:AQ125"/>
    <mergeCell ref="AR125:AV125"/>
    <mergeCell ref="AW125:BB125"/>
    <mergeCell ref="BC125:BG125"/>
    <mergeCell ref="BH125:BL125"/>
    <mergeCell ref="BM125:BS125"/>
    <mergeCell ref="BM124:BS124"/>
    <mergeCell ref="BT124:BW124"/>
    <mergeCell ref="BX124:CC124"/>
    <mergeCell ref="A125:F125"/>
    <mergeCell ref="G125:K125"/>
    <mergeCell ref="L125:R125"/>
    <mergeCell ref="S125:W125"/>
    <mergeCell ref="X125:AA125"/>
    <mergeCell ref="AB125:AG125"/>
    <mergeCell ref="AH125:AM125"/>
    <mergeCell ref="AH124:AM124"/>
    <mergeCell ref="AN124:AQ124"/>
    <mergeCell ref="AR124:AV124"/>
    <mergeCell ref="AW124:BB124"/>
    <mergeCell ref="BC124:BG124"/>
    <mergeCell ref="BH124:BL124"/>
    <mergeCell ref="A124:F124"/>
    <mergeCell ref="G124:K124"/>
    <mergeCell ref="L124:R124"/>
    <mergeCell ref="S124:W124"/>
    <mergeCell ref="X124:AA124"/>
    <mergeCell ref="AB124:AG124"/>
    <mergeCell ref="AW123:BB123"/>
    <mergeCell ref="BC123:BG123"/>
    <mergeCell ref="BH123:BL123"/>
    <mergeCell ref="BM123:BS123"/>
    <mergeCell ref="BT123:BW123"/>
    <mergeCell ref="BX123:CC123"/>
    <mergeCell ref="BX122:CC122"/>
    <mergeCell ref="A123:F123"/>
    <mergeCell ref="G123:K123"/>
    <mergeCell ref="L123:R123"/>
    <mergeCell ref="S123:W123"/>
    <mergeCell ref="X123:AA123"/>
    <mergeCell ref="AB123:AG123"/>
    <mergeCell ref="AH123:AM123"/>
    <mergeCell ref="AN123:AQ123"/>
    <mergeCell ref="AR123:AV123"/>
    <mergeCell ref="AR122:AV122"/>
    <mergeCell ref="AW122:BB122"/>
    <mergeCell ref="BC122:BG122"/>
    <mergeCell ref="BH122:BL122"/>
    <mergeCell ref="BM122:BS122"/>
    <mergeCell ref="BT122:BW122"/>
    <mergeCell ref="BT121:BW121"/>
    <mergeCell ref="BX121:CC121"/>
    <mergeCell ref="A122:F122"/>
    <mergeCell ref="G122:K122"/>
    <mergeCell ref="L122:R122"/>
    <mergeCell ref="S122:W122"/>
    <mergeCell ref="X122:AA122"/>
    <mergeCell ref="AB122:AG122"/>
    <mergeCell ref="AH122:AM122"/>
    <mergeCell ref="AN122:AQ122"/>
    <mergeCell ref="AN121:AQ121"/>
    <mergeCell ref="AR121:AV121"/>
    <mergeCell ref="AW121:BB121"/>
    <mergeCell ref="BC121:BG121"/>
    <mergeCell ref="BH121:BL121"/>
    <mergeCell ref="BM121:BS121"/>
    <mergeCell ref="BM120:BS120"/>
    <mergeCell ref="BT120:BW120"/>
    <mergeCell ref="BX120:CC120"/>
    <mergeCell ref="A121:F121"/>
    <mergeCell ref="G121:K121"/>
    <mergeCell ref="L121:R121"/>
    <mergeCell ref="S121:W121"/>
    <mergeCell ref="X121:AA121"/>
    <mergeCell ref="AB121:AG121"/>
    <mergeCell ref="AH121:AM121"/>
    <mergeCell ref="AH120:AM120"/>
    <mergeCell ref="AN120:AQ120"/>
    <mergeCell ref="AR120:AV120"/>
    <mergeCell ref="AW120:BB120"/>
    <mergeCell ref="BC120:BG120"/>
    <mergeCell ref="BH120:BL120"/>
    <mergeCell ref="A120:F120"/>
    <mergeCell ref="G120:K120"/>
    <mergeCell ref="L120:R120"/>
    <mergeCell ref="S120:W120"/>
    <mergeCell ref="X120:AA120"/>
    <mergeCell ref="AB120:AG120"/>
    <mergeCell ref="AW119:BB119"/>
    <mergeCell ref="BC119:BG119"/>
    <mergeCell ref="BH119:BL119"/>
    <mergeCell ref="BM119:BS119"/>
    <mergeCell ref="BT119:BW119"/>
    <mergeCell ref="BX119:CC119"/>
    <mergeCell ref="BX118:CC118"/>
    <mergeCell ref="A119:F119"/>
    <mergeCell ref="G119:K119"/>
    <mergeCell ref="L119:R119"/>
    <mergeCell ref="S119:W119"/>
    <mergeCell ref="X119:AA119"/>
    <mergeCell ref="AB119:AG119"/>
    <mergeCell ref="AH119:AM119"/>
    <mergeCell ref="AN119:AQ119"/>
    <mergeCell ref="AR119:AV119"/>
    <mergeCell ref="AR118:AV118"/>
    <mergeCell ref="AW118:BB118"/>
    <mergeCell ref="BC118:BG118"/>
    <mergeCell ref="BH118:BL118"/>
    <mergeCell ref="BM118:BS118"/>
    <mergeCell ref="BT118:BW118"/>
    <mergeCell ref="BT117:BW117"/>
    <mergeCell ref="BX117:CC117"/>
    <mergeCell ref="A118:F118"/>
    <mergeCell ref="G118:K118"/>
    <mergeCell ref="L118:R118"/>
    <mergeCell ref="S118:W118"/>
    <mergeCell ref="X118:AA118"/>
    <mergeCell ref="AB118:AG118"/>
    <mergeCell ref="AH118:AM118"/>
    <mergeCell ref="AN118:AQ118"/>
    <mergeCell ref="AN117:AQ117"/>
    <mergeCell ref="AR117:AV117"/>
    <mergeCell ref="AW117:BB117"/>
    <mergeCell ref="BC117:BG117"/>
    <mergeCell ref="BH117:BL117"/>
    <mergeCell ref="BM117:BS117"/>
    <mergeCell ref="BM116:BS116"/>
    <mergeCell ref="BT116:BW116"/>
    <mergeCell ref="BX116:CC116"/>
    <mergeCell ref="A117:F117"/>
    <mergeCell ref="G117:K117"/>
    <mergeCell ref="L117:R117"/>
    <mergeCell ref="S117:W117"/>
    <mergeCell ref="X117:AA117"/>
    <mergeCell ref="AB117:AG117"/>
    <mergeCell ref="AH117:AM117"/>
    <mergeCell ref="AH116:AM116"/>
    <mergeCell ref="AN116:AQ116"/>
    <mergeCell ref="AR116:AV116"/>
    <mergeCell ref="AW116:BB116"/>
    <mergeCell ref="BC116:BG116"/>
    <mergeCell ref="BH116:BL116"/>
    <mergeCell ref="A116:F116"/>
    <mergeCell ref="G116:K116"/>
    <mergeCell ref="L116:R116"/>
    <mergeCell ref="S116:W116"/>
    <mergeCell ref="X116:AA116"/>
    <mergeCell ref="AB116:AG116"/>
    <mergeCell ref="AW115:BB115"/>
    <mergeCell ref="BC115:BG115"/>
    <mergeCell ref="BH115:BL115"/>
    <mergeCell ref="BM115:BS115"/>
    <mergeCell ref="BT115:BW115"/>
    <mergeCell ref="BX115:CC115"/>
    <mergeCell ref="BX114:CC114"/>
    <mergeCell ref="A115:F115"/>
    <mergeCell ref="G115:K115"/>
    <mergeCell ref="L115:R115"/>
    <mergeCell ref="S115:W115"/>
    <mergeCell ref="X115:AA115"/>
    <mergeCell ref="AB115:AG115"/>
    <mergeCell ref="AH115:AM115"/>
    <mergeCell ref="AN115:AQ115"/>
    <mergeCell ref="AR115:AV115"/>
    <mergeCell ref="AR114:AV114"/>
    <mergeCell ref="AW114:BB114"/>
    <mergeCell ref="BC114:BG114"/>
    <mergeCell ref="BH114:BL114"/>
    <mergeCell ref="BM114:BS114"/>
    <mergeCell ref="BT114:BW114"/>
    <mergeCell ref="BT113:BW113"/>
    <mergeCell ref="BX113:CC113"/>
    <mergeCell ref="A114:F114"/>
    <mergeCell ref="G114:K114"/>
    <mergeCell ref="L114:R114"/>
    <mergeCell ref="S114:W114"/>
    <mergeCell ref="X114:AA114"/>
    <mergeCell ref="AB114:AG114"/>
    <mergeCell ref="AH114:AM114"/>
    <mergeCell ref="AN114:AQ114"/>
    <mergeCell ref="AN113:AQ113"/>
    <mergeCell ref="AR113:AV113"/>
    <mergeCell ref="AW113:BB113"/>
    <mergeCell ref="BC113:BG113"/>
    <mergeCell ref="BH113:BL113"/>
    <mergeCell ref="BM113:BS113"/>
    <mergeCell ref="BM112:BS112"/>
    <mergeCell ref="BT112:BW112"/>
    <mergeCell ref="BX112:CC112"/>
    <mergeCell ref="A113:F113"/>
    <mergeCell ref="G113:K113"/>
    <mergeCell ref="L113:R113"/>
    <mergeCell ref="S113:W113"/>
    <mergeCell ref="X113:AA113"/>
    <mergeCell ref="AB113:AG113"/>
    <mergeCell ref="AH113:AM113"/>
    <mergeCell ref="AH112:AM112"/>
    <mergeCell ref="AN112:AQ112"/>
    <mergeCell ref="AR112:AV112"/>
    <mergeCell ref="AW112:BB112"/>
    <mergeCell ref="BC112:BG112"/>
    <mergeCell ref="BH112:BL112"/>
    <mergeCell ref="A112:F112"/>
    <mergeCell ref="G112:K112"/>
    <mergeCell ref="L112:R112"/>
    <mergeCell ref="S112:W112"/>
    <mergeCell ref="X112:AA112"/>
    <mergeCell ref="AB112:AG112"/>
    <mergeCell ref="AW111:BB111"/>
    <mergeCell ref="BC111:BG111"/>
    <mergeCell ref="BH111:BL111"/>
    <mergeCell ref="BM111:BS111"/>
    <mergeCell ref="BT111:BW111"/>
    <mergeCell ref="BX111:CC111"/>
    <mergeCell ref="BX110:CC110"/>
    <mergeCell ref="A111:F111"/>
    <mergeCell ref="G111:K111"/>
    <mergeCell ref="L111:R111"/>
    <mergeCell ref="S111:W111"/>
    <mergeCell ref="X111:AA111"/>
    <mergeCell ref="AB111:AG111"/>
    <mergeCell ref="AH111:AM111"/>
    <mergeCell ref="AN111:AQ111"/>
    <mergeCell ref="AR111:AV111"/>
    <mergeCell ref="AR110:AV110"/>
    <mergeCell ref="AW110:BB110"/>
    <mergeCell ref="BC110:BG110"/>
    <mergeCell ref="BH110:BL110"/>
    <mergeCell ref="BM110:BS110"/>
    <mergeCell ref="BT110:BW110"/>
    <mergeCell ref="BT109:BW109"/>
    <mergeCell ref="BX109:CC109"/>
    <mergeCell ref="A110:F110"/>
    <mergeCell ref="G110:K110"/>
    <mergeCell ref="L110:R110"/>
    <mergeCell ref="S110:W110"/>
    <mergeCell ref="X110:AA110"/>
    <mergeCell ref="AB110:AG110"/>
    <mergeCell ref="AH110:AM110"/>
    <mergeCell ref="AN110:AQ110"/>
    <mergeCell ref="AN109:AQ109"/>
    <mergeCell ref="AR109:AV109"/>
    <mergeCell ref="AW109:BB109"/>
    <mergeCell ref="BC109:BG109"/>
    <mergeCell ref="BH109:BL109"/>
    <mergeCell ref="BM109:BS109"/>
    <mergeCell ref="BM108:BS108"/>
    <mergeCell ref="BT108:BW108"/>
    <mergeCell ref="BX108:CC108"/>
    <mergeCell ref="A109:F109"/>
    <mergeCell ref="G109:K109"/>
    <mergeCell ref="L109:R109"/>
    <mergeCell ref="S109:W109"/>
    <mergeCell ref="X109:AA109"/>
    <mergeCell ref="AB109:AG109"/>
    <mergeCell ref="AH109:AM109"/>
    <mergeCell ref="AH108:AM108"/>
    <mergeCell ref="AN108:AQ108"/>
    <mergeCell ref="AR108:AV108"/>
    <mergeCell ref="AW108:BB108"/>
    <mergeCell ref="BC108:BG108"/>
    <mergeCell ref="BH108:BL108"/>
    <mergeCell ref="A108:F108"/>
    <mergeCell ref="G108:K108"/>
    <mergeCell ref="L108:R108"/>
    <mergeCell ref="S108:W108"/>
    <mergeCell ref="X108:AA108"/>
    <mergeCell ref="AB108:AG108"/>
    <mergeCell ref="AW107:BB107"/>
    <mergeCell ref="BC107:BG107"/>
    <mergeCell ref="BH107:BL107"/>
    <mergeCell ref="BM107:BS107"/>
    <mergeCell ref="BT107:BW107"/>
    <mergeCell ref="BX107:CC107"/>
    <mergeCell ref="BX106:CC106"/>
    <mergeCell ref="A107:F107"/>
    <mergeCell ref="G107:K107"/>
    <mergeCell ref="L107:R107"/>
    <mergeCell ref="S107:W107"/>
    <mergeCell ref="X107:AA107"/>
    <mergeCell ref="AB107:AG107"/>
    <mergeCell ref="AH107:AM107"/>
    <mergeCell ref="AN107:AQ107"/>
    <mergeCell ref="AR107:AV107"/>
    <mergeCell ref="AR106:AV106"/>
    <mergeCell ref="AW106:BB106"/>
    <mergeCell ref="BC106:BG106"/>
    <mergeCell ref="BH106:BL106"/>
    <mergeCell ref="BM106:BS106"/>
    <mergeCell ref="BT106:BW106"/>
    <mergeCell ref="BT105:BW105"/>
    <mergeCell ref="BX105:CC105"/>
    <mergeCell ref="A106:F106"/>
    <mergeCell ref="G106:K106"/>
    <mergeCell ref="L106:R106"/>
    <mergeCell ref="S106:W106"/>
    <mergeCell ref="X106:AA106"/>
    <mergeCell ref="AB106:AG106"/>
    <mergeCell ref="AH106:AM106"/>
    <mergeCell ref="AN106:AQ106"/>
    <mergeCell ref="AN105:AQ105"/>
    <mergeCell ref="AR105:AV105"/>
    <mergeCell ref="AW105:BB105"/>
    <mergeCell ref="BC105:BG105"/>
    <mergeCell ref="BH105:BL105"/>
    <mergeCell ref="BM105:BS105"/>
    <mergeCell ref="BM104:BS104"/>
    <mergeCell ref="BT104:BW104"/>
    <mergeCell ref="BX104:CC104"/>
    <mergeCell ref="A105:F105"/>
    <mergeCell ref="G105:K105"/>
    <mergeCell ref="L105:R105"/>
    <mergeCell ref="S105:W105"/>
    <mergeCell ref="X105:AA105"/>
    <mergeCell ref="AB105:AG105"/>
    <mergeCell ref="AH105:AM105"/>
    <mergeCell ref="AH104:AM104"/>
    <mergeCell ref="AN104:AQ104"/>
    <mergeCell ref="AR104:AV104"/>
    <mergeCell ref="AW104:BB104"/>
    <mergeCell ref="BC104:BG104"/>
    <mergeCell ref="BH104:BL104"/>
    <mergeCell ref="A104:F104"/>
    <mergeCell ref="G104:K104"/>
    <mergeCell ref="L104:R104"/>
    <mergeCell ref="S104:W104"/>
    <mergeCell ref="X104:AA104"/>
    <mergeCell ref="AB104:AG104"/>
    <mergeCell ref="AW103:BB103"/>
    <mergeCell ref="BC103:BG103"/>
    <mergeCell ref="BH103:BL103"/>
    <mergeCell ref="BM103:BS103"/>
    <mergeCell ref="BT103:BW103"/>
    <mergeCell ref="BX103:CC103"/>
    <mergeCell ref="BX102:CC102"/>
    <mergeCell ref="A103:F103"/>
    <mergeCell ref="G103:K103"/>
    <mergeCell ref="L103:R103"/>
    <mergeCell ref="S103:W103"/>
    <mergeCell ref="X103:AA103"/>
    <mergeCell ref="AB103:AG103"/>
    <mergeCell ref="AH103:AM103"/>
    <mergeCell ref="AN103:AQ103"/>
    <mergeCell ref="AR103:AV103"/>
    <mergeCell ref="AR102:AV102"/>
    <mergeCell ref="AW102:BB102"/>
    <mergeCell ref="BC102:BG102"/>
    <mergeCell ref="BH102:BL102"/>
    <mergeCell ref="BM102:BS102"/>
    <mergeCell ref="BT102:BW102"/>
    <mergeCell ref="BT101:BW101"/>
    <mergeCell ref="BX101:CC101"/>
    <mergeCell ref="A102:F102"/>
    <mergeCell ref="G102:K102"/>
    <mergeCell ref="L102:R102"/>
    <mergeCell ref="S102:W102"/>
    <mergeCell ref="X102:AA102"/>
    <mergeCell ref="AB102:AG102"/>
    <mergeCell ref="AH102:AM102"/>
    <mergeCell ref="AN102:AQ102"/>
    <mergeCell ref="AN101:AQ101"/>
    <mergeCell ref="AR101:AV101"/>
    <mergeCell ref="AW101:BB101"/>
    <mergeCell ref="BC101:BG101"/>
    <mergeCell ref="BH101:BL101"/>
    <mergeCell ref="BM101:BS101"/>
    <mergeCell ref="BM100:BS100"/>
    <mergeCell ref="BT100:BW100"/>
    <mergeCell ref="BX100:CC100"/>
    <mergeCell ref="A101:F101"/>
    <mergeCell ref="G101:K101"/>
    <mergeCell ref="L101:R101"/>
    <mergeCell ref="S101:W101"/>
    <mergeCell ref="X101:AA101"/>
    <mergeCell ref="AB101:AG101"/>
    <mergeCell ref="AH101:AM101"/>
    <mergeCell ref="AH100:AM100"/>
    <mergeCell ref="AN100:AQ100"/>
    <mergeCell ref="AR100:AV100"/>
    <mergeCell ref="AW100:BB100"/>
    <mergeCell ref="BC100:BG100"/>
    <mergeCell ref="BH100:BL100"/>
    <mergeCell ref="A100:F100"/>
    <mergeCell ref="G100:K100"/>
    <mergeCell ref="L100:R100"/>
    <mergeCell ref="S100:W100"/>
    <mergeCell ref="X100:AA100"/>
    <mergeCell ref="AB100:AG100"/>
    <mergeCell ref="AW99:BB99"/>
    <mergeCell ref="BC99:BG99"/>
    <mergeCell ref="BH99:BL99"/>
    <mergeCell ref="BM99:BS99"/>
    <mergeCell ref="BT99:BW99"/>
    <mergeCell ref="BX99:CC99"/>
    <mergeCell ref="BX98:CC98"/>
    <mergeCell ref="A99:F99"/>
    <mergeCell ref="G99:K99"/>
    <mergeCell ref="L99:R99"/>
    <mergeCell ref="S99:W99"/>
    <mergeCell ref="X99:AA99"/>
    <mergeCell ref="AB99:AG99"/>
    <mergeCell ref="AH99:AM99"/>
    <mergeCell ref="AN99:AQ99"/>
    <mergeCell ref="AR99:AV99"/>
    <mergeCell ref="AR98:AV98"/>
    <mergeCell ref="AW98:BB98"/>
    <mergeCell ref="BC98:BG98"/>
    <mergeCell ref="BH98:BL98"/>
    <mergeCell ref="BM98:BS98"/>
    <mergeCell ref="BT98:BW98"/>
    <mergeCell ref="BT97:BW97"/>
    <mergeCell ref="BX97:CC97"/>
    <mergeCell ref="A98:F98"/>
    <mergeCell ref="G98:K98"/>
    <mergeCell ref="L98:R98"/>
    <mergeCell ref="S98:W98"/>
    <mergeCell ref="X98:AA98"/>
    <mergeCell ref="AB98:AG98"/>
    <mergeCell ref="AH98:AM98"/>
    <mergeCell ref="AN98:AQ98"/>
    <mergeCell ref="AN97:AQ97"/>
    <mergeCell ref="AR97:AV97"/>
    <mergeCell ref="AW97:BB97"/>
    <mergeCell ref="BC97:BG97"/>
    <mergeCell ref="BH97:BL97"/>
    <mergeCell ref="BM97:BS97"/>
    <mergeCell ref="BM96:BS96"/>
    <mergeCell ref="BT96:BW96"/>
    <mergeCell ref="BX96:CC96"/>
    <mergeCell ref="A97:F97"/>
    <mergeCell ref="G97:K97"/>
    <mergeCell ref="L97:R97"/>
    <mergeCell ref="S97:W97"/>
    <mergeCell ref="X97:AA97"/>
    <mergeCell ref="AB97:AG97"/>
    <mergeCell ref="AH97:AM97"/>
    <mergeCell ref="AH96:AM96"/>
    <mergeCell ref="AN96:AQ96"/>
    <mergeCell ref="AR96:AV96"/>
    <mergeCell ref="AW96:BB96"/>
    <mergeCell ref="BC96:BG96"/>
    <mergeCell ref="BH96:BL96"/>
    <mergeCell ref="A96:F96"/>
    <mergeCell ref="G96:K96"/>
    <mergeCell ref="L96:R96"/>
    <mergeCell ref="S96:W96"/>
    <mergeCell ref="X96:AA96"/>
    <mergeCell ref="AB96:AG96"/>
    <mergeCell ref="AW95:BB95"/>
    <mergeCell ref="BC95:BG95"/>
    <mergeCell ref="BH95:BL95"/>
    <mergeCell ref="BM95:BS95"/>
    <mergeCell ref="BT95:BW95"/>
    <mergeCell ref="BX95:CC95"/>
    <mergeCell ref="BX94:CC94"/>
    <mergeCell ref="A95:F95"/>
    <mergeCell ref="G95:K95"/>
    <mergeCell ref="L95:R95"/>
    <mergeCell ref="S95:W95"/>
    <mergeCell ref="X95:AA95"/>
    <mergeCell ref="AB95:AG95"/>
    <mergeCell ref="AH95:AM95"/>
    <mergeCell ref="AN95:AQ95"/>
    <mergeCell ref="AR95:AV95"/>
    <mergeCell ref="AR94:AV94"/>
    <mergeCell ref="AW94:BB94"/>
    <mergeCell ref="BC94:BG94"/>
    <mergeCell ref="BH94:BL94"/>
    <mergeCell ref="BM94:BS94"/>
    <mergeCell ref="BT94:BW94"/>
    <mergeCell ref="BT93:BW93"/>
    <mergeCell ref="BX93:CC93"/>
    <mergeCell ref="A94:F94"/>
    <mergeCell ref="G94:K94"/>
    <mergeCell ref="L94:R94"/>
    <mergeCell ref="S94:W94"/>
    <mergeCell ref="X94:AA94"/>
    <mergeCell ref="AB94:AG94"/>
    <mergeCell ref="AH94:AM94"/>
    <mergeCell ref="AN94:AQ94"/>
    <mergeCell ref="AN93:AQ93"/>
    <mergeCell ref="AR93:AV93"/>
    <mergeCell ref="AW93:BB93"/>
    <mergeCell ref="BC93:BG93"/>
    <mergeCell ref="BH93:BL93"/>
    <mergeCell ref="BM93:BS93"/>
    <mergeCell ref="BM92:BS92"/>
    <mergeCell ref="BT92:BW92"/>
    <mergeCell ref="BX92:CC92"/>
    <mergeCell ref="A93:F93"/>
    <mergeCell ref="G93:K93"/>
    <mergeCell ref="L93:R93"/>
    <mergeCell ref="S93:W93"/>
    <mergeCell ref="X93:AA93"/>
    <mergeCell ref="AB93:AG93"/>
    <mergeCell ref="AH93:AM93"/>
    <mergeCell ref="AH92:AM92"/>
    <mergeCell ref="AN92:AQ92"/>
    <mergeCell ref="AR92:AV92"/>
    <mergeCell ref="AW92:BB92"/>
    <mergeCell ref="BC92:BG92"/>
    <mergeCell ref="BH92:BL92"/>
    <mergeCell ref="A92:F92"/>
    <mergeCell ref="G92:K92"/>
    <mergeCell ref="L92:R92"/>
    <mergeCell ref="S92:W92"/>
    <mergeCell ref="X92:AA92"/>
    <mergeCell ref="AB92:AG92"/>
    <mergeCell ref="AW91:BB91"/>
    <mergeCell ref="BC91:BG91"/>
    <mergeCell ref="BH91:BL91"/>
    <mergeCell ref="BM91:BS91"/>
    <mergeCell ref="BT91:BW91"/>
    <mergeCell ref="BX91:CC91"/>
    <mergeCell ref="BX90:CC90"/>
    <mergeCell ref="A91:F91"/>
    <mergeCell ref="G91:K91"/>
    <mergeCell ref="L91:R91"/>
    <mergeCell ref="S91:W91"/>
    <mergeCell ref="X91:AA91"/>
    <mergeCell ref="AB91:AG91"/>
    <mergeCell ref="AH91:AM91"/>
    <mergeCell ref="AN91:AQ91"/>
    <mergeCell ref="AR91:AV91"/>
    <mergeCell ref="AR90:AV90"/>
    <mergeCell ref="AW90:BB90"/>
    <mergeCell ref="BC90:BG90"/>
    <mergeCell ref="BH90:BL90"/>
    <mergeCell ref="BM90:BS90"/>
    <mergeCell ref="BT90:BW90"/>
    <mergeCell ref="BT89:BW89"/>
    <mergeCell ref="BX89:CC89"/>
    <mergeCell ref="A90:F90"/>
    <mergeCell ref="G90:K90"/>
    <mergeCell ref="L90:R90"/>
    <mergeCell ref="S90:W90"/>
    <mergeCell ref="X90:AA90"/>
    <mergeCell ref="AB90:AG90"/>
    <mergeCell ref="AH90:AM90"/>
    <mergeCell ref="AN90:AQ90"/>
    <mergeCell ref="AN89:AQ89"/>
    <mergeCell ref="AR89:AV89"/>
    <mergeCell ref="AW89:BB89"/>
    <mergeCell ref="BC89:BG89"/>
    <mergeCell ref="BH89:BL89"/>
    <mergeCell ref="BM89:BS89"/>
    <mergeCell ref="BM88:BS88"/>
    <mergeCell ref="BT88:BW88"/>
    <mergeCell ref="BX88:CC88"/>
    <mergeCell ref="A89:F89"/>
    <mergeCell ref="G89:K89"/>
    <mergeCell ref="L89:R89"/>
    <mergeCell ref="S89:W89"/>
    <mergeCell ref="X89:AA89"/>
    <mergeCell ref="AB89:AG89"/>
    <mergeCell ref="AH89:AM89"/>
    <mergeCell ref="AH88:AM88"/>
    <mergeCell ref="AN88:AQ88"/>
    <mergeCell ref="AR88:AV88"/>
    <mergeCell ref="AW88:BB88"/>
    <mergeCell ref="BC88:BG88"/>
    <mergeCell ref="BH88:BL88"/>
    <mergeCell ref="A88:F88"/>
    <mergeCell ref="G88:K88"/>
    <mergeCell ref="L88:R88"/>
    <mergeCell ref="S88:W88"/>
    <mergeCell ref="X88:AA88"/>
    <mergeCell ref="AB88:AG88"/>
    <mergeCell ref="AW87:BB87"/>
    <mergeCell ref="BC87:BG87"/>
    <mergeCell ref="BH87:BL87"/>
    <mergeCell ref="BM87:BS87"/>
    <mergeCell ref="BT87:BW87"/>
    <mergeCell ref="BX87:CC87"/>
    <mergeCell ref="BX86:CC86"/>
    <mergeCell ref="A87:F87"/>
    <mergeCell ref="G87:K87"/>
    <mergeCell ref="L87:R87"/>
    <mergeCell ref="S87:W87"/>
    <mergeCell ref="X87:AA87"/>
    <mergeCell ref="AB87:AG87"/>
    <mergeCell ref="AH87:AM87"/>
    <mergeCell ref="AN87:AQ87"/>
    <mergeCell ref="AR87:AV87"/>
    <mergeCell ref="AR86:AV86"/>
    <mergeCell ref="AW86:BB86"/>
    <mergeCell ref="BC86:BG86"/>
    <mergeCell ref="BH86:BL86"/>
    <mergeCell ref="BM86:BS86"/>
    <mergeCell ref="BT86:BW86"/>
    <mergeCell ref="BT85:BW85"/>
    <mergeCell ref="BX85:CC85"/>
    <mergeCell ref="A86:F86"/>
    <mergeCell ref="G86:K86"/>
    <mergeCell ref="L86:R86"/>
    <mergeCell ref="S86:W86"/>
    <mergeCell ref="X86:AA86"/>
    <mergeCell ref="AB86:AG86"/>
    <mergeCell ref="AH86:AM86"/>
    <mergeCell ref="AN86:AQ86"/>
    <mergeCell ref="AN85:AQ85"/>
    <mergeCell ref="AR85:AV85"/>
    <mergeCell ref="AW85:BB85"/>
    <mergeCell ref="BC85:BG85"/>
    <mergeCell ref="BH85:BL85"/>
    <mergeCell ref="BM85:BS85"/>
    <mergeCell ref="BM84:BS84"/>
    <mergeCell ref="BT84:BW84"/>
    <mergeCell ref="BX84:CC84"/>
    <mergeCell ref="A85:F85"/>
    <mergeCell ref="G85:K85"/>
    <mergeCell ref="L85:R85"/>
    <mergeCell ref="S85:W85"/>
    <mergeCell ref="X85:AA85"/>
    <mergeCell ref="AB85:AG85"/>
    <mergeCell ref="AH85:AM85"/>
    <mergeCell ref="AH84:AM84"/>
    <mergeCell ref="AN84:AQ84"/>
    <mergeCell ref="AR84:AV84"/>
    <mergeCell ref="AW84:BB84"/>
    <mergeCell ref="BC84:BG84"/>
    <mergeCell ref="BH84:BL84"/>
    <mergeCell ref="A84:F84"/>
    <mergeCell ref="G84:K84"/>
    <mergeCell ref="L84:R84"/>
    <mergeCell ref="S84:W84"/>
    <mergeCell ref="X84:AA84"/>
    <mergeCell ref="AB84:AG84"/>
    <mergeCell ref="AW83:BB83"/>
    <mergeCell ref="BC83:BG83"/>
    <mergeCell ref="BH83:BL83"/>
    <mergeCell ref="BM83:BS83"/>
    <mergeCell ref="BT83:BW83"/>
    <mergeCell ref="BX83:CC83"/>
    <mergeCell ref="BX82:CC82"/>
    <mergeCell ref="A83:F83"/>
    <mergeCell ref="G83:K83"/>
    <mergeCell ref="L83:R83"/>
    <mergeCell ref="S83:W83"/>
    <mergeCell ref="X83:AA83"/>
    <mergeCell ref="AB83:AG83"/>
    <mergeCell ref="AH83:AM83"/>
    <mergeCell ref="AN83:AQ83"/>
    <mergeCell ref="AR83:AV83"/>
    <mergeCell ref="AR82:AV82"/>
    <mergeCell ref="AW82:BB82"/>
    <mergeCell ref="BC82:BG82"/>
    <mergeCell ref="BH82:BL82"/>
    <mergeCell ref="BM82:BS82"/>
    <mergeCell ref="BT82:BW82"/>
    <mergeCell ref="BT81:BW81"/>
    <mergeCell ref="BX81:CC81"/>
    <mergeCell ref="A82:F82"/>
    <mergeCell ref="G82:K82"/>
    <mergeCell ref="L82:R82"/>
    <mergeCell ref="S82:W82"/>
    <mergeCell ref="X82:AA82"/>
    <mergeCell ref="AB82:AG82"/>
    <mergeCell ref="AH82:AM82"/>
    <mergeCell ref="AN82:AQ82"/>
    <mergeCell ref="AN81:AQ81"/>
    <mergeCell ref="AR81:AV81"/>
    <mergeCell ref="AW81:BB81"/>
    <mergeCell ref="BC81:BG81"/>
    <mergeCell ref="BH81:BL81"/>
    <mergeCell ref="BM81:BS81"/>
    <mergeCell ref="BM80:BS80"/>
    <mergeCell ref="BT80:BW80"/>
    <mergeCell ref="BX80:CC80"/>
    <mergeCell ref="A81:F81"/>
    <mergeCell ref="G81:K81"/>
    <mergeCell ref="L81:R81"/>
    <mergeCell ref="S81:W81"/>
    <mergeCell ref="X81:AA81"/>
    <mergeCell ref="AB81:AG81"/>
    <mergeCell ref="AH81:AM81"/>
    <mergeCell ref="AH80:AM80"/>
    <mergeCell ref="AN80:AQ80"/>
    <mergeCell ref="AR80:AV80"/>
    <mergeCell ref="AW80:BB80"/>
    <mergeCell ref="BC80:BG80"/>
    <mergeCell ref="BH80:BL80"/>
    <mergeCell ref="A80:F80"/>
    <mergeCell ref="G80:K80"/>
    <mergeCell ref="L80:R80"/>
    <mergeCell ref="S80:W80"/>
    <mergeCell ref="X80:AA80"/>
    <mergeCell ref="AB80:AG80"/>
    <mergeCell ref="AW79:BB79"/>
    <mergeCell ref="BC79:BG79"/>
    <mergeCell ref="BH79:BL79"/>
    <mergeCell ref="BM79:BS79"/>
    <mergeCell ref="BT79:BW79"/>
    <mergeCell ref="BX79:CC79"/>
    <mergeCell ref="BX78:CC78"/>
    <mergeCell ref="A79:F79"/>
    <mergeCell ref="G79:K79"/>
    <mergeCell ref="L79:R79"/>
    <mergeCell ref="S79:W79"/>
    <mergeCell ref="X79:AA79"/>
    <mergeCell ref="AB79:AG79"/>
    <mergeCell ref="AH79:AM79"/>
    <mergeCell ref="AN79:AQ79"/>
    <mergeCell ref="AR79:AV79"/>
    <mergeCell ref="AR78:AV78"/>
    <mergeCell ref="AW78:BB78"/>
    <mergeCell ref="BC78:BG78"/>
    <mergeCell ref="BH78:BL78"/>
    <mergeCell ref="BM78:BS78"/>
    <mergeCell ref="BT78:BW78"/>
    <mergeCell ref="BT77:BW77"/>
    <mergeCell ref="BX77:CC77"/>
    <mergeCell ref="A78:F78"/>
    <mergeCell ref="G78:K78"/>
    <mergeCell ref="L78:R78"/>
    <mergeCell ref="S78:W78"/>
    <mergeCell ref="X78:AA78"/>
    <mergeCell ref="AB78:AG78"/>
    <mergeCell ref="AH78:AM78"/>
    <mergeCell ref="AN78:AQ78"/>
    <mergeCell ref="AN77:AQ77"/>
    <mergeCell ref="AR77:AV77"/>
    <mergeCell ref="AW77:BB77"/>
    <mergeCell ref="BC77:BG77"/>
    <mergeCell ref="BH77:BL77"/>
    <mergeCell ref="BM77:BS77"/>
    <mergeCell ref="BM76:BS76"/>
    <mergeCell ref="BT76:BW76"/>
    <mergeCell ref="BX76:CC76"/>
    <mergeCell ref="A77:F77"/>
    <mergeCell ref="G77:K77"/>
    <mergeCell ref="L77:R77"/>
    <mergeCell ref="S77:W77"/>
    <mergeCell ref="X77:AA77"/>
    <mergeCell ref="AB77:AG77"/>
    <mergeCell ref="AH77:AM77"/>
    <mergeCell ref="AH76:AM76"/>
    <mergeCell ref="AN76:AQ76"/>
    <mergeCell ref="AR76:AV76"/>
    <mergeCell ref="AW76:BB76"/>
    <mergeCell ref="BC76:BG76"/>
    <mergeCell ref="BH76:BL76"/>
    <mergeCell ref="A76:F76"/>
    <mergeCell ref="G76:K76"/>
    <mergeCell ref="L76:R76"/>
    <mergeCell ref="S76:W76"/>
    <mergeCell ref="X76:AA76"/>
    <mergeCell ref="AB76:AG76"/>
    <mergeCell ref="AW75:BB75"/>
    <mergeCell ref="BC75:BG75"/>
    <mergeCell ref="BH75:BL75"/>
    <mergeCell ref="BM75:BS75"/>
    <mergeCell ref="BT75:BW75"/>
    <mergeCell ref="BX75:CC75"/>
    <mergeCell ref="BX74:CC74"/>
    <mergeCell ref="A75:F75"/>
    <mergeCell ref="G75:K75"/>
    <mergeCell ref="L75:R75"/>
    <mergeCell ref="S75:W75"/>
    <mergeCell ref="X75:AA75"/>
    <mergeCell ref="AB75:AG75"/>
    <mergeCell ref="AH75:AM75"/>
    <mergeCell ref="AN75:AQ75"/>
    <mergeCell ref="AR75:AV75"/>
    <mergeCell ref="A66:CG66"/>
    <mergeCell ref="A74:K74"/>
    <mergeCell ref="L74:R74"/>
    <mergeCell ref="S74:AA74"/>
    <mergeCell ref="AB74:AG74"/>
    <mergeCell ref="AH74:AQ74"/>
    <mergeCell ref="AR74:AV74"/>
    <mergeCell ref="AW74:BG74"/>
    <mergeCell ref="BH74:BL74"/>
    <mergeCell ref="BM74:BW74"/>
    <mergeCell ref="AB64:AG64"/>
    <mergeCell ref="AH64:AK64"/>
    <mergeCell ref="AL64:AO64"/>
    <mergeCell ref="AP64:AS64"/>
    <mergeCell ref="AT64:AX64"/>
    <mergeCell ref="AY64:BB64"/>
    <mergeCell ref="A64:D64"/>
    <mergeCell ref="E64:J64"/>
    <mergeCell ref="K64:O64"/>
    <mergeCell ref="P64:T64"/>
    <mergeCell ref="U64:W64"/>
    <mergeCell ref="X64:AA64"/>
    <mergeCell ref="AB63:AG63"/>
    <mergeCell ref="AH63:AK63"/>
    <mergeCell ref="AL63:AO63"/>
    <mergeCell ref="AP63:AS63"/>
    <mergeCell ref="AT63:AX63"/>
    <mergeCell ref="AY63:BB63"/>
    <mergeCell ref="A63:D63"/>
    <mergeCell ref="E63:J63"/>
    <mergeCell ref="K63:O63"/>
    <mergeCell ref="P63:T63"/>
    <mergeCell ref="U63:W63"/>
    <mergeCell ref="X63:AA63"/>
    <mergeCell ref="AB62:AG62"/>
    <mergeCell ref="AH62:AK62"/>
    <mergeCell ref="AL62:AO62"/>
    <mergeCell ref="AP62:AS62"/>
    <mergeCell ref="AT62:AX62"/>
    <mergeCell ref="AY62:BB62"/>
    <mergeCell ref="A62:D62"/>
    <mergeCell ref="E62:J62"/>
    <mergeCell ref="K62:O62"/>
    <mergeCell ref="P62:T62"/>
    <mergeCell ref="U62:W62"/>
    <mergeCell ref="X62:AA62"/>
    <mergeCell ref="AB61:AG61"/>
    <mergeCell ref="AH61:AK61"/>
    <mergeCell ref="AL61:AO61"/>
    <mergeCell ref="AP61:AS61"/>
    <mergeCell ref="AT61:AX61"/>
    <mergeCell ref="AY61:BB61"/>
    <mergeCell ref="A61:D61"/>
    <mergeCell ref="E61:J61"/>
    <mergeCell ref="K61:O61"/>
    <mergeCell ref="P61:T61"/>
    <mergeCell ref="U61:W61"/>
    <mergeCell ref="X61:AA61"/>
    <mergeCell ref="AB60:AG60"/>
    <mergeCell ref="AH60:AK60"/>
    <mergeCell ref="AL60:AO60"/>
    <mergeCell ref="AP60:AS60"/>
    <mergeCell ref="AT60:AX60"/>
    <mergeCell ref="AY60:BB60"/>
    <mergeCell ref="A60:D60"/>
    <mergeCell ref="E60:J60"/>
    <mergeCell ref="K60:O60"/>
    <mergeCell ref="P60:T60"/>
    <mergeCell ref="U60:W60"/>
    <mergeCell ref="X60:AA60"/>
    <mergeCell ref="AB59:AG59"/>
    <mergeCell ref="AH59:AK59"/>
    <mergeCell ref="AL59:AO59"/>
    <mergeCell ref="AP59:AS59"/>
    <mergeCell ref="AT59:AX59"/>
    <mergeCell ref="AY59:BB59"/>
    <mergeCell ref="A59:D59"/>
    <mergeCell ref="E59:J59"/>
    <mergeCell ref="K59:O59"/>
    <mergeCell ref="P59:T59"/>
    <mergeCell ref="U59:W59"/>
    <mergeCell ref="X59:AA59"/>
    <mergeCell ref="AB58:AG58"/>
    <mergeCell ref="AH58:AK58"/>
    <mergeCell ref="AL58:AO58"/>
    <mergeCell ref="AP58:AS58"/>
    <mergeCell ref="AT58:AX58"/>
    <mergeCell ref="AY58:BB58"/>
    <mergeCell ref="A58:D58"/>
    <mergeCell ref="E58:J58"/>
    <mergeCell ref="K58:O58"/>
    <mergeCell ref="P58:T58"/>
    <mergeCell ref="U58:W58"/>
    <mergeCell ref="X58:AA58"/>
    <mergeCell ref="AB57:AG57"/>
    <mergeCell ref="AH57:AK57"/>
    <mergeCell ref="AL57:AO57"/>
    <mergeCell ref="AP57:AS57"/>
    <mergeCell ref="AT57:AX57"/>
    <mergeCell ref="AY57:BB57"/>
    <mergeCell ref="A57:D57"/>
    <mergeCell ref="E57:J57"/>
    <mergeCell ref="K57:O57"/>
    <mergeCell ref="P57:T57"/>
    <mergeCell ref="U57:W57"/>
    <mergeCell ref="X57:AA57"/>
    <mergeCell ref="AB56:AG56"/>
    <mergeCell ref="AH56:AK56"/>
    <mergeCell ref="AL56:AO56"/>
    <mergeCell ref="AP56:AS56"/>
    <mergeCell ref="AT56:AX56"/>
    <mergeCell ref="AY56:BB56"/>
    <mergeCell ref="A56:D56"/>
    <mergeCell ref="E56:J56"/>
    <mergeCell ref="K56:O56"/>
    <mergeCell ref="P56:T56"/>
    <mergeCell ref="U56:W56"/>
    <mergeCell ref="X56:AA56"/>
    <mergeCell ref="AB55:AG55"/>
    <mergeCell ref="AH55:AK55"/>
    <mergeCell ref="AL55:AO55"/>
    <mergeCell ref="AP55:AS55"/>
    <mergeCell ref="AT55:AX55"/>
    <mergeCell ref="AY55:BB55"/>
    <mergeCell ref="A55:D55"/>
    <mergeCell ref="E55:J55"/>
    <mergeCell ref="K55:O55"/>
    <mergeCell ref="P55:T55"/>
    <mergeCell ref="U55:W55"/>
    <mergeCell ref="X55:AA55"/>
    <mergeCell ref="AB54:AG54"/>
    <mergeCell ref="AH54:AK54"/>
    <mergeCell ref="AL54:AO54"/>
    <mergeCell ref="AP54:AS54"/>
    <mergeCell ref="AT54:AX54"/>
    <mergeCell ref="AY54:BB54"/>
    <mergeCell ref="AL53:AO53"/>
    <mergeCell ref="AP53:AS53"/>
    <mergeCell ref="AT53:AX53"/>
    <mergeCell ref="AY53:BB53"/>
    <mergeCell ref="A54:D54"/>
    <mergeCell ref="E54:J54"/>
    <mergeCell ref="K54:O54"/>
    <mergeCell ref="P54:T54"/>
    <mergeCell ref="U54:W54"/>
    <mergeCell ref="X54:AA54"/>
    <mergeCell ref="AP52:AX52"/>
    <mergeCell ref="AY52:BB52"/>
    <mergeCell ref="A53:D53"/>
    <mergeCell ref="E53:J53"/>
    <mergeCell ref="K53:O53"/>
    <mergeCell ref="P53:T53"/>
    <mergeCell ref="U53:W53"/>
    <mergeCell ref="X53:AA53"/>
    <mergeCell ref="AB53:AG53"/>
    <mergeCell ref="AH53:AK53"/>
    <mergeCell ref="A52:J52"/>
    <mergeCell ref="K52:O52"/>
    <mergeCell ref="P52:W52"/>
    <mergeCell ref="X52:AA52"/>
    <mergeCell ref="AB52:AK52"/>
    <mergeCell ref="AL52:AO52"/>
    <mergeCell ref="AB48:AG48"/>
    <mergeCell ref="AH48:AK48"/>
    <mergeCell ref="AL48:AO48"/>
    <mergeCell ref="AP48:AS48"/>
    <mergeCell ref="AT48:AX48"/>
    <mergeCell ref="AY48:BB48"/>
    <mergeCell ref="A48:D48"/>
    <mergeCell ref="E48:J48"/>
    <mergeCell ref="K48:O48"/>
    <mergeCell ref="P48:T48"/>
    <mergeCell ref="U48:W48"/>
    <mergeCell ref="X48:AA48"/>
    <mergeCell ref="AB47:AG47"/>
    <mergeCell ref="AH47:AK47"/>
    <mergeCell ref="AL47:AO47"/>
    <mergeCell ref="AP47:AS47"/>
    <mergeCell ref="AT47:AX47"/>
    <mergeCell ref="AY47:BB47"/>
    <mergeCell ref="A47:D47"/>
    <mergeCell ref="E47:J47"/>
    <mergeCell ref="K47:O47"/>
    <mergeCell ref="P47:T47"/>
    <mergeCell ref="U47:W47"/>
    <mergeCell ref="X47:AA47"/>
    <mergeCell ref="AB46:AG46"/>
    <mergeCell ref="AH46:AK46"/>
    <mergeCell ref="AL46:AO46"/>
    <mergeCell ref="AP46:AS46"/>
    <mergeCell ref="AT46:AX46"/>
    <mergeCell ref="AY46:BB46"/>
    <mergeCell ref="A46:D46"/>
    <mergeCell ref="E46:J46"/>
    <mergeCell ref="K46:O46"/>
    <mergeCell ref="P46:T46"/>
    <mergeCell ref="U46:W46"/>
    <mergeCell ref="X46:AA46"/>
    <mergeCell ref="AB45:AG45"/>
    <mergeCell ref="AH45:AK45"/>
    <mergeCell ref="AL45:AO45"/>
    <mergeCell ref="AP45:AS45"/>
    <mergeCell ref="AT45:AX45"/>
    <mergeCell ref="AY45:BB45"/>
    <mergeCell ref="A45:D45"/>
    <mergeCell ref="E45:J45"/>
    <mergeCell ref="K45:O45"/>
    <mergeCell ref="P45:T45"/>
    <mergeCell ref="U45:W45"/>
    <mergeCell ref="X45:AA45"/>
    <mergeCell ref="AB44:AG44"/>
    <mergeCell ref="AH44:AK44"/>
    <mergeCell ref="AL44:AO44"/>
    <mergeCell ref="AP44:AS44"/>
    <mergeCell ref="AT44:AX44"/>
    <mergeCell ref="AY44:BB44"/>
    <mergeCell ref="A44:D44"/>
    <mergeCell ref="E44:J44"/>
    <mergeCell ref="K44:O44"/>
    <mergeCell ref="P44:T44"/>
    <mergeCell ref="U44:W44"/>
    <mergeCell ref="X44:AA44"/>
    <mergeCell ref="AB43:AG43"/>
    <mergeCell ref="AH43:AK43"/>
    <mergeCell ref="AL43:AO43"/>
    <mergeCell ref="AP43:AS43"/>
    <mergeCell ref="AT43:AX43"/>
    <mergeCell ref="AY43:BB43"/>
    <mergeCell ref="A43:D43"/>
    <mergeCell ref="E43:J43"/>
    <mergeCell ref="K43:O43"/>
    <mergeCell ref="P43:T43"/>
    <mergeCell ref="U43:W43"/>
    <mergeCell ref="X43:AA43"/>
    <mergeCell ref="AB42:AG42"/>
    <mergeCell ref="AH42:AK42"/>
    <mergeCell ref="AL42:AO42"/>
    <mergeCell ref="AP42:AS42"/>
    <mergeCell ref="AT42:AX42"/>
    <mergeCell ref="AY42:BB42"/>
    <mergeCell ref="A42:D42"/>
    <mergeCell ref="E42:J42"/>
    <mergeCell ref="K42:O42"/>
    <mergeCell ref="P42:T42"/>
    <mergeCell ref="U42:W42"/>
    <mergeCell ref="X42:AA42"/>
    <mergeCell ref="AB41:AG41"/>
    <mergeCell ref="AH41:AK41"/>
    <mergeCell ref="AL41:AO41"/>
    <mergeCell ref="AP41:AS41"/>
    <mergeCell ref="AT41:AX41"/>
    <mergeCell ref="AY41:BB41"/>
    <mergeCell ref="A41:D41"/>
    <mergeCell ref="E41:J41"/>
    <mergeCell ref="K41:O41"/>
    <mergeCell ref="P41:T41"/>
    <mergeCell ref="U41:W41"/>
    <mergeCell ref="X41:AA41"/>
    <mergeCell ref="AB40:AG40"/>
    <mergeCell ref="AH40:AK40"/>
    <mergeCell ref="AL40:AO40"/>
    <mergeCell ref="AP40:AS40"/>
    <mergeCell ref="AT40:AX40"/>
    <mergeCell ref="AY40:BB40"/>
    <mergeCell ref="A40:D40"/>
    <mergeCell ref="E40:J40"/>
    <mergeCell ref="K40:O40"/>
    <mergeCell ref="P40:T40"/>
    <mergeCell ref="U40:W40"/>
    <mergeCell ref="X40:AA40"/>
    <mergeCell ref="AB39:AG39"/>
    <mergeCell ref="AH39:AK39"/>
    <mergeCell ref="AL39:AO39"/>
    <mergeCell ref="AP39:AS39"/>
    <mergeCell ref="AT39:AX39"/>
    <mergeCell ref="AY39:BB39"/>
    <mergeCell ref="A39:D39"/>
    <mergeCell ref="E39:J39"/>
    <mergeCell ref="K39:O39"/>
    <mergeCell ref="P39:T39"/>
    <mergeCell ref="U39:W39"/>
    <mergeCell ref="X39:AA39"/>
    <mergeCell ref="AB38:AG38"/>
    <mergeCell ref="AH38:AK38"/>
    <mergeCell ref="AL38:AO38"/>
    <mergeCell ref="AP38:AS38"/>
    <mergeCell ref="AT38:AX38"/>
    <mergeCell ref="AY38:BB38"/>
    <mergeCell ref="A38:D38"/>
    <mergeCell ref="E38:J38"/>
    <mergeCell ref="K38:O38"/>
    <mergeCell ref="P38:T38"/>
    <mergeCell ref="U38:W38"/>
    <mergeCell ref="X38:AA38"/>
    <mergeCell ref="AB37:AG37"/>
    <mergeCell ref="AH37:AK37"/>
    <mergeCell ref="AL37:AO37"/>
    <mergeCell ref="AP37:AS37"/>
    <mergeCell ref="AT37:AX37"/>
    <mergeCell ref="AY37:BB37"/>
    <mergeCell ref="A37:D37"/>
    <mergeCell ref="E37:J37"/>
    <mergeCell ref="K37:O37"/>
    <mergeCell ref="P37:T37"/>
    <mergeCell ref="U37:W37"/>
    <mergeCell ref="X37:AA37"/>
    <mergeCell ref="A34:BB34"/>
    <mergeCell ref="A36:J36"/>
    <mergeCell ref="K36:O36"/>
    <mergeCell ref="P36:W36"/>
    <mergeCell ref="X36:AA36"/>
    <mergeCell ref="AB36:AK36"/>
    <mergeCell ref="AL36:AO36"/>
    <mergeCell ref="AP36:AX36"/>
    <mergeCell ref="AY36:BB36"/>
    <mergeCell ref="AB33:AG33"/>
    <mergeCell ref="AH33:AK33"/>
    <mergeCell ref="AL33:AO33"/>
    <mergeCell ref="AP33:AS33"/>
    <mergeCell ref="AT33:AX33"/>
    <mergeCell ref="AY33:BB33"/>
    <mergeCell ref="A33:D33"/>
    <mergeCell ref="E33:J33"/>
    <mergeCell ref="K33:O33"/>
    <mergeCell ref="P33:T33"/>
    <mergeCell ref="U33:W33"/>
    <mergeCell ref="X33:AA33"/>
    <mergeCell ref="AB32:AG32"/>
    <mergeCell ref="AH32:AK32"/>
    <mergeCell ref="AL32:AO32"/>
    <mergeCell ref="AP32:AS32"/>
    <mergeCell ref="AT32:AX32"/>
    <mergeCell ref="AY32:BB32"/>
    <mergeCell ref="A32:D32"/>
    <mergeCell ref="E32:J32"/>
    <mergeCell ref="K32:O32"/>
    <mergeCell ref="P32:T32"/>
    <mergeCell ref="U32:W32"/>
    <mergeCell ref="X32:AA32"/>
    <mergeCell ref="AB31:AG31"/>
    <mergeCell ref="AH31:AK31"/>
    <mergeCell ref="AL31:AO31"/>
    <mergeCell ref="AP31:AS31"/>
    <mergeCell ref="AT31:AX31"/>
    <mergeCell ref="AY31:BB31"/>
    <mergeCell ref="A31:D31"/>
    <mergeCell ref="E31:J31"/>
    <mergeCell ref="K31:O31"/>
    <mergeCell ref="P31:T31"/>
    <mergeCell ref="U31:W31"/>
    <mergeCell ref="X31:AA31"/>
    <mergeCell ref="AB30:AG30"/>
    <mergeCell ref="AH30:AK30"/>
    <mergeCell ref="AL30:AO30"/>
    <mergeCell ref="AP30:AS30"/>
    <mergeCell ref="AT30:AX30"/>
    <mergeCell ref="AY30:BB30"/>
    <mergeCell ref="A30:D30"/>
    <mergeCell ref="E30:J30"/>
    <mergeCell ref="K30:O30"/>
    <mergeCell ref="P30:T30"/>
    <mergeCell ref="U30:W30"/>
    <mergeCell ref="X30:AA30"/>
    <mergeCell ref="AB29:AG29"/>
    <mergeCell ref="AH29:AK29"/>
    <mergeCell ref="AL29:AO29"/>
    <mergeCell ref="AP29:AS29"/>
    <mergeCell ref="AT29:AX29"/>
    <mergeCell ref="AY29:BB29"/>
    <mergeCell ref="A29:D29"/>
    <mergeCell ref="E29:J29"/>
    <mergeCell ref="K29:O29"/>
    <mergeCell ref="P29:T29"/>
    <mergeCell ref="U29:W29"/>
    <mergeCell ref="X29:AA29"/>
    <mergeCell ref="AB28:AG28"/>
    <mergeCell ref="AH28:AK28"/>
    <mergeCell ref="AL28:AO28"/>
    <mergeCell ref="AP28:AS28"/>
    <mergeCell ref="AT28:AX28"/>
    <mergeCell ref="AY28:BB28"/>
    <mergeCell ref="A28:D28"/>
    <mergeCell ref="E28:J28"/>
    <mergeCell ref="K28:O28"/>
    <mergeCell ref="P28:T28"/>
    <mergeCell ref="U28:W28"/>
    <mergeCell ref="X28:AA28"/>
    <mergeCell ref="AB27:AG27"/>
    <mergeCell ref="AH27:AK27"/>
    <mergeCell ref="AL27:AO27"/>
    <mergeCell ref="AP27:AS27"/>
    <mergeCell ref="AT27:AX27"/>
    <mergeCell ref="AY27:BB27"/>
    <mergeCell ref="A27:D27"/>
    <mergeCell ref="E27:J27"/>
    <mergeCell ref="K27:O27"/>
    <mergeCell ref="P27:T27"/>
    <mergeCell ref="U27:W27"/>
    <mergeCell ref="X27:AA27"/>
    <mergeCell ref="AB26:AG26"/>
    <mergeCell ref="AH26:AK26"/>
    <mergeCell ref="AL26:AO26"/>
    <mergeCell ref="AP26:AS26"/>
    <mergeCell ref="AT26:AX26"/>
    <mergeCell ref="AY26:BB26"/>
    <mergeCell ref="A26:D26"/>
    <mergeCell ref="E26:J26"/>
    <mergeCell ref="K26:O26"/>
    <mergeCell ref="P26:T26"/>
    <mergeCell ref="U26:W26"/>
    <mergeCell ref="X26:AA26"/>
    <mergeCell ref="AB25:AG25"/>
    <mergeCell ref="AH25:AK25"/>
    <mergeCell ref="AL25:AO25"/>
    <mergeCell ref="AP25:AS25"/>
    <mergeCell ref="AT25:AX25"/>
    <mergeCell ref="AY25:BB25"/>
    <mergeCell ref="A25:D25"/>
    <mergeCell ref="E25:J25"/>
    <mergeCell ref="K25:O25"/>
    <mergeCell ref="P25:T25"/>
    <mergeCell ref="U25:W25"/>
    <mergeCell ref="X25:AA25"/>
    <mergeCell ref="AB24:AG24"/>
    <mergeCell ref="AH24:AK24"/>
    <mergeCell ref="AL24:AO24"/>
    <mergeCell ref="AP24:AS24"/>
    <mergeCell ref="AT24:AX24"/>
    <mergeCell ref="AY24:BB24"/>
    <mergeCell ref="A24:D24"/>
    <mergeCell ref="E24:J24"/>
    <mergeCell ref="K24:O24"/>
    <mergeCell ref="P24:T24"/>
    <mergeCell ref="U24:W24"/>
    <mergeCell ref="X24:AA24"/>
    <mergeCell ref="AB23:AG23"/>
    <mergeCell ref="AH23:AK23"/>
    <mergeCell ref="AL23:AO23"/>
    <mergeCell ref="AP23:AS23"/>
    <mergeCell ref="AT23:AX23"/>
    <mergeCell ref="AY23:BB23"/>
    <mergeCell ref="AL22:AO22"/>
    <mergeCell ref="AP22:AS22"/>
    <mergeCell ref="AT22:AX22"/>
    <mergeCell ref="AY22:BB22"/>
    <mergeCell ref="A23:D23"/>
    <mergeCell ref="E23:J23"/>
    <mergeCell ref="K23:O23"/>
    <mergeCell ref="P23:T23"/>
    <mergeCell ref="U23:W23"/>
    <mergeCell ref="X23:AA23"/>
    <mergeCell ref="AP21:AX21"/>
    <mergeCell ref="AY21:BB21"/>
    <mergeCell ref="A22:D22"/>
    <mergeCell ref="E22:J22"/>
    <mergeCell ref="K22:O22"/>
    <mergeCell ref="P22:T22"/>
    <mergeCell ref="U22:W22"/>
    <mergeCell ref="X22:AA22"/>
    <mergeCell ref="AB22:AG22"/>
    <mergeCell ref="AH22:AK22"/>
    <mergeCell ref="A21:J21"/>
    <mergeCell ref="K21:O21"/>
    <mergeCell ref="P21:W21"/>
    <mergeCell ref="X21:AA21"/>
    <mergeCell ref="AB21:AK21"/>
    <mergeCell ref="AL21:AO21"/>
    <mergeCell ref="AB17:AG17"/>
    <mergeCell ref="AH17:AK17"/>
    <mergeCell ref="AL17:AO17"/>
    <mergeCell ref="AP17:AS17"/>
    <mergeCell ref="AT17:AX17"/>
    <mergeCell ref="AY17:BB17"/>
    <mergeCell ref="A17:D17"/>
    <mergeCell ref="E17:J17"/>
    <mergeCell ref="K17:O17"/>
    <mergeCell ref="P17:T17"/>
    <mergeCell ref="U17:W17"/>
    <mergeCell ref="X17:AA17"/>
    <mergeCell ref="AB16:AG16"/>
    <mergeCell ref="AH16:AK16"/>
    <mergeCell ref="AL16:AO16"/>
    <mergeCell ref="AP16:AS16"/>
    <mergeCell ref="AT16:AX16"/>
    <mergeCell ref="AY16:BB16"/>
    <mergeCell ref="A16:D16"/>
    <mergeCell ref="E16:J16"/>
    <mergeCell ref="K16:O16"/>
    <mergeCell ref="P16:T16"/>
    <mergeCell ref="U16:W16"/>
    <mergeCell ref="X16:AA16"/>
    <mergeCell ref="AB15:AG15"/>
    <mergeCell ref="AH15:AK15"/>
    <mergeCell ref="AL15:AO15"/>
    <mergeCell ref="AP15:AS15"/>
    <mergeCell ref="AT15:AX15"/>
    <mergeCell ref="AY15:BB15"/>
    <mergeCell ref="A15:D15"/>
    <mergeCell ref="E15:J15"/>
    <mergeCell ref="K15:O15"/>
    <mergeCell ref="P15:T15"/>
    <mergeCell ref="U15:W15"/>
    <mergeCell ref="X15:AA15"/>
    <mergeCell ref="AB14:AG14"/>
    <mergeCell ref="AH14:AK14"/>
    <mergeCell ref="AL14:AO14"/>
    <mergeCell ref="AP14:AS14"/>
    <mergeCell ref="AT14:AX14"/>
    <mergeCell ref="AY14:BB14"/>
    <mergeCell ref="A14:D14"/>
    <mergeCell ref="E14:J14"/>
    <mergeCell ref="K14:O14"/>
    <mergeCell ref="P14:T14"/>
    <mergeCell ref="U14:W14"/>
    <mergeCell ref="X14:AA14"/>
    <mergeCell ref="AB13:AG13"/>
    <mergeCell ref="AH13:AK13"/>
    <mergeCell ref="AL13:AO13"/>
    <mergeCell ref="AP13:AS13"/>
    <mergeCell ref="AT13:AX13"/>
    <mergeCell ref="AY13:BB13"/>
    <mergeCell ref="A13:D13"/>
    <mergeCell ref="E13:J13"/>
    <mergeCell ref="K13:O13"/>
    <mergeCell ref="P13:T13"/>
    <mergeCell ref="U13:W13"/>
    <mergeCell ref="X13:AA13"/>
    <mergeCell ref="AB12:AG12"/>
    <mergeCell ref="AH12:AK12"/>
    <mergeCell ref="AL12:AO12"/>
    <mergeCell ref="AP12:AS12"/>
    <mergeCell ref="AT12:AX12"/>
    <mergeCell ref="AY12:BB12"/>
    <mergeCell ref="A12:D12"/>
    <mergeCell ref="E12:J12"/>
    <mergeCell ref="K12:O12"/>
    <mergeCell ref="P12:T12"/>
    <mergeCell ref="U12:W12"/>
    <mergeCell ref="X12:AA12"/>
    <mergeCell ref="AB11:AG11"/>
    <mergeCell ref="AH11:AK11"/>
    <mergeCell ref="AL11:AO11"/>
    <mergeCell ref="AP11:AS11"/>
    <mergeCell ref="AT11:AX11"/>
    <mergeCell ref="AY11:BB11"/>
    <mergeCell ref="A11:D11"/>
    <mergeCell ref="E11:J11"/>
    <mergeCell ref="K11:O11"/>
    <mergeCell ref="P11:T11"/>
    <mergeCell ref="U11:W11"/>
    <mergeCell ref="X11:AA11"/>
    <mergeCell ref="AB10:AG10"/>
    <mergeCell ref="AH10:AK10"/>
    <mergeCell ref="AL10:AO10"/>
    <mergeCell ref="AP10:AS10"/>
    <mergeCell ref="AT10:AX10"/>
    <mergeCell ref="AY10:BB10"/>
    <mergeCell ref="A10:D10"/>
    <mergeCell ref="E10:J10"/>
    <mergeCell ref="K10:O10"/>
    <mergeCell ref="P10:T10"/>
    <mergeCell ref="U10:W10"/>
    <mergeCell ref="X10:AA10"/>
    <mergeCell ref="AB9:AG9"/>
    <mergeCell ref="AH9:AK9"/>
    <mergeCell ref="AL9:AO9"/>
    <mergeCell ref="AP9:AS9"/>
    <mergeCell ref="AT9:AX9"/>
    <mergeCell ref="AY9:BB9"/>
    <mergeCell ref="A9:D9"/>
    <mergeCell ref="E9:J9"/>
    <mergeCell ref="K9:O9"/>
    <mergeCell ref="P9:T9"/>
    <mergeCell ref="U9:W9"/>
    <mergeCell ref="X9:AA9"/>
    <mergeCell ref="AB8:AG8"/>
    <mergeCell ref="AH8:AK8"/>
    <mergeCell ref="AL8:AO8"/>
    <mergeCell ref="AP8:AS8"/>
    <mergeCell ref="AT8:AX8"/>
    <mergeCell ref="AY8:BB8"/>
    <mergeCell ref="A8:D8"/>
    <mergeCell ref="E8:J8"/>
    <mergeCell ref="K8:O8"/>
    <mergeCell ref="P8:T8"/>
    <mergeCell ref="U8:W8"/>
    <mergeCell ref="X8:AA8"/>
    <mergeCell ref="AB7:AG7"/>
    <mergeCell ref="AH7:AK7"/>
    <mergeCell ref="AL7:AO7"/>
    <mergeCell ref="AP7:AS7"/>
    <mergeCell ref="AT7:AX7"/>
    <mergeCell ref="AY7:BB7"/>
    <mergeCell ref="A7:D7"/>
    <mergeCell ref="E7:J7"/>
    <mergeCell ref="K7:O7"/>
    <mergeCell ref="P7:T7"/>
    <mergeCell ref="U7:W7"/>
    <mergeCell ref="X7:AA7"/>
    <mergeCell ref="AB6:AG6"/>
    <mergeCell ref="AH6:AK6"/>
    <mergeCell ref="AL6:AO6"/>
    <mergeCell ref="AP6:AS6"/>
    <mergeCell ref="AT6:AX6"/>
    <mergeCell ref="AY6:BB6"/>
    <mergeCell ref="A6:D6"/>
    <mergeCell ref="E6:J6"/>
    <mergeCell ref="K6:O6"/>
    <mergeCell ref="P6:T6"/>
    <mergeCell ref="U6:W6"/>
    <mergeCell ref="X6:AA6"/>
    <mergeCell ref="A2:CG2"/>
    <mergeCell ref="A3:BB3"/>
    <mergeCell ref="A5:J5"/>
    <mergeCell ref="K5:O5"/>
    <mergeCell ref="P5:W5"/>
    <mergeCell ref="X5:AA5"/>
    <mergeCell ref="AB5:AK5"/>
    <mergeCell ref="AL5:AO5"/>
    <mergeCell ref="AP5:AX5"/>
    <mergeCell ref="AY5:B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2018 Instructions</vt:lpstr>
      <vt:lpstr>Family Tax Credit</vt:lpstr>
      <vt:lpstr>Sheet3</vt:lpstr>
      <vt:lpstr>Tax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created xsi:type="dcterms:W3CDTF">2023-02-17T14:59:10Z</dcterms:created>
  <dcterms:modified xsi:type="dcterms:W3CDTF">2023-02-18T00:58:00Z</dcterms:modified>
</cp:coreProperties>
</file>