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California\"/>
    </mc:Choice>
  </mc:AlternateContent>
  <xr:revisionPtr revIDLastSave="0" documentId="13_ncr:1_{A2E8B528-5CB1-4F6D-B897-AC70B38BD742}" xr6:coauthVersionLast="47" xr6:coauthVersionMax="47" xr10:uidLastSave="{00000000-0000-0000-0000-000000000000}"/>
  <bookViews>
    <workbookView xWindow="3010" yWindow="120" windowWidth="16040" windowHeight="988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<sst xmlns="http://schemas.openxmlformats.org/spreadsheetml/2006/main" count="63" uniqueCount="29">
  <si>
    <t>Care Type</t>
  </si>
  <si>
    <t>Base payment rate (specify unit, e.g., per day, per week, per month)</t>
  </si>
  <si>
    <t>% of providers receiving Base rate</t>
  </si>
  <si>
    <t>Full-Time Weekly Base Payment Rate</t>
  </si>
  <si>
    <t>What is the percentile of the rate? (MRS)</t>
  </si>
  <si>
    <t>What is the 50th percentile of the rate? (MRS</t>
  </si>
  <si>
    <t>What is the 60th percentile of the rate? (MRS)</t>
  </si>
  <si>
    <t>What is the 75th percentile of the rate? (MRS)</t>
  </si>
  <si>
    <t>What is the estimated cost of care? (Alternative Methodology)</t>
  </si>
  <si>
    <t>What percent of the estimated cost of care is the rate?</t>
  </si>
  <si>
    <t>Infants
(6 months)</t>
  </si>
  <si>
    <t>Toddlers
(18 months)</t>
  </si>
  <si>
    <t>Age</t>
  </si>
  <si>
    <t>Center Care</t>
  </si>
  <si>
    <t>Family Child Care</t>
  </si>
  <si>
    <r>
      <rPr>
        <i/>
        <sz val="8"/>
        <rFont val="Calibri"/>
        <family val="2"/>
      </rPr>
      <t>$456.19
per week</t>
    </r>
  </si>
  <si>
    <t>75th</t>
  </si>
  <si>
    <t>$455.75.</t>
  </si>
  <si>
    <t>n/a</t>
  </si>
  <si>
    <r>
      <rPr>
        <i/>
        <sz val="8"/>
        <rFont val="Calibri"/>
        <family val="2"/>
      </rPr>
      <t>$319.69
per week</t>
    </r>
  </si>
  <si>
    <r>
      <rPr>
        <i/>
        <sz val="8"/>
        <rFont val="Calibri"/>
        <family val="2"/>
      </rPr>
      <t>$370.29
per week</t>
    </r>
  </si>
  <si>
    <r>
      <rPr>
        <i/>
        <sz val="8"/>
        <rFont val="Calibri"/>
        <family val="2"/>
      </rPr>
      <t>$287.28
per week</t>
    </r>
  </si>
  <si>
    <r>
      <rPr>
        <i/>
        <sz val="8"/>
        <rFont val="Calibri"/>
        <family val="2"/>
      </rPr>
      <t>$274.55p
er week</t>
    </r>
  </si>
  <si>
    <r>
      <rPr>
        <i/>
        <sz val="8"/>
        <rFont val="Calibri"/>
        <family val="2"/>
      </rPr>
      <t>$215.56
per week</t>
    </r>
  </si>
  <si>
    <t>FFY 2025–2027 CCDF State Plan</t>
  </si>
  <si>
    <t>Preschool
(4 years)</t>
  </si>
  <si>
    <t>School-Age
(6 years)</t>
  </si>
  <si>
    <t xml:space="preserve">Cost of Care Plus Rate Premium </t>
  </si>
  <si>
    <t>Inflation Adjusted  Full-Time Weekly Payment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</si>
</sst>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$0.00"/>
  </numFmts>
  <fonts count="6" x14ac:knownFonts="1">
    <font>
      <sz val="10"/>
      <color rgb="FF000000"/>
      <name val="Times New Roman"/>
      <charset val="204"/>
    </font>
    <font>
      <sz val="8"/>
      <name val="Calibri"/>
      <family val="2"/>
    </font>
    <font>
      <i/>
      <sz val="8"/>
      <name val="Calibri"/>
      <family val="2"/>
    </font>
    <font>
      <sz val="10"/>
      <name val="Calibri"/>
      <family val="2"/>
    </font>
    <font>
      <sz val="8"/>
      <color rgb="FF20202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D1" workbookViewId="0">
      <selection activeCell="F11" sqref="F11"/>
    </sheetView>
  </sheetViews>
  <sheetFormatPr defaultRowHeight="13" x14ac:dyDescent="0.3"/>
  <cols>
    <col min="1" max="1" width="9.796875" customWidth="1"/>
    <col min="2" max="2" width="9" bestFit="1" customWidth="1"/>
    <col min="3" max="3" width="11.09765625" bestFit="1" customWidth="1"/>
    <col min="4" max="4" width="23.8984375" customWidth="1"/>
    <col min="5" max="5" width="13.59765625" customWidth="1"/>
    <col min="6" max="6" width="14.296875" customWidth="1"/>
    <col min="7" max="7" width="16.296875" customWidth="1"/>
    <col min="8" max="8" width="14.59765625" customWidth="1"/>
    <col min="9" max="9" width="15.19921875" customWidth="1"/>
    <col min="10" max="10" width="15.09765625" customWidth="1"/>
    <col min="11" max="11" width="16.19921875" customWidth="1"/>
    <col min="12" max="12" width="22.796875" customWidth="1"/>
    <col min="13" max="13" width="17.09765625" customWidth="1"/>
  </cols>
  <sheetData>
    <row r="1" spans="1:13" ht="39" x14ac:dyDescent="0.3">
      <c r="A1" s="3" t="s">
        <v>0</v>
      </c>
      <c r="B1" s="3" t="s">
        <v>12</v>
      </c>
      <c r="C1" s="3" t="s">
        <v>27</v>
      </c>
      <c r="D1" s="3" t="s">
        <v>1</v>
      </c>
      <c r="E1" s="3" t="s">
        <v>2</v>
      </c>
      <c r="F1" s="3" t="s">
        <v>3</v>
      </c>
      <c r="G1" s="3" t="s">
        <v>28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 ht="21" x14ac:dyDescent="0.3">
      <c r="A2" s="5" t="s">
        <v>13</v>
      </c>
      <c r="B2" s="1" t="s">
        <v>10</v>
      </c>
      <c r="C2" s="9">
        <v>0.11</v>
      </c>
      <c r="D2" s="6" t="s">
        <v>15</v>
      </c>
      <c r="E2" s="7">
        <v>11.2</v>
      </c>
      <c r="F2" s="8">
        <v>455.75</v>
      </c>
      <c r="G2" s="8">
        <f>ROUND(F2*(1+C2),2)</f>
        <v>505.88</v>
      </c>
      <c r="H2" s="4" t="s">
        <v>16</v>
      </c>
      <c r="I2" s="8">
        <v>397.98</v>
      </c>
      <c r="J2" s="8">
        <v>424.99</v>
      </c>
      <c r="K2" s="4" t="s">
        <v>17</v>
      </c>
      <c r="L2" s="4" t="s">
        <v>18</v>
      </c>
      <c r="M2" s="4" t="s">
        <v>18</v>
      </c>
    </row>
    <row r="3" spans="1:13" ht="21" x14ac:dyDescent="0.3">
      <c r="A3" s="5" t="s">
        <v>14</v>
      </c>
      <c r="B3" s="1" t="s">
        <v>10</v>
      </c>
      <c r="C3" s="9">
        <v>0.18</v>
      </c>
      <c r="D3" s="6" t="s">
        <v>19</v>
      </c>
      <c r="E3" s="7">
        <v>16.7</v>
      </c>
      <c r="F3" s="8">
        <v>317.45</v>
      </c>
      <c r="G3" s="8">
        <f t="shared" ref="G3:G9" si="0">ROUND(F3*(1+C3),2)</f>
        <v>374.59</v>
      </c>
      <c r="H3" s="4" t="s">
        <v>16</v>
      </c>
      <c r="I3" s="8">
        <v>249.71</v>
      </c>
      <c r="J3" s="8">
        <v>283.22000000000003</v>
      </c>
      <c r="K3" s="8">
        <v>317.45</v>
      </c>
      <c r="L3" s="4" t="s">
        <v>18</v>
      </c>
      <c r="M3" s="4" t="s">
        <v>18</v>
      </c>
    </row>
    <row r="4" spans="1:13" ht="21" x14ac:dyDescent="0.3">
      <c r="A4" s="5" t="s">
        <v>13</v>
      </c>
      <c r="B4" s="1" t="s">
        <v>11</v>
      </c>
      <c r="C4" s="9">
        <v>0.15</v>
      </c>
      <c r="D4" s="6" t="s">
        <v>15</v>
      </c>
      <c r="E4" s="7">
        <v>25.3</v>
      </c>
      <c r="F4" s="8">
        <v>455.75</v>
      </c>
      <c r="G4" s="8">
        <f t="shared" si="0"/>
        <v>524.11</v>
      </c>
      <c r="H4" s="4" t="s">
        <v>16</v>
      </c>
      <c r="I4" s="8">
        <v>397.98</v>
      </c>
      <c r="J4" s="8">
        <v>424.99</v>
      </c>
      <c r="K4" s="8">
        <v>455.75</v>
      </c>
      <c r="L4" s="4" t="s">
        <v>18</v>
      </c>
      <c r="M4" s="4" t="s">
        <v>18</v>
      </c>
    </row>
    <row r="5" spans="1:13" ht="21" x14ac:dyDescent="0.3">
      <c r="A5" s="5" t="s">
        <v>14</v>
      </c>
      <c r="B5" s="1" t="s">
        <v>11</v>
      </c>
      <c r="C5" s="9">
        <v>0.19</v>
      </c>
      <c r="D5" s="6" t="s">
        <v>19</v>
      </c>
      <c r="E5" s="7">
        <v>21.1</v>
      </c>
      <c r="F5" s="8">
        <v>317.45</v>
      </c>
      <c r="G5" s="8">
        <f t="shared" si="0"/>
        <v>377.77</v>
      </c>
      <c r="H5" s="4" t="s">
        <v>16</v>
      </c>
      <c r="I5" s="8">
        <v>249.71</v>
      </c>
      <c r="J5" s="8">
        <v>283.22000000000003</v>
      </c>
      <c r="K5" s="8">
        <v>317.45</v>
      </c>
      <c r="L5" s="4" t="s">
        <v>18</v>
      </c>
      <c r="M5" s="4" t="s">
        <v>18</v>
      </c>
    </row>
    <row r="6" spans="1:13" ht="21" x14ac:dyDescent="0.3">
      <c r="A6" s="5" t="s">
        <v>13</v>
      </c>
      <c r="B6" s="1" t="s">
        <v>25</v>
      </c>
      <c r="C6" s="9">
        <v>0.15</v>
      </c>
      <c r="D6" s="6" t="s">
        <v>20</v>
      </c>
      <c r="E6" s="7">
        <v>32.200000000000003</v>
      </c>
      <c r="F6" s="8">
        <v>357.42</v>
      </c>
      <c r="G6" s="8">
        <f t="shared" si="0"/>
        <v>411.03</v>
      </c>
      <c r="H6" s="4" t="s">
        <v>16</v>
      </c>
      <c r="I6" s="8">
        <v>296.94</v>
      </c>
      <c r="J6" s="8">
        <v>314.88</v>
      </c>
      <c r="K6" s="8">
        <v>357.42</v>
      </c>
      <c r="L6" s="4" t="s">
        <v>18</v>
      </c>
      <c r="M6" s="4" t="s">
        <v>18</v>
      </c>
    </row>
    <row r="7" spans="1:13" ht="21" x14ac:dyDescent="0.3">
      <c r="A7" s="5" t="s">
        <v>14</v>
      </c>
      <c r="B7" s="1" t="s">
        <v>25</v>
      </c>
      <c r="C7" s="9">
        <v>0.19</v>
      </c>
      <c r="D7" s="6" t="s">
        <v>21</v>
      </c>
      <c r="E7" s="7">
        <v>23.8</v>
      </c>
      <c r="F7" s="8">
        <v>290.45999999999998</v>
      </c>
      <c r="G7" s="8">
        <f t="shared" si="0"/>
        <v>345.65</v>
      </c>
      <c r="H7" s="4" t="s">
        <v>16</v>
      </c>
      <c r="I7" s="8">
        <v>232.16</v>
      </c>
      <c r="J7" s="8">
        <v>248.09</v>
      </c>
      <c r="K7" s="8">
        <v>290.45999999999998</v>
      </c>
      <c r="L7" s="4" t="s">
        <v>18</v>
      </c>
      <c r="M7" s="4" t="s">
        <v>18</v>
      </c>
    </row>
    <row r="8" spans="1:13" ht="21" x14ac:dyDescent="0.3">
      <c r="A8" s="5" t="s">
        <v>13</v>
      </c>
      <c r="B8" s="1" t="s">
        <v>26</v>
      </c>
      <c r="C8" s="9">
        <v>0.19</v>
      </c>
      <c r="D8" s="6" t="s">
        <v>22</v>
      </c>
      <c r="E8" s="7">
        <v>31.4</v>
      </c>
      <c r="F8" s="8">
        <v>273.60000000000002</v>
      </c>
      <c r="G8" s="8">
        <f t="shared" si="0"/>
        <v>325.58</v>
      </c>
      <c r="H8" s="4" t="s">
        <v>16</v>
      </c>
      <c r="I8" s="8">
        <v>225.51</v>
      </c>
      <c r="J8" s="8">
        <v>242.38</v>
      </c>
      <c r="K8" s="8">
        <v>273.60000000000002</v>
      </c>
      <c r="L8" s="4" t="s">
        <v>18</v>
      </c>
      <c r="M8" s="4" t="s">
        <v>18</v>
      </c>
    </row>
    <row r="9" spans="1:13" ht="21" x14ac:dyDescent="0.3">
      <c r="A9" s="5" t="s">
        <v>14</v>
      </c>
      <c r="B9" s="1" t="s">
        <v>26</v>
      </c>
      <c r="C9" s="9">
        <v>0.23</v>
      </c>
      <c r="D9" s="6" t="s">
        <v>23</v>
      </c>
      <c r="E9" s="7">
        <v>38.5</v>
      </c>
      <c r="F9" s="8">
        <v>223.29</v>
      </c>
      <c r="G9" s="8">
        <f t="shared" si="0"/>
        <v>274.64999999999998</v>
      </c>
      <c r="H9" s="4" t="s">
        <v>16</v>
      </c>
      <c r="I9" s="8">
        <v>187.53</v>
      </c>
      <c r="J9" s="8">
        <v>199.32</v>
      </c>
      <c r="K9" s="8">
        <v>223.29</v>
      </c>
      <c r="L9" s="4" t="s">
        <v>18</v>
      </c>
      <c r="M9" s="4" t="s">
        <v>18</v>
      </c>
    </row>
    <row r="10" spans="1:13" ht="15" customHeight="1" x14ac:dyDescent="0.3">
      <c r="A10" s="2" t="s">
        <v>24</v>
      </c>
      <c r="B10" s="2"/>
      <c r="C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Child Care and Development Fund (CCDF) Plan for State/Territory (FFY 2025 - 2027)</dc:title>
  <dc:subject>Child Care and Development Fund (CCDF) Plan for State/Territory (FFY 2025 - 2027)</dc:subject>
  <dc:creator>U.S. Department of Health and Human Services, Administration for Children and Families, Office of Child Care</dc:creator>
  <cp:lastModifiedBy>Raymond Packer</cp:lastModifiedBy>
  <dcterms:created xsi:type="dcterms:W3CDTF">2024-11-08T13:50:42Z</dcterms:created>
  <dcterms:modified xsi:type="dcterms:W3CDTF">2024-11-08T20:12:34Z</dcterms:modified>
</cp:coreProperties>
</file>