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South Carolina\"/>
    </mc:Choice>
  </mc:AlternateContent>
  <xr:revisionPtr revIDLastSave="0" documentId="13_ncr:1_{199E3FA5-F258-4BE2-99A1-6A75DA76F6C9}" xr6:coauthVersionLast="47" xr6:coauthVersionMax="47" xr10:uidLastSave="{00000000-0000-0000-0000-000000000000}"/>
  <bookViews>
    <workbookView xWindow="9072" yWindow="168" windowWidth="13068" windowHeight="12360" activeTab="1" xr2:uid="{00000000-000D-0000-FFFF-FFFF00000000}"/>
  </bookViews>
  <sheets>
    <sheet name="Table 1" sheetId="1" r:id="rId1"/>
    <sheet name="Table 1 (2)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2" l="1"/>
  <c r="Q22" i="2"/>
  <c r="R21" i="2"/>
  <c r="Q21" i="2"/>
  <c r="R20" i="2"/>
  <c r="Q20" i="2"/>
  <c r="R19" i="2"/>
  <c r="Q19" i="2"/>
  <c r="R18" i="2"/>
  <c r="R17" i="2"/>
  <c r="Q17" i="2"/>
  <c r="R16" i="2"/>
  <c r="Q16" i="2"/>
  <c r="R15" i="2"/>
  <c r="Q15" i="2"/>
  <c r="R14" i="2"/>
  <c r="Q14" i="2"/>
  <c r="R13" i="2"/>
  <c r="R12" i="2"/>
  <c r="Q12" i="2"/>
  <c r="R11" i="2"/>
  <c r="Q11" i="2"/>
  <c r="R10" i="2"/>
  <c r="Q10" i="2"/>
  <c r="R9" i="2"/>
  <c r="Q9" i="2"/>
  <c r="R8" i="2"/>
  <c r="R7" i="2"/>
  <c r="Q7" i="2"/>
  <c r="R6" i="2"/>
  <c r="Q6" i="2"/>
  <c r="R5" i="2"/>
  <c r="Q5" i="2"/>
  <c r="R4" i="2"/>
  <c r="Q4" i="2"/>
  <c r="R3" i="2"/>
  <c r="M22" i="2"/>
  <c r="L22" i="2"/>
  <c r="M21" i="2"/>
  <c r="L21" i="2"/>
  <c r="M20" i="2"/>
  <c r="L20" i="2"/>
  <c r="M19" i="2"/>
  <c r="L19" i="2"/>
  <c r="M18" i="2"/>
  <c r="M17" i="2"/>
  <c r="L17" i="2"/>
  <c r="M16" i="2"/>
  <c r="L16" i="2"/>
  <c r="M15" i="2"/>
  <c r="L15" i="2"/>
  <c r="M14" i="2"/>
  <c r="L14" i="2"/>
  <c r="M13" i="2"/>
  <c r="M12" i="2"/>
  <c r="L12" i="2"/>
  <c r="M11" i="2"/>
  <c r="L11" i="2"/>
  <c r="M10" i="2"/>
  <c r="L10" i="2"/>
  <c r="M9" i="2"/>
  <c r="L9" i="2"/>
  <c r="M8" i="2"/>
  <c r="M7" i="2"/>
  <c r="L7" i="2"/>
  <c r="M6" i="2"/>
  <c r="L6" i="2"/>
  <c r="M5" i="2"/>
  <c r="L5" i="2"/>
  <c r="M4" i="2"/>
  <c r="L4" i="2"/>
  <c r="M3" i="2"/>
  <c r="H22" i="2"/>
  <c r="G22" i="2"/>
  <c r="H21" i="2"/>
  <c r="G21" i="2"/>
  <c r="H20" i="2"/>
  <c r="G20" i="2"/>
  <c r="H19" i="2"/>
  <c r="G19" i="2"/>
  <c r="H18" i="2"/>
  <c r="H17" i="2"/>
  <c r="G17" i="2"/>
  <c r="H16" i="2"/>
  <c r="G16" i="2"/>
  <c r="H15" i="2"/>
  <c r="G15" i="2"/>
  <c r="H14" i="2"/>
  <c r="G14" i="2"/>
  <c r="H13" i="2"/>
  <c r="H12" i="2"/>
  <c r="G12" i="2"/>
  <c r="H11" i="2"/>
  <c r="G11" i="2"/>
  <c r="H10" i="2"/>
  <c r="G10" i="2"/>
  <c r="H9" i="2"/>
  <c r="G9" i="2"/>
  <c r="H8" i="2"/>
  <c r="H7" i="2"/>
  <c r="G7" i="2"/>
  <c r="H6" i="2"/>
  <c r="G6" i="2"/>
  <c r="H5" i="2"/>
  <c r="G5" i="2"/>
  <c r="H4" i="2"/>
  <c r="G4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B5" i="2"/>
  <c r="B6" i="2"/>
  <c r="B7" i="2"/>
  <c r="B9" i="2"/>
  <c r="B10" i="2"/>
  <c r="B11" i="2"/>
  <c r="B12" i="2"/>
  <c r="B14" i="2"/>
  <c r="B15" i="2"/>
  <c r="B16" i="2"/>
  <c r="B17" i="2"/>
  <c r="B19" i="2"/>
  <c r="B20" i="2"/>
  <c r="B21" i="2"/>
  <c r="B22" i="2"/>
  <c r="B4" i="2"/>
</calcChain>
</file>

<file path=xl/sharedStrings.xml><?xml version="1.0" encoding="utf-8"?>
<sst xmlns="http://schemas.openxmlformats.org/spreadsheetml/2006/main" count="194" uniqueCount="86">
  <si>
    <r>
      <rPr>
        <b/>
        <sz val="19"/>
        <rFont val="Georgia"/>
        <family val="1"/>
      </rPr>
      <t xml:space="preserve">SC Voucher Program Child Development Fee Scale
</t>
    </r>
    <r>
      <rPr>
        <b/>
        <sz val="14"/>
        <rFont val="Arial"/>
        <family val="2"/>
      </rPr>
      <t>October 1, 2019 - September 30, 2020</t>
    </r>
  </si>
  <si>
    <r>
      <rPr>
        <b/>
        <sz val="9.5"/>
        <rFont val="Arial"/>
        <family val="2"/>
      </rPr>
      <t xml:space="preserve">Family
</t>
    </r>
    <r>
      <rPr>
        <b/>
        <sz val="9.5"/>
        <rFont val="Arial"/>
        <family val="2"/>
      </rPr>
      <t>Size</t>
    </r>
  </si>
  <si>
    <r>
      <rPr>
        <b/>
        <sz val="9.5"/>
        <rFont val="Arial"/>
        <family val="2"/>
      </rPr>
      <t>Monthly Income</t>
    </r>
  </si>
  <si>
    <r>
      <rPr>
        <b/>
        <sz val="9.5"/>
        <rFont val="Arial"/>
        <family val="2"/>
      </rPr>
      <t>Client Fee</t>
    </r>
  </si>
  <si>
    <r>
      <rPr>
        <sz val="8.5"/>
        <rFont val="Arial"/>
        <family val="2"/>
      </rPr>
      <t>$     0 - 1,431</t>
    </r>
  </si>
  <si>
    <r>
      <rPr>
        <sz val="8.5"/>
        <rFont val="Arial"/>
        <family val="2"/>
      </rPr>
      <t>$     0 - 3,193</t>
    </r>
  </si>
  <si>
    <r>
      <rPr>
        <sz val="8.5"/>
        <rFont val="Arial"/>
        <family val="2"/>
      </rPr>
      <t>$     0 - 3,881</t>
    </r>
  </si>
  <si>
    <r>
      <rPr>
        <sz val="8.5"/>
        <rFont val="Arial"/>
        <family val="2"/>
      </rPr>
      <t>$    0 - 4,211</t>
    </r>
  </si>
  <si>
    <r>
      <rPr>
        <sz val="8.5"/>
        <rFont val="Arial"/>
        <family val="2"/>
      </rPr>
      <t>1,432 – 1,749</t>
    </r>
  </si>
  <si>
    <r>
      <rPr>
        <sz val="8.5"/>
        <rFont val="Arial"/>
        <family val="2"/>
      </rPr>
      <t>3,194 - 3,902</t>
    </r>
  </si>
  <si>
    <r>
      <rPr>
        <sz val="8.5"/>
        <rFont val="Arial"/>
        <family val="2"/>
      </rPr>
      <t>3,882 - 4,743</t>
    </r>
  </si>
  <si>
    <r>
      <rPr>
        <sz val="8.5"/>
        <rFont val="Arial"/>
        <family val="2"/>
      </rPr>
      <t>4,212 - 5,147</t>
    </r>
  </si>
  <si>
    <r>
      <rPr>
        <sz val="8.5"/>
        <rFont val="Arial"/>
        <family val="2"/>
      </rPr>
      <t>1,750 - 2,067</t>
    </r>
  </si>
  <si>
    <r>
      <rPr>
        <sz val="8.5"/>
        <rFont val="Arial"/>
        <family val="2"/>
      </rPr>
      <t>3,903 - 4,612</t>
    </r>
  </si>
  <si>
    <r>
      <rPr>
        <sz val="8.5"/>
        <rFont val="Arial"/>
        <family val="2"/>
      </rPr>
      <t>4,744 - 5,606</t>
    </r>
  </si>
  <si>
    <r>
      <rPr>
        <sz val="8.5"/>
        <rFont val="Arial"/>
        <family val="2"/>
      </rPr>
      <t>5,148 - 6,083</t>
    </r>
  </si>
  <si>
    <r>
      <rPr>
        <sz val="8.5"/>
        <rFont val="Arial"/>
        <family val="2"/>
      </rPr>
      <t>2,068 - 2,386</t>
    </r>
  </si>
  <si>
    <r>
      <rPr>
        <sz val="8.5"/>
        <rFont val="Arial"/>
        <family val="2"/>
      </rPr>
      <t>4,613 - 5,322</t>
    </r>
  </si>
  <si>
    <r>
      <rPr>
        <sz val="8.5"/>
        <rFont val="Arial"/>
        <family val="2"/>
      </rPr>
      <t>5,607 - 6,468</t>
    </r>
  </si>
  <si>
    <r>
      <rPr>
        <sz val="8.5"/>
        <rFont val="Arial"/>
        <family val="2"/>
      </rPr>
      <t>6,084 - 7,019</t>
    </r>
  </si>
  <si>
    <r>
      <rPr>
        <sz val="8.5"/>
        <rFont val="Arial"/>
        <family val="2"/>
      </rPr>
      <t>2,387 - 2,704</t>
    </r>
  </si>
  <si>
    <r>
      <rPr>
        <sz val="8.5"/>
        <rFont val="Arial"/>
        <family val="2"/>
      </rPr>
      <t>5,323 - 6,031</t>
    </r>
  </si>
  <si>
    <r>
      <rPr>
        <sz val="8.5"/>
        <rFont val="Arial"/>
        <family val="2"/>
      </rPr>
      <t>6,469 - 7,331</t>
    </r>
  </si>
  <si>
    <r>
      <rPr>
        <sz val="8.5"/>
        <rFont val="Arial"/>
        <family val="2"/>
      </rPr>
      <t>7,020 - 7,955</t>
    </r>
  </si>
  <si>
    <r>
      <rPr>
        <sz val="8.5"/>
        <rFont val="Arial"/>
        <family val="2"/>
      </rPr>
      <t>$     0 -  1,872</t>
    </r>
  </si>
  <si>
    <r>
      <rPr>
        <sz val="8.5"/>
        <rFont val="Arial"/>
        <family val="2"/>
      </rPr>
      <t>$     0 - 3,633</t>
    </r>
  </si>
  <si>
    <r>
      <rPr>
        <sz val="8.5"/>
        <rFont val="Arial"/>
        <family val="2"/>
      </rPr>
      <t>$     0 - 3,964</t>
    </r>
  </si>
  <si>
    <r>
      <rPr>
        <sz val="8.5"/>
        <rFont val="Arial"/>
        <family val="2"/>
      </rPr>
      <t>$   0  - 4,294</t>
    </r>
  </si>
  <si>
    <r>
      <rPr>
        <sz val="8.5"/>
        <rFont val="Arial"/>
        <family val="2"/>
      </rPr>
      <t>1,873 - 2,288</t>
    </r>
  </si>
  <si>
    <r>
      <rPr>
        <sz val="8.5"/>
        <rFont val="Arial"/>
        <family val="2"/>
      </rPr>
      <t>3,634 - 4,441</t>
    </r>
  </si>
  <si>
    <r>
      <rPr>
        <sz val="8.5"/>
        <rFont val="Arial"/>
        <family val="2"/>
      </rPr>
      <t>3,965 - 4,844</t>
    </r>
  </si>
  <si>
    <r>
      <rPr>
        <sz val="8.5"/>
        <rFont val="Arial"/>
        <family val="2"/>
      </rPr>
      <t>4,295 - 5,248</t>
    </r>
  </si>
  <si>
    <r>
      <rPr>
        <sz val="8.5"/>
        <rFont val="Arial"/>
        <family val="2"/>
      </rPr>
      <t>2,289 - 2,704</t>
    </r>
  </si>
  <si>
    <r>
      <rPr>
        <sz val="8.5"/>
        <rFont val="Arial"/>
        <family val="2"/>
      </rPr>
      <t>4,442 - 5,248</t>
    </r>
  </si>
  <si>
    <r>
      <rPr>
        <sz val="8.5"/>
        <rFont val="Arial"/>
        <family val="2"/>
      </rPr>
      <t>4,845 - 5,725</t>
    </r>
  </si>
  <si>
    <r>
      <rPr>
        <sz val="8.5"/>
        <rFont val="Arial"/>
        <family val="2"/>
      </rPr>
      <t>5,249 - 6,202</t>
    </r>
  </si>
  <si>
    <r>
      <rPr>
        <sz val="8.5"/>
        <rFont val="Arial"/>
        <family val="2"/>
      </rPr>
      <t>2,705 - 3,120</t>
    </r>
  </si>
  <si>
    <r>
      <rPr>
        <sz val="8.5"/>
        <rFont val="Arial"/>
        <family val="2"/>
      </rPr>
      <t>5,249 - 6,056</t>
    </r>
  </si>
  <si>
    <r>
      <rPr>
        <sz val="8.5"/>
        <rFont val="Arial"/>
        <family val="2"/>
      </rPr>
      <t>5,726 - 6,606</t>
    </r>
  </si>
  <si>
    <r>
      <rPr>
        <sz val="8.5"/>
        <rFont val="Arial"/>
        <family val="2"/>
      </rPr>
      <t>6,203 - 7,157</t>
    </r>
  </si>
  <si>
    <r>
      <rPr>
        <sz val="8.5"/>
        <rFont val="Arial"/>
        <family val="2"/>
      </rPr>
      <t>3,122 - 3,535</t>
    </r>
  </si>
  <si>
    <r>
      <rPr>
        <sz val="8.5"/>
        <rFont val="Arial"/>
        <family val="2"/>
      </rPr>
      <t>6,057 - 6,863</t>
    </r>
  </si>
  <si>
    <r>
      <rPr>
        <sz val="8.5"/>
        <rFont val="Arial"/>
        <family val="2"/>
      </rPr>
      <t>6,607 - 7,487</t>
    </r>
  </si>
  <si>
    <r>
      <rPr>
        <sz val="8.5"/>
        <rFont val="Arial"/>
        <family val="2"/>
      </rPr>
      <t>7,158 - 8,111</t>
    </r>
  </si>
  <si>
    <r>
      <rPr>
        <sz val="8.5"/>
        <rFont val="Arial"/>
        <family val="2"/>
      </rPr>
      <t>$     0 -  2,312</t>
    </r>
  </si>
  <si>
    <r>
      <rPr>
        <sz val="8.5"/>
        <rFont val="Arial"/>
        <family val="2"/>
      </rPr>
      <t>$     0 - 3,716</t>
    </r>
  </si>
  <si>
    <r>
      <rPr>
        <sz val="8.5"/>
        <rFont val="Arial"/>
        <family val="2"/>
      </rPr>
      <t>$     0 - 4,046</t>
    </r>
  </si>
  <si>
    <r>
      <rPr>
        <sz val="8.5"/>
        <rFont val="Arial"/>
        <family val="2"/>
      </rPr>
      <t>$  0  - 4,376</t>
    </r>
  </si>
  <si>
    <r>
      <rPr>
        <sz val="8.5"/>
        <rFont val="Arial"/>
        <family val="2"/>
      </rPr>
      <t>2,313 - 2,826</t>
    </r>
  </si>
  <si>
    <r>
      <rPr>
        <sz val="8.5"/>
        <rFont val="Arial"/>
        <family val="2"/>
      </rPr>
      <t>3,717 - 4,542</t>
    </r>
  </si>
  <si>
    <r>
      <rPr>
        <sz val="8.5"/>
        <rFont val="Arial"/>
        <family val="2"/>
      </rPr>
      <t>4,047 - 4,945</t>
    </r>
  </si>
  <si>
    <r>
      <rPr>
        <sz val="8.5"/>
        <rFont val="Arial"/>
        <family val="2"/>
      </rPr>
      <t>4,377 - 5,349</t>
    </r>
  </si>
  <si>
    <r>
      <rPr>
        <sz val="8.5"/>
        <rFont val="Arial"/>
        <family val="2"/>
      </rPr>
      <t>2,827 - 3,340</t>
    </r>
  </si>
  <si>
    <r>
      <rPr>
        <sz val="8.5"/>
        <rFont val="Arial"/>
        <family val="2"/>
      </rPr>
      <t>4,543 - 5,367</t>
    </r>
  </si>
  <si>
    <r>
      <rPr>
        <sz val="8.5"/>
        <rFont val="Arial"/>
        <family val="2"/>
      </rPr>
      <t>4,946 - 5,844</t>
    </r>
  </si>
  <si>
    <r>
      <rPr>
        <sz val="8.5"/>
        <rFont val="Arial"/>
        <family val="2"/>
      </rPr>
      <t>5,350 - 6,322</t>
    </r>
  </si>
  <si>
    <r>
      <rPr>
        <sz val="8.5"/>
        <rFont val="Arial"/>
        <family val="2"/>
      </rPr>
      <t>3,341 - 3,854</t>
    </r>
  </si>
  <si>
    <r>
      <rPr>
        <sz val="8.5"/>
        <rFont val="Arial"/>
        <family val="2"/>
      </rPr>
      <t>5,368 - 6,193</t>
    </r>
  </si>
  <si>
    <r>
      <rPr>
        <sz val="8.5"/>
        <rFont val="Arial"/>
        <family val="2"/>
      </rPr>
      <t>5,845 - 6,744</t>
    </r>
  </si>
  <si>
    <r>
      <rPr>
        <sz val="8.5"/>
        <rFont val="Arial"/>
        <family val="2"/>
      </rPr>
      <t>6,323 - 7,294</t>
    </r>
  </si>
  <si>
    <r>
      <rPr>
        <sz val="8.5"/>
        <rFont val="Arial"/>
        <family val="2"/>
      </rPr>
      <t>3,855 - 4,367</t>
    </r>
  </si>
  <si>
    <r>
      <rPr>
        <sz val="8.5"/>
        <rFont val="Arial"/>
        <family val="2"/>
      </rPr>
      <t>6,194 - 7,019</t>
    </r>
  </si>
  <si>
    <r>
      <rPr>
        <sz val="8.5"/>
        <rFont val="Arial"/>
        <family val="2"/>
      </rPr>
      <t>6,745 - 7,643</t>
    </r>
  </si>
  <si>
    <r>
      <rPr>
        <sz val="8.5"/>
        <rFont val="Arial"/>
        <family val="2"/>
      </rPr>
      <t>7,295 - 8,267</t>
    </r>
  </si>
  <si>
    <r>
      <rPr>
        <sz val="8.5"/>
        <rFont val="Arial"/>
        <family val="2"/>
      </rPr>
      <t>$     0 - 2,753</t>
    </r>
  </si>
  <si>
    <r>
      <rPr>
        <sz val="8.5"/>
        <rFont val="Arial"/>
        <family val="2"/>
      </rPr>
      <t>$     0 - 3,798</t>
    </r>
  </si>
  <si>
    <r>
      <rPr>
        <sz val="8.5"/>
        <rFont val="Arial"/>
        <family val="2"/>
      </rPr>
      <t>$     0 - 4,129</t>
    </r>
  </si>
  <si>
    <r>
      <rPr>
        <sz val="8.5"/>
        <rFont val="Arial"/>
        <family val="2"/>
      </rPr>
      <t>$  0 -  4,459</t>
    </r>
  </si>
  <si>
    <r>
      <rPr>
        <sz val="8.5"/>
        <rFont val="Arial"/>
        <family val="2"/>
      </rPr>
      <t>2,754 - 3,364</t>
    </r>
  </si>
  <si>
    <r>
      <rPr>
        <sz val="8.5"/>
        <rFont val="Arial"/>
        <family val="2"/>
      </rPr>
      <t>3,799 - 4,643</t>
    </r>
  </si>
  <si>
    <r>
      <rPr>
        <sz val="8.5"/>
        <rFont val="Arial"/>
        <family val="2"/>
      </rPr>
      <t>4,130 - 5,046</t>
    </r>
  </si>
  <si>
    <r>
      <rPr>
        <sz val="8.5"/>
        <rFont val="Arial"/>
        <family val="2"/>
      </rPr>
      <t>4,460 - 5,450</t>
    </r>
  </si>
  <si>
    <r>
      <rPr>
        <sz val="8.5"/>
        <rFont val="Arial"/>
        <family val="2"/>
      </rPr>
      <t>3,365 - 3,976</t>
    </r>
  </si>
  <si>
    <r>
      <rPr>
        <sz val="8.5"/>
        <rFont val="Arial"/>
        <family val="2"/>
      </rPr>
      <t>4,644- 5,487</t>
    </r>
  </si>
  <si>
    <r>
      <rPr>
        <sz val="8.5"/>
        <rFont val="Arial"/>
        <family val="2"/>
      </rPr>
      <t>5,047 - 5,964</t>
    </r>
  </si>
  <si>
    <r>
      <rPr>
        <sz val="8.5"/>
        <rFont val="Arial"/>
        <family val="2"/>
      </rPr>
      <t>5,451 - 6,441</t>
    </r>
  </si>
  <si>
    <r>
      <rPr>
        <sz val="8.5"/>
        <rFont val="Arial"/>
        <family val="2"/>
      </rPr>
      <t>3,977 - 4,588</t>
    </r>
  </si>
  <si>
    <r>
      <rPr>
        <sz val="8.5"/>
        <rFont val="Arial"/>
        <family val="2"/>
      </rPr>
      <t>5,488 - 6,331</t>
    </r>
  </si>
  <si>
    <r>
      <rPr>
        <sz val="8.5"/>
        <rFont val="Arial"/>
        <family val="2"/>
      </rPr>
      <t>5,965 - 6,881</t>
    </r>
  </si>
  <si>
    <r>
      <rPr>
        <sz val="8.5"/>
        <rFont val="Arial"/>
        <family val="2"/>
      </rPr>
      <t>6,442 - 7,432</t>
    </r>
  </si>
  <si>
    <r>
      <rPr>
        <sz val="8.5"/>
        <rFont val="Arial"/>
        <family val="2"/>
      </rPr>
      <t>4,589 - 5,199</t>
    </r>
  </si>
  <si>
    <r>
      <rPr>
        <sz val="8.5"/>
        <rFont val="Arial"/>
        <family val="2"/>
      </rPr>
      <t>6,332 - 7,175</t>
    </r>
  </si>
  <si>
    <r>
      <rPr>
        <sz val="8.5"/>
        <rFont val="Arial"/>
        <family val="2"/>
      </rPr>
      <t>6,882- 7,799</t>
    </r>
  </si>
  <si>
    <r>
      <rPr>
        <sz val="8.5"/>
        <rFont val="Arial"/>
        <family val="2"/>
      </rPr>
      <t>7,433 -8,423</t>
    </r>
  </si>
  <si>
    <r>
      <rPr>
        <b/>
        <sz val="8.5"/>
        <rFont val="Arial"/>
        <family val="2"/>
      </rPr>
      <t xml:space="preserve">Note: </t>
    </r>
    <r>
      <rPr>
        <sz val="8.5"/>
        <rFont val="Arial"/>
        <family val="2"/>
      </rPr>
      <t>The client fee is per child per week.</t>
    </r>
  </si>
  <si>
    <r>
      <rPr>
        <sz val="8.5"/>
        <rFont val="Calibri"/>
        <family val="2"/>
      </rPr>
      <t>Effective 10/1/2019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</si>
</sst>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.00"/>
  </numFmts>
  <fonts count="9" x14ac:knownFonts="1">
    <font>
      <sz val="10"/>
      <color rgb="FF000000"/>
      <name val="Times New Roman"/>
      <charset val="204"/>
    </font>
    <font>
      <b/>
      <sz val="9.5"/>
      <name val="Arial"/>
      <family val="2"/>
    </font>
    <font>
      <sz val="9.5"/>
      <color rgb="FF000000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sz val="8.5"/>
      <name val="Calibri"/>
      <family val="2"/>
    </font>
    <font>
      <b/>
      <sz val="19"/>
      <name val="Georgia"/>
      <family val="1"/>
    </font>
    <font>
      <b/>
      <sz val="14"/>
      <name val="Arial"/>
      <family val="2"/>
    </font>
    <font>
      <b/>
      <sz val="8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164" fontId="4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center" vertical="top" wrapText="1"/>
    </xf>
    <xf numFmtId="164" fontId="4" fillId="0" borderId="3" xfId="0" applyNumberFormat="1" applyFont="1" applyFill="1" applyBorder="1" applyAlignment="1">
      <alignment horizontal="center" vertical="top" shrinkToFit="1"/>
    </xf>
    <xf numFmtId="0" fontId="3" fillId="0" borderId="4" xfId="0" applyFont="1" applyFill="1" applyBorder="1" applyAlignment="1">
      <alignment horizontal="center" vertical="top" wrapText="1"/>
    </xf>
    <xf numFmtId="164" fontId="4" fillId="0" borderId="4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center" vertical="center" shrinkToFit="1"/>
    </xf>
    <xf numFmtId="1" fontId="2" fillId="0" borderId="3" xfId="0" applyNumberFormat="1" applyFont="1" applyFill="1" applyBorder="1" applyAlignment="1">
      <alignment horizontal="center" vertical="center" shrinkToFit="1"/>
    </xf>
    <xf numFmtId="1" fontId="2" fillId="0" borderId="4" xfId="0" applyNumberFormat="1" applyFont="1" applyFill="1" applyBorder="1" applyAlignment="1">
      <alignment horizontal="center" vertical="center" shrinkToFit="1"/>
    </xf>
    <xf numFmtId="0" fontId="0" fillId="0" borderId="5" xfId="0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1" fontId="2" fillId="0" borderId="6" xfId="0" applyNumberFormat="1" applyFont="1" applyFill="1" applyBorder="1" applyAlignment="1">
      <alignment horizontal="center" vertical="center" shrinkToFit="1"/>
    </xf>
    <xf numFmtId="1" fontId="2" fillId="0" borderId="7" xfId="0" applyNumberFormat="1" applyFont="1" applyFill="1" applyBorder="1" applyAlignment="1">
      <alignment horizontal="center" vertical="center" shrinkToFi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1" fontId="2" fillId="0" borderId="10" xfId="0" applyNumberFormat="1" applyFont="1" applyFill="1" applyBorder="1" applyAlignment="1">
      <alignment horizontal="center" vertical="center" shrinkToFit="1"/>
    </xf>
    <xf numFmtId="1" fontId="2" fillId="0" borderId="11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sqref="A1:M1"/>
    </sheetView>
  </sheetViews>
  <sheetFormatPr defaultRowHeight="13.2" x14ac:dyDescent="0.25"/>
  <cols>
    <col min="1" max="1" width="9.33203125" customWidth="1"/>
    <col min="2" max="2" width="19.77734375" customWidth="1"/>
    <col min="3" max="3" width="15.109375" customWidth="1"/>
    <col min="4" max="4" width="9.33203125" customWidth="1"/>
    <col min="5" max="5" width="19.77734375" customWidth="1"/>
    <col min="6" max="6" width="12.6640625" customWidth="1"/>
    <col min="7" max="7" width="11.5546875" customWidth="1"/>
    <col min="8" max="8" width="19.77734375" customWidth="1"/>
    <col min="9" max="9" width="15.109375" customWidth="1"/>
    <col min="10" max="10" width="9.33203125" customWidth="1"/>
    <col min="11" max="11" width="18.6640625" customWidth="1"/>
    <col min="12" max="12" width="12.6640625" customWidth="1"/>
    <col min="13" max="13" width="4.6640625" customWidth="1"/>
  </cols>
  <sheetData>
    <row r="1" spans="1:13" ht="61.2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7" customHeight="1" x14ac:dyDescent="0.25">
      <c r="A2" s="1" t="s">
        <v>1</v>
      </c>
      <c r="B2" s="2" t="s">
        <v>2</v>
      </c>
      <c r="C2" s="2" t="s">
        <v>3</v>
      </c>
      <c r="D2" s="1" t="s">
        <v>1</v>
      </c>
      <c r="E2" s="2" t="s">
        <v>2</v>
      </c>
      <c r="F2" s="2" t="s">
        <v>3</v>
      </c>
      <c r="G2" s="1" t="s">
        <v>1</v>
      </c>
      <c r="H2" s="2" t="s">
        <v>2</v>
      </c>
      <c r="I2" s="2" t="s">
        <v>3</v>
      </c>
      <c r="J2" s="1" t="s">
        <v>1</v>
      </c>
      <c r="K2" s="2" t="s">
        <v>2</v>
      </c>
      <c r="L2" s="2" t="s">
        <v>3</v>
      </c>
    </row>
    <row r="3" spans="1:13" ht="16.05" customHeight="1" x14ac:dyDescent="0.25">
      <c r="A3" s="10">
        <v>1</v>
      </c>
      <c r="B3" s="3" t="s">
        <v>4</v>
      </c>
      <c r="C3" s="4">
        <v>6</v>
      </c>
      <c r="D3" s="10">
        <v>5</v>
      </c>
      <c r="E3" s="3" t="s">
        <v>5</v>
      </c>
      <c r="F3" s="4">
        <v>6</v>
      </c>
      <c r="G3" s="10">
        <v>9</v>
      </c>
      <c r="H3" s="3" t="s">
        <v>6</v>
      </c>
      <c r="I3" s="4">
        <v>6</v>
      </c>
      <c r="J3" s="10">
        <v>13</v>
      </c>
      <c r="K3" s="3" t="s">
        <v>7</v>
      </c>
      <c r="L3" s="4">
        <v>6</v>
      </c>
    </row>
    <row r="4" spans="1:13" ht="16.05" customHeight="1" x14ac:dyDescent="0.25">
      <c r="A4" s="11"/>
      <c r="B4" s="5" t="s">
        <v>8</v>
      </c>
      <c r="C4" s="6">
        <v>11</v>
      </c>
      <c r="D4" s="11"/>
      <c r="E4" s="5" t="s">
        <v>9</v>
      </c>
      <c r="F4" s="6">
        <v>11</v>
      </c>
      <c r="G4" s="11"/>
      <c r="H4" s="5" t="s">
        <v>10</v>
      </c>
      <c r="I4" s="6">
        <v>11</v>
      </c>
      <c r="J4" s="11"/>
      <c r="K4" s="5" t="s">
        <v>11</v>
      </c>
      <c r="L4" s="6">
        <v>11</v>
      </c>
    </row>
    <row r="5" spans="1:13" ht="16.05" customHeight="1" x14ac:dyDescent="0.25">
      <c r="A5" s="11"/>
      <c r="B5" s="5" t="s">
        <v>12</v>
      </c>
      <c r="C5" s="6">
        <v>14</v>
      </c>
      <c r="D5" s="11"/>
      <c r="E5" s="5" t="s">
        <v>13</v>
      </c>
      <c r="F5" s="6">
        <v>14</v>
      </c>
      <c r="G5" s="11"/>
      <c r="H5" s="5" t="s">
        <v>14</v>
      </c>
      <c r="I5" s="6">
        <v>14</v>
      </c>
      <c r="J5" s="11"/>
      <c r="K5" s="5" t="s">
        <v>15</v>
      </c>
      <c r="L5" s="6">
        <v>14</v>
      </c>
    </row>
    <row r="6" spans="1:13" ht="16.05" customHeight="1" x14ac:dyDescent="0.25">
      <c r="A6" s="11"/>
      <c r="B6" s="5" t="s">
        <v>16</v>
      </c>
      <c r="C6" s="6">
        <v>17</v>
      </c>
      <c r="D6" s="11"/>
      <c r="E6" s="5" t="s">
        <v>17</v>
      </c>
      <c r="F6" s="6">
        <v>17</v>
      </c>
      <c r="G6" s="11"/>
      <c r="H6" s="5" t="s">
        <v>18</v>
      </c>
      <c r="I6" s="6">
        <v>17</v>
      </c>
      <c r="J6" s="11"/>
      <c r="K6" s="5" t="s">
        <v>19</v>
      </c>
      <c r="L6" s="6">
        <v>17</v>
      </c>
    </row>
    <row r="7" spans="1:13" ht="16.05" customHeight="1" x14ac:dyDescent="0.25">
      <c r="A7" s="12"/>
      <c r="B7" s="7" t="s">
        <v>20</v>
      </c>
      <c r="C7" s="8">
        <v>20</v>
      </c>
      <c r="D7" s="12"/>
      <c r="E7" s="7" t="s">
        <v>21</v>
      </c>
      <c r="F7" s="8">
        <v>20</v>
      </c>
      <c r="G7" s="12"/>
      <c r="H7" s="7" t="s">
        <v>22</v>
      </c>
      <c r="I7" s="8">
        <v>20</v>
      </c>
      <c r="J7" s="12"/>
      <c r="K7" s="7" t="s">
        <v>23</v>
      </c>
      <c r="L7" s="8">
        <v>20</v>
      </c>
    </row>
    <row r="8" spans="1:13" ht="16.05" customHeight="1" x14ac:dyDescent="0.25">
      <c r="A8" s="10">
        <v>2</v>
      </c>
      <c r="B8" s="3" t="s">
        <v>24</v>
      </c>
      <c r="C8" s="4">
        <v>6</v>
      </c>
      <c r="D8" s="10">
        <v>6</v>
      </c>
      <c r="E8" s="3" t="s">
        <v>25</v>
      </c>
      <c r="F8" s="4">
        <v>6</v>
      </c>
      <c r="G8" s="10">
        <v>10</v>
      </c>
      <c r="H8" s="3" t="s">
        <v>26</v>
      </c>
      <c r="I8" s="4">
        <v>6</v>
      </c>
      <c r="J8" s="10">
        <v>14</v>
      </c>
      <c r="K8" s="3" t="s">
        <v>27</v>
      </c>
      <c r="L8" s="4">
        <v>6</v>
      </c>
    </row>
    <row r="9" spans="1:13" ht="16.05" customHeight="1" x14ac:dyDescent="0.25">
      <c r="A9" s="11"/>
      <c r="B9" s="5" t="s">
        <v>28</v>
      </c>
      <c r="C9" s="6">
        <v>11</v>
      </c>
      <c r="D9" s="11"/>
      <c r="E9" s="5" t="s">
        <v>29</v>
      </c>
      <c r="F9" s="6">
        <v>11</v>
      </c>
      <c r="G9" s="11"/>
      <c r="H9" s="5" t="s">
        <v>30</v>
      </c>
      <c r="I9" s="6">
        <v>11</v>
      </c>
      <c r="J9" s="11"/>
      <c r="K9" s="5" t="s">
        <v>31</v>
      </c>
      <c r="L9" s="6">
        <v>11</v>
      </c>
    </row>
    <row r="10" spans="1:13" ht="16.05" customHeight="1" x14ac:dyDescent="0.25">
      <c r="A10" s="11"/>
      <c r="B10" s="5" t="s">
        <v>32</v>
      </c>
      <c r="C10" s="6">
        <v>14</v>
      </c>
      <c r="D10" s="11"/>
      <c r="E10" s="5" t="s">
        <v>33</v>
      </c>
      <c r="F10" s="6">
        <v>14</v>
      </c>
      <c r="G10" s="11"/>
      <c r="H10" s="5" t="s">
        <v>34</v>
      </c>
      <c r="I10" s="6">
        <v>14</v>
      </c>
      <c r="J10" s="11"/>
      <c r="K10" s="5" t="s">
        <v>35</v>
      </c>
      <c r="L10" s="6">
        <v>14</v>
      </c>
    </row>
    <row r="11" spans="1:13" ht="16.05" customHeight="1" x14ac:dyDescent="0.25">
      <c r="A11" s="11"/>
      <c r="B11" s="5" t="s">
        <v>36</v>
      </c>
      <c r="C11" s="6">
        <v>17</v>
      </c>
      <c r="D11" s="11"/>
      <c r="E11" s="5" t="s">
        <v>37</v>
      </c>
      <c r="F11" s="6">
        <v>17</v>
      </c>
      <c r="G11" s="11"/>
      <c r="H11" s="5" t="s">
        <v>38</v>
      </c>
      <c r="I11" s="6">
        <v>17</v>
      </c>
      <c r="J11" s="11"/>
      <c r="K11" s="5" t="s">
        <v>39</v>
      </c>
      <c r="L11" s="6">
        <v>17</v>
      </c>
    </row>
    <row r="12" spans="1:13" ht="16.05" customHeight="1" x14ac:dyDescent="0.25">
      <c r="A12" s="12"/>
      <c r="B12" s="7" t="s">
        <v>40</v>
      </c>
      <c r="C12" s="8">
        <v>20</v>
      </c>
      <c r="D12" s="12"/>
      <c r="E12" s="7" t="s">
        <v>41</v>
      </c>
      <c r="F12" s="8">
        <v>20</v>
      </c>
      <c r="G12" s="12"/>
      <c r="H12" s="7" t="s">
        <v>42</v>
      </c>
      <c r="I12" s="8">
        <v>20</v>
      </c>
      <c r="J12" s="12"/>
      <c r="K12" s="7" t="s">
        <v>43</v>
      </c>
      <c r="L12" s="8">
        <v>20</v>
      </c>
    </row>
    <row r="13" spans="1:13" ht="16.05" customHeight="1" x14ac:dyDescent="0.25">
      <c r="A13" s="10">
        <v>3</v>
      </c>
      <c r="B13" s="3" t="s">
        <v>44</v>
      </c>
      <c r="C13" s="4">
        <v>6</v>
      </c>
      <c r="D13" s="10">
        <v>7</v>
      </c>
      <c r="E13" s="3" t="s">
        <v>45</v>
      </c>
      <c r="F13" s="4">
        <v>6</v>
      </c>
      <c r="G13" s="10">
        <v>11</v>
      </c>
      <c r="H13" s="3" t="s">
        <v>46</v>
      </c>
      <c r="I13" s="4">
        <v>6</v>
      </c>
      <c r="J13" s="10">
        <v>15</v>
      </c>
      <c r="K13" s="3" t="s">
        <v>47</v>
      </c>
      <c r="L13" s="4">
        <v>6</v>
      </c>
    </row>
    <row r="14" spans="1:13" ht="16.05" customHeight="1" x14ac:dyDescent="0.25">
      <c r="A14" s="11"/>
      <c r="B14" s="5" t="s">
        <v>48</v>
      </c>
      <c r="C14" s="6">
        <v>11</v>
      </c>
      <c r="D14" s="11"/>
      <c r="E14" s="5" t="s">
        <v>49</v>
      </c>
      <c r="F14" s="6">
        <v>11</v>
      </c>
      <c r="G14" s="11"/>
      <c r="H14" s="5" t="s">
        <v>50</v>
      </c>
      <c r="I14" s="6">
        <v>11</v>
      </c>
      <c r="J14" s="11"/>
      <c r="K14" s="5" t="s">
        <v>51</v>
      </c>
      <c r="L14" s="6">
        <v>11</v>
      </c>
    </row>
    <row r="15" spans="1:13" ht="16.05" customHeight="1" x14ac:dyDescent="0.25">
      <c r="A15" s="11"/>
      <c r="B15" s="5" t="s">
        <v>52</v>
      </c>
      <c r="C15" s="6">
        <v>14</v>
      </c>
      <c r="D15" s="11"/>
      <c r="E15" s="5" t="s">
        <v>53</v>
      </c>
      <c r="F15" s="6">
        <v>14</v>
      </c>
      <c r="G15" s="11"/>
      <c r="H15" s="5" t="s">
        <v>54</v>
      </c>
      <c r="I15" s="6">
        <v>14</v>
      </c>
      <c r="J15" s="11"/>
      <c r="K15" s="5" t="s">
        <v>55</v>
      </c>
      <c r="L15" s="6">
        <v>14</v>
      </c>
    </row>
    <row r="16" spans="1:13" ht="16.05" customHeight="1" x14ac:dyDescent="0.25">
      <c r="A16" s="11"/>
      <c r="B16" s="5" t="s">
        <v>56</v>
      </c>
      <c r="C16" s="6">
        <v>17</v>
      </c>
      <c r="D16" s="11"/>
      <c r="E16" s="5" t="s">
        <v>57</v>
      </c>
      <c r="F16" s="6">
        <v>17</v>
      </c>
      <c r="G16" s="11"/>
      <c r="H16" s="5" t="s">
        <v>58</v>
      </c>
      <c r="I16" s="6">
        <v>17</v>
      </c>
      <c r="J16" s="11"/>
      <c r="K16" s="5" t="s">
        <v>59</v>
      </c>
      <c r="L16" s="6">
        <v>17</v>
      </c>
    </row>
    <row r="17" spans="1:13" ht="16.05" customHeight="1" x14ac:dyDescent="0.25">
      <c r="A17" s="12"/>
      <c r="B17" s="7" t="s">
        <v>60</v>
      </c>
      <c r="C17" s="8">
        <v>20</v>
      </c>
      <c r="D17" s="12"/>
      <c r="E17" s="7" t="s">
        <v>61</v>
      </c>
      <c r="F17" s="8">
        <v>20</v>
      </c>
      <c r="G17" s="12"/>
      <c r="H17" s="7" t="s">
        <v>62</v>
      </c>
      <c r="I17" s="8">
        <v>20</v>
      </c>
      <c r="J17" s="12"/>
      <c r="K17" s="7" t="s">
        <v>63</v>
      </c>
      <c r="L17" s="8">
        <v>20</v>
      </c>
    </row>
    <row r="18" spans="1:13" ht="16.05" customHeight="1" x14ac:dyDescent="0.25">
      <c r="A18" s="10">
        <v>4</v>
      </c>
      <c r="B18" s="3" t="s">
        <v>64</v>
      </c>
      <c r="C18" s="4">
        <v>6</v>
      </c>
      <c r="D18" s="10">
        <v>8</v>
      </c>
      <c r="E18" s="3" t="s">
        <v>65</v>
      </c>
      <c r="F18" s="4">
        <v>6</v>
      </c>
      <c r="G18" s="10">
        <v>12</v>
      </c>
      <c r="H18" s="3" t="s">
        <v>66</v>
      </c>
      <c r="I18" s="4">
        <v>6</v>
      </c>
      <c r="J18" s="10">
        <v>16</v>
      </c>
      <c r="K18" s="3" t="s">
        <v>67</v>
      </c>
      <c r="L18" s="4">
        <v>6</v>
      </c>
    </row>
    <row r="19" spans="1:13" ht="16.05" customHeight="1" x14ac:dyDescent="0.25">
      <c r="A19" s="11"/>
      <c r="B19" s="5" t="s">
        <v>68</v>
      </c>
      <c r="C19" s="6">
        <v>11</v>
      </c>
      <c r="D19" s="11"/>
      <c r="E19" s="5" t="s">
        <v>69</v>
      </c>
      <c r="F19" s="6">
        <v>11</v>
      </c>
      <c r="G19" s="11"/>
      <c r="H19" s="5" t="s">
        <v>70</v>
      </c>
      <c r="I19" s="6">
        <v>11</v>
      </c>
      <c r="J19" s="11"/>
      <c r="K19" s="5" t="s">
        <v>71</v>
      </c>
      <c r="L19" s="6">
        <v>11</v>
      </c>
    </row>
    <row r="20" spans="1:13" ht="16.05" customHeight="1" x14ac:dyDescent="0.25">
      <c r="A20" s="11"/>
      <c r="B20" s="5" t="s">
        <v>72</v>
      </c>
      <c r="C20" s="6">
        <v>14</v>
      </c>
      <c r="D20" s="11"/>
      <c r="E20" s="5" t="s">
        <v>73</v>
      </c>
      <c r="F20" s="6">
        <v>14</v>
      </c>
      <c r="G20" s="11"/>
      <c r="H20" s="5" t="s">
        <v>74</v>
      </c>
      <c r="I20" s="6">
        <v>14</v>
      </c>
      <c r="J20" s="11"/>
      <c r="K20" s="5" t="s">
        <v>75</v>
      </c>
      <c r="L20" s="6">
        <v>14</v>
      </c>
    </row>
    <row r="21" spans="1:13" ht="16.05" customHeight="1" x14ac:dyDescent="0.25">
      <c r="A21" s="11"/>
      <c r="B21" s="5" t="s">
        <v>76</v>
      </c>
      <c r="C21" s="6">
        <v>17</v>
      </c>
      <c r="D21" s="11"/>
      <c r="E21" s="5" t="s">
        <v>77</v>
      </c>
      <c r="F21" s="6">
        <v>17</v>
      </c>
      <c r="G21" s="11"/>
      <c r="H21" s="5" t="s">
        <v>78</v>
      </c>
      <c r="I21" s="6">
        <v>17</v>
      </c>
      <c r="J21" s="11"/>
      <c r="K21" s="5" t="s">
        <v>79</v>
      </c>
      <c r="L21" s="6">
        <v>17</v>
      </c>
    </row>
    <row r="22" spans="1:13" ht="16.05" customHeight="1" x14ac:dyDescent="0.25">
      <c r="A22" s="12"/>
      <c r="B22" s="7" t="s">
        <v>80</v>
      </c>
      <c r="C22" s="8">
        <v>20</v>
      </c>
      <c r="D22" s="12"/>
      <c r="E22" s="7" t="s">
        <v>81</v>
      </c>
      <c r="F22" s="8">
        <v>20</v>
      </c>
      <c r="G22" s="12"/>
      <c r="H22" s="7" t="s">
        <v>82</v>
      </c>
      <c r="I22" s="8">
        <v>20</v>
      </c>
      <c r="J22" s="12"/>
      <c r="K22" s="7" t="s">
        <v>83</v>
      </c>
      <c r="L22" s="8">
        <v>20</v>
      </c>
    </row>
    <row r="23" spans="1:13" ht="14.55" customHeight="1" x14ac:dyDescent="0.25">
      <c r="A23" s="13" t="s">
        <v>84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3" ht="12.75" customHeight="1" x14ac:dyDescent="0.25">
      <c r="A24" s="14" t="s">
        <v>85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</sheetData>
  <mergeCells count="19">
    <mergeCell ref="A24:M24"/>
    <mergeCell ref="A18:A22"/>
    <mergeCell ref="D18:D22"/>
    <mergeCell ref="G18:G22"/>
    <mergeCell ref="J18:J22"/>
    <mergeCell ref="A23:L23"/>
    <mergeCell ref="A8:A12"/>
    <mergeCell ref="D8:D12"/>
    <mergeCell ref="G8:G12"/>
    <mergeCell ref="J8:J12"/>
    <mergeCell ref="A13:A17"/>
    <mergeCell ref="D13:D17"/>
    <mergeCell ref="G13:G17"/>
    <mergeCell ref="J13:J17"/>
    <mergeCell ref="A1:M1"/>
    <mergeCell ref="A3:A7"/>
    <mergeCell ref="D3:D7"/>
    <mergeCell ref="G3:G7"/>
    <mergeCell ref="J3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720B-43BD-40F0-8501-946F00DE403E}">
  <dimension ref="A1:U24"/>
  <sheetViews>
    <sheetView tabSelected="1" topLeftCell="A4" workbookViewId="0">
      <selection activeCell="B2" sqref="B2:C22"/>
    </sheetView>
  </sheetViews>
  <sheetFormatPr defaultRowHeight="13.2" x14ac:dyDescent="0.25"/>
  <cols>
    <col min="1" max="3" width="9.33203125" customWidth="1"/>
    <col min="4" max="4" width="19.77734375" customWidth="1"/>
    <col min="5" max="5" width="15.109375" customWidth="1"/>
    <col min="6" max="8" width="9.33203125" customWidth="1"/>
    <col min="9" max="9" width="19.77734375" customWidth="1"/>
    <col min="10" max="10" width="12.6640625" customWidth="1"/>
    <col min="11" max="13" width="11.5546875" customWidth="1"/>
    <col min="14" max="14" width="19.77734375" customWidth="1"/>
    <col min="15" max="15" width="15.109375" customWidth="1"/>
    <col min="16" max="18" width="9.33203125" customWidth="1"/>
    <col min="19" max="19" width="18.6640625" customWidth="1"/>
    <col min="20" max="20" width="12.6640625" customWidth="1"/>
    <col min="21" max="21" width="4.6640625" customWidth="1"/>
  </cols>
  <sheetData>
    <row r="1" spans="1:21" ht="61.2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27" customHeight="1" x14ac:dyDescent="0.25">
      <c r="A2" s="1" t="s">
        <v>1</v>
      </c>
      <c r="B2" s="22" t="s">
        <v>2</v>
      </c>
      <c r="C2" s="23"/>
      <c r="D2" s="2" t="s">
        <v>2</v>
      </c>
      <c r="E2" s="2" t="s">
        <v>3</v>
      </c>
      <c r="F2" s="1" t="s">
        <v>1</v>
      </c>
      <c r="G2" s="22" t="s">
        <v>2</v>
      </c>
      <c r="H2" s="23"/>
      <c r="I2" s="2" t="s">
        <v>2</v>
      </c>
      <c r="J2" s="2" t="s">
        <v>3</v>
      </c>
      <c r="K2" s="1" t="s">
        <v>1</v>
      </c>
      <c r="L2" s="22" t="s">
        <v>2</v>
      </c>
      <c r="M2" s="23"/>
      <c r="N2" s="2" t="s">
        <v>2</v>
      </c>
      <c r="O2" s="2" t="s">
        <v>3</v>
      </c>
      <c r="P2" s="1" t="s">
        <v>1</v>
      </c>
      <c r="Q2" s="22" t="s">
        <v>2</v>
      </c>
      <c r="R2" s="23"/>
      <c r="S2" s="2" t="s">
        <v>2</v>
      </c>
      <c r="T2" s="2" t="s">
        <v>3</v>
      </c>
    </row>
    <row r="3" spans="1:21" ht="16.05" customHeight="1" x14ac:dyDescent="0.25">
      <c r="A3" s="10">
        <v>1</v>
      </c>
      <c r="B3" s="16">
        <v>0</v>
      </c>
      <c r="C3" s="17" t="str">
        <f>RIGHT(D3,5)</f>
        <v>1,431</v>
      </c>
      <c r="D3" s="3" t="s">
        <v>4</v>
      </c>
      <c r="E3" s="4">
        <v>6</v>
      </c>
      <c r="F3" s="10">
        <v>5</v>
      </c>
      <c r="G3" s="16">
        <v>0</v>
      </c>
      <c r="H3" s="17" t="str">
        <f>RIGHT(I3,5)</f>
        <v>3,193</v>
      </c>
      <c r="I3" s="3" t="s">
        <v>5</v>
      </c>
      <c r="J3" s="4">
        <v>6</v>
      </c>
      <c r="K3" s="10">
        <v>9</v>
      </c>
      <c r="L3" s="16">
        <v>0</v>
      </c>
      <c r="M3" s="17" t="str">
        <f>RIGHT(N3,5)</f>
        <v>3,881</v>
      </c>
      <c r="N3" s="3" t="s">
        <v>6</v>
      </c>
      <c r="O3" s="4">
        <v>6</v>
      </c>
      <c r="P3" s="10">
        <v>13</v>
      </c>
      <c r="Q3" s="16">
        <v>0</v>
      </c>
      <c r="R3" s="17" t="str">
        <f>RIGHT(S3,5)</f>
        <v>4,211</v>
      </c>
      <c r="S3" s="3" t="s">
        <v>7</v>
      </c>
      <c r="T3" s="4">
        <v>6</v>
      </c>
    </row>
    <row r="4" spans="1:21" ht="16.05" customHeight="1" x14ac:dyDescent="0.25">
      <c r="A4" s="11"/>
      <c r="B4" s="18" t="str">
        <f>LEFT(D4,5)</f>
        <v>1,432</v>
      </c>
      <c r="C4" s="19" t="str">
        <f t="shared" ref="C4:C22" si="0">RIGHT(D4,5)</f>
        <v>1,749</v>
      </c>
      <c r="D4" s="5" t="s">
        <v>8</v>
      </c>
      <c r="E4" s="6">
        <v>11</v>
      </c>
      <c r="F4" s="11"/>
      <c r="G4" s="18" t="str">
        <f>LEFT(I4,5)</f>
        <v>3,194</v>
      </c>
      <c r="H4" s="19" t="str">
        <f t="shared" ref="H4:H22" si="1">RIGHT(I4,5)</f>
        <v>3,902</v>
      </c>
      <c r="I4" s="5" t="s">
        <v>9</v>
      </c>
      <c r="J4" s="6">
        <v>11</v>
      </c>
      <c r="K4" s="11"/>
      <c r="L4" s="18" t="str">
        <f>LEFT(N4,5)</f>
        <v>3,882</v>
      </c>
      <c r="M4" s="19" t="str">
        <f t="shared" ref="M4:M22" si="2">RIGHT(N4,5)</f>
        <v>4,743</v>
      </c>
      <c r="N4" s="5" t="s">
        <v>10</v>
      </c>
      <c r="O4" s="6">
        <v>11</v>
      </c>
      <c r="P4" s="11"/>
      <c r="Q4" s="18" t="str">
        <f>LEFT(S4,5)</f>
        <v>4,212</v>
      </c>
      <c r="R4" s="19" t="str">
        <f t="shared" ref="R4:R22" si="3">RIGHT(S4,5)</f>
        <v>5,147</v>
      </c>
      <c r="S4" s="5" t="s">
        <v>11</v>
      </c>
      <c r="T4" s="6">
        <v>11</v>
      </c>
    </row>
    <row r="5" spans="1:21" ht="16.05" customHeight="1" x14ac:dyDescent="0.25">
      <c r="A5" s="11"/>
      <c r="B5" s="18" t="str">
        <f>LEFT(D5,5)</f>
        <v>1,750</v>
      </c>
      <c r="C5" s="19" t="str">
        <f t="shared" si="0"/>
        <v>2,067</v>
      </c>
      <c r="D5" s="5" t="s">
        <v>12</v>
      </c>
      <c r="E5" s="6">
        <v>14</v>
      </c>
      <c r="F5" s="11"/>
      <c r="G5" s="18" t="str">
        <f>LEFT(I5,5)</f>
        <v>3,903</v>
      </c>
      <c r="H5" s="19" t="str">
        <f t="shared" si="1"/>
        <v>4,612</v>
      </c>
      <c r="I5" s="5" t="s">
        <v>13</v>
      </c>
      <c r="J5" s="6">
        <v>14</v>
      </c>
      <c r="K5" s="11"/>
      <c r="L5" s="18" t="str">
        <f>LEFT(N5,5)</f>
        <v>4,744</v>
      </c>
      <c r="M5" s="19" t="str">
        <f t="shared" si="2"/>
        <v>5,606</v>
      </c>
      <c r="N5" s="5" t="s">
        <v>14</v>
      </c>
      <c r="O5" s="6">
        <v>14</v>
      </c>
      <c r="P5" s="11"/>
      <c r="Q5" s="18" t="str">
        <f>LEFT(S5,5)</f>
        <v>5,148</v>
      </c>
      <c r="R5" s="19" t="str">
        <f t="shared" si="3"/>
        <v>6,083</v>
      </c>
      <c r="S5" s="5" t="s">
        <v>15</v>
      </c>
      <c r="T5" s="6">
        <v>14</v>
      </c>
    </row>
    <row r="6" spans="1:21" ht="16.05" customHeight="1" x14ac:dyDescent="0.25">
      <c r="A6" s="11"/>
      <c r="B6" s="18" t="str">
        <f>LEFT(D6,5)</f>
        <v>2,068</v>
      </c>
      <c r="C6" s="19" t="str">
        <f t="shared" si="0"/>
        <v>2,386</v>
      </c>
      <c r="D6" s="5" t="s">
        <v>16</v>
      </c>
      <c r="E6" s="6">
        <v>17</v>
      </c>
      <c r="F6" s="11"/>
      <c r="G6" s="18" t="str">
        <f>LEFT(I6,5)</f>
        <v>4,613</v>
      </c>
      <c r="H6" s="19" t="str">
        <f t="shared" si="1"/>
        <v>5,322</v>
      </c>
      <c r="I6" s="5" t="s">
        <v>17</v>
      </c>
      <c r="J6" s="6">
        <v>17</v>
      </c>
      <c r="K6" s="11"/>
      <c r="L6" s="18" t="str">
        <f>LEFT(N6,5)</f>
        <v>5,607</v>
      </c>
      <c r="M6" s="19" t="str">
        <f t="shared" si="2"/>
        <v>6,468</v>
      </c>
      <c r="N6" s="5" t="s">
        <v>18</v>
      </c>
      <c r="O6" s="6">
        <v>17</v>
      </c>
      <c r="P6" s="11"/>
      <c r="Q6" s="18" t="str">
        <f>LEFT(S6,5)</f>
        <v>6,084</v>
      </c>
      <c r="R6" s="19" t="str">
        <f t="shared" si="3"/>
        <v>7,019</v>
      </c>
      <c r="S6" s="5" t="s">
        <v>19</v>
      </c>
      <c r="T6" s="6">
        <v>17</v>
      </c>
    </row>
    <row r="7" spans="1:21" ht="16.05" customHeight="1" x14ac:dyDescent="0.25">
      <c r="A7" s="12"/>
      <c r="B7" s="20" t="str">
        <f>LEFT(D7,5)</f>
        <v>2,387</v>
      </c>
      <c r="C7" s="21" t="str">
        <f t="shared" si="0"/>
        <v>2,704</v>
      </c>
      <c r="D7" s="7" t="s">
        <v>20</v>
      </c>
      <c r="E7" s="8">
        <v>20</v>
      </c>
      <c r="F7" s="12"/>
      <c r="G7" s="20" t="str">
        <f>LEFT(I7,5)</f>
        <v>5,323</v>
      </c>
      <c r="H7" s="21" t="str">
        <f t="shared" si="1"/>
        <v>6,031</v>
      </c>
      <c r="I7" s="7" t="s">
        <v>21</v>
      </c>
      <c r="J7" s="8">
        <v>20</v>
      </c>
      <c r="K7" s="12"/>
      <c r="L7" s="20" t="str">
        <f>LEFT(N7,5)</f>
        <v>6,469</v>
      </c>
      <c r="M7" s="21" t="str">
        <f t="shared" si="2"/>
        <v>7,331</v>
      </c>
      <c r="N7" s="7" t="s">
        <v>22</v>
      </c>
      <c r="O7" s="8">
        <v>20</v>
      </c>
      <c r="P7" s="12"/>
      <c r="Q7" s="20" t="str">
        <f>LEFT(S7,5)</f>
        <v>7,020</v>
      </c>
      <c r="R7" s="21" t="str">
        <f t="shared" si="3"/>
        <v>7,955</v>
      </c>
      <c r="S7" s="7" t="s">
        <v>23</v>
      </c>
      <c r="T7" s="8">
        <v>20</v>
      </c>
    </row>
    <row r="8" spans="1:21" ht="16.05" customHeight="1" x14ac:dyDescent="0.25">
      <c r="A8" s="10">
        <v>2</v>
      </c>
      <c r="B8" s="16">
        <v>0</v>
      </c>
      <c r="C8" s="17" t="str">
        <f t="shared" si="0"/>
        <v>1,872</v>
      </c>
      <c r="D8" s="3" t="s">
        <v>24</v>
      </c>
      <c r="E8" s="4">
        <v>6</v>
      </c>
      <c r="F8" s="10">
        <v>6</v>
      </c>
      <c r="G8" s="16">
        <v>0</v>
      </c>
      <c r="H8" s="17" t="str">
        <f t="shared" si="1"/>
        <v>3,633</v>
      </c>
      <c r="I8" s="3" t="s">
        <v>25</v>
      </c>
      <c r="J8" s="4">
        <v>6</v>
      </c>
      <c r="K8" s="10">
        <v>10</v>
      </c>
      <c r="L8" s="16">
        <v>0</v>
      </c>
      <c r="M8" s="17" t="str">
        <f t="shared" si="2"/>
        <v>3,964</v>
      </c>
      <c r="N8" s="3" t="s">
        <v>26</v>
      </c>
      <c r="O8" s="4">
        <v>6</v>
      </c>
      <c r="P8" s="10">
        <v>14</v>
      </c>
      <c r="Q8" s="16">
        <v>0</v>
      </c>
      <c r="R8" s="17" t="str">
        <f t="shared" si="3"/>
        <v>4,294</v>
      </c>
      <c r="S8" s="3" t="s">
        <v>27</v>
      </c>
      <c r="T8" s="4">
        <v>6</v>
      </c>
    </row>
    <row r="9" spans="1:21" ht="16.05" customHeight="1" x14ac:dyDescent="0.25">
      <c r="A9" s="11"/>
      <c r="B9" s="18" t="str">
        <f>LEFT(D9,5)</f>
        <v>1,873</v>
      </c>
      <c r="C9" s="19" t="str">
        <f t="shared" si="0"/>
        <v>2,288</v>
      </c>
      <c r="D9" s="5" t="s">
        <v>28</v>
      </c>
      <c r="E9" s="6">
        <v>11</v>
      </c>
      <c r="F9" s="11"/>
      <c r="G9" s="18" t="str">
        <f>LEFT(I9,5)</f>
        <v>3,634</v>
      </c>
      <c r="H9" s="19" t="str">
        <f t="shared" si="1"/>
        <v>4,441</v>
      </c>
      <c r="I9" s="5" t="s">
        <v>29</v>
      </c>
      <c r="J9" s="6">
        <v>11</v>
      </c>
      <c r="K9" s="11"/>
      <c r="L9" s="18" t="str">
        <f>LEFT(N9,5)</f>
        <v>3,965</v>
      </c>
      <c r="M9" s="19" t="str">
        <f t="shared" si="2"/>
        <v>4,844</v>
      </c>
      <c r="N9" s="5" t="s">
        <v>30</v>
      </c>
      <c r="O9" s="6">
        <v>11</v>
      </c>
      <c r="P9" s="11"/>
      <c r="Q9" s="18" t="str">
        <f>LEFT(S9,5)</f>
        <v>4,295</v>
      </c>
      <c r="R9" s="19" t="str">
        <f t="shared" si="3"/>
        <v>5,248</v>
      </c>
      <c r="S9" s="5" t="s">
        <v>31</v>
      </c>
      <c r="T9" s="6">
        <v>11</v>
      </c>
    </row>
    <row r="10" spans="1:21" ht="16.05" customHeight="1" x14ac:dyDescent="0.25">
      <c r="A10" s="11"/>
      <c r="B10" s="18" t="str">
        <f>LEFT(D10,5)</f>
        <v>2,289</v>
      </c>
      <c r="C10" s="19" t="str">
        <f t="shared" si="0"/>
        <v>2,704</v>
      </c>
      <c r="D10" s="5" t="s">
        <v>32</v>
      </c>
      <c r="E10" s="6">
        <v>14</v>
      </c>
      <c r="F10" s="11"/>
      <c r="G10" s="18" t="str">
        <f>LEFT(I10,5)</f>
        <v>4,442</v>
      </c>
      <c r="H10" s="19" t="str">
        <f t="shared" si="1"/>
        <v>5,248</v>
      </c>
      <c r="I10" s="5" t="s">
        <v>33</v>
      </c>
      <c r="J10" s="6">
        <v>14</v>
      </c>
      <c r="K10" s="11"/>
      <c r="L10" s="18" t="str">
        <f>LEFT(N10,5)</f>
        <v>4,845</v>
      </c>
      <c r="M10" s="19" t="str">
        <f t="shared" si="2"/>
        <v>5,725</v>
      </c>
      <c r="N10" s="5" t="s">
        <v>34</v>
      </c>
      <c r="O10" s="6">
        <v>14</v>
      </c>
      <c r="P10" s="11"/>
      <c r="Q10" s="18" t="str">
        <f>LEFT(S10,5)</f>
        <v>5,249</v>
      </c>
      <c r="R10" s="19" t="str">
        <f t="shared" si="3"/>
        <v>6,202</v>
      </c>
      <c r="S10" s="5" t="s">
        <v>35</v>
      </c>
      <c r="T10" s="6">
        <v>14</v>
      </c>
    </row>
    <row r="11" spans="1:21" ht="16.05" customHeight="1" x14ac:dyDescent="0.25">
      <c r="A11" s="11"/>
      <c r="B11" s="18" t="str">
        <f>LEFT(D11,5)</f>
        <v>2,705</v>
      </c>
      <c r="C11" s="19" t="str">
        <f t="shared" si="0"/>
        <v>3,120</v>
      </c>
      <c r="D11" s="5" t="s">
        <v>36</v>
      </c>
      <c r="E11" s="6">
        <v>17</v>
      </c>
      <c r="F11" s="11"/>
      <c r="G11" s="18" t="str">
        <f>LEFT(I11,5)</f>
        <v>5,249</v>
      </c>
      <c r="H11" s="19" t="str">
        <f t="shared" si="1"/>
        <v>6,056</v>
      </c>
      <c r="I11" s="5" t="s">
        <v>37</v>
      </c>
      <c r="J11" s="6">
        <v>17</v>
      </c>
      <c r="K11" s="11"/>
      <c r="L11" s="18" t="str">
        <f>LEFT(N11,5)</f>
        <v>5,726</v>
      </c>
      <c r="M11" s="19" t="str">
        <f t="shared" si="2"/>
        <v>6,606</v>
      </c>
      <c r="N11" s="5" t="s">
        <v>38</v>
      </c>
      <c r="O11" s="6">
        <v>17</v>
      </c>
      <c r="P11" s="11"/>
      <c r="Q11" s="18" t="str">
        <f>LEFT(S11,5)</f>
        <v>6,203</v>
      </c>
      <c r="R11" s="19" t="str">
        <f t="shared" si="3"/>
        <v>7,157</v>
      </c>
      <c r="S11" s="5" t="s">
        <v>39</v>
      </c>
      <c r="T11" s="6">
        <v>17</v>
      </c>
    </row>
    <row r="12" spans="1:21" ht="16.05" customHeight="1" x14ac:dyDescent="0.25">
      <c r="A12" s="12"/>
      <c r="B12" s="20" t="str">
        <f>LEFT(D12,5)</f>
        <v>3,122</v>
      </c>
      <c r="C12" s="21" t="str">
        <f t="shared" si="0"/>
        <v>3,535</v>
      </c>
      <c r="D12" s="7" t="s">
        <v>40</v>
      </c>
      <c r="E12" s="8">
        <v>20</v>
      </c>
      <c r="F12" s="12"/>
      <c r="G12" s="20" t="str">
        <f>LEFT(I12,5)</f>
        <v>6,057</v>
      </c>
      <c r="H12" s="21" t="str">
        <f t="shared" si="1"/>
        <v>6,863</v>
      </c>
      <c r="I12" s="7" t="s">
        <v>41</v>
      </c>
      <c r="J12" s="8">
        <v>20</v>
      </c>
      <c r="K12" s="12"/>
      <c r="L12" s="20" t="str">
        <f>LEFT(N12,5)</f>
        <v>6,607</v>
      </c>
      <c r="M12" s="21" t="str">
        <f t="shared" si="2"/>
        <v>7,487</v>
      </c>
      <c r="N12" s="7" t="s">
        <v>42</v>
      </c>
      <c r="O12" s="8">
        <v>20</v>
      </c>
      <c r="P12" s="12"/>
      <c r="Q12" s="20" t="str">
        <f>LEFT(S12,5)</f>
        <v>7,158</v>
      </c>
      <c r="R12" s="21" t="str">
        <f t="shared" si="3"/>
        <v>8,111</v>
      </c>
      <c r="S12" s="7" t="s">
        <v>43</v>
      </c>
      <c r="T12" s="8">
        <v>20</v>
      </c>
    </row>
    <row r="13" spans="1:21" ht="16.05" customHeight="1" x14ac:dyDescent="0.25">
      <c r="A13" s="10">
        <v>3</v>
      </c>
      <c r="B13" s="16">
        <v>0</v>
      </c>
      <c r="C13" s="17" t="str">
        <f t="shared" si="0"/>
        <v>2,312</v>
      </c>
      <c r="D13" s="3" t="s">
        <v>44</v>
      </c>
      <c r="E13" s="4">
        <v>6</v>
      </c>
      <c r="F13" s="10">
        <v>7</v>
      </c>
      <c r="G13" s="16">
        <v>0</v>
      </c>
      <c r="H13" s="17" t="str">
        <f t="shared" si="1"/>
        <v>3,716</v>
      </c>
      <c r="I13" s="3" t="s">
        <v>45</v>
      </c>
      <c r="J13" s="4">
        <v>6</v>
      </c>
      <c r="K13" s="10">
        <v>11</v>
      </c>
      <c r="L13" s="16">
        <v>0</v>
      </c>
      <c r="M13" s="17" t="str">
        <f t="shared" si="2"/>
        <v>4,046</v>
      </c>
      <c r="N13" s="3" t="s">
        <v>46</v>
      </c>
      <c r="O13" s="4">
        <v>6</v>
      </c>
      <c r="P13" s="10">
        <v>15</v>
      </c>
      <c r="Q13" s="16">
        <v>0</v>
      </c>
      <c r="R13" s="17" t="str">
        <f t="shared" si="3"/>
        <v>4,376</v>
      </c>
      <c r="S13" s="3" t="s">
        <v>47</v>
      </c>
      <c r="T13" s="4">
        <v>6</v>
      </c>
    </row>
    <row r="14" spans="1:21" ht="16.05" customHeight="1" x14ac:dyDescent="0.25">
      <c r="A14" s="11"/>
      <c r="B14" s="18" t="str">
        <f>LEFT(D14,5)</f>
        <v>2,313</v>
      </c>
      <c r="C14" s="19" t="str">
        <f t="shared" si="0"/>
        <v>2,826</v>
      </c>
      <c r="D14" s="5" t="s">
        <v>48</v>
      </c>
      <c r="E14" s="6">
        <v>11</v>
      </c>
      <c r="F14" s="11"/>
      <c r="G14" s="18" t="str">
        <f>LEFT(I14,5)</f>
        <v>3,717</v>
      </c>
      <c r="H14" s="19" t="str">
        <f t="shared" si="1"/>
        <v>4,542</v>
      </c>
      <c r="I14" s="5" t="s">
        <v>49</v>
      </c>
      <c r="J14" s="6">
        <v>11</v>
      </c>
      <c r="K14" s="11"/>
      <c r="L14" s="18" t="str">
        <f>LEFT(N14,5)</f>
        <v>4,047</v>
      </c>
      <c r="M14" s="19" t="str">
        <f t="shared" si="2"/>
        <v>4,945</v>
      </c>
      <c r="N14" s="5" t="s">
        <v>50</v>
      </c>
      <c r="O14" s="6">
        <v>11</v>
      </c>
      <c r="P14" s="11"/>
      <c r="Q14" s="18" t="str">
        <f>LEFT(S14,5)</f>
        <v>4,377</v>
      </c>
      <c r="R14" s="19" t="str">
        <f t="shared" si="3"/>
        <v>5,349</v>
      </c>
      <c r="S14" s="5" t="s">
        <v>51</v>
      </c>
      <c r="T14" s="6">
        <v>11</v>
      </c>
    </row>
    <row r="15" spans="1:21" ht="16.05" customHeight="1" x14ac:dyDescent="0.25">
      <c r="A15" s="11"/>
      <c r="B15" s="18" t="str">
        <f>LEFT(D15,5)</f>
        <v>2,827</v>
      </c>
      <c r="C15" s="19" t="str">
        <f t="shared" si="0"/>
        <v>3,340</v>
      </c>
      <c r="D15" s="5" t="s">
        <v>52</v>
      </c>
      <c r="E15" s="6">
        <v>14</v>
      </c>
      <c r="F15" s="11"/>
      <c r="G15" s="18" t="str">
        <f>LEFT(I15,5)</f>
        <v>4,543</v>
      </c>
      <c r="H15" s="19" t="str">
        <f t="shared" si="1"/>
        <v>5,367</v>
      </c>
      <c r="I15" s="5" t="s">
        <v>53</v>
      </c>
      <c r="J15" s="6">
        <v>14</v>
      </c>
      <c r="K15" s="11"/>
      <c r="L15" s="18" t="str">
        <f>LEFT(N15,5)</f>
        <v>4,946</v>
      </c>
      <c r="M15" s="19" t="str">
        <f t="shared" si="2"/>
        <v>5,844</v>
      </c>
      <c r="N15" s="5" t="s">
        <v>54</v>
      </c>
      <c r="O15" s="6">
        <v>14</v>
      </c>
      <c r="P15" s="11"/>
      <c r="Q15" s="18" t="str">
        <f>LEFT(S15,5)</f>
        <v>5,350</v>
      </c>
      <c r="R15" s="19" t="str">
        <f t="shared" si="3"/>
        <v>6,322</v>
      </c>
      <c r="S15" s="5" t="s">
        <v>55</v>
      </c>
      <c r="T15" s="6">
        <v>14</v>
      </c>
    </row>
    <row r="16" spans="1:21" ht="16.05" customHeight="1" x14ac:dyDescent="0.25">
      <c r="A16" s="11"/>
      <c r="B16" s="18" t="str">
        <f>LEFT(D16,5)</f>
        <v>3,341</v>
      </c>
      <c r="C16" s="19" t="str">
        <f t="shared" si="0"/>
        <v>3,854</v>
      </c>
      <c r="D16" s="5" t="s">
        <v>56</v>
      </c>
      <c r="E16" s="6">
        <v>17</v>
      </c>
      <c r="F16" s="11"/>
      <c r="G16" s="18" t="str">
        <f>LEFT(I16,5)</f>
        <v>5,368</v>
      </c>
      <c r="H16" s="19" t="str">
        <f t="shared" si="1"/>
        <v>6,193</v>
      </c>
      <c r="I16" s="5" t="s">
        <v>57</v>
      </c>
      <c r="J16" s="6">
        <v>17</v>
      </c>
      <c r="K16" s="11"/>
      <c r="L16" s="18" t="str">
        <f>LEFT(N16,5)</f>
        <v>5,845</v>
      </c>
      <c r="M16" s="19" t="str">
        <f t="shared" si="2"/>
        <v>6,744</v>
      </c>
      <c r="N16" s="5" t="s">
        <v>58</v>
      </c>
      <c r="O16" s="6">
        <v>17</v>
      </c>
      <c r="P16" s="11"/>
      <c r="Q16" s="18" t="str">
        <f>LEFT(S16,5)</f>
        <v>6,323</v>
      </c>
      <c r="R16" s="19" t="str">
        <f t="shared" si="3"/>
        <v>7,294</v>
      </c>
      <c r="S16" s="5" t="s">
        <v>59</v>
      </c>
      <c r="T16" s="6">
        <v>17</v>
      </c>
    </row>
    <row r="17" spans="1:21" ht="16.05" customHeight="1" x14ac:dyDescent="0.25">
      <c r="A17" s="12"/>
      <c r="B17" s="20" t="str">
        <f>LEFT(D17,5)</f>
        <v>3,855</v>
      </c>
      <c r="C17" s="21" t="str">
        <f t="shared" si="0"/>
        <v>4,367</v>
      </c>
      <c r="D17" s="7" t="s">
        <v>60</v>
      </c>
      <c r="E17" s="8">
        <v>20</v>
      </c>
      <c r="F17" s="12"/>
      <c r="G17" s="20" t="str">
        <f>LEFT(I17,5)</f>
        <v>6,194</v>
      </c>
      <c r="H17" s="21" t="str">
        <f t="shared" si="1"/>
        <v>7,019</v>
      </c>
      <c r="I17" s="7" t="s">
        <v>61</v>
      </c>
      <c r="J17" s="8">
        <v>20</v>
      </c>
      <c r="K17" s="12"/>
      <c r="L17" s="20" t="str">
        <f>LEFT(N17,5)</f>
        <v>6,745</v>
      </c>
      <c r="M17" s="21" t="str">
        <f t="shared" si="2"/>
        <v>7,643</v>
      </c>
      <c r="N17" s="7" t="s">
        <v>62</v>
      </c>
      <c r="O17" s="8">
        <v>20</v>
      </c>
      <c r="P17" s="12"/>
      <c r="Q17" s="20" t="str">
        <f>LEFT(S17,5)</f>
        <v>7,295</v>
      </c>
      <c r="R17" s="21" t="str">
        <f t="shared" si="3"/>
        <v>8,267</v>
      </c>
      <c r="S17" s="7" t="s">
        <v>63</v>
      </c>
      <c r="T17" s="8">
        <v>20</v>
      </c>
    </row>
    <row r="18" spans="1:21" ht="16.05" customHeight="1" x14ac:dyDescent="0.25">
      <c r="A18" s="10">
        <v>4</v>
      </c>
      <c r="B18" s="16">
        <v>0</v>
      </c>
      <c r="C18" s="17" t="str">
        <f t="shared" si="0"/>
        <v>2,753</v>
      </c>
      <c r="D18" s="3" t="s">
        <v>64</v>
      </c>
      <c r="E18" s="4">
        <v>6</v>
      </c>
      <c r="F18" s="10">
        <v>8</v>
      </c>
      <c r="G18" s="16">
        <v>0</v>
      </c>
      <c r="H18" s="17" t="str">
        <f t="shared" si="1"/>
        <v>3,798</v>
      </c>
      <c r="I18" s="3" t="s">
        <v>65</v>
      </c>
      <c r="J18" s="4">
        <v>6</v>
      </c>
      <c r="K18" s="10">
        <v>12</v>
      </c>
      <c r="L18" s="16">
        <v>0</v>
      </c>
      <c r="M18" s="17" t="str">
        <f t="shared" si="2"/>
        <v>4,129</v>
      </c>
      <c r="N18" s="3" t="s">
        <v>66</v>
      </c>
      <c r="O18" s="4">
        <v>6</v>
      </c>
      <c r="P18" s="10">
        <v>16</v>
      </c>
      <c r="Q18" s="16">
        <v>0</v>
      </c>
      <c r="R18" s="17" t="str">
        <f t="shared" si="3"/>
        <v>4,459</v>
      </c>
      <c r="S18" s="3" t="s">
        <v>67</v>
      </c>
      <c r="T18" s="4">
        <v>6</v>
      </c>
    </row>
    <row r="19" spans="1:21" ht="16.05" customHeight="1" x14ac:dyDescent="0.25">
      <c r="A19" s="11"/>
      <c r="B19" s="18" t="str">
        <f>LEFT(D19,5)</f>
        <v>2,754</v>
      </c>
      <c r="C19" s="19" t="str">
        <f t="shared" si="0"/>
        <v>3,364</v>
      </c>
      <c r="D19" s="5" t="s">
        <v>68</v>
      </c>
      <c r="E19" s="6">
        <v>11</v>
      </c>
      <c r="F19" s="11"/>
      <c r="G19" s="18" t="str">
        <f>LEFT(I19,5)</f>
        <v>3,799</v>
      </c>
      <c r="H19" s="19" t="str">
        <f t="shared" si="1"/>
        <v>4,643</v>
      </c>
      <c r="I19" s="5" t="s">
        <v>69</v>
      </c>
      <c r="J19" s="6">
        <v>11</v>
      </c>
      <c r="K19" s="11"/>
      <c r="L19" s="18" t="str">
        <f>LEFT(N19,5)</f>
        <v>4,130</v>
      </c>
      <c r="M19" s="19" t="str">
        <f t="shared" si="2"/>
        <v>5,046</v>
      </c>
      <c r="N19" s="5" t="s">
        <v>70</v>
      </c>
      <c r="O19" s="6">
        <v>11</v>
      </c>
      <c r="P19" s="11"/>
      <c r="Q19" s="18" t="str">
        <f>LEFT(S19,5)</f>
        <v>4,460</v>
      </c>
      <c r="R19" s="19" t="str">
        <f t="shared" si="3"/>
        <v>5,450</v>
      </c>
      <c r="S19" s="5" t="s">
        <v>71</v>
      </c>
      <c r="T19" s="6">
        <v>11</v>
      </c>
    </row>
    <row r="20" spans="1:21" ht="16.05" customHeight="1" x14ac:dyDescent="0.25">
      <c r="A20" s="11"/>
      <c r="B20" s="18" t="str">
        <f>LEFT(D20,5)</f>
        <v>3,365</v>
      </c>
      <c r="C20" s="19" t="str">
        <f t="shared" si="0"/>
        <v>3,976</v>
      </c>
      <c r="D20" s="5" t="s">
        <v>72</v>
      </c>
      <c r="E20" s="6">
        <v>14</v>
      </c>
      <c r="F20" s="11"/>
      <c r="G20" s="18" t="str">
        <f>LEFT(I20,5)</f>
        <v>4,644</v>
      </c>
      <c r="H20" s="19" t="str">
        <f t="shared" si="1"/>
        <v>5,487</v>
      </c>
      <c r="I20" s="5" t="s">
        <v>73</v>
      </c>
      <c r="J20" s="6">
        <v>14</v>
      </c>
      <c r="K20" s="11"/>
      <c r="L20" s="18" t="str">
        <f>LEFT(N20,5)</f>
        <v>5,047</v>
      </c>
      <c r="M20" s="19" t="str">
        <f t="shared" si="2"/>
        <v>5,964</v>
      </c>
      <c r="N20" s="5" t="s">
        <v>74</v>
      </c>
      <c r="O20" s="6">
        <v>14</v>
      </c>
      <c r="P20" s="11"/>
      <c r="Q20" s="18" t="str">
        <f>LEFT(S20,5)</f>
        <v>5,451</v>
      </c>
      <c r="R20" s="19" t="str">
        <f t="shared" si="3"/>
        <v>6,441</v>
      </c>
      <c r="S20" s="5" t="s">
        <v>75</v>
      </c>
      <c r="T20" s="6">
        <v>14</v>
      </c>
    </row>
    <row r="21" spans="1:21" ht="16.05" customHeight="1" x14ac:dyDescent="0.25">
      <c r="A21" s="11"/>
      <c r="B21" s="18" t="str">
        <f>LEFT(D21,5)</f>
        <v>3,977</v>
      </c>
      <c r="C21" s="19" t="str">
        <f t="shared" si="0"/>
        <v>4,588</v>
      </c>
      <c r="D21" s="5" t="s">
        <v>76</v>
      </c>
      <c r="E21" s="6">
        <v>17</v>
      </c>
      <c r="F21" s="11"/>
      <c r="G21" s="18" t="str">
        <f>LEFT(I21,5)</f>
        <v>5,488</v>
      </c>
      <c r="H21" s="19" t="str">
        <f t="shared" si="1"/>
        <v>6,331</v>
      </c>
      <c r="I21" s="5" t="s">
        <v>77</v>
      </c>
      <c r="J21" s="6">
        <v>17</v>
      </c>
      <c r="K21" s="11"/>
      <c r="L21" s="18" t="str">
        <f>LEFT(N21,5)</f>
        <v>5,965</v>
      </c>
      <c r="M21" s="19" t="str">
        <f t="shared" si="2"/>
        <v>6,881</v>
      </c>
      <c r="N21" s="5" t="s">
        <v>78</v>
      </c>
      <c r="O21" s="6">
        <v>17</v>
      </c>
      <c r="P21" s="11"/>
      <c r="Q21" s="18" t="str">
        <f>LEFT(S21,5)</f>
        <v>6,442</v>
      </c>
      <c r="R21" s="19" t="str">
        <f t="shared" si="3"/>
        <v>7,432</v>
      </c>
      <c r="S21" s="5" t="s">
        <v>79</v>
      </c>
      <c r="T21" s="6">
        <v>17</v>
      </c>
    </row>
    <row r="22" spans="1:21" ht="16.05" customHeight="1" x14ac:dyDescent="0.25">
      <c r="A22" s="12"/>
      <c r="B22" s="20" t="str">
        <f>LEFT(D22,5)</f>
        <v>4,589</v>
      </c>
      <c r="C22" s="21" t="str">
        <f t="shared" si="0"/>
        <v>5,199</v>
      </c>
      <c r="D22" s="7" t="s">
        <v>80</v>
      </c>
      <c r="E22" s="8">
        <v>20</v>
      </c>
      <c r="F22" s="12"/>
      <c r="G22" s="20" t="str">
        <f>LEFT(I22,5)</f>
        <v>6,332</v>
      </c>
      <c r="H22" s="21" t="str">
        <f t="shared" si="1"/>
        <v>7,175</v>
      </c>
      <c r="I22" s="7" t="s">
        <v>81</v>
      </c>
      <c r="J22" s="8">
        <v>20</v>
      </c>
      <c r="K22" s="12"/>
      <c r="L22" s="20" t="str">
        <f>LEFT(N22,5)</f>
        <v>6,882</v>
      </c>
      <c r="M22" s="21" t="str">
        <f t="shared" si="2"/>
        <v>7,799</v>
      </c>
      <c r="N22" s="7" t="s">
        <v>82</v>
      </c>
      <c r="O22" s="8">
        <v>20</v>
      </c>
      <c r="P22" s="12"/>
      <c r="Q22" s="20" t="str">
        <f>LEFT(S22,5)</f>
        <v>7,433</v>
      </c>
      <c r="R22" s="21" t="str">
        <f t="shared" si="3"/>
        <v>8,423</v>
      </c>
      <c r="S22" s="7" t="s">
        <v>83</v>
      </c>
      <c r="T22" s="8">
        <v>20</v>
      </c>
    </row>
    <row r="23" spans="1:21" ht="14.55" customHeight="1" x14ac:dyDescent="0.25">
      <c r="A23" s="13" t="s">
        <v>84</v>
      </c>
      <c r="B23" s="15"/>
      <c r="C23" s="1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1" ht="12.75" customHeight="1" x14ac:dyDescent="0.25">
      <c r="A24" s="14" t="s">
        <v>85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</sheetData>
  <mergeCells count="23">
    <mergeCell ref="A23:T23"/>
    <mergeCell ref="A24:U24"/>
    <mergeCell ref="B2:C2"/>
    <mergeCell ref="G2:H2"/>
    <mergeCell ref="L2:M2"/>
    <mergeCell ref="Q2:R2"/>
    <mergeCell ref="A13:A17"/>
    <mergeCell ref="F13:F17"/>
    <mergeCell ref="K13:K17"/>
    <mergeCell ref="P13:P17"/>
    <mergeCell ref="A18:A22"/>
    <mergeCell ref="F18:F22"/>
    <mergeCell ref="K18:K22"/>
    <mergeCell ref="P18:P22"/>
    <mergeCell ref="A1:U1"/>
    <mergeCell ref="A3:A7"/>
    <mergeCell ref="F3:F7"/>
    <mergeCell ref="K3:K7"/>
    <mergeCell ref="P3:P7"/>
    <mergeCell ref="A8:A12"/>
    <mergeCell ref="F8:F12"/>
    <mergeCell ref="K8:K12"/>
    <mergeCell ref="P8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Raymond Packer</cp:lastModifiedBy>
  <dcterms:created xsi:type="dcterms:W3CDTF">2021-07-09T14:08:58Z</dcterms:created>
  <dcterms:modified xsi:type="dcterms:W3CDTF">2021-10-04T16:37:13Z</dcterms:modified>
</cp:coreProperties>
</file>