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rapac\Documents\Just Saying That\Consulting\GCO\Program Sources\Child Care\Georgia\"/>
    </mc:Choice>
  </mc:AlternateContent>
  <xr:revisionPtr revIDLastSave="0" documentId="13_ncr:1_{677C270B-4C6F-49D6-AA49-070CBEFA2325}" xr6:coauthVersionLast="47" xr6:coauthVersionMax="47" xr10:uidLastSave="{00000000-0000-0000-0000-000000000000}"/>
  <bookViews>
    <workbookView xWindow="324" yWindow="144" windowWidth="13668" windowHeight="11088" activeTab="1" xr2:uid="{00000000-000D-0000-FFFF-FFFF00000000}"/>
  </bookViews>
  <sheets>
    <sheet name="Table 1" sheetId="1" r:id="rId1"/>
    <sheet name="Table 1 (2)" sheetId="2" r:id="rId2"/>
  </sheets>
  <calcPr calcId="191029" iterate="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5" i="2" l="1"/>
  <c r="H14" i="2"/>
  <c r="H13" i="2"/>
  <c r="H12" i="2"/>
  <c r="H11" i="2"/>
  <c r="H10" i="2"/>
  <c r="H9" i="2"/>
  <c r="H8" i="2"/>
  <c r="H7" i="2"/>
  <c r="H6" i="2"/>
  <c r="H5" i="2"/>
  <c r="H4" i="2"/>
  <c r="F7" i="2"/>
  <c r="F8" i="2"/>
  <c r="F9" i="2"/>
  <c r="F10" i="2"/>
  <c r="F11" i="2"/>
  <c r="F12" i="2"/>
  <c r="F13" i="2"/>
  <c r="F14" i="2"/>
  <c r="F15" i="2"/>
  <c r="F6" i="2"/>
  <c r="F5" i="2"/>
  <c r="F4" i="2"/>
  <c r="D5" i="2"/>
  <c r="D6" i="2"/>
  <c r="D7" i="2"/>
  <c r="D8" i="2"/>
  <c r="D9" i="2"/>
  <c r="D10" i="2"/>
  <c r="D11" i="2"/>
  <c r="D12" i="2"/>
  <c r="D13" i="2"/>
  <c r="D14" i="2"/>
  <c r="D15" i="2"/>
  <c r="D4" i="2"/>
</calcChain>
</file>

<file path=xl/sharedStrings.xml><?xml version="1.0" encoding="utf-8"?>
<sst xmlns="http://schemas.openxmlformats.org/spreadsheetml/2006/main" count="130" uniqueCount="65">
  <si>
    <r>
      <rPr>
        <sz val="18"/>
        <color rgb="FF2E5395"/>
        <rFont val="Franklin Gothic Book"/>
        <family val="2"/>
      </rPr>
      <t xml:space="preserve">CAPS Family Fee
</t>
    </r>
    <r>
      <rPr>
        <sz val="12"/>
        <rFont val="Franklin Gothic Book"/>
        <family val="2"/>
      </rPr>
      <t xml:space="preserve">CAPS assesses family fees to allow families to share in the cost of their child care expenses. </t>
    </r>
    <r>
      <rPr>
        <sz val="12"/>
        <color rgb="FF525252"/>
        <rFont val="Franklin Gothic Book"/>
        <family val="2"/>
      </rPr>
      <t xml:space="preserve">Each family is responsible for paying a fee on a weekly basis directly to the child care provider. The assessed fee is based on family size and income. The fee is for all children in care within a family, not for each individual child.
</t>
    </r>
    <r>
      <rPr>
        <sz val="12"/>
        <color rgb="FFFF0000"/>
        <rFont val="Franklin Gothic Book"/>
        <family val="2"/>
      </rPr>
      <t xml:space="preserve">Effective May 17, 2021, DECAL began our new Childcare and Parent Services (CAPS) initiative, Awarding Child Care Education Scholarship Supplements (ACCESS). This initiative is funded by supplemental monies made available to Georgia through the Coronavirus Response and Relief Supplemental Appropriations Act (CRRSA). ACCESS is intended to mitigate the financial impact of the COVID-19 pandemic on Georgia’s child care industry and to help eligible Georgia families (also negatively impacted by the pandemic) pay for child care. The purpose of ACCESS is to temporarily support CAPS families by paying 100% of their child care tuition costs. Through ACCESS, DECAL will pay the provider their full published rate for the type of care provided, including the family fee. This means that our CAPS families will not pay their child care provider any tuition related fees or co-payments for child care. ACCESS initiative payments supplement the published CAPS reimbursement
</t>
    </r>
    <r>
      <rPr>
        <sz val="12"/>
        <color rgb="FFFF0000"/>
        <rFont val="Franklin Gothic Book"/>
        <family val="2"/>
      </rPr>
      <t>rates.</t>
    </r>
  </si>
  <si>
    <r>
      <rPr>
        <sz val="11.5"/>
        <rFont val="Franklin Gothic Book"/>
        <family val="2"/>
      </rPr>
      <t>Family unit size</t>
    </r>
  </si>
  <si>
    <r>
      <rPr>
        <sz val="11.5"/>
        <rFont val="Franklin Gothic Book"/>
        <family val="2"/>
      </rPr>
      <t>Annual income</t>
    </r>
  </si>
  <si>
    <r>
      <rPr>
        <sz val="11"/>
        <rFont val="Franklin Gothic Book"/>
        <family val="2"/>
      </rPr>
      <t>$0 to $1,359</t>
    </r>
  </si>
  <si>
    <r>
      <rPr>
        <sz val="11"/>
        <rFont val="Franklin Gothic Book"/>
        <family val="2"/>
      </rPr>
      <t>$1,360 to $6,795</t>
    </r>
  </si>
  <si>
    <r>
      <rPr>
        <sz val="11"/>
        <rFont val="Franklin Gothic Book"/>
        <family val="2"/>
      </rPr>
      <t>$6,796 to $13,590</t>
    </r>
  </si>
  <si>
    <r>
      <rPr>
        <sz val="11"/>
        <rFont val="Franklin Gothic Book"/>
        <family val="2"/>
      </rPr>
      <t>$13,591 or more</t>
    </r>
  </si>
  <si>
    <r>
      <rPr>
        <sz val="11"/>
        <rFont val="Franklin Gothic Book"/>
        <family val="2"/>
      </rPr>
      <t>$0 to $1,831</t>
    </r>
  </si>
  <si>
    <r>
      <rPr>
        <sz val="11"/>
        <rFont val="Franklin Gothic Book"/>
        <family val="2"/>
      </rPr>
      <t>$1,832 to $9,155</t>
    </r>
  </si>
  <si>
    <r>
      <rPr>
        <sz val="11"/>
        <rFont val="Franklin Gothic Book"/>
        <family val="2"/>
      </rPr>
      <t>$9,156 to $18,310</t>
    </r>
  </si>
  <si>
    <r>
      <rPr>
        <sz val="11"/>
        <rFont val="Franklin Gothic Book"/>
        <family val="2"/>
      </rPr>
      <t>$18,311 or more</t>
    </r>
  </si>
  <si>
    <r>
      <rPr>
        <sz val="11"/>
        <rFont val="Franklin Gothic Book"/>
        <family val="2"/>
      </rPr>
      <t>$0 to $2,303</t>
    </r>
  </si>
  <si>
    <r>
      <rPr>
        <sz val="11"/>
        <rFont val="Franklin Gothic Book"/>
        <family val="2"/>
      </rPr>
      <t>$2,304 to $11,515</t>
    </r>
  </si>
  <si>
    <r>
      <rPr>
        <sz val="11"/>
        <rFont val="Franklin Gothic Book"/>
        <family val="2"/>
      </rPr>
      <t>$11,516 to $23,030</t>
    </r>
  </si>
  <si>
    <r>
      <rPr>
        <sz val="11"/>
        <rFont val="Franklin Gothic Book"/>
        <family val="2"/>
      </rPr>
      <t>$23,031 or more</t>
    </r>
  </si>
  <si>
    <r>
      <rPr>
        <sz val="11"/>
        <rFont val="Franklin Gothic Book"/>
        <family val="2"/>
      </rPr>
      <t>$0 to $2,775</t>
    </r>
  </si>
  <si>
    <r>
      <rPr>
        <sz val="11"/>
        <rFont val="Franklin Gothic Book"/>
        <family val="2"/>
      </rPr>
      <t>$2,776 to $13,875</t>
    </r>
  </si>
  <si>
    <r>
      <rPr>
        <sz val="11"/>
        <rFont val="Franklin Gothic Book"/>
        <family val="2"/>
      </rPr>
      <t>$13,876 to $27,750</t>
    </r>
  </si>
  <si>
    <r>
      <rPr>
        <sz val="11"/>
        <rFont val="Franklin Gothic Book"/>
        <family val="2"/>
      </rPr>
      <t>$27,751 or more</t>
    </r>
  </si>
  <si>
    <r>
      <rPr>
        <sz val="11"/>
        <rFont val="Franklin Gothic Book"/>
        <family val="2"/>
      </rPr>
      <t>$0 to $3,247</t>
    </r>
  </si>
  <si>
    <r>
      <rPr>
        <sz val="11"/>
        <rFont val="Franklin Gothic Book"/>
        <family val="2"/>
      </rPr>
      <t>$3,248 to $16,235</t>
    </r>
  </si>
  <si>
    <r>
      <rPr>
        <sz val="11"/>
        <rFont val="Franklin Gothic Book"/>
        <family val="2"/>
      </rPr>
      <t>$16,236 to $32,470</t>
    </r>
  </si>
  <si>
    <r>
      <rPr>
        <sz val="11"/>
        <rFont val="Franklin Gothic Book"/>
        <family val="2"/>
      </rPr>
      <t>$32,471 or more</t>
    </r>
  </si>
  <si>
    <r>
      <rPr>
        <sz val="11"/>
        <rFont val="Franklin Gothic Book"/>
        <family val="2"/>
      </rPr>
      <t>$0 to $3,719</t>
    </r>
  </si>
  <si>
    <r>
      <rPr>
        <sz val="11"/>
        <rFont val="Franklin Gothic Book"/>
        <family val="2"/>
      </rPr>
      <t>$3,720 to $18,595</t>
    </r>
  </si>
  <si>
    <r>
      <rPr>
        <sz val="11"/>
        <rFont val="Franklin Gothic Book"/>
        <family val="2"/>
      </rPr>
      <t>$18,596 to $37,190</t>
    </r>
  </si>
  <si>
    <r>
      <rPr>
        <sz val="11"/>
        <rFont val="Franklin Gothic Book"/>
        <family val="2"/>
      </rPr>
      <t>$37,191 or more</t>
    </r>
  </si>
  <si>
    <r>
      <rPr>
        <sz val="11"/>
        <rFont val="Franklin Gothic Book"/>
        <family val="2"/>
      </rPr>
      <t>$0 to $4,191</t>
    </r>
  </si>
  <si>
    <r>
      <rPr>
        <sz val="11"/>
        <rFont val="Franklin Gothic Book"/>
        <family val="2"/>
      </rPr>
      <t>$4,192 to $20,955</t>
    </r>
  </si>
  <si>
    <r>
      <rPr>
        <sz val="11"/>
        <rFont val="Franklin Gothic Book"/>
        <family val="2"/>
      </rPr>
      <t>$20,956 to $41,910</t>
    </r>
  </si>
  <si>
    <r>
      <rPr>
        <sz val="11"/>
        <rFont val="Franklin Gothic Book"/>
        <family val="2"/>
      </rPr>
      <t>$41,911 or more</t>
    </r>
  </si>
  <si>
    <r>
      <rPr>
        <sz val="11"/>
        <rFont val="Franklin Gothic Book"/>
        <family val="2"/>
      </rPr>
      <t>$0 to $4,663</t>
    </r>
  </si>
  <si>
    <r>
      <rPr>
        <sz val="11"/>
        <rFont val="Franklin Gothic Book"/>
        <family val="2"/>
      </rPr>
      <t>$4,664 to $23,315</t>
    </r>
  </si>
  <si>
    <r>
      <rPr>
        <sz val="11"/>
        <rFont val="Franklin Gothic Book"/>
        <family val="2"/>
      </rPr>
      <t>$23,316 to $46,630</t>
    </r>
  </si>
  <si>
    <r>
      <rPr>
        <sz val="11"/>
        <rFont val="Franklin Gothic Book"/>
        <family val="2"/>
      </rPr>
      <t>$46,631 or more</t>
    </r>
  </si>
  <si>
    <r>
      <rPr>
        <sz val="11"/>
        <rFont val="Franklin Gothic Book"/>
        <family val="2"/>
      </rPr>
      <t>$0 to $5,135</t>
    </r>
  </si>
  <si>
    <r>
      <rPr>
        <sz val="11"/>
        <rFont val="Franklin Gothic Book"/>
        <family val="2"/>
      </rPr>
      <t>$5,136 to $25,675</t>
    </r>
  </si>
  <si>
    <r>
      <rPr>
        <sz val="11"/>
        <rFont val="Franklin Gothic Book"/>
        <family val="2"/>
      </rPr>
      <t>$25,676 to $51,350</t>
    </r>
  </si>
  <si>
    <r>
      <rPr>
        <sz val="11"/>
        <rFont val="Franklin Gothic Book"/>
        <family val="2"/>
      </rPr>
      <t>$51,351 or more</t>
    </r>
  </si>
  <si>
    <r>
      <rPr>
        <sz val="11"/>
        <rFont val="Franklin Gothic Book"/>
        <family val="2"/>
      </rPr>
      <t>$0 to $5,607</t>
    </r>
  </si>
  <si>
    <r>
      <rPr>
        <sz val="11"/>
        <rFont val="Franklin Gothic Book"/>
        <family val="2"/>
      </rPr>
      <t>$5,608 to $28,035</t>
    </r>
  </si>
  <si>
    <r>
      <rPr>
        <sz val="11"/>
        <rFont val="Franklin Gothic Book"/>
        <family val="2"/>
      </rPr>
      <t>$28,036 to $56,070</t>
    </r>
  </si>
  <si>
    <r>
      <rPr>
        <sz val="11"/>
        <rFont val="Franklin Gothic Book"/>
        <family val="2"/>
      </rPr>
      <t>$56,071 or more</t>
    </r>
  </si>
  <si>
    <r>
      <rPr>
        <sz val="11"/>
        <rFont val="Franklin Gothic Book"/>
        <family val="2"/>
      </rPr>
      <t>$0 to $6,079</t>
    </r>
  </si>
  <si>
    <r>
      <rPr>
        <sz val="11"/>
        <rFont val="Franklin Gothic Book"/>
        <family val="2"/>
      </rPr>
      <t>$6,080 to $30,395</t>
    </r>
  </si>
  <si>
    <r>
      <rPr>
        <sz val="11"/>
        <rFont val="Franklin Gothic Book"/>
        <family val="2"/>
      </rPr>
      <t>$30,396 to $60,790</t>
    </r>
  </si>
  <si>
    <r>
      <rPr>
        <sz val="11"/>
        <rFont val="Franklin Gothic Book"/>
        <family val="2"/>
      </rPr>
      <t>$60,791 or more</t>
    </r>
  </si>
  <si>
    <r>
      <rPr>
        <sz val="11"/>
        <rFont val="Franklin Gothic Book"/>
        <family val="2"/>
      </rPr>
      <t>$0 to $6,551</t>
    </r>
  </si>
  <si>
    <r>
      <rPr>
        <sz val="11"/>
        <rFont val="Franklin Gothic Book"/>
        <family val="2"/>
      </rPr>
      <t>$6,552 to $32,755</t>
    </r>
  </si>
  <si>
    <r>
      <rPr>
        <sz val="11"/>
        <rFont val="Franklin Gothic Book"/>
        <family val="2"/>
      </rPr>
      <t>$32,756 to $65,510</t>
    </r>
  </si>
  <si>
    <r>
      <rPr>
        <sz val="11"/>
        <rFont val="Franklin Gothic Book"/>
        <family val="2"/>
      </rPr>
      <t>$65,511 or more</t>
    </r>
  </si>
  <si>
    <r>
      <rPr>
        <sz val="11.5"/>
        <rFont val="Franklin Gothic Book"/>
        <family val="2"/>
      </rPr>
      <t>Family fee:</t>
    </r>
  </si>
  <si>
    <r>
      <rPr>
        <sz val="11.5"/>
        <rFont val="Franklin Gothic Book"/>
        <family val="2"/>
      </rPr>
      <t>No family fee</t>
    </r>
  </si>
  <si>
    <r>
      <rPr>
        <sz val="11.5"/>
        <rFont val="Franklin Gothic Book"/>
        <family val="2"/>
      </rPr>
      <t>3% of income</t>
    </r>
  </si>
  <si>
    <r>
      <rPr>
        <sz val="11.5"/>
        <rFont val="Franklin Gothic Book"/>
        <family val="2"/>
      </rPr>
      <t>5% of income</t>
    </r>
  </si>
  <si>
    <r>
      <rPr>
        <sz val="11.5"/>
        <rFont val="Franklin Gothic Book"/>
        <family val="2"/>
      </rPr>
      <t>7% of income</t>
    </r>
  </si>
  <si>
    <r>
      <rPr>
        <sz val="12"/>
        <rFont val="Franklin Gothic Book"/>
        <family val="2"/>
      </rPr>
      <t>Income ranges are determined as follows:</t>
    </r>
  </si>
  <si>
    <r>
      <rPr>
        <sz val="10"/>
        <rFont val="Franklin Gothic Book"/>
        <family val="2"/>
      </rPr>
      <t>Ratio of income to poverty:</t>
    </r>
  </si>
  <si>
    <r>
      <rPr>
        <sz val="10"/>
        <rFont val="Franklin Gothic Book"/>
        <family val="2"/>
      </rPr>
      <t>10% or less</t>
    </r>
  </si>
  <si>
    <r>
      <rPr>
        <sz val="10"/>
        <rFont val="Franklin Gothic Book"/>
        <family val="2"/>
      </rPr>
      <t>Over 10% to 50%</t>
    </r>
  </si>
  <si>
    <r>
      <rPr>
        <sz val="10"/>
        <rFont val="Franklin Gothic Book"/>
        <family val="2"/>
      </rPr>
      <t>Over 50% to 100%</t>
    </r>
  </si>
  <si>
    <r>
      <rPr>
        <sz val="10"/>
        <rFont val="Franklin Gothic Book"/>
        <family val="2"/>
      </rPr>
      <t>Over 100%</t>
    </r>
  </si>
  <si>
    <r>
      <rPr>
        <sz val="10"/>
        <rFont val="Franklin Gothic Book"/>
        <family val="2"/>
      </rPr>
      <t xml:space="preserve">Based on 2022 poverty guidelines issued by the U.S. Department of Health and Human Services
</t>
    </r>
    <r>
      <rPr>
        <sz val="10"/>
        <rFont val="Franklin Gothic Book"/>
        <family val="2"/>
      </rPr>
      <t>Weekly family fee = annual gross applicable income x .03, .05, or .07 (3, 5, or 7%), divided by 52 weeks, rounded down to whole dollar amount.</t>
    </r>
  </si>
  <si>
    <r>
      <rPr>
        <sz val="10"/>
        <rFont val="Franklin Gothic Book"/>
        <family val="2"/>
      </rPr>
      <t>Resulting family fee will be evenly divided among all children in care.</t>
    </r>
  </si>
  <si>
    <r>
      <rPr>
        <sz val="9"/>
        <rFont val="Franklin Gothic Book"/>
        <family val="2"/>
      </rPr>
      <t>Appendix D – CAPS Family Fee, effective March 1,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</si>
</sst>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Times New Roman"/>
      <charset val="204"/>
    </font>
    <font>
      <sz val="11.5"/>
      <name val="Franklin Gothic Book"/>
      <family val="2"/>
    </font>
    <font>
      <sz val="12"/>
      <color rgb="FF000000"/>
      <name val="Franklin Gothic Book"/>
      <family val="2"/>
    </font>
    <font>
      <sz val="11"/>
      <name val="Franklin Gothic Book"/>
      <family val="2"/>
    </font>
    <font>
      <sz val="12"/>
      <name val="Franklin Gothic Book"/>
      <family val="2"/>
    </font>
    <font>
      <sz val="10"/>
      <name val="Franklin Gothic Book"/>
      <family val="2"/>
    </font>
    <font>
      <sz val="9"/>
      <name val="Franklin Gothic Book"/>
      <family val="2"/>
    </font>
    <font>
      <sz val="18"/>
      <color rgb="FF2E5395"/>
      <name val="Franklin Gothic Book"/>
      <family val="2"/>
    </font>
    <font>
      <sz val="12"/>
      <color rgb="FF525252"/>
      <name val="Franklin Gothic Book"/>
      <family val="2"/>
    </font>
    <font>
      <sz val="12"/>
      <color rgb="FFFF0000"/>
      <name val="Franklin Gothic Book"/>
      <family val="2"/>
    </font>
  </fonts>
  <fills count="4">
    <fill>
      <patternFill patternType="none"/>
    </fill>
    <fill>
      <patternFill patternType="gray125"/>
    </fill>
    <fill>
      <patternFill patternType="solid">
        <fgColor rgb="FFD3E1EE"/>
      </patternFill>
    </fill>
    <fill>
      <patternFill patternType="solid">
        <fgColor rgb="FFD9D9D9"/>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9">
    <xf numFmtId="0" fontId="0" fillId="0" borderId="0" xfId="0" applyFill="1" applyBorder="1" applyAlignment="1">
      <alignment horizontal="left" vertical="top"/>
    </xf>
    <xf numFmtId="0" fontId="3" fillId="3" borderId="1" xfId="0" applyFont="1" applyFill="1" applyBorder="1" applyAlignment="1">
      <alignment horizontal="left" vertical="top" wrapText="1" indent="1"/>
    </xf>
    <xf numFmtId="0" fontId="3" fillId="0" borderId="1" xfId="0" applyFont="1" applyFill="1" applyBorder="1" applyAlignment="1">
      <alignment horizontal="left" vertical="top" wrapText="1" indent="1"/>
    </xf>
    <xf numFmtId="0" fontId="1" fillId="2" borderId="1" xfId="0" applyFont="1" applyFill="1" applyBorder="1" applyAlignment="1">
      <alignment horizontal="left" vertical="top" wrapText="1" indent="1"/>
    </xf>
    <xf numFmtId="0" fontId="5" fillId="0" borderId="1" xfId="0" applyFont="1" applyFill="1" applyBorder="1" applyAlignment="1">
      <alignment horizontal="left" vertical="top" wrapText="1" indent="1"/>
    </xf>
    <xf numFmtId="0" fontId="5" fillId="0" borderId="3" xfId="0" applyFont="1" applyFill="1" applyBorder="1" applyAlignment="1">
      <alignment horizontal="left" vertical="top" wrapText="1" indent="3"/>
    </xf>
    <xf numFmtId="0" fontId="0" fillId="0" borderId="0" xfId="0" applyFill="1" applyBorder="1" applyAlignment="1">
      <alignment horizontal="left" vertical="top" wrapText="1"/>
    </xf>
    <xf numFmtId="0" fontId="4" fillId="0" borderId="0" xfId="0" applyFont="1" applyFill="1" applyBorder="1" applyAlignment="1">
      <alignment horizontal="left" vertical="top" wrapText="1"/>
    </xf>
    <xf numFmtId="0" fontId="5" fillId="0" borderId="2" xfId="0" applyFont="1" applyFill="1" applyBorder="1" applyAlignment="1">
      <alignment horizontal="left" vertical="top" wrapText="1" indent="3"/>
    </xf>
    <xf numFmtId="0" fontId="5" fillId="0" borderId="3" xfId="0" applyFont="1" applyFill="1" applyBorder="1" applyAlignment="1">
      <alignment horizontal="left" vertical="top" wrapText="1" indent="3"/>
    </xf>
    <xf numFmtId="0" fontId="5" fillId="0" borderId="2" xfId="0" applyFont="1" applyFill="1" applyBorder="1" applyAlignment="1">
      <alignment horizontal="left" vertical="top" wrapText="1" indent="1"/>
    </xf>
    <xf numFmtId="0" fontId="5" fillId="0" borderId="3" xfId="0" applyFont="1" applyFill="1" applyBorder="1" applyAlignment="1">
      <alignment horizontal="left" vertical="top" wrapText="1" indent="1"/>
    </xf>
    <xf numFmtId="0" fontId="0" fillId="0" borderId="0" xfId="0" applyFill="1" applyBorder="1" applyAlignment="1">
      <alignment horizontal="left" vertical="top" wrapText="1" indent="1"/>
    </xf>
    <xf numFmtId="0" fontId="5" fillId="0" borderId="0" xfId="0" applyFont="1" applyFill="1" applyBorder="1" applyAlignment="1">
      <alignment horizontal="left" vertical="top" wrapText="1" indent="1"/>
    </xf>
    <xf numFmtId="0" fontId="6" fillId="0" borderId="0" xfId="0" applyFont="1" applyFill="1" applyBorder="1" applyAlignment="1">
      <alignment horizontal="left" vertical="top" wrapText="1"/>
    </xf>
    <xf numFmtId="1" fontId="2" fillId="0" borderId="2" xfId="0" applyNumberFormat="1" applyFont="1" applyFill="1" applyBorder="1" applyAlignment="1">
      <alignment vertical="top" shrinkToFit="1"/>
    </xf>
    <xf numFmtId="1" fontId="2" fillId="0" borderId="3" xfId="0" applyNumberFormat="1" applyFont="1" applyFill="1" applyBorder="1" applyAlignment="1">
      <alignment vertical="top" shrinkToFi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1" fontId="2" fillId="3" borderId="2" xfId="0" applyNumberFormat="1" applyFont="1" applyFill="1" applyBorder="1" applyAlignment="1">
      <alignment vertical="top" shrinkToFit="1"/>
    </xf>
    <xf numFmtId="1" fontId="2" fillId="3" borderId="3" xfId="0" applyNumberFormat="1" applyFont="1" applyFill="1" applyBorder="1" applyAlignment="1">
      <alignment vertical="top" shrinkToFit="1"/>
    </xf>
    <xf numFmtId="0" fontId="3" fillId="3" borderId="2" xfId="0" applyFont="1" applyFill="1" applyBorder="1" applyAlignment="1">
      <alignment vertical="top" wrapText="1"/>
    </xf>
    <xf numFmtId="0" fontId="3" fillId="3" borderId="3" xfId="0" applyFont="1" applyFill="1" applyBorder="1" applyAlignment="1">
      <alignment vertical="top" wrapText="1"/>
    </xf>
    <xf numFmtId="0" fontId="0" fillId="0" borderId="0" xfId="0" applyFill="1" applyBorder="1" applyAlignment="1">
      <alignment vertical="top" wrapText="1"/>
    </xf>
    <xf numFmtId="0" fontId="1" fillId="2" borderId="4" xfId="0" applyFont="1" applyFill="1" applyBorder="1" applyAlignment="1">
      <alignment vertical="top" wrapText="1"/>
    </xf>
    <xf numFmtId="0" fontId="3" fillId="3" borderId="2" xfId="0" applyFont="1" applyFill="1" applyBorder="1" applyAlignment="1">
      <alignment horizontal="left" vertical="top" wrapText="1" indent="1"/>
    </xf>
    <xf numFmtId="0" fontId="1" fillId="2" borderId="2" xfId="0" applyFont="1" applyFill="1" applyBorder="1" applyAlignment="1">
      <alignment horizontal="left" vertical="top" wrapText="1"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658498</xdr:colOff>
      <xdr:row>0</xdr:row>
      <xdr:rowOff>499231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28498" cy="5068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658498</xdr:colOff>
      <xdr:row>0</xdr:row>
      <xdr:rowOff>499231</xdr:rowOff>
    </xdr:to>
    <xdr:pic>
      <xdr:nvPicPr>
        <xdr:cNvPr id="2" name="image1.png">
          <a:extLst>
            <a:ext uri="{FF2B5EF4-FFF2-40B4-BE49-F238E27FC236}">
              <a16:creationId xmlns:a16="http://schemas.microsoft.com/office/drawing/2014/main" id="{0742AA5C-6844-4F50-B775-77138306A5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43458" cy="4992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
  <sheetViews>
    <sheetView topLeftCell="A3" workbookViewId="0">
      <selection activeCell="B3" sqref="B3:B16"/>
    </sheetView>
  </sheetViews>
  <sheetFormatPr defaultRowHeight="13.2" x14ac:dyDescent="0.25"/>
  <cols>
    <col min="1" max="1" width="22" customWidth="1"/>
    <col min="2" max="2" width="1.109375" customWidth="1"/>
    <col min="3" max="3" width="19.77734375" customWidth="1"/>
    <col min="4" max="4" width="22" customWidth="1"/>
    <col min="5" max="5" width="2.21875" customWidth="1"/>
    <col min="6" max="6" width="19.77734375" customWidth="1"/>
    <col min="7" max="7" width="5.77734375" customWidth="1"/>
    <col min="8" max="8" width="16.21875" customWidth="1"/>
    <col min="9" max="9" width="4.6640625" customWidth="1"/>
    <col min="10" max="10" width="2.21875" customWidth="1"/>
  </cols>
  <sheetData>
    <row r="1" spans="1:10" ht="40.049999999999997" customHeight="1" x14ac:dyDescent="0.25">
      <c r="A1" s="6"/>
      <c r="B1" s="6"/>
      <c r="C1" s="6"/>
      <c r="D1" s="6"/>
      <c r="E1" s="6"/>
      <c r="F1" s="6"/>
      <c r="G1" s="6"/>
      <c r="H1" s="6"/>
      <c r="I1" s="6"/>
      <c r="J1" s="6"/>
    </row>
    <row r="2" spans="1:10" ht="271.95" customHeight="1" x14ac:dyDescent="0.25">
      <c r="A2" s="25" t="s">
        <v>0</v>
      </c>
      <c r="B2" s="25"/>
      <c r="C2" s="25"/>
      <c r="D2" s="25"/>
      <c r="E2" s="25"/>
      <c r="F2" s="25"/>
      <c r="G2" s="25"/>
      <c r="H2" s="25"/>
      <c r="I2" s="25"/>
      <c r="J2" s="25"/>
    </row>
    <row r="3" spans="1:10" ht="27" customHeight="1" x14ac:dyDescent="0.25">
      <c r="A3" s="19" t="s">
        <v>1</v>
      </c>
      <c r="B3" s="20"/>
      <c r="C3" s="19" t="s">
        <v>2</v>
      </c>
      <c r="D3" s="26"/>
      <c r="E3" s="26"/>
      <c r="F3" s="26"/>
      <c r="G3" s="26"/>
      <c r="H3" s="26"/>
      <c r="I3" s="20"/>
    </row>
    <row r="4" spans="1:10" ht="16.8" customHeight="1" x14ac:dyDescent="0.25">
      <c r="A4" s="21">
        <v>1</v>
      </c>
      <c r="B4" s="22"/>
      <c r="C4" s="1" t="s">
        <v>3</v>
      </c>
      <c r="D4" s="23" t="s">
        <v>4</v>
      </c>
      <c r="E4" s="24"/>
      <c r="F4" s="23" t="s">
        <v>5</v>
      </c>
      <c r="G4" s="24"/>
      <c r="H4" s="23" t="s">
        <v>6</v>
      </c>
      <c r="I4" s="24"/>
    </row>
    <row r="5" spans="1:10" ht="16.5" customHeight="1" x14ac:dyDescent="0.25">
      <c r="A5" s="15">
        <v>2</v>
      </c>
      <c r="B5" s="16"/>
      <c r="C5" s="2" t="s">
        <v>7</v>
      </c>
      <c r="D5" s="17" t="s">
        <v>8</v>
      </c>
      <c r="E5" s="18"/>
      <c r="F5" s="17" t="s">
        <v>9</v>
      </c>
      <c r="G5" s="18"/>
      <c r="H5" s="17" t="s">
        <v>10</v>
      </c>
      <c r="I5" s="18"/>
    </row>
    <row r="6" spans="1:10" ht="16.5" customHeight="1" x14ac:dyDescent="0.25">
      <c r="A6" s="21">
        <v>3</v>
      </c>
      <c r="B6" s="22"/>
      <c r="C6" s="1" t="s">
        <v>11</v>
      </c>
      <c r="D6" s="23" t="s">
        <v>12</v>
      </c>
      <c r="E6" s="24"/>
      <c r="F6" s="23" t="s">
        <v>13</v>
      </c>
      <c r="G6" s="24"/>
      <c r="H6" s="23" t="s">
        <v>14</v>
      </c>
      <c r="I6" s="24"/>
    </row>
    <row r="7" spans="1:10" ht="16.5" customHeight="1" x14ac:dyDescent="0.25">
      <c r="A7" s="15">
        <v>4</v>
      </c>
      <c r="B7" s="16"/>
      <c r="C7" s="2" t="s">
        <v>15</v>
      </c>
      <c r="D7" s="17" t="s">
        <v>16</v>
      </c>
      <c r="E7" s="18"/>
      <c r="F7" s="17" t="s">
        <v>17</v>
      </c>
      <c r="G7" s="18"/>
      <c r="H7" s="17" t="s">
        <v>18</v>
      </c>
      <c r="I7" s="18"/>
    </row>
    <row r="8" spans="1:10" ht="16.5" customHeight="1" x14ac:dyDescent="0.25">
      <c r="A8" s="21">
        <v>5</v>
      </c>
      <c r="B8" s="22"/>
      <c r="C8" s="1" t="s">
        <v>19</v>
      </c>
      <c r="D8" s="23" t="s">
        <v>20</v>
      </c>
      <c r="E8" s="24"/>
      <c r="F8" s="23" t="s">
        <v>21</v>
      </c>
      <c r="G8" s="24"/>
      <c r="H8" s="23" t="s">
        <v>22</v>
      </c>
      <c r="I8" s="24"/>
    </row>
    <row r="9" spans="1:10" ht="16.5" customHeight="1" x14ac:dyDescent="0.25">
      <c r="A9" s="15">
        <v>6</v>
      </c>
      <c r="B9" s="16"/>
      <c r="C9" s="2" t="s">
        <v>23</v>
      </c>
      <c r="D9" s="17" t="s">
        <v>24</v>
      </c>
      <c r="E9" s="18"/>
      <c r="F9" s="17" t="s">
        <v>25</v>
      </c>
      <c r="G9" s="18"/>
      <c r="H9" s="17" t="s">
        <v>26</v>
      </c>
      <c r="I9" s="18"/>
    </row>
    <row r="10" spans="1:10" ht="16.5" customHeight="1" x14ac:dyDescent="0.25">
      <c r="A10" s="21">
        <v>7</v>
      </c>
      <c r="B10" s="22"/>
      <c r="C10" s="1" t="s">
        <v>27</v>
      </c>
      <c r="D10" s="23" t="s">
        <v>28</v>
      </c>
      <c r="E10" s="24"/>
      <c r="F10" s="23" t="s">
        <v>29</v>
      </c>
      <c r="G10" s="24"/>
      <c r="H10" s="23" t="s">
        <v>30</v>
      </c>
      <c r="I10" s="24"/>
    </row>
    <row r="11" spans="1:10" ht="16.5" customHeight="1" x14ac:dyDescent="0.25">
      <c r="A11" s="15">
        <v>8</v>
      </c>
      <c r="B11" s="16"/>
      <c r="C11" s="2" t="s">
        <v>31</v>
      </c>
      <c r="D11" s="17" t="s">
        <v>32</v>
      </c>
      <c r="E11" s="18"/>
      <c r="F11" s="17" t="s">
        <v>33</v>
      </c>
      <c r="G11" s="18"/>
      <c r="H11" s="17" t="s">
        <v>34</v>
      </c>
      <c r="I11" s="18"/>
    </row>
    <row r="12" spans="1:10" ht="16.5" customHeight="1" x14ac:dyDescent="0.25">
      <c r="A12" s="21">
        <v>9</v>
      </c>
      <c r="B12" s="22"/>
      <c r="C12" s="1" t="s">
        <v>35</v>
      </c>
      <c r="D12" s="23" t="s">
        <v>36</v>
      </c>
      <c r="E12" s="24"/>
      <c r="F12" s="23" t="s">
        <v>37</v>
      </c>
      <c r="G12" s="24"/>
      <c r="H12" s="23" t="s">
        <v>38</v>
      </c>
      <c r="I12" s="24"/>
    </row>
    <row r="13" spans="1:10" ht="16.5" customHeight="1" x14ac:dyDescent="0.25">
      <c r="A13" s="15">
        <v>10</v>
      </c>
      <c r="B13" s="16"/>
      <c r="C13" s="2" t="s">
        <v>39</v>
      </c>
      <c r="D13" s="17" t="s">
        <v>40</v>
      </c>
      <c r="E13" s="18"/>
      <c r="F13" s="17" t="s">
        <v>41</v>
      </c>
      <c r="G13" s="18"/>
      <c r="H13" s="17" t="s">
        <v>42</v>
      </c>
      <c r="I13" s="18"/>
    </row>
    <row r="14" spans="1:10" ht="16.5" customHeight="1" x14ac:dyDescent="0.25">
      <c r="A14" s="21">
        <v>11</v>
      </c>
      <c r="B14" s="22"/>
      <c r="C14" s="1" t="s">
        <v>43</v>
      </c>
      <c r="D14" s="23" t="s">
        <v>44</v>
      </c>
      <c r="E14" s="24"/>
      <c r="F14" s="23" t="s">
        <v>45</v>
      </c>
      <c r="G14" s="24"/>
      <c r="H14" s="23" t="s">
        <v>46</v>
      </c>
      <c r="I14" s="24"/>
    </row>
    <row r="15" spans="1:10" ht="16.5" customHeight="1" x14ac:dyDescent="0.25">
      <c r="A15" s="15">
        <v>12</v>
      </c>
      <c r="B15" s="16"/>
      <c r="C15" s="2" t="s">
        <v>47</v>
      </c>
      <c r="D15" s="17" t="s">
        <v>48</v>
      </c>
      <c r="E15" s="18"/>
      <c r="F15" s="17" t="s">
        <v>49</v>
      </c>
      <c r="G15" s="18"/>
      <c r="H15" s="17" t="s">
        <v>50</v>
      </c>
      <c r="I15" s="18"/>
    </row>
    <row r="16" spans="1:10" ht="27.45" customHeight="1" x14ac:dyDescent="0.25">
      <c r="A16" s="19" t="s">
        <v>51</v>
      </c>
      <c r="B16" s="20"/>
      <c r="C16" s="3" t="s">
        <v>52</v>
      </c>
      <c r="D16" s="19" t="s">
        <v>53</v>
      </c>
      <c r="E16" s="20"/>
      <c r="F16" s="19" t="s">
        <v>54</v>
      </c>
      <c r="G16" s="20"/>
      <c r="H16" s="19" t="s">
        <v>55</v>
      </c>
      <c r="I16" s="20"/>
    </row>
    <row r="17" spans="1:10" ht="16.5" customHeight="1" x14ac:dyDescent="0.25">
      <c r="A17" s="7" t="s">
        <v>56</v>
      </c>
      <c r="B17" s="7"/>
      <c r="C17" s="7"/>
      <c r="D17" s="7"/>
      <c r="E17" s="7"/>
      <c r="F17" s="7"/>
      <c r="G17" s="7"/>
      <c r="H17" s="7"/>
      <c r="I17" s="7"/>
      <c r="J17" s="7"/>
    </row>
    <row r="18" spans="1:10" ht="23.25" customHeight="1" x14ac:dyDescent="0.25">
      <c r="A18" s="4" t="s">
        <v>57</v>
      </c>
      <c r="B18" s="8" t="s">
        <v>58</v>
      </c>
      <c r="C18" s="9"/>
      <c r="D18" s="4" t="s">
        <v>59</v>
      </c>
      <c r="E18" s="10" t="s">
        <v>60</v>
      </c>
      <c r="F18" s="11"/>
      <c r="G18" s="8" t="s">
        <v>61</v>
      </c>
      <c r="H18" s="9"/>
    </row>
    <row r="19" spans="1:10" ht="45.75" customHeight="1" x14ac:dyDescent="0.25">
      <c r="A19" s="12" t="s">
        <v>62</v>
      </c>
      <c r="B19" s="12"/>
      <c r="C19" s="12"/>
      <c r="D19" s="12"/>
      <c r="E19" s="12"/>
      <c r="F19" s="12"/>
      <c r="G19" s="12"/>
      <c r="H19" s="12"/>
      <c r="I19" s="12"/>
      <c r="J19" s="12"/>
    </row>
    <row r="20" spans="1:10" ht="14.25" customHeight="1" x14ac:dyDescent="0.25">
      <c r="A20" s="13" t="s">
        <v>63</v>
      </c>
      <c r="B20" s="13"/>
      <c r="C20" s="13"/>
      <c r="D20" s="13"/>
      <c r="E20" s="13"/>
      <c r="F20" s="13"/>
      <c r="G20" s="13"/>
      <c r="H20" s="13"/>
      <c r="I20" s="13"/>
      <c r="J20" s="13"/>
    </row>
    <row r="21" spans="1:10" ht="12.75" customHeight="1" x14ac:dyDescent="0.25">
      <c r="A21" s="14" t="s">
        <v>64</v>
      </c>
      <c r="B21" s="14"/>
      <c r="C21" s="14"/>
      <c r="D21" s="14"/>
      <c r="E21" s="14"/>
      <c r="F21" s="14"/>
      <c r="G21" s="14"/>
      <c r="H21" s="14"/>
      <c r="I21" s="14"/>
      <c r="J21" s="14"/>
    </row>
  </sheetData>
  <mergeCells count="8">
    <mergeCell ref="A20:J20"/>
    <mergeCell ref="A21:J21"/>
    <mergeCell ref="A17:J17"/>
    <mergeCell ref="B18:C18"/>
    <mergeCell ref="E18:F18"/>
    <mergeCell ref="G18:H18"/>
    <mergeCell ref="A19:J19"/>
    <mergeCell ref="A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D397-2B23-43DA-90B7-9801D6A400D7}">
  <dimension ref="A1:K21"/>
  <sheetViews>
    <sheetView tabSelected="1" topLeftCell="E3" workbookViewId="0">
      <selection activeCell="H4" sqref="H4:H13"/>
    </sheetView>
  </sheetViews>
  <sheetFormatPr defaultRowHeight="13.2" x14ac:dyDescent="0.25"/>
  <cols>
    <col min="1" max="1" width="22" customWidth="1"/>
    <col min="2" max="2" width="1.109375" customWidth="1"/>
    <col min="3" max="4" width="19.77734375" customWidth="1"/>
    <col min="5" max="5" width="22" customWidth="1"/>
    <col min="6" max="6" width="14.33203125" customWidth="1"/>
    <col min="7" max="7" width="19.77734375" customWidth="1"/>
    <col min="8" max="8" width="13.6640625" customWidth="1"/>
    <col min="9" max="9" width="16.21875" customWidth="1"/>
    <col min="10" max="10" width="14.21875" customWidth="1"/>
    <col min="11" max="11" width="2.21875" customWidth="1"/>
  </cols>
  <sheetData>
    <row r="1" spans="1:11" ht="40.049999999999997" customHeight="1" x14ac:dyDescent="0.25">
      <c r="A1" s="6"/>
      <c r="B1" s="6"/>
      <c r="C1" s="6"/>
      <c r="D1" s="6"/>
      <c r="E1" s="6"/>
      <c r="F1" s="6"/>
      <c r="G1" s="6"/>
      <c r="H1" s="6"/>
      <c r="I1" s="6"/>
      <c r="J1" s="6"/>
      <c r="K1" s="6"/>
    </row>
    <row r="2" spans="1:11" ht="271.95" customHeight="1" x14ac:dyDescent="0.25">
      <c r="A2" s="25" t="s">
        <v>0</v>
      </c>
      <c r="B2" s="25"/>
      <c r="C2" s="25"/>
      <c r="D2" s="25"/>
      <c r="E2" s="25"/>
      <c r="F2" s="25"/>
      <c r="G2" s="25"/>
      <c r="H2" s="25"/>
      <c r="I2" s="25"/>
      <c r="J2" s="25"/>
      <c r="K2" s="25"/>
    </row>
    <row r="3" spans="1:11" ht="27" customHeight="1" x14ac:dyDescent="0.25">
      <c r="A3" s="19" t="s">
        <v>1</v>
      </c>
      <c r="B3" s="20"/>
      <c r="C3" s="19" t="s">
        <v>2</v>
      </c>
      <c r="D3" s="26"/>
      <c r="E3" s="26"/>
      <c r="F3" s="26"/>
      <c r="G3" s="26"/>
      <c r="H3" s="26"/>
      <c r="I3" s="26"/>
      <c r="J3" s="20"/>
    </row>
    <row r="4" spans="1:11" ht="16.8" customHeight="1" x14ac:dyDescent="0.25">
      <c r="A4" s="21">
        <v>1</v>
      </c>
      <c r="B4" s="22"/>
      <c r="C4" s="1" t="s">
        <v>3</v>
      </c>
      <c r="D4" s="27" t="str">
        <f>RIGHT(C4,5)</f>
        <v>1,359</v>
      </c>
      <c r="E4" s="23" t="s">
        <v>4</v>
      </c>
      <c r="F4" s="27" t="str">
        <f>RIGHT(E4,5)</f>
        <v>6,795</v>
      </c>
      <c r="G4" s="23" t="s">
        <v>5</v>
      </c>
      <c r="H4" s="27" t="str">
        <f t="shared" ref="H4:H15" si="0">RIGHT(G4,6)</f>
        <v>13,590</v>
      </c>
      <c r="I4" s="23" t="s">
        <v>6</v>
      </c>
      <c r="J4" s="24"/>
    </row>
    <row r="5" spans="1:11" ht="16.5" customHeight="1" x14ac:dyDescent="0.25">
      <c r="A5" s="15">
        <v>2</v>
      </c>
      <c r="B5" s="16"/>
      <c r="C5" s="2" t="s">
        <v>7</v>
      </c>
      <c r="D5" s="27" t="str">
        <f t="shared" ref="D5:F15" si="1">RIGHT(C5,5)</f>
        <v>1,831</v>
      </c>
      <c r="E5" s="17" t="s">
        <v>8</v>
      </c>
      <c r="F5" s="27" t="str">
        <f t="shared" si="1"/>
        <v>9,155</v>
      </c>
      <c r="G5" s="17" t="s">
        <v>9</v>
      </c>
      <c r="H5" s="27" t="str">
        <f t="shared" si="0"/>
        <v>18,310</v>
      </c>
      <c r="I5" s="17" t="s">
        <v>10</v>
      </c>
      <c r="J5" s="18"/>
    </row>
    <row r="6" spans="1:11" ht="16.5" customHeight="1" x14ac:dyDescent="0.25">
      <c r="A6" s="21">
        <v>3</v>
      </c>
      <c r="B6" s="22"/>
      <c r="C6" s="1" t="s">
        <v>11</v>
      </c>
      <c r="D6" s="27" t="str">
        <f t="shared" si="1"/>
        <v>2,303</v>
      </c>
      <c r="E6" s="23" t="s">
        <v>12</v>
      </c>
      <c r="F6" s="27" t="str">
        <f>RIGHT(E6,6)</f>
        <v>11,515</v>
      </c>
      <c r="G6" s="23" t="s">
        <v>13</v>
      </c>
      <c r="H6" s="27" t="str">
        <f t="shared" si="0"/>
        <v>23,030</v>
      </c>
      <c r="I6" s="23" t="s">
        <v>14</v>
      </c>
      <c r="J6" s="24"/>
    </row>
    <row r="7" spans="1:11" ht="16.5" customHeight="1" x14ac:dyDescent="0.25">
      <c r="A7" s="15">
        <v>4</v>
      </c>
      <c r="B7" s="16"/>
      <c r="C7" s="2" t="s">
        <v>15</v>
      </c>
      <c r="D7" s="27" t="str">
        <f t="shared" si="1"/>
        <v>2,775</v>
      </c>
      <c r="E7" s="17" t="s">
        <v>16</v>
      </c>
      <c r="F7" s="27" t="str">
        <f t="shared" ref="F7:F15" si="2">RIGHT(E7,6)</f>
        <v>13,875</v>
      </c>
      <c r="G7" s="17" t="s">
        <v>17</v>
      </c>
      <c r="H7" s="27" t="str">
        <f t="shared" si="0"/>
        <v>27,750</v>
      </c>
      <c r="I7" s="17" t="s">
        <v>18</v>
      </c>
      <c r="J7" s="18"/>
    </row>
    <row r="8" spans="1:11" ht="16.5" customHeight="1" x14ac:dyDescent="0.25">
      <c r="A8" s="21">
        <v>5</v>
      </c>
      <c r="B8" s="22"/>
      <c r="C8" s="1" t="s">
        <v>19</v>
      </c>
      <c r="D8" s="27" t="str">
        <f t="shared" si="1"/>
        <v>3,247</v>
      </c>
      <c r="E8" s="23" t="s">
        <v>20</v>
      </c>
      <c r="F8" s="27" t="str">
        <f t="shared" si="2"/>
        <v>16,235</v>
      </c>
      <c r="G8" s="23" t="s">
        <v>21</v>
      </c>
      <c r="H8" s="27" t="str">
        <f t="shared" si="0"/>
        <v>32,470</v>
      </c>
      <c r="I8" s="23" t="s">
        <v>22</v>
      </c>
      <c r="J8" s="24"/>
    </row>
    <row r="9" spans="1:11" ht="16.5" customHeight="1" x14ac:dyDescent="0.25">
      <c r="A9" s="15">
        <v>6</v>
      </c>
      <c r="B9" s="16"/>
      <c r="C9" s="2" t="s">
        <v>23</v>
      </c>
      <c r="D9" s="27" t="str">
        <f t="shared" si="1"/>
        <v>3,719</v>
      </c>
      <c r="E9" s="17" t="s">
        <v>24</v>
      </c>
      <c r="F9" s="27" t="str">
        <f t="shared" si="2"/>
        <v>18,595</v>
      </c>
      <c r="G9" s="17" t="s">
        <v>25</v>
      </c>
      <c r="H9" s="27" t="str">
        <f t="shared" si="0"/>
        <v>37,190</v>
      </c>
      <c r="I9" s="17" t="s">
        <v>26</v>
      </c>
      <c r="J9" s="18"/>
    </row>
    <row r="10" spans="1:11" ht="16.5" customHeight="1" x14ac:dyDescent="0.25">
      <c r="A10" s="21">
        <v>7</v>
      </c>
      <c r="B10" s="22"/>
      <c r="C10" s="1" t="s">
        <v>27</v>
      </c>
      <c r="D10" s="27" t="str">
        <f t="shared" si="1"/>
        <v>4,191</v>
      </c>
      <c r="E10" s="23" t="s">
        <v>28</v>
      </c>
      <c r="F10" s="27" t="str">
        <f t="shared" si="2"/>
        <v>20,955</v>
      </c>
      <c r="G10" s="23" t="s">
        <v>29</v>
      </c>
      <c r="H10" s="27" t="str">
        <f t="shared" si="0"/>
        <v>41,910</v>
      </c>
      <c r="I10" s="23" t="s">
        <v>30</v>
      </c>
      <c r="J10" s="24"/>
    </row>
    <row r="11" spans="1:11" ht="16.5" customHeight="1" x14ac:dyDescent="0.25">
      <c r="A11" s="15">
        <v>8</v>
      </c>
      <c r="B11" s="16"/>
      <c r="C11" s="2" t="s">
        <v>31</v>
      </c>
      <c r="D11" s="27" t="str">
        <f t="shared" si="1"/>
        <v>4,663</v>
      </c>
      <c r="E11" s="17" t="s">
        <v>32</v>
      </c>
      <c r="F11" s="27" t="str">
        <f t="shared" si="2"/>
        <v>23,315</v>
      </c>
      <c r="G11" s="17" t="s">
        <v>33</v>
      </c>
      <c r="H11" s="27" t="str">
        <f t="shared" si="0"/>
        <v>46,630</v>
      </c>
      <c r="I11" s="17" t="s">
        <v>34</v>
      </c>
      <c r="J11" s="18"/>
    </row>
    <row r="12" spans="1:11" ht="16.5" customHeight="1" x14ac:dyDescent="0.25">
      <c r="A12" s="21">
        <v>9</v>
      </c>
      <c r="B12" s="22"/>
      <c r="C12" s="1" t="s">
        <v>35</v>
      </c>
      <c r="D12" s="27" t="str">
        <f t="shared" si="1"/>
        <v>5,135</v>
      </c>
      <c r="E12" s="23" t="s">
        <v>36</v>
      </c>
      <c r="F12" s="27" t="str">
        <f t="shared" si="2"/>
        <v>25,675</v>
      </c>
      <c r="G12" s="23" t="s">
        <v>37</v>
      </c>
      <c r="H12" s="27" t="str">
        <f t="shared" si="0"/>
        <v>51,350</v>
      </c>
      <c r="I12" s="23" t="s">
        <v>38</v>
      </c>
      <c r="J12" s="24"/>
    </row>
    <row r="13" spans="1:11" ht="16.5" customHeight="1" x14ac:dyDescent="0.25">
      <c r="A13" s="15">
        <v>10</v>
      </c>
      <c r="B13" s="16"/>
      <c r="C13" s="2" t="s">
        <v>39</v>
      </c>
      <c r="D13" s="27" t="str">
        <f t="shared" si="1"/>
        <v>5,607</v>
      </c>
      <c r="E13" s="17" t="s">
        <v>40</v>
      </c>
      <c r="F13" s="27" t="str">
        <f t="shared" si="2"/>
        <v>28,035</v>
      </c>
      <c r="G13" s="17" t="s">
        <v>41</v>
      </c>
      <c r="H13" s="27" t="str">
        <f t="shared" si="0"/>
        <v>56,070</v>
      </c>
      <c r="I13" s="17" t="s">
        <v>42</v>
      </c>
      <c r="J13" s="18"/>
    </row>
    <row r="14" spans="1:11" ht="16.5" customHeight="1" x14ac:dyDescent="0.25">
      <c r="A14" s="21">
        <v>11</v>
      </c>
      <c r="B14" s="22"/>
      <c r="C14" s="1" t="s">
        <v>43</v>
      </c>
      <c r="D14" s="27" t="str">
        <f t="shared" si="1"/>
        <v>6,079</v>
      </c>
      <c r="E14" s="23" t="s">
        <v>44</v>
      </c>
      <c r="F14" s="27" t="str">
        <f t="shared" si="2"/>
        <v>30,395</v>
      </c>
      <c r="G14" s="23" t="s">
        <v>45</v>
      </c>
      <c r="H14" s="27" t="str">
        <f t="shared" si="0"/>
        <v>60,790</v>
      </c>
      <c r="I14" s="23" t="s">
        <v>46</v>
      </c>
      <c r="J14" s="24"/>
    </row>
    <row r="15" spans="1:11" ht="16.5" customHeight="1" x14ac:dyDescent="0.25">
      <c r="A15" s="15">
        <v>12</v>
      </c>
      <c r="B15" s="16"/>
      <c r="C15" s="2" t="s">
        <v>47</v>
      </c>
      <c r="D15" s="27" t="str">
        <f t="shared" si="1"/>
        <v>6,551</v>
      </c>
      <c r="E15" s="17" t="s">
        <v>48</v>
      </c>
      <c r="F15" s="27" t="str">
        <f t="shared" si="2"/>
        <v>32,755</v>
      </c>
      <c r="G15" s="17" t="s">
        <v>49</v>
      </c>
      <c r="H15" s="27" t="str">
        <f t="shared" si="0"/>
        <v>65,510</v>
      </c>
      <c r="I15" s="17" t="s">
        <v>50</v>
      </c>
      <c r="J15" s="18"/>
    </row>
    <row r="16" spans="1:11" ht="27.45" customHeight="1" x14ac:dyDescent="0.25">
      <c r="A16" s="19" t="s">
        <v>51</v>
      </c>
      <c r="B16" s="20"/>
      <c r="C16" s="3" t="s">
        <v>52</v>
      </c>
      <c r="D16" s="28"/>
      <c r="E16" s="19" t="s">
        <v>53</v>
      </c>
      <c r="F16" s="20"/>
      <c r="G16" s="19" t="s">
        <v>54</v>
      </c>
      <c r="H16" s="20"/>
      <c r="I16" s="19" t="s">
        <v>55</v>
      </c>
      <c r="J16" s="20"/>
    </row>
    <row r="17" spans="1:11" ht="16.5" customHeight="1" x14ac:dyDescent="0.25">
      <c r="A17" s="7" t="s">
        <v>56</v>
      </c>
      <c r="B17" s="7"/>
      <c r="C17" s="7"/>
      <c r="D17" s="7"/>
      <c r="E17" s="7"/>
      <c r="F17" s="7"/>
      <c r="G17" s="7"/>
      <c r="H17" s="7"/>
      <c r="I17" s="7"/>
      <c r="J17" s="7"/>
      <c r="K17" s="7"/>
    </row>
    <row r="18" spans="1:11" ht="23.25" customHeight="1" x14ac:dyDescent="0.25">
      <c r="A18" s="4" t="s">
        <v>57</v>
      </c>
      <c r="B18" s="8" t="s">
        <v>58</v>
      </c>
      <c r="C18" s="9"/>
      <c r="D18" s="5"/>
      <c r="E18" s="4" t="s">
        <v>59</v>
      </c>
      <c r="F18" s="10" t="s">
        <v>60</v>
      </c>
      <c r="G18" s="11"/>
      <c r="H18" s="8" t="s">
        <v>61</v>
      </c>
      <c r="I18" s="9"/>
    </row>
    <row r="19" spans="1:11" ht="45.75" customHeight="1" x14ac:dyDescent="0.25">
      <c r="A19" s="12" t="s">
        <v>62</v>
      </c>
      <c r="B19" s="12"/>
      <c r="C19" s="12"/>
      <c r="D19" s="12"/>
      <c r="E19" s="12"/>
      <c r="F19" s="12"/>
      <c r="G19" s="12"/>
      <c r="H19" s="12"/>
      <c r="I19" s="12"/>
      <c r="J19" s="12"/>
      <c r="K19" s="12"/>
    </row>
    <row r="20" spans="1:11" ht="14.25" customHeight="1" x14ac:dyDescent="0.25">
      <c r="A20" s="13" t="s">
        <v>63</v>
      </c>
      <c r="B20" s="13"/>
      <c r="C20" s="13"/>
      <c r="D20" s="13"/>
      <c r="E20" s="13"/>
      <c r="F20" s="13"/>
      <c r="G20" s="13"/>
      <c r="H20" s="13"/>
      <c r="I20" s="13"/>
      <c r="J20" s="13"/>
      <c r="K20" s="13"/>
    </row>
    <row r="21" spans="1:11" ht="12.75" customHeight="1" x14ac:dyDescent="0.25">
      <c r="A21" s="14" t="s">
        <v>64</v>
      </c>
      <c r="B21" s="14"/>
      <c r="C21" s="14"/>
      <c r="D21" s="14"/>
      <c r="E21" s="14"/>
      <c r="F21" s="14"/>
      <c r="G21" s="14"/>
      <c r="H21" s="14"/>
      <c r="I21" s="14"/>
      <c r="J21" s="14"/>
      <c r="K21" s="14"/>
    </row>
  </sheetData>
  <mergeCells count="8">
    <mergeCell ref="A20:K20"/>
    <mergeCell ref="A21:K21"/>
    <mergeCell ref="A1:K1"/>
    <mergeCell ref="A17:K17"/>
    <mergeCell ref="B18:C18"/>
    <mergeCell ref="F18:G18"/>
    <mergeCell ref="H18:I18"/>
    <mergeCell ref="A19:K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Table 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Sheila Williams</dc:creator>
  <cp:lastModifiedBy>Raymond Packer</cp:lastModifiedBy>
  <dcterms:created xsi:type="dcterms:W3CDTF">2022-04-05T17:42:02Z</dcterms:created>
  <dcterms:modified xsi:type="dcterms:W3CDTF">2022-04-05T17:53:34Z</dcterms:modified>
</cp:coreProperties>
</file>