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defaultThemeVersion="124226"/>
  <mc:AlternateContent xmlns:mc="http://schemas.openxmlformats.org/markup-compatibility/2006">
    <mc:Choice Requires="x15">
      <x15ac:absPath xmlns:x15ac="http://schemas.microsoft.com/office/spreadsheetml/2010/11/ac" url="C:\Users\rapac\Documents\Just Saying That\Consulting\GCO\Program Sources\Child Care\Georgia\"/>
    </mc:Choice>
  </mc:AlternateContent>
  <xr:revisionPtr revIDLastSave="0" documentId="13_ncr:1_{16752F1D-1341-4E5A-916E-82E8FA14F15E}" xr6:coauthVersionLast="47" xr6:coauthVersionMax="47" xr10:uidLastSave="{00000000-0000-0000-0000-000000000000}"/>
  <bookViews>
    <workbookView xWindow="36" yWindow="108" windowWidth="10224" windowHeight="12252" activeTab="1" xr2:uid="{00000000-000D-0000-FFFF-FFFF00000000}"/>
  </bookViews>
  <sheets>
    <sheet name="Table 1" sheetId="1" r:id="rId1"/>
    <sheet name="Table 1 (2)" sheetId="2" r:id="rId2"/>
  </sheets>
  <calcPr calcId="191029"/>
</workbook>
</file>

<file path=xl/calcChain.xml><?xml version="1.0" encoding="utf-8"?>
<calcChain xmlns="http://schemas.openxmlformats.org/spreadsheetml/2006/main">
  <c r="D69" i="2" l="1"/>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A62" i="2"/>
  <c r="A63" i="2"/>
  <c r="A64" i="2"/>
  <c r="A65" i="2"/>
  <c r="A66" i="2"/>
  <c r="A67" i="2"/>
  <c r="A68" i="2"/>
  <c r="A69" i="2"/>
  <c r="A61" i="2"/>
  <c r="A53" i="2"/>
  <c r="A54" i="2"/>
  <c r="A55" i="2"/>
  <c r="A56" i="2"/>
  <c r="A57" i="2"/>
  <c r="A58" i="2"/>
  <c r="A59" i="2"/>
  <c r="A60" i="2"/>
  <c r="A51" i="2"/>
  <c r="A52" i="2"/>
  <c r="A44" i="2"/>
  <c r="A45" i="2"/>
  <c r="A46" i="2"/>
  <c r="A47" i="2"/>
  <c r="A48" i="2"/>
  <c r="A49" i="2"/>
  <c r="A50" i="2"/>
  <c r="A43" i="2"/>
  <c r="A35" i="2"/>
  <c r="A36" i="2"/>
  <c r="A37" i="2"/>
  <c r="A38" i="2"/>
  <c r="A39" i="2"/>
  <c r="A40" i="2"/>
  <c r="A41" i="2"/>
  <c r="A42" i="2"/>
  <c r="A34" i="2"/>
  <c r="A26" i="2"/>
  <c r="A27" i="2"/>
  <c r="A28" i="2"/>
  <c r="A29" i="2"/>
  <c r="A30" i="2"/>
  <c r="A31" i="2"/>
  <c r="A32" i="2"/>
  <c r="A33" i="2"/>
  <c r="A25" i="2"/>
  <c r="A19" i="2"/>
  <c r="A20" i="2"/>
  <c r="A21" i="2"/>
  <c r="A22" i="2"/>
  <c r="A23" i="2"/>
  <c r="A24" i="2"/>
  <c r="A17" i="2"/>
  <c r="A18" i="2"/>
  <c r="A16" i="2"/>
</calcChain>
</file>

<file path=xl/sharedStrings.xml><?xml version="1.0" encoding="utf-8"?>
<sst xmlns="http://schemas.openxmlformats.org/spreadsheetml/2006/main" count="65" uniqueCount="36">
  <si>
    <r>
      <rPr>
        <b/>
        <sz val="25"/>
        <rFont val="Arial"/>
        <family val="2"/>
      </rPr>
      <t xml:space="preserve">CAPS Reimbursement Rates
</t>
    </r>
    <r>
      <rPr>
        <sz val="12"/>
        <rFont val="Garamond"/>
        <family val="1"/>
      </rPr>
      <t xml:space="preserve">CAPS has established a state maximum rate to reimburse providers based upon the location where care is provided, the type of child care provider selected, the age of the child, and the type of care being provided.  When multiple types of care are provided for the same child within the same service week (i.e., full time, part time, before and/or after), the maximum rate CAPS will reimburse to the provider is the state maximum rate for full time care.
</t>
    </r>
    <r>
      <rPr>
        <sz val="12"/>
        <rFont val="Garamond"/>
        <family val="1"/>
      </rPr>
      <t>Counties associated with each payment zone are listed on page 2.</t>
    </r>
  </si>
  <si>
    <r>
      <rPr>
        <sz val="12"/>
        <rFont val="Franklin Gothic Medium Cond"/>
        <family val="2"/>
      </rPr>
      <t>Type of Care</t>
    </r>
  </si>
  <si>
    <r>
      <rPr>
        <sz val="12"/>
        <rFont val="Franklin Gothic Medium Cond"/>
        <family val="2"/>
      </rPr>
      <t>Zone 1</t>
    </r>
  </si>
  <si>
    <r>
      <rPr>
        <sz val="12"/>
        <rFont val="Franklin Gothic Medium Cond"/>
        <family val="2"/>
      </rPr>
      <t>Zone 2</t>
    </r>
  </si>
  <si>
    <r>
      <rPr>
        <sz val="12"/>
        <rFont val="Franklin Gothic Medium Cond"/>
        <family val="2"/>
      </rPr>
      <t>Zone 3</t>
    </r>
  </si>
  <si>
    <r>
      <rPr>
        <sz val="12"/>
        <rFont val="Franklin Gothic Medium Cond"/>
        <family val="2"/>
      </rPr>
      <t>Center</t>
    </r>
  </si>
  <si>
    <r>
      <rPr>
        <sz val="12"/>
        <rFont val="Franklin Gothic Medium Cond"/>
        <family val="2"/>
      </rPr>
      <t>Family</t>
    </r>
  </si>
  <si>
    <r>
      <rPr>
        <sz val="12"/>
        <rFont val="Franklin Gothic Medium Cond"/>
        <family val="2"/>
      </rPr>
      <t>Informal</t>
    </r>
  </si>
  <si>
    <r>
      <rPr>
        <sz val="12"/>
        <rFont val="Franklin Gothic Medium Cond"/>
        <family val="2"/>
      </rPr>
      <t>Full-time (per week)</t>
    </r>
  </si>
  <si>
    <r>
      <rPr>
        <sz val="12"/>
        <rFont val="Franklin Gothic Medium Cond"/>
        <family val="2"/>
      </rPr>
      <t>Infant (birth – 12 months)</t>
    </r>
  </si>
  <si>
    <r>
      <rPr>
        <sz val="12"/>
        <rFont val="Franklin Gothic Medium Cond"/>
        <family val="2"/>
      </rPr>
      <t>Toddler (1–2 years)</t>
    </r>
  </si>
  <si>
    <r>
      <rPr>
        <sz val="12"/>
        <rFont val="Franklin Gothic Medium Cond"/>
        <family val="2"/>
      </rPr>
      <t>Preschool (3–5 years)</t>
    </r>
  </si>
  <si>
    <r>
      <rPr>
        <sz val="12"/>
        <rFont val="Franklin Gothic Medium Cond"/>
        <family val="2"/>
      </rPr>
      <t>School age (6 years &amp; older)</t>
    </r>
  </si>
  <si>
    <r>
      <rPr>
        <sz val="12"/>
        <rFont val="Franklin Gothic Medium Cond"/>
        <family val="2"/>
      </rPr>
      <t>Part-time (per day)</t>
    </r>
  </si>
  <si>
    <r>
      <rPr>
        <sz val="12"/>
        <rFont val="Franklin Gothic Medium Cond"/>
        <family val="2"/>
      </rPr>
      <t>All ages</t>
    </r>
  </si>
  <si>
    <r>
      <rPr>
        <sz val="12"/>
        <rFont val="Franklin Gothic Medium Cond"/>
        <family val="2"/>
      </rPr>
      <t>Before and after school (per week)</t>
    </r>
  </si>
  <si>
    <r>
      <rPr>
        <b/>
        <sz val="14"/>
        <rFont val="Garamond"/>
        <family val="1"/>
      </rPr>
      <t>CAPS Payment Zones</t>
    </r>
  </si>
  <si>
    <r>
      <rPr>
        <b/>
        <sz val="12"/>
        <rFont val="Garamond"/>
        <family val="1"/>
      </rPr>
      <t xml:space="preserve">Zone 1
</t>
    </r>
    <r>
      <rPr>
        <sz val="11"/>
        <rFont val="Garamond"/>
        <family val="1"/>
      </rPr>
      <t xml:space="preserve">Camden Cherokee
</t>
    </r>
    <r>
      <rPr>
        <sz val="11"/>
        <rFont val="Garamond"/>
        <family val="1"/>
      </rPr>
      <t>Clayton</t>
    </r>
  </si>
  <si>
    <r>
      <rPr>
        <sz val="11"/>
        <rFont val="Garamond"/>
        <family val="1"/>
      </rPr>
      <t xml:space="preserve">Cobb DeKalb
</t>
    </r>
    <r>
      <rPr>
        <sz val="11"/>
        <rFont val="Garamond"/>
        <family val="1"/>
      </rPr>
      <t>Douglas</t>
    </r>
  </si>
  <si>
    <r>
      <rPr>
        <sz val="11"/>
        <rFont val="Garamond"/>
        <family val="1"/>
      </rPr>
      <t xml:space="preserve">Fayette Forsyth
</t>
    </r>
    <r>
      <rPr>
        <sz val="11"/>
        <rFont val="Garamond"/>
        <family val="1"/>
      </rPr>
      <t>Fulton</t>
    </r>
  </si>
  <si>
    <r>
      <rPr>
        <sz val="11"/>
        <rFont val="Garamond"/>
        <family val="1"/>
      </rPr>
      <t xml:space="preserve">Gwinnett Hall
</t>
    </r>
    <r>
      <rPr>
        <sz val="11"/>
        <rFont val="Garamond"/>
        <family val="1"/>
      </rPr>
      <t>Henry</t>
    </r>
  </si>
  <si>
    <r>
      <rPr>
        <sz val="11"/>
        <rFont val="Garamond"/>
        <family val="1"/>
      </rPr>
      <t>Paulding Rockdale</t>
    </r>
  </si>
  <si>
    <r>
      <rPr>
        <b/>
        <sz val="12"/>
        <rFont val="Garamond"/>
        <family val="1"/>
      </rPr>
      <t xml:space="preserve">Zone 2
</t>
    </r>
    <r>
      <rPr>
        <sz val="11"/>
        <rFont val="Garamond"/>
        <family val="1"/>
      </rPr>
      <t xml:space="preserve">Baldwin Barrow Bartow Bibb Bryan Bulloch Butts Catoosa Chatham
</t>
    </r>
    <r>
      <rPr>
        <sz val="11"/>
        <rFont val="Garamond"/>
        <family val="1"/>
      </rPr>
      <t>Clarke</t>
    </r>
  </si>
  <si>
    <r>
      <rPr>
        <sz val="11"/>
        <rFont val="Garamond"/>
        <family val="1"/>
      </rPr>
      <t xml:space="preserve">Columbia Coweta Dawson Dougherty Effingham Floyd Glynn Gordon Harris
</t>
    </r>
    <r>
      <rPr>
        <sz val="11"/>
        <rFont val="Garamond"/>
        <family val="1"/>
      </rPr>
      <t>Hart</t>
    </r>
  </si>
  <si>
    <r>
      <rPr>
        <sz val="11"/>
        <rFont val="Garamond"/>
        <family val="1"/>
      </rPr>
      <t xml:space="preserve">Houston Jackson Jones Lamar Lee Liberty Lowndes Lumpkin Madison
</t>
    </r>
    <r>
      <rPr>
        <sz val="11"/>
        <rFont val="Garamond"/>
        <family val="1"/>
      </rPr>
      <t>McDuffie</t>
    </r>
  </si>
  <si>
    <r>
      <rPr>
        <sz val="11"/>
        <rFont val="Garamond"/>
        <family val="1"/>
      </rPr>
      <t xml:space="preserve">Meriwether Morgan Murray Muscogee Newton Oconee Peach
</t>
    </r>
    <r>
      <rPr>
        <sz val="11"/>
        <rFont val="Garamond"/>
        <family val="1"/>
      </rPr>
      <t xml:space="preserve">Pike
</t>
    </r>
    <r>
      <rPr>
        <sz val="11"/>
        <rFont val="Garamond"/>
        <family val="1"/>
      </rPr>
      <t>Pulaski Putnam</t>
    </r>
  </si>
  <si>
    <r>
      <rPr>
        <sz val="11"/>
        <rFont val="Garamond"/>
        <family val="1"/>
      </rPr>
      <t>Richmond Spalding Tift Troup Walton Whitfield</t>
    </r>
  </si>
  <si>
    <r>
      <rPr>
        <b/>
        <sz val="12"/>
        <rFont val="Garamond"/>
        <family val="1"/>
      </rPr>
      <t xml:space="preserve">Zone 3
</t>
    </r>
    <r>
      <rPr>
        <sz val="11"/>
        <rFont val="Garamond"/>
        <family val="1"/>
      </rPr>
      <t xml:space="preserve">Appling Atkinson Bacon Baker Banks Ben Hill Berrien Bleckley Brantley Brooks Burke Calhoun Candler Carroll Charlton
</t>
    </r>
    <r>
      <rPr>
        <sz val="11"/>
        <rFont val="Garamond"/>
        <family val="1"/>
      </rPr>
      <t xml:space="preserve">Chattahoochee Chattooga Clay
</t>
    </r>
    <r>
      <rPr>
        <sz val="11"/>
        <rFont val="Garamond"/>
        <family val="1"/>
      </rPr>
      <t xml:space="preserve">Clinch
</t>
    </r>
    <r>
      <rPr>
        <sz val="11"/>
        <rFont val="Garamond"/>
        <family val="1"/>
      </rPr>
      <t>Coffee</t>
    </r>
  </si>
  <si>
    <r>
      <rPr>
        <sz val="11"/>
        <rFont val="Garamond"/>
        <family val="1"/>
      </rPr>
      <t xml:space="preserve">Colquitt Cook Crawford Crisp Dade Decatur Dodge Dooly Early Echols Elbert Emanuel Evans Fannin Franklin Gilmer Glascock Grady Greene
</t>
    </r>
    <r>
      <rPr>
        <sz val="11"/>
        <rFont val="Garamond"/>
        <family val="1"/>
      </rPr>
      <t>Habersham</t>
    </r>
  </si>
  <si>
    <r>
      <rPr>
        <sz val="11"/>
        <rFont val="Garamond"/>
        <family val="1"/>
      </rPr>
      <t xml:space="preserve">Hancock Haralson Heard Irwin Jasper Jeff Davis Jefferson Jenkins Johnson Lanier Laurens Lincoln Long Macon Marion McIntosh Miller Mitchell Monroe
</t>
    </r>
    <r>
      <rPr>
        <sz val="11"/>
        <rFont val="Garamond"/>
        <family val="1"/>
      </rPr>
      <t>Montgomery</t>
    </r>
  </si>
  <si>
    <r>
      <rPr>
        <sz val="11"/>
        <rFont val="Garamond"/>
        <family val="1"/>
      </rPr>
      <t xml:space="preserve">Oglethorpe Pickens Pierce
</t>
    </r>
    <r>
      <rPr>
        <sz val="11"/>
        <rFont val="Garamond"/>
        <family val="1"/>
      </rPr>
      <t xml:space="preserve">Polk Quitman Rabun Randolph Schley Screven Seminole Stephens Stewart Sumter Talbot Taliaferro Tattnall Taylor Telfair Terrell
</t>
    </r>
    <r>
      <rPr>
        <sz val="11"/>
        <rFont val="Garamond"/>
        <family val="1"/>
      </rPr>
      <t>Thomas</t>
    </r>
  </si>
  <si>
    <r>
      <rPr>
        <sz val="11"/>
        <rFont val="Garamond"/>
        <family val="1"/>
      </rPr>
      <t>Toombs Towns Treutlen Turner Twiggs Union Upson Walker Ware Warren Washington Wayne Webster Wheeler White Wilcox Wilkes Wilkinson Worth</t>
    </r>
  </si>
  <si>
    <t>Type of Care</t>
  </si>
  <si>
    <r>
      <rPr>
        <b/>
        <sz val="25"/>
        <rFont val="Arial"/>
        <family val="2"/>
      </rPr>
      <t xml:space="preserve">CAPS Reimbursement Rates
</t>
    </r>
    <r>
      <rPr>
        <sz val="12"/>
        <rFont val="Garamond"/>
        <family val="1"/>
      </rPr>
      <t>CAPS has established a state maximum rate to reimburse providers based upon the location where care is provided, the type of child care provider selected, the age of the child, and the type of care being provided.  When multiple types of care are provided for the same child within the same service week (i.e., full time, part time, before and/or after), the maximum rate CAPS will reimburse to the provider is the state maximum rate for full time care.
Counties associated with each payment zone are listed on page 2.</t>
    </r>
  </si>
  <si>
    <t>Zone</t>
  </si>
  <si>
    <t>Care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</si>
</sst>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13" x14ac:knownFonts="1">
    <font>
      <sz val="10"/>
      <color rgb="FF000000"/>
      <name val="Times New Roman"/>
      <charset val="204"/>
    </font>
    <font>
      <sz val="12"/>
      <name val="Franklin Gothic Medium Cond"/>
    </font>
    <font>
      <sz val="12"/>
      <color rgb="FF000000"/>
      <name val="Franklin Gothic Medium Cond"/>
      <family val="2"/>
    </font>
    <font>
      <b/>
      <sz val="14"/>
      <name val="Garamond"/>
    </font>
    <font>
      <sz val="11"/>
      <name val="Garamond"/>
    </font>
    <font>
      <b/>
      <sz val="25"/>
      <name val="Arial"/>
      <family val="2"/>
    </font>
    <font>
      <sz val="12"/>
      <name val="Garamond"/>
      <family val="1"/>
    </font>
    <font>
      <sz val="12"/>
      <name val="Franklin Gothic Medium Cond"/>
      <family val="2"/>
    </font>
    <font>
      <b/>
      <sz val="14"/>
      <name val="Garamond"/>
      <family val="1"/>
    </font>
    <font>
      <b/>
      <sz val="12"/>
      <name val="Garamond"/>
      <family val="1"/>
    </font>
    <font>
      <sz val="11"/>
      <name val="Garamond"/>
      <family val="1"/>
    </font>
    <font>
      <sz val="10"/>
      <color rgb="FF000000"/>
      <name val="Times New Roman"/>
      <family val="1"/>
    </font>
    <font>
      <sz val="10"/>
      <name val="Times New Roman"/>
      <family val="2"/>
      <charset val="204"/>
    </font>
  </fonts>
  <fills count="4">
    <fill>
      <patternFill patternType="none"/>
    </fill>
    <fill>
      <patternFill patternType="gray125"/>
    </fill>
    <fill>
      <patternFill patternType="solid">
        <fgColor rgb="FFD4E3EF"/>
      </patternFill>
    </fill>
    <fill>
      <patternFill patternType="solid">
        <fgColor rgb="FFD9D9D9"/>
      </patternFill>
    </fill>
  </fills>
  <borders count="1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BEBEBE"/>
      </bottom>
      <diagonal/>
    </border>
    <border>
      <left/>
      <right/>
      <top style="thin">
        <color rgb="FF000000"/>
      </top>
      <bottom style="thin">
        <color rgb="FFBEBEBE"/>
      </bottom>
      <diagonal/>
    </border>
    <border>
      <left/>
      <right style="thin">
        <color rgb="FF000000"/>
      </right>
      <top style="thin">
        <color rgb="FF000000"/>
      </top>
      <bottom style="thin">
        <color rgb="FFBEBEBE"/>
      </bottom>
      <diagonal/>
    </border>
    <border>
      <left style="thin">
        <color rgb="FF000000"/>
      </left>
      <right/>
      <top style="thin">
        <color rgb="FFBEBEBE"/>
      </top>
      <bottom style="thin">
        <color rgb="FFBEBEBE"/>
      </bottom>
      <diagonal/>
    </border>
    <border>
      <left/>
      <right/>
      <top style="thin">
        <color rgb="FFBEBEBE"/>
      </top>
      <bottom style="thin">
        <color rgb="FFBEBEBE"/>
      </bottom>
      <diagonal/>
    </border>
    <border>
      <left/>
      <right style="thin">
        <color rgb="FF000000"/>
      </right>
      <top style="thin">
        <color rgb="FFBEBEBE"/>
      </top>
      <bottom style="thin">
        <color rgb="FFBEBEBE"/>
      </bottom>
      <diagonal/>
    </border>
    <border>
      <left style="thin">
        <color rgb="FF000000"/>
      </left>
      <right/>
      <top style="thin">
        <color rgb="FFBEBEBE"/>
      </top>
      <bottom style="thin">
        <color rgb="FF000000"/>
      </bottom>
      <diagonal/>
    </border>
    <border>
      <left/>
      <right/>
      <top style="thin">
        <color rgb="FFBEBEBE"/>
      </top>
      <bottom style="thin">
        <color rgb="FF000000"/>
      </bottom>
      <diagonal/>
    </border>
    <border>
      <left/>
      <right style="thin">
        <color rgb="FF000000"/>
      </right>
      <top style="thin">
        <color rgb="FFBEBEBE"/>
      </top>
      <bottom style="thin">
        <color rgb="FF000000"/>
      </bottom>
      <diagonal/>
    </border>
  </borders>
  <cellStyleXfs count="1">
    <xf numFmtId="0" fontId="0" fillId="0" borderId="0"/>
  </cellStyleXfs>
  <cellXfs count="80">
    <xf numFmtId="0" fontId="0" fillId="0" borderId="0" xfId="0" applyFill="1" applyBorder="1" applyAlignment="1">
      <alignment horizontal="left" vertical="top"/>
    </xf>
    <xf numFmtId="0" fontId="0" fillId="0" borderId="0" xfId="0" applyFill="1" applyBorder="1" applyAlignment="1">
      <alignment horizontal="left" vertical="top" wrapText="1"/>
    </xf>
    <xf numFmtId="0" fontId="1" fillId="2" borderId="7" xfId="0" applyFont="1" applyFill="1" applyBorder="1" applyAlignment="1">
      <alignment horizontal="center" vertical="top" wrapText="1"/>
    </xf>
    <xf numFmtId="0" fontId="1" fillId="2" borderId="8" xfId="0" applyFont="1" applyFill="1" applyBorder="1" applyAlignment="1">
      <alignment horizontal="center" vertical="top" wrapText="1"/>
    </xf>
    <xf numFmtId="0" fontId="1" fillId="2" borderId="9" xfId="0" applyFont="1" applyFill="1" applyBorder="1" applyAlignment="1">
      <alignment horizontal="center" vertical="top" wrapText="1"/>
    </xf>
    <xf numFmtId="164" fontId="2" fillId="0" borderId="13" xfId="0" applyNumberFormat="1" applyFont="1" applyFill="1" applyBorder="1" applyAlignment="1">
      <alignment horizontal="center" vertical="top" shrinkToFit="1"/>
    </xf>
    <xf numFmtId="164" fontId="2" fillId="0" borderId="14" xfId="0" applyNumberFormat="1" applyFont="1" applyFill="1" applyBorder="1" applyAlignment="1">
      <alignment horizontal="center" vertical="top" shrinkToFit="1"/>
    </xf>
    <xf numFmtId="164" fontId="2" fillId="0" borderId="15" xfId="0" applyNumberFormat="1" applyFont="1" applyFill="1" applyBorder="1" applyAlignment="1">
      <alignment horizontal="center" vertical="top" shrinkToFit="1"/>
    </xf>
    <xf numFmtId="164" fontId="2" fillId="0" borderId="16" xfId="0" applyNumberFormat="1" applyFont="1" applyFill="1" applyBorder="1" applyAlignment="1">
      <alignment horizontal="center" vertical="top" shrinkToFit="1"/>
    </xf>
    <xf numFmtId="164" fontId="2" fillId="0" borderId="17" xfId="0" applyNumberFormat="1" applyFont="1" applyFill="1" applyBorder="1" applyAlignment="1">
      <alignment horizontal="center" vertical="top" shrinkToFit="1"/>
    </xf>
    <xf numFmtId="164" fontId="2" fillId="0" borderId="18" xfId="0" applyNumberFormat="1" applyFont="1" applyFill="1" applyBorder="1" applyAlignment="1">
      <alignment horizontal="center" vertical="top" shrinkToFit="1"/>
    </xf>
    <xf numFmtId="0" fontId="0" fillId="0" borderId="0" xfId="0" applyFill="1" applyBorder="1" applyAlignment="1">
      <alignment horizontal="left" vertical="top" wrapText="1"/>
    </xf>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0" fontId="1" fillId="2" borderId="3" xfId="0" applyFont="1" applyFill="1" applyBorder="1" applyAlignment="1">
      <alignment horizontal="left" vertical="center" wrapText="1"/>
    </xf>
    <xf numFmtId="0" fontId="1" fillId="2" borderId="4" xfId="0" applyFont="1" applyFill="1" applyBorder="1" applyAlignment="1">
      <alignment horizontal="left" vertical="center" wrapText="1"/>
    </xf>
    <xf numFmtId="0" fontId="1" fillId="2" borderId="5" xfId="0" applyFont="1" applyFill="1" applyBorder="1" applyAlignment="1">
      <alignment horizontal="left" vertical="center" wrapText="1"/>
    </xf>
    <xf numFmtId="0" fontId="1" fillId="2" borderId="6" xfId="0" applyFont="1" applyFill="1" applyBorder="1" applyAlignment="1">
      <alignment horizontal="left" vertical="center" wrapText="1"/>
    </xf>
    <xf numFmtId="0" fontId="1" fillId="2" borderId="7" xfId="0" applyFont="1" applyFill="1" applyBorder="1" applyAlignment="1">
      <alignment horizontal="center" vertical="top" wrapText="1"/>
    </xf>
    <xf numFmtId="0" fontId="1" fillId="2" borderId="8" xfId="0" applyFont="1" applyFill="1" applyBorder="1" applyAlignment="1">
      <alignment horizontal="center" vertical="top" wrapText="1"/>
    </xf>
    <xf numFmtId="0" fontId="1" fillId="2" borderId="9" xfId="0" applyFont="1" applyFill="1" applyBorder="1" applyAlignment="1">
      <alignment horizontal="center" vertical="top" wrapText="1"/>
    </xf>
    <xf numFmtId="0" fontId="1" fillId="3" borderId="10" xfId="0" applyFont="1" applyFill="1" applyBorder="1" applyAlignment="1">
      <alignment horizontal="left" vertical="top" wrapText="1"/>
    </xf>
    <xf numFmtId="0" fontId="1" fillId="3" borderId="11" xfId="0" applyFont="1" applyFill="1" applyBorder="1" applyAlignment="1">
      <alignment horizontal="left" vertical="top" wrapText="1"/>
    </xf>
    <xf numFmtId="0" fontId="1" fillId="3" borderId="12" xfId="0" applyFont="1" applyFill="1" applyBorder="1" applyAlignment="1">
      <alignment horizontal="left" vertical="top" wrapText="1"/>
    </xf>
    <xf numFmtId="0" fontId="0" fillId="3" borderId="10" xfId="0" applyFill="1" applyBorder="1" applyAlignment="1">
      <alignment horizontal="left" wrapText="1"/>
    </xf>
    <xf numFmtId="0" fontId="0" fillId="3" borderId="11" xfId="0" applyFill="1" applyBorder="1" applyAlignment="1">
      <alignment horizontal="left" wrapText="1"/>
    </xf>
    <xf numFmtId="0" fontId="0" fillId="3" borderId="12" xfId="0" applyFill="1" applyBorder="1" applyAlignment="1">
      <alignment horizontal="left" wrapText="1"/>
    </xf>
    <xf numFmtId="0" fontId="1" fillId="0" borderId="13" xfId="0" applyFont="1" applyFill="1" applyBorder="1" applyAlignment="1">
      <alignment horizontal="left" vertical="top" wrapText="1" indent="3"/>
    </xf>
    <xf numFmtId="0" fontId="1" fillId="0" borderId="14" xfId="0" applyFont="1" applyFill="1" applyBorder="1" applyAlignment="1">
      <alignment horizontal="left" vertical="top" wrapText="1" indent="3"/>
    </xf>
    <xf numFmtId="0" fontId="1" fillId="0" borderId="15" xfId="0" applyFont="1" applyFill="1" applyBorder="1" applyAlignment="1">
      <alignment horizontal="left" vertical="top" wrapText="1" indent="3"/>
    </xf>
    <xf numFmtId="164" fontId="2" fillId="0" borderId="13" xfId="0" applyNumberFormat="1" applyFont="1" applyFill="1" applyBorder="1" applyAlignment="1">
      <alignment horizontal="center" vertical="top" shrinkToFit="1"/>
    </xf>
    <xf numFmtId="164" fontId="2" fillId="0" borderId="14" xfId="0" applyNumberFormat="1" applyFont="1" applyFill="1" applyBorder="1" applyAlignment="1">
      <alignment horizontal="center" vertical="top" shrinkToFit="1"/>
    </xf>
    <xf numFmtId="164" fontId="2" fillId="0" borderId="15" xfId="0" applyNumberFormat="1" applyFont="1" applyFill="1" applyBorder="1" applyAlignment="1">
      <alignment horizontal="center" vertical="top" shrinkToFit="1"/>
    </xf>
    <xf numFmtId="0" fontId="1" fillId="3" borderId="13" xfId="0" applyFont="1" applyFill="1" applyBorder="1" applyAlignment="1">
      <alignment horizontal="left" vertical="top" wrapText="1"/>
    </xf>
    <xf numFmtId="0" fontId="1" fillId="3" borderId="14" xfId="0" applyFont="1" applyFill="1" applyBorder="1" applyAlignment="1">
      <alignment horizontal="left" vertical="top" wrapText="1"/>
    </xf>
    <xf numFmtId="0" fontId="1" fillId="3" borderId="15" xfId="0" applyFont="1" applyFill="1" applyBorder="1" applyAlignment="1">
      <alignment horizontal="left" vertical="top" wrapText="1"/>
    </xf>
    <xf numFmtId="0" fontId="0" fillId="3" borderId="13" xfId="0" applyFill="1" applyBorder="1" applyAlignment="1">
      <alignment horizontal="left" wrapText="1"/>
    </xf>
    <xf numFmtId="0" fontId="0" fillId="3" borderId="14" xfId="0" applyFill="1" applyBorder="1" applyAlignment="1">
      <alignment horizontal="left" wrapText="1"/>
    </xf>
    <xf numFmtId="0" fontId="0" fillId="3" borderId="15" xfId="0" applyFill="1" applyBorder="1" applyAlignment="1">
      <alignment horizontal="left" wrapText="1"/>
    </xf>
    <xf numFmtId="0" fontId="1" fillId="0" borderId="16" xfId="0" applyFont="1" applyFill="1" applyBorder="1" applyAlignment="1">
      <alignment horizontal="left" vertical="top" wrapText="1" indent="3"/>
    </xf>
    <xf numFmtId="0" fontId="1" fillId="0" borderId="17" xfId="0" applyFont="1" applyFill="1" applyBorder="1" applyAlignment="1">
      <alignment horizontal="left" vertical="top" wrapText="1" indent="3"/>
    </xf>
    <xf numFmtId="0" fontId="1" fillId="0" borderId="18" xfId="0" applyFont="1" applyFill="1" applyBorder="1" applyAlignment="1">
      <alignment horizontal="left" vertical="top" wrapText="1" indent="3"/>
    </xf>
    <xf numFmtId="164" fontId="2" fillId="0" borderId="16" xfId="0" applyNumberFormat="1" applyFont="1" applyFill="1" applyBorder="1" applyAlignment="1">
      <alignment horizontal="center" vertical="top" shrinkToFit="1"/>
    </xf>
    <xf numFmtId="164" fontId="2" fillId="0" borderId="17" xfId="0" applyNumberFormat="1" applyFont="1" applyFill="1" applyBorder="1" applyAlignment="1">
      <alignment horizontal="center" vertical="top" shrinkToFit="1"/>
    </xf>
    <xf numFmtId="164" fontId="2" fillId="0" borderId="18" xfId="0" applyNumberFormat="1" applyFont="1" applyFill="1" applyBorder="1" applyAlignment="1">
      <alignment horizontal="center" vertical="top" shrinkToFit="1"/>
    </xf>
    <xf numFmtId="0" fontId="3" fillId="0" borderId="0" xfId="0" applyFont="1" applyFill="1" applyBorder="1" applyAlignment="1">
      <alignment horizontal="left" vertical="top" wrapText="1"/>
    </xf>
    <xf numFmtId="0" fontId="0" fillId="0" borderId="0" xfId="0" applyFill="1" applyBorder="1" applyAlignment="1">
      <alignment horizontal="left" vertical="top" wrapText="1" indent="4"/>
    </xf>
    <xf numFmtId="0" fontId="4" fillId="0" borderId="0" xfId="0" applyFont="1" applyFill="1" applyBorder="1" applyAlignment="1">
      <alignment horizontal="left" vertical="top" wrapText="1" indent="4"/>
    </xf>
    <xf numFmtId="0" fontId="0" fillId="0" borderId="0" xfId="0" applyFill="1" applyBorder="1" applyAlignment="1">
      <alignment horizontal="left" vertical="top" wrapText="1" indent="3"/>
    </xf>
    <xf numFmtId="0" fontId="4" fillId="0" borderId="0" xfId="0" applyFont="1" applyFill="1" applyBorder="1" applyAlignment="1">
      <alignment horizontal="left" vertical="top" wrapText="1" indent="3"/>
    </xf>
    <xf numFmtId="0" fontId="0" fillId="0" borderId="0" xfId="0" applyFill="1" applyBorder="1" applyAlignment="1">
      <alignment horizontal="left" vertical="top" wrapText="1" indent="2"/>
    </xf>
    <xf numFmtId="0" fontId="11" fillId="0" borderId="0" xfId="0" applyFont="1" applyFill="1" applyBorder="1" applyAlignment="1">
      <alignment horizontal="left" vertical="top"/>
    </xf>
    <xf numFmtId="0" fontId="0" fillId="0" borderId="0" xfId="0" applyFill="1" applyBorder="1" applyAlignment="1">
      <alignment vertical="top" wrapText="1"/>
    </xf>
    <xf numFmtId="0" fontId="1" fillId="3" borderId="13" xfId="0" applyFont="1" applyFill="1" applyBorder="1" applyAlignment="1">
      <alignment vertical="top" wrapText="1"/>
    </xf>
    <xf numFmtId="0" fontId="1" fillId="3" borderId="15" xfId="0" applyFont="1" applyFill="1" applyBorder="1" applyAlignment="1">
      <alignment vertical="top" wrapText="1"/>
    </xf>
    <xf numFmtId="0" fontId="0" fillId="3" borderId="13" xfId="0" applyFill="1" applyBorder="1" applyAlignment="1">
      <alignment wrapText="1"/>
    </xf>
    <xf numFmtId="0" fontId="0" fillId="3" borderId="14" xfId="0" applyFill="1" applyBorder="1" applyAlignment="1">
      <alignment wrapText="1"/>
    </xf>
    <xf numFmtId="0" fontId="0" fillId="3" borderId="15" xfId="0" applyFill="1" applyBorder="1" applyAlignment="1">
      <alignment wrapText="1"/>
    </xf>
    <xf numFmtId="0" fontId="1" fillId="0" borderId="16" xfId="0" applyFont="1" applyFill="1" applyBorder="1" applyAlignment="1">
      <alignment vertical="top" wrapText="1"/>
    </xf>
    <xf numFmtId="0" fontId="1" fillId="0" borderId="18" xfId="0" applyFont="1" applyFill="1" applyBorder="1" applyAlignment="1">
      <alignment vertical="top" wrapText="1"/>
    </xf>
    <xf numFmtId="164" fontId="2" fillId="0" borderId="16" xfId="0" applyNumberFormat="1" applyFont="1" applyFill="1" applyBorder="1" applyAlignment="1">
      <alignment vertical="top" shrinkToFit="1"/>
    </xf>
    <xf numFmtId="164" fontId="2" fillId="0" borderId="17" xfId="0" applyNumberFormat="1" applyFont="1" applyFill="1" applyBorder="1" applyAlignment="1">
      <alignment vertical="top" shrinkToFit="1"/>
    </xf>
    <xf numFmtId="0" fontId="1" fillId="0" borderId="13" xfId="0" applyFont="1" applyFill="1" applyBorder="1" applyAlignment="1">
      <alignment vertical="top" wrapText="1"/>
    </xf>
    <xf numFmtId="0" fontId="1" fillId="0" borderId="15" xfId="0" applyFont="1" applyFill="1" applyBorder="1" applyAlignment="1">
      <alignment vertical="top" wrapText="1"/>
    </xf>
    <xf numFmtId="164" fontId="2" fillId="0" borderId="13" xfId="0" applyNumberFormat="1" applyFont="1" applyFill="1" applyBorder="1" applyAlignment="1">
      <alignment vertical="top" shrinkToFit="1"/>
    </xf>
    <xf numFmtId="164" fontId="2" fillId="0" borderId="14" xfId="0" applyNumberFormat="1" applyFont="1" applyFill="1" applyBorder="1" applyAlignment="1">
      <alignment vertical="top" shrinkToFit="1"/>
    </xf>
    <xf numFmtId="0" fontId="1" fillId="3" borderId="10" xfId="0" applyFont="1" applyFill="1" applyBorder="1" applyAlignment="1">
      <alignment vertical="top" wrapText="1"/>
    </xf>
    <xf numFmtId="0" fontId="1" fillId="3" borderId="12" xfId="0" applyFont="1" applyFill="1" applyBorder="1" applyAlignment="1">
      <alignment vertical="top" wrapText="1"/>
    </xf>
    <xf numFmtId="0" fontId="0" fillId="3" borderId="10" xfId="0" applyFill="1" applyBorder="1" applyAlignment="1">
      <alignment wrapText="1"/>
    </xf>
    <xf numFmtId="0" fontId="0" fillId="3" borderId="11" xfId="0" applyFill="1" applyBorder="1" applyAlignment="1">
      <alignment wrapText="1"/>
    </xf>
    <xf numFmtId="0" fontId="0" fillId="3" borderId="12" xfId="0" applyFill="1" applyBorder="1" applyAlignment="1">
      <alignment wrapText="1"/>
    </xf>
    <xf numFmtId="0" fontId="1" fillId="2" borderId="1" xfId="0" applyFont="1" applyFill="1" applyBorder="1" applyAlignment="1">
      <alignment vertical="center" wrapText="1"/>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1" fillId="2" borderId="6" xfId="0" applyFont="1" applyFill="1" applyBorder="1" applyAlignment="1">
      <alignment vertical="center" wrapText="1"/>
    </xf>
    <xf numFmtId="0" fontId="1" fillId="2" borderId="7" xfId="0" applyFont="1" applyFill="1" applyBorder="1" applyAlignment="1">
      <alignment vertical="top" wrapText="1"/>
    </xf>
    <xf numFmtId="0" fontId="1" fillId="2" borderId="8" xfId="0" applyFont="1" applyFill="1" applyBorder="1" applyAlignment="1">
      <alignment vertical="top" wrapText="1"/>
    </xf>
    <xf numFmtId="0" fontId="1" fillId="2" borderId="9" xfId="0" applyFont="1" applyFill="1" applyBorder="1" applyAlignment="1">
      <alignment vertical="top" wrapText="1"/>
    </xf>
    <xf numFmtId="0" fontId="12" fillId="0" borderId="5" xfId="0" applyFont="1" applyFill="1" applyBorder="1" applyAlignment="1">
      <alignment horizontal="center" vertical="top" wrapText="1"/>
    </xf>
    <xf numFmtId="164" fontId="0" fillId="0" borderId="0" xfId="0" applyNumberFormat="1" applyFill="1" applyBorder="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3175</xdr:colOff>
      <xdr:row>0</xdr:row>
      <xdr:rowOff>1035050</xdr:rowOff>
    </xdr:to>
    <xdr:grpSp>
      <xdr:nvGrpSpPr>
        <xdr:cNvPr id="2" name="Group 2">
          <a:extLst>
            <a:ext uri="{FF2B5EF4-FFF2-40B4-BE49-F238E27FC236}">
              <a16:creationId xmlns:a16="http://schemas.microsoft.com/office/drawing/2014/main" id="{00000000-0008-0000-0000-000002000000}"/>
            </a:ext>
          </a:extLst>
        </xdr:cNvPr>
        <xdr:cNvGrpSpPr/>
      </xdr:nvGrpSpPr>
      <xdr:grpSpPr>
        <a:xfrm>
          <a:off x="0" y="0"/>
          <a:ext cx="3386455" cy="1035050"/>
          <a:chOff x="0" y="0"/>
          <a:chExt cx="2733675" cy="1035050"/>
        </a:xfrm>
      </xdr:grpSpPr>
      <xdr:pic>
        <xdr:nvPicPr>
          <xdr:cNvPr id="3" name="image1.jpe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526" y="152532"/>
            <a:ext cx="2550520" cy="669249"/>
          </a:xfrm>
          <a:prstGeom prst="rect">
            <a:avLst/>
          </a:prstGeom>
        </xdr:spPr>
      </xdr:pic>
      <xdr:pic>
        <xdr:nvPicPr>
          <xdr:cNvPr id="4" name="image2.jpeg">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2733293" cy="1035050"/>
          </a:xfrm>
          <a:prstGeom prst="rect">
            <a:avLst/>
          </a:prstGeom>
        </xdr:spPr>
      </xdr:pic>
    </xdr:grpSp>
    <xdr:clientData/>
  </xdr:twoCellAnchor>
  <xdr:twoCellAnchor editAs="oneCell">
    <xdr:from>
      <xdr:col>0</xdr:col>
      <xdr:colOff>0</xdr:colOff>
      <xdr:row>13</xdr:row>
      <xdr:rowOff>0</xdr:rowOff>
    </xdr:from>
    <xdr:to>
      <xdr:col>5</xdr:col>
      <xdr:colOff>264520</xdr:colOff>
      <xdr:row>13</xdr:row>
      <xdr:rowOff>669249</xdr:rowOff>
    </xdr:to>
    <xdr:pic>
      <xdr:nvPicPr>
        <xdr:cNvPr id="5" name="image1.jpeg">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550520" cy="6692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3175</xdr:colOff>
      <xdr:row>0</xdr:row>
      <xdr:rowOff>1035050</xdr:rowOff>
    </xdr:to>
    <xdr:grpSp>
      <xdr:nvGrpSpPr>
        <xdr:cNvPr id="2" name="Group 2">
          <a:extLst>
            <a:ext uri="{FF2B5EF4-FFF2-40B4-BE49-F238E27FC236}">
              <a16:creationId xmlns:a16="http://schemas.microsoft.com/office/drawing/2014/main" id="{3DB7BC5F-2193-469F-BA77-89B18EF87711}"/>
            </a:ext>
          </a:extLst>
        </xdr:cNvPr>
        <xdr:cNvGrpSpPr/>
      </xdr:nvGrpSpPr>
      <xdr:grpSpPr>
        <a:xfrm>
          <a:off x="0" y="0"/>
          <a:ext cx="3386455" cy="1035050"/>
          <a:chOff x="0" y="0"/>
          <a:chExt cx="2733675" cy="1035050"/>
        </a:xfrm>
      </xdr:grpSpPr>
      <xdr:pic>
        <xdr:nvPicPr>
          <xdr:cNvPr id="3" name="image1.jpeg">
            <a:extLst>
              <a:ext uri="{FF2B5EF4-FFF2-40B4-BE49-F238E27FC236}">
                <a16:creationId xmlns:a16="http://schemas.microsoft.com/office/drawing/2014/main" id="{DDC7297A-D99C-4FF3-88B6-1BDAB9B9062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526" y="152532"/>
            <a:ext cx="2550520" cy="669249"/>
          </a:xfrm>
          <a:prstGeom prst="rect">
            <a:avLst/>
          </a:prstGeom>
        </xdr:spPr>
      </xdr:pic>
      <xdr:pic>
        <xdr:nvPicPr>
          <xdr:cNvPr id="4" name="image2.jpeg">
            <a:extLst>
              <a:ext uri="{FF2B5EF4-FFF2-40B4-BE49-F238E27FC236}">
                <a16:creationId xmlns:a16="http://schemas.microsoft.com/office/drawing/2014/main" id="{0FBC1029-F1F6-4169-9BB4-A8267969434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2733293" cy="1035050"/>
          </a:xfrm>
          <a:prstGeom prst="rect">
            <a:avLst/>
          </a:prstGeom>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8"/>
  <sheetViews>
    <sheetView topLeftCell="A2" workbookViewId="0">
      <selection activeCell="D6" sqref="D6:K6"/>
    </sheetView>
  </sheetViews>
  <sheetFormatPr defaultRowHeight="13.2" x14ac:dyDescent="0.25"/>
  <cols>
    <col min="1" max="1" width="17.33203125" customWidth="1"/>
    <col min="2" max="2" width="2.21875" customWidth="1"/>
    <col min="3" max="3" width="17.33203125" customWidth="1"/>
    <col min="4" max="4" width="3.33203125" customWidth="1"/>
    <col min="5" max="5" width="1.109375" customWidth="1"/>
    <col min="6" max="6" width="8" customWidth="1"/>
    <col min="7" max="7" width="11.5546875" customWidth="1"/>
    <col min="8" max="8" width="2.21875" customWidth="1"/>
    <col min="9" max="10" width="1.109375" customWidth="1"/>
    <col min="11" max="11" width="9.33203125" customWidth="1"/>
    <col min="12" max="12" width="12.6640625" customWidth="1"/>
    <col min="13" max="13" width="1.109375" customWidth="1"/>
    <col min="14" max="14" width="10.44140625" customWidth="1"/>
    <col min="15" max="15" width="9.33203125" customWidth="1"/>
    <col min="16" max="16" width="3.33203125" customWidth="1"/>
    <col min="17" max="17" width="12.6640625" customWidth="1"/>
    <col min="18" max="18" width="11.5546875" customWidth="1"/>
    <col min="19" max="19" width="12.6640625" customWidth="1"/>
    <col min="20" max="20" width="3.33203125" customWidth="1"/>
  </cols>
  <sheetData>
    <row r="1" spans="1:20" ht="82.05" customHeight="1" x14ac:dyDescent="0.25">
      <c r="A1" s="11"/>
      <c r="B1" s="11"/>
      <c r="C1" s="11"/>
      <c r="D1" s="11"/>
      <c r="E1" s="11"/>
      <c r="F1" s="11"/>
      <c r="G1" s="11"/>
      <c r="H1" s="11"/>
      <c r="I1" s="11"/>
      <c r="J1" s="11"/>
      <c r="K1" s="11"/>
      <c r="L1" s="11"/>
      <c r="M1" s="11"/>
      <c r="N1" s="11"/>
      <c r="O1" s="11"/>
      <c r="P1" s="11"/>
      <c r="Q1" s="11"/>
      <c r="R1" s="11"/>
      <c r="S1" s="11"/>
      <c r="T1" s="11"/>
    </row>
    <row r="2" spans="1:20" ht="109.95" customHeight="1" x14ac:dyDescent="0.25">
      <c r="A2" s="11" t="s">
        <v>0</v>
      </c>
      <c r="B2" s="11"/>
      <c r="C2" s="11"/>
      <c r="D2" s="11"/>
      <c r="E2" s="11"/>
      <c r="F2" s="11"/>
      <c r="G2" s="11"/>
      <c r="H2" s="11"/>
      <c r="I2" s="11"/>
      <c r="J2" s="11"/>
      <c r="K2" s="11"/>
      <c r="L2" s="11"/>
      <c r="M2" s="11"/>
      <c r="N2" s="11"/>
      <c r="O2" s="11"/>
      <c r="P2" s="11"/>
      <c r="Q2" s="11"/>
      <c r="R2" s="11"/>
      <c r="S2" s="11"/>
      <c r="T2" s="11"/>
    </row>
    <row r="3" spans="1:20" ht="22.2" customHeight="1" x14ac:dyDescent="0.25">
      <c r="A3" s="12" t="s">
        <v>1</v>
      </c>
      <c r="B3" s="13"/>
      <c r="C3" s="14"/>
      <c r="D3" s="18" t="s">
        <v>2</v>
      </c>
      <c r="E3" s="19"/>
      <c r="F3" s="19"/>
      <c r="G3" s="19"/>
      <c r="H3" s="19"/>
      <c r="I3" s="19"/>
      <c r="J3" s="19"/>
      <c r="K3" s="20"/>
      <c r="L3" s="18" t="s">
        <v>3</v>
      </c>
      <c r="M3" s="19"/>
      <c r="N3" s="19"/>
      <c r="O3" s="19"/>
      <c r="P3" s="20"/>
      <c r="Q3" s="18" t="s">
        <v>4</v>
      </c>
      <c r="R3" s="19"/>
      <c r="S3" s="20"/>
    </row>
    <row r="4" spans="1:20" ht="22.8" customHeight="1" x14ac:dyDescent="0.25">
      <c r="A4" s="15"/>
      <c r="B4" s="16"/>
      <c r="C4" s="17"/>
      <c r="D4" s="18" t="s">
        <v>5</v>
      </c>
      <c r="E4" s="19"/>
      <c r="F4" s="19"/>
      <c r="G4" s="3" t="s">
        <v>6</v>
      </c>
      <c r="H4" s="19" t="s">
        <v>7</v>
      </c>
      <c r="I4" s="19"/>
      <c r="J4" s="19"/>
      <c r="K4" s="20"/>
      <c r="L4" s="2" t="s">
        <v>5</v>
      </c>
      <c r="M4" s="19" t="s">
        <v>6</v>
      </c>
      <c r="N4" s="19"/>
      <c r="O4" s="19" t="s">
        <v>7</v>
      </c>
      <c r="P4" s="20"/>
      <c r="Q4" s="2" t="s">
        <v>5</v>
      </c>
      <c r="R4" s="3" t="s">
        <v>6</v>
      </c>
      <c r="S4" s="4" t="s">
        <v>7</v>
      </c>
    </row>
    <row r="5" spans="1:20" ht="23.25" customHeight="1" x14ac:dyDescent="0.25">
      <c r="A5" s="21" t="s">
        <v>8</v>
      </c>
      <c r="B5" s="22"/>
      <c r="C5" s="23"/>
      <c r="D5" s="24"/>
      <c r="E5" s="25"/>
      <c r="F5" s="25"/>
      <c r="G5" s="25"/>
      <c r="H5" s="25"/>
      <c r="I5" s="25"/>
      <c r="J5" s="25"/>
      <c r="K5" s="26"/>
      <c r="L5" s="24"/>
      <c r="M5" s="25"/>
      <c r="N5" s="25"/>
      <c r="O5" s="25"/>
      <c r="P5" s="26"/>
      <c r="Q5" s="24"/>
      <c r="R5" s="25"/>
      <c r="S5" s="26"/>
    </row>
    <row r="6" spans="1:20" ht="22.05" customHeight="1" x14ac:dyDescent="0.25">
      <c r="A6" s="27" t="s">
        <v>9</v>
      </c>
      <c r="B6" s="28"/>
      <c r="C6" s="29"/>
      <c r="D6" s="30">
        <v>150</v>
      </c>
      <c r="E6" s="31"/>
      <c r="F6" s="31"/>
      <c r="G6" s="6">
        <v>125</v>
      </c>
      <c r="H6" s="31">
        <v>95</v>
      </c>
      <c r="I6" s="31"/>
      <c r="J6" s="31"/>
      <c r="K6" s="32"/>
      <c r="L6" s="5">
        <v>110</v>
      </c>
      <c r="M6" s="31">
        <v>90</v>
      </c>
      <c r="N6" s="31"/>
      <c r="O6" s="31">
        <v>80</v>
      </c>
      <c r="P6" s="32"/>
      <c r="Q6" s="5">
        <v>85</v>
      </c>
      <c r="R6" s="6">
        <v>80</v>
      </c>
      <c r="S6" s="7">
        <v>50</v>
      </c>
    </row>
    <row r="7" spans="1:20" ht="22.2" customHeight="1" x14ac:dyDescent="0.25">
      <c r="A7" s="27" t="s">
        <v>10</v>
      </c>
      <c r="B7" s="28"/>
      <c r="C7" s="29"/>
      <c r="D7" s="30">
        <v>144</v>
      </c>
      <c r="E7" s="31"/>
      <c r="F7" s="31"/>
      <c r="G7" s="6">
        <v>120</v>
      </c>
      <c r="H7" s="31">
        <v>85</v>
      </c>
      <c r="I7" s="31"/>
      <c r="J7" s="31"/>
      <c r="K7" s="32"/>
      <c r="L7" s="5">
        <v>102</v>
      </c>
      <c r="M7" s="31">
        <v>88</v>
      </c>
      <c r="N7" s="31"/>
      <c r="O7" s="31">
        <v>80</v>
      </c>
      <c r="P7" s="32"/>
      <c r="Q7" s="5">
        <v>85</v>
      </c>
      <c r="R7" s="6">
        <v>76</v>
      </c>
      <c r="S7" s="7">
        <v>50</v>
      </c>
    </row>
    <row r="8" spans="1:20" ht="22.05" customHeight="1" x14ac:dyDescent="0.25">
      <c r="A8" s="27" t="s">
        <v>11</v>
      </c>
      <c r="B8" s="28"/>
      <c r="C8" s="29"/>
      <c r="D8" s="30">
        <v>124</v>
      </c>
      <c r="E8" s="31"/>
      <c r="F8" s="31"/>
      <c r="G8" s="6">
        <v>105</v>
      </c>
      <c r="H8" s="31">
        <v>75</v>
      </c>
      <c r="I8" s="31"/>
      <c r="J8" s="31"/>
      <c r="K8" s="32"/>
      <c r="L8" s="5">
        <v>92</v>
      </c>
      <c r="M8" s="31">
        <v>85</v>
      </c>
      <c r="N8" s="31"/>
      <c r="O8" s="31">
        <v>70</v>
      </c>
      <c r="P8" s="32"/>
      <c r="Q8" s="5">
        <v>80</v>
      </c>
      <c r="R8" s="6">
        <v>75</v>
      </c>
      <c r="S8" s="7">
        <v>49</v>
      </c>
    </row>
    <row r="9" spans="1:20" ht="22.2" customHeight="1" x14ac:dyDescent="0.25">
      <c r="A9" s="27" t="s">
        <v>12</v>
      </c>
      <c r="B9" s="28"/>
      <c r="C9" s="29"/>
      <c r="D9" s="30">
        <v>115</v>
      </c>
      <c r="E9" s="31"/>
      <c r="F9" s="31"/>
      <c r="G9" s="6">
        <v>85</v>
      </c>
      <c r="H9" s="31">
        <v>75</v>
      </c>
      <c r="I9" s="31"/>
      <c r="J9" s="31"/>
      <c r="K9" s="32"/>
      <c r="L9" s="5">
        <v>90</v>
      </c>
      <c r="M9" s="31">
        <v>75</v>
      </c>
      <c r="N9" s="31"/>
      <c r="O9" s="31">
        <v>70</v>
      </c>
      <c r="P9" s="32"/>
      <c r="Q9" s="5">
        <v>75</v>
      </c>
      <c r="R9" s="6">
        <v>75</v>
      </c>
      <c r="S9" s="7">
        <v>49</v>
      </c>
    </row>
    <row r="10" spans="1:20" ht="22.05" customHeight="1" x14ac:dyDescent="0.25">
      <c r="A10" s="33" t="s">
        <v>13</v>
      </c>
      <c r="B10" s="34"/>
      <c r="C10" s="35"/>
      <c r="D10" s="36"/>
      <c r="E10" s="37"/>
      <c r="F10" s="37"/>
      <c r="G10" s="37"/>
      <c r="H10" s="37"/>
      <c r="I10" s="37"/>
      <c r="J10" s="37"/>
      <c r="K10" s="38"/>
      <c r="L10" s="36"/>
      <c r="M10" s="37"/>
      <c r="N10" s="37"/>
      <c r="O10" s="37"/>
      <c r="P10" s="38"/>
      <c r="Q10" s="36"/>
      <c r="R10" s="37"/>
      <c r="S10" s="38"/>
    </row>
    <row r="11" spans="1:20" ht="22.2" customHeight="1" x14ac:dyDescent="0.25">
      <c r="A11" s="27" t="s">
        <v>14</v>
      </c>
      <c r="B11" s="28"/>
      <c r="C11" s="29"/>
      <c r="D11" s="30">
        <v>40</v>
      </c>
      <c r="E11" s="31"/>
      <c r="F11" s="31"/>
      <c r="G11" s="6">
        <v>30</v>
      </c>
      <c r="H11" s="31">
        <v>25</v>
      </c>
      <c r="I11" s="31"/>
      <c r="J11" s="31"/>
      <c r="K11" s="32"/>
      <c r="L11" s="5">
        <v>27</v>
      </c>
      <c r="M11" s="31">
        <v>25</v>
      </c>
      <c r="N11" s="31"/>
      <c r="O11" s="31">
        <v>22</v>
      </c>
      <c r="P11" s="32"/>
      <c r="Q11" s="5">
        <v>21</v>
      </c>
      <c r="R11" s="6">
        <v>20</v>
      </c>
      <c r="S11" s="7">
        <v>15</v>
      </c>
    </row>
    <row r="12" spans="1:20" ht="22.05" customHeight="1" x14ac:dyDescent="0.25">
      <c r="A12" s="33" t="s">
        <v>15</v>
      </c>
      <c r="B12" s="34"/>
      <c r="C12" s="35"/>
      <c r="D12" s="36"/>
      <c r="E12" s="37"/>
      <c r="F12" s="37"/>
      <c r="G12" s="37"/>
      <c r="H12" s="37"/>
      <c r="I12" s="37"/>
      <c r="J12" s="37"/>
      <c r="K12" s="38"/>
      <c r="L12" s="36"/>
      <c r="M12" s="37"/>
      <c r="N12" s="37"/>
      <c r="O12" s="37"/>
      <c r="P12" s="38"/>
      <c r="Q12" s="36"/>
      <c r="R12" s="37"/>
      <c r="S12" s="38"/>
    </row>
    <row r="13" spans="1:20" ht="22.5" customHeight="1" x14ac:dyDescent="0.25">
      <c r="A13" s="39" t="s">
        <v>14</v>
      </c>
      <c r="B13" s="40"/>
      <c r="C13" s="41"/>
      <c r="D13" s="42">
        <v>70</v>
      </c>
      <c r="E13" s="43"/>
      <c r="F13" s="43"/>
      <c r="G13" s="9">
        <v>55</v>
      </c>
      <c r="H13" s="43">
        <v>50</v>
      </c>
      <c r="I13" s="43"/>
      <c r="J13" s="43"/>
      <c r="K13" s="44"/>
      <c r="L13" s="8">
        <v>60</v>
      </c>
      <c r="M13" s="43">
        <v>53</v>
      </c>
      <c r="N13" s="43"/>
      <c r="O13" s="43">
        <v>50</v>
      </c>
      <c r="P13" s="44"/>
      <c r="Q13" s="8">
        <v>45</v>
      </c>
      <c r="R13" s="9">
        <v>40</v>
      </c>
      <c r="S13" s="10">
        <v>35</v>
      </c>
    </row>
    <row r="14" spans="1:20" ht="52.95" customHeight="1" x14ac:dyDescent="0.25">
      <c r="A14" s="11"/>
      <c r="B14" s="11"/>
      <c r="C14" s="11"/>
      <c r="D14" s="11"/>
      <c r="E14" s="11"/>
      <c r="F14" s="11"/>
      <c r="G14" s="11"/>
      <c r="H14" s="11"/>
      <c r="I14" s="11"/>
      <c r="J14" s="11"/>
      <c r="K14" s="11"/>
      <c r="L14" s="11"/>
      <c r="M14" s="11"/>
      <c r="N14" s="11"/>
      <c r="O14" s="11"/>
    </row>
    <row r="15" spans="1:20" ht="19.5" customHeight="1" x14ac:dyDescent="0.25">
      <c r="A15" s="45" t="s">
        <v>16</v>
      </c>
      <c r="B15" s="45"/>
      <c r="C15" s="45"/>
      <c r="D15" s="45"/>
      <c r="E15" s="45"/>
      <c r="F15" s="45"/>
      <c r="G15" s="45"/>
      <c r="H15" s="45"/>
      <c r="I15" s="45"/>
      <c r="J15" s="45"/>
      <c r="K15" s="45"/>
      <c r="L15" s="45"/>
      <c r="M15" s="45"/>
      <c r="N15" s="45"/>
      <c r="O15" s="45"/>
    </row>
    <row r="16" spans="1:20" ht="61.8" customHeight="1" x14ac:dyDescent="0.25">
      <c r="A16" s="1" t="s">
        <v>17</v>
      </c>
      <c r="B16" s="46" t="s">
        <v>18</v>
      </c>
      <c r="C16" s="46"/>
      <c r="D16" s="46"/>
      <c r="E16" s="46" t="s">
        <v>19</v>
      </c>
      <c r="F16" s="46"/>
      <c r="G16" s="46"/>
      <c r="H16" s="46"/>
      <c r="I16" s="46" t="s">
        <v>20</v>
      </c>
      <c r="J16" s="46"/>
      <c r="K16" s="46"/>
      <c r="L16" s="46"/>
      <c r="M16" s="47" t="s">
        <v>21</v>
      </c>
      <c r="N16" s="47"/>
      <c r="O16" s="47"/>
    </row>
    <row r="17" spans="1:15" ht="154.94999999999999" customHeight="1" x14ac:dyDescent="0.25">
      <c r="A17" s="1" t="s">
        <v>22</v>
      </c>
      <c r="B17" s="46" t="s">
        <v>23</v>
      </c>
      <c r="C17" s="46"/>
      <c r="D17" s="46"/>
      <c r="E17" s="46"/>
      <c r="F17" s="48" t="s">
        <v>24</v>
      </c>
      <c r="G17" s="48"/>
      <c r="H17" s="48"/>
      <c r="I17" s="48"/>
      <c r="J17" s="46" t="s">
        <v>25</v>
      </c>
      <c r="K17" s="46"/>
      <c r="L17" s="46"/>
      <c r="M17" s="46"/>
      <c r="N17" s="49" t="s">
        <v>26</v>
      </c>
      <c r="O17" s="49"/>
    </row>
    <row r="18" spans="1:15" ht="289.05" customHeight="1" x14ac:dyDescent="0.25">
      <c r="A18" s="11" t="s">
        <v>27</v>
      </c>
      <c r="B18" s="11"/>
      <c r="C18" s="50" t="s">
        <v>28</v>
      </c>
      <c r="D18" s="50"/>
      <c r="E18" s="50"/>
      <c r="F18" s="48" t="s">
        <v>29</v>
      </c>
      <c r="G18" s="48"/>
      <c r="H18" s="48"/>
      <c r="I18" s="48"/>
      <c r="J18" s="48"/>
      <c r="K18" s="48" t="s">
        <v>30</v>
      </c>
      <c r="L18" s="48"/>
      <c r="M18" s="48"/>
      <c r="N18" s="49" t="s">
        <v>31</v>
      </c>
      <c r="O18" s="49"/>
    </row>
  </sheetData>
  <mergeCells count="67">
    <mergeCell ref="B17:E17"/>
    <mergeCell ref="F17:I17"/>
    <mergeCell ref="J17:M17"/>
    <mergeCell ref="N17:O17"/>
    <mergeCell ref="A18:B18"/>
    <mergeCell ref="C18:E18"/>
    <mergeCell ref="F18:J18"/>
    <mergeCell ref="K18:M18"/>
    <mergeCell ref="N18:O18"/>
    <mergeCell ref="A14:O14"/>
    <mergeCell ref="A15:O15"/>
    <mergeCell ref="B16:D16"/>
    <mergeCell ref="E16:H16"/>
    <mergeCell ref="I16:L16"/>
    <mergeCell ref="M16:O16"/>
    <mergeCell ref="A12:C12"/>
    <mergeCell ref="D12:K12"/>
    <mergeCell ref="L12:P12"/>
    <mergeCell ref="Q12:S12"/>
    <mergeCell ref="A13:C13"/>
    <mergeCell ref="D13:F13"/>
    <mergeCell ref="H13:K13"/>
    <mergeCell ref="M13:N13"/>
    <mergeCell ref="O13:P13"/>
    <mergeCell ref="A10:C10"/>
    <mergeCell ref="D10:K10"/>
    <mergeCell ref="L10:P10"/>
    <mergeCell ref="Q10:S10"/>
    <mergeCell ref="A11:C11"/>
    <mergeCell ref="D11:F11"/>
    <mergeCell ref="H11:K11"/>
    <mergeCell ref="M11:N11"/>
    <mergeCell ref="O11:P11"/>
    <mergeCell ref="A9:C9"/>
    <mergeCell ref="D9:F9"/>
    <mergeCell ref="H9:K9"/>
    <mergeCell ref="M9:N9"/>
    <mergeCell ref="O9:P9"/>
    <mergeCell ref="A8:C8"/>
    <mergeCell ref="D8:F8"/>
    <mergeCell ref="H8:K8"/>
    <mergeCell ref="M8:N8"/>
    <mergeCell ref="O8:P8"/>
    <mergeCell ref="A7:C7"/>
    <mergeCell ref="D7:F7"/>
    <mergeCell ref="H7:K7"/>
    <mergeCell ref="M7:N7"/>
    <mergeCell ref="O7:P7"/>
    <mergeCell ref="A5:C5"/>
    <mergeCell ref="D5:K5"/>
    <mergeCell ref="L5:P5"/>
    <mergeCell ref="Q5:S5"/>
    <mergeCell ref="A6:C6"/>
    <mergeCell ref="D6:F6"/>
    <mergeCell ref="H6:K6"/>
    <mergeCell ref="M6:N6"/>
    <mergeCell ref="O6:P6"/>
    <mergeCell ref="A1:T1"/>
    <mergeCell ref="A2:T2"/>
    <mergeCell ref="A3:C4"/>
    <mergeCell ref="D3:K3"/>
    <mergeCell ref="L3:P3"/>
    <mergeCell ref="Q3:S3"/>
    <mergeCell ref="D4:F4"/>
    <mergeCell ref="H4:K4"/>
    <mergeCell ref="M4:N4"/>
    <mergeCell ref="O4:P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F429E-F07D-4FB8-BE44-4528F0BB9D1F}">
  <dimension ref="A1:L69"/>
  <sheetViews>
    <sheetView tabSelected="1" topLeftCell="A55" workbookViewId="0">
      <selection activeCell="D52" sqref="D52:D60"/>
    </sheetView>
  </sheetViews>
  <sheetFormatPr defaultRowHeight="13.2" x14ac:dyDescent="0.25"/>
  <cols>
    <col min="1" max="1" width="29" bestFit="1" customWidth="1"/>
    <col min="2" max="2" width="4.88671875" bestFit="1" customWidth="1"/>
    <col min="3" max="3" width="9.21875" bestFit="1" customWidth="1"/>
    <col min="4" max="4" width="6.21875" bestFit="1" customWidth="1"/>
    <col min="5" max="5" width="7.6640625" bestFit="1" customWidth="1"/>
    <col min="6" max="6" width="6.5546875" bestFit="1" customWidth="1"/>
    <col min="7" max="7" width="6.21875" bestFit="1" customWidth="1"/>
    <col min="8" max="8" width="7.6640625" bestFit="1" customWidth="1"/>
    <col min="9" max="9" width="6.5546875" bestFit="1" customWidth="1"/>
    <col min="10" max="10" width="6.21875" bestFit="1" customWidth="1"/>
    <col min="11" max="11" width="7.6640625" bestFit="1" customWidth="1"/>
    <col min="12" max="12" width="3.33203125" customWidth="1"/>
  </cols>
  <sheetData>
    <row r="1" spans="1:12" ht="82.05" customHeight="1" x14ac:dyDescent="0.25">
      <c r="A1" s="52"/>
      <c r="B1" s="52"/>
      <c r="C1" s="52"/>
      <c r="D1" s="52"/>
      <c r="E1" s="52"/>
      <c r="F1" s="52"/>
      <c r="G1" s="52"/>
      <c r="H1" s="52"/>
      <c r="I1" s="52"/>
      <c r="J1" s="52"/>
      <c r="K1" s="52"/>
      <c r="L1" s="52"/>
    </row>
    <row r="2" spans="1:12" ht="109.95" customHeight="1" x14ac:dyDescent="0.25">
      <c r="A2" s="78" t="s">
        <v>33</v>
      </c>
      <c r="B2" s="78"/>
      <c r="C2" s="78"/>
      <c r="D2" s="78"/>
      <c r="E2" s="78"/>
      <c r="F2" s="78"/>
      <c r="G2" s="78"/>
      <c r="H2" s="78"/>
      <c r="I2" s="78"/>
      <c r="J2" s="78"/>
      <c r="K2" s="78"/>
      <c r="L2" s="52"/>
    </row>
    <row r="3" spans="1:12" ht="22.2" customHeight="1" x14ac:dyDescent="0.25">
      <c r="A3" s="71" t="s">
        <v>1</v>
      </c>
      <c r="B3" s="72"/>
      <c r="C3" s="75" t="s">
        <v>2</v>
      </c>
      <c r="D3" s="76"/>
      <c r="E3" s="76"/>
      <c r="F3" s="75" t="s">
        <v>3</v>
      </c>
      <c r="G3" s="76"/>
      <c r="H3" s="76"/>
      <c r="I3" s="75" t="s">
        <v>4</v>
      </c>
      <c r="J3" s="76"/>
      <c r="K3" s="77"/>
    </row>
    <row r="4" spans="1:12" ht="22.8" customHeight="1" x14ac:dyDescent="0.25">
      <c r="A4" s="73"/>
      <c r="B4" s="74"/>
      <c r="C4" s="75" t="s">
        <v>5</v>
      </c>
      <c r="D4" s="3" t="s">
        <v>6</v>
      </c>
      <c r="E4" s="76" t="s">
        <v>7</v>
      </c>
      <c r="F4" s="2" t="s">
        <v>5</v>
      </c>
      <c r="G4" s="76" t="s">
        <v>6</v>
      </c>
      <c r="H4" s="76" t="s">
        <v>7</v>
      </c>
      <c r="I4" s="2" t="s">
        <v>5</v>
      </c>
      <c r="J4" s="3" t="s">
        <v>6</v>
      </c>
      <c r="K4" s="4" t="s">
        <v>7</v>
      </c>
    </row>
    <row r="5" spans="1:12" ht="23.25" customHeight="1" x14ac:dyDescent="0.25">
      <c r="A5" s="66" t="s">
        <v>8</v>
      </c>
      <c r="B5" s="67"/>
      <c r="C5" s="68"/>
      <c r="D5" s="69"/>
      <c r="E5" s="69"/>
      <c r="F5" s="68"/>
      <c r="G5" s="69"/>
      <c r="H5" s="69"/>
      <c r="I5" s="68"/>
      <c r="J5" s="69"/>
      <c r="K5" s="70"/>
    </row>
    <row r="6" spans="1:12" ht="22.05" customHeight="1" x14ac:dyDescent="0.25">
      <c r="A6" s="62" t="s">
        <v>9</v>
      </c>
      <c r="B6" s="63"/>
      <c r="C6" s="64">
        <v>150</v>
      </c>
      <c r="D6" s="6">
        <v>125</v>
      </c>
      <c r="E6" s="65">
        <v>95</v>
      </c>
      <c r="F6" s="5">
        <v>110</v>
      </c>
      <c r="G6" s="65">
        <v>90</v>
      </c>
      <c r="H6" s="65">
        <v>80</v>
      </c>
      <c r="I6" s="5">
        <v>85</v>
      </c>
      <c r="J6" s="6">
        <v>80</v>
      </c>
      <c r="K6" s="7">
        <v>50</v>
      </c>
    </row>
    <row r="7" spans="1:12" ht="22.2" customHeight="1" x14ac:dyDescent="0.25">
      <c r="A7" s="62" t="s">
        <v>10</v>
      </c>
      <c r="B7" s="63"/>
      <c r="C7" s="64">
        <v>144</v>
      </c>
      <c r="D7" s="6">
        <v>120</v>
      </c>
      <c r="E7" s="65">
        <v>85</v>
      </c>
      <c r="F7" s="5">
        <v>102</v>
      </c>
      <c r="G7" s="65">
        <v>88</v>
      </c>
      <c r="H7" s="65">
        <v>80</v>
      </c>
      <c r="I7" s="5">
        <v>85</v>
      </c>
      <c r="J7" s="6">
        <v>76</v>
      </c>
      <c r="K7" s="7">
        <v>50</v>
      </c>
    </row>
    <row r="8" spans="1:12" ht="22.05" customHeight="1" x14ac:dyDescent="0.25">
      <c r="A8" s="62" t="s">
        <v>11</v>
      </c>
      <c r="B8" s="63"/>
      <c r="C8" s="64">
        <v>124</v>
      </c>
      <c r="D8" s="6">
        <v>105</v>
      </c>
      <c r="E8" s="65">
        <v>75</v>
      </c>
      <c r="F8" s="5">
        <v>92</v>
      </c>
      <c r="G8" s="65">
        <v>85</v>
      </c>
      <c r="H8" s="65">
        <v>70</v>
      </c>
      <c r="I8" s="5">
        <v>80</v>
      </c>
      <c r="J8" s="6">
        <v>75</v>
      </c>
      <c r="K8" s="7">
        <v>49</v>
      </c>
    </row>
    <row r="9" spans="1:12" ht="22.2" customHeight="1" x14ac:dyDescent="0.25">
      <c r="A9" s="62" t="s">
        <v>12</v>
      </c>
      <c r="B9" s="63"/>
      <c r="C9" s="64">
        <v>115</v>
      </c>
      <c r="D9" s="6">
        <v>85</v>
      </c>
      <c r="E9" s="65">
        <v>75</v>
      </c>
      <c r="F9" s="5">
        <v>90</v>
      </c>
      <c r="G9" s="65">
        <v>75</v>
      </c>
      <c r="H9" s="65">
        <v>70</v>
      </c>
      <c r="I9" s="5">
        <v>75</v>
      </c>
      <c r="J9" s="6">
        <v>75</v>
      </c>
      <c r="K9" s="7">
        <v>49</v>
      </c>
    </row>
    <row r="10" spans="1:12" ht="22.05" customHeight="1" x14ac:dyDescent="0.25">
      <c r="A10" s="53" t="s">
        <v>13</v>
      </c>
      <c r="B10" s="54"/>
      <c r="C10" s="55"/>
      <c r="D10" s="56"/>
      <c r="E10" s="56"/>
      <c r="F10" s="55"/>
      <c r="G10" s="56"/>
      <c r="H10" s="56"/>
      <c r="I10" s="55"/>
      <c r="J10" s="56"/>
      <c r="K10" s="57"/>
    </row>
    <row r="11" spans="1:12" ht="22.2" customHeight="1" x14ac:dyDescent="0.25">
      <c r="A11" s="62" t="s">
        <v>14</v>
      </c>
      <c r="B11" s="63"/>
      <c r="C11" s="64">
        <v>40</v>
      </c>
      <c r="D11" s="6">
        <v>30</v>
      </c>
      <c r="E11" s="65">
        <v>25</v>
      </c>
      <c r="F11" s="5">
        <v>27</v>
      </c>
      <c r="G11" s="65">
        <v>25</v>
      </c>
      <c r="H11" s="65">
        <v>22</v>
      </c>
      <c r="I11" s="5">
        <v>21</v>
      </c>
      <c r="J11" s="6">
        <v>20</v>
      </c>
      <c r="K11" s="7">
        <v>15</v>
      </c>
    </row>
    <row r="12" spans="1:12" ht="22.05" customHeight="1" x14ac:dyDescent="0.25">
      <c r="A12" s="53" t="s">
        <v>15</v>
      </c>
      <c r="B12" s="54"/>
      <c r="C12" s="55"/>
      <c r="D12" s="56"/>
      <c r="E12" s="56"/>
      <c r="F12" s="55"/>
      <c r="G12" s="56"/>
      <c r="H12" s="56"/>
      <c r="I12" s="55"/>
      <c r="J12" s="56"/>
      <c r="K12" s="57"/>
    </row>
    <row r="13" spans="1:12" ht="22.5" customHeight="1" x14ac:dyDescent="0.25">
      <c r="A13" s="58" t="s">
        <v>14</v>
      </c>
      <c r="B13" s="59"/>
      <c r="C13" s="60">
        <v>70</v>
      </c>
      <c r="D13" s="9">
        <v>55</v>
      </c>
      <c r="E13" s="61">
        <v>50</v>
      </c>
      <c r="F13" s="8">
        <v>60</v>
      </c>
      <c r="G13" s="61">
        <v>53</v>
      </c>
      <c r="H13" s="61">
        <v>50</v>
      </c>
      <c r="I13" s="8">
        <v>45</v>
      </c>
      <c r="J13" s="9">
        <v>40</v>
      </c>
      <c r="K13" s="10">
        <v>35</v>
      </c>
    </row>
    <row r="15" spans="1:12" x14ac:dyDescent="0.25">
      <c r="A15" s="51" t="s">
        <v>32</v>
      </c>
      <c r="B15" s="51" t="s">
        <v>34</v>
      </c>
      <c r="C15" s="51" t="s">
        <v>35</v>
      </c>
    </row>
    <row r="16" spans="1:12" x14ac:dyDescent="0.25">
      <c r="A16" t="str">
        <f>$A$6</f>
        <v>Infant (birth – 12 months)</v>
      </c>
      <c r="B16">
        <v>1</v>
      </c>
      <c r="C16" s="79" t="str">
        <f>$C$4</f>
        <v>Center</v>
      </c>
      <c r="D16" s="79">
        <f>$C$6</f>
        <v>150</v>
      </c>
    </row>
    <row r="17" spans="1:4" x14ac:dyDescent="0.25">
      <c r="A17" t="str">
        <f t="shared" ref="A17:A24" si="0">$A$6</f>
        <v>Infant (birth – 12 months)</v>
      </c>
      <c r="B17">
        <v>1</v>
      </c>
      <c r="C17" t="str">
        <f>$D$4</f>
        <v>Family</v>
      </c>
      <c r="D17" s="79">
        <f>$D$6</f>
        <v>125</v>
      </c>
    </row>
    <row r="18" spans="1:4" x14ac:dyDescent="0.25">
      <c r="A18" t="str">
        <f t="shared" si="0"/>
        <v>Infant (birth – 12 months)</v>
      </c>
      <c r="B18">
        <v>1</v>
      </c>
      <c r="C18" t="str">
        <f>$E$4</f>
        <v>Informal</v>
      </c>
      <c r="D18" s="79">
        <f>$E$6</f>
        <v>95</v>
      </c>
    </row>
    <row r="19" spans="1:4" x14ac:dyDescent="0.25">
      <c r="A19" t="str">
        <f t="shared" si="0"/>
        <v>Infant (birth – 12 months)</v>
      </c>
      <c r="B19">
        <v>2</v>
      </c>
      <c r="C19" t="str">
        <f>$F$4</f>
        <v>Center</v>
      </c>
      <c r="D19" s="79">
        <f>$F$6</f>
        <v>110</v>
      </c>
    </row>
    <row r="20" spans="1:4" x14ac:dyDescent="0.25">
      <c r="A20" t="str">
        <f t="shared" si="0"/>
        <v>Infant (birth – 12 months)</v>
      </c>
      <c r="B20">
        <v>2</v>
      </c>
      <c r="C20" t="str">
        <f>$G$4</f>
        <v>Family</v>
      </c>
      <c r="D20" s="79">
        <f>$G$6</f>
        <v>90</v>
      </c>
    </row>
    <row r="21" spans="1:4" x14ac:dyDescent="0.25">
      <c r="A21" t="str">
        <f t="shared" si="0"/>
        <v>Infant (birth – 12 months)</v>
      </c>
      <c r="B21">
        <v>2</v>
      </c>
      <c r="C21" t="str">
        <f>$H$4</f>
        <v>Informal</v>
      </c>
      <c r="D21" s="79">
        <f>$H$6</f>
        <v>80</v>
      </c>
    </row>
    <row r="22" spans="1:4" x14ac:dyDescent="0.25">
      <c r="A22" t="str">
        <f t="shared" si="0"/>
        <v>Infant (birth – 12 months)</v>
      </c>
      <c r="B22">
        <v>3</v>
      </c>
      <c r="C22" t="str">
        <f>$I$4</f>
        <v>Center</v>
      </c>
      <c r="D22" s="79">
        <f>$I$6</f>
        <v>85</v>
      </c>
    </row>
    <row r="23" spans="1:4" x14ac:dyDescent="0.25">
      <c r="A23" t="str">
        <f t="shared" si="0"/>
        <v>Infant (birth – 12 months)</v>
      </c>
      <c r="B23">
        <v>3</v>
      </c>
      <c r="C23" t="str">
        <f>$J$4</f>
        <v>Family</v>
      </c>
      <c r="D23" s="79">
        <f>$J$6</f>
        <v>80</v>
      </c>
    </row>
    <row r="24" spans="1:4" x14ac:dyDescent="0.25">
      <c r="A24" t="str">
        <f t="shared" si="0"/>
        <v>Infant (birth – 12 months)</v>
      </c>
      <c r="B24">
        <v>3</v>
      </c>
      <c r="C24" t="str">
        <f>$K$4</f>
        <v>Informal</v>
      </c>
      <c r="D24" s="79">
        <f>$K$6</f>
        <v>50</v>
      </c>
    </row>
    <row r="25" spans="1:4" x14ac:dyDescent="0.25">
      <c r="A25" t="str">
        <f>$A$7</f>
        <v>Toddler (1–2 years)</v>
      </c>
      <c r="B25">
        <v>1</v>
      </c>
      <c r="C25" s="79" t="str">
        <f>$C$4</f>
        <v>Center</v>
      </c>
      <c r="D25" s="79">
        <f>$C$7</f>
        <v>144</v>
      </c>
    </row>
    <row r="26" spans="1:4" x14ac:dyDescent="0.25">
      <c r="A26" t="str">
        <f t="shared" ref="A26:A33" si="1">$A$7</f>
        <v>Toddler (1–2 years)</v>
      </c>
      <c r="B26">
        <v>1</v>
      </c>
      <c r="C26" t="str">
        <f>$D$4</f>
        <v>Family</v>
      </c>
      <c r="D26" s="79">
        <f>$D$7</f>
        <v>120</v>
      </c>
    </row>
    <row r="27" spans="1:4" x14ac:dyDescent="0.25">
      <c r="A27" t="str">
        <f t="shared" si="1"/>
        <v>Toddler (1–2 years)</v>
      </c>
      <c r="B27">
        <v>1</v>
      </c>
      <c r="C27" t="str">
        <f>$E$4</f>
        <v>Informal</v>
      </c>
      <c r="D27" s="79">
        <f>$E$7</f>
        <v>85</v>
      </c>
    </row>
    <row r="28" spans="1:4" x14ac:dyDescent="0.25">
      <c r="A28" t="str">
        <f t="shared" si="1"/>
        <v>Toddler (1–2 years)</v>
      </c>
      <c r="B28">
        <v>2</v>
      </c>
      <c r="C28" t="str">
        <f>$F$4</f>
        <v>Center</v>
      </c>
      <c r="D28" s="79">
        <f>$F$7</f>
        <v>102</v>
      </c>
    </row>
    <row r="29" spans="1:4" x14ac:dyDescent="0.25">
      <c r="A29" t="str">
        <f t="shared" si="1"/>
        <v>Toddler (1–2 years)</v>
      </c>
      <c r="B29">
        <v>2</v>
      </c>
      <c r="C29" t="str">
        <f>$G$4</f>
        <v>Family</v>
      </c>
      <c r="D29" s="79">
        <f>$G$7</f>
        <v>88</v>
      </c>
    </row>
    <row r="30" spans="1:4" x14ac:dyDescent="0.25">
      <c r="A30" t="str">
        <f t="shared" si="1"/>
        <v>Toddler (1–2 years)</v>
      </c>
      <c r="B30">
        <v>2</v>
      </c>
      <c r="C30" t="str">
        <f>$H$4</f>
        <v>Informal</v>
      </c>
      <c r="D30" s="79">
        <f>$H$7</f>
        <v>80</v>
      </c>
    </row>
    <row r="31" spans="1:4" x14ac:dyDescent="0.25">
      <c r="A31" t="str">
        <f t="shared" si="1"/>
        <v>Toddler (1–2 years)</v>
      </c>
      <c r="B31">
        <v>3</v>
      </c>
      <c r="C31" t="str">
        <f>$I$4</f>
        <v>Center</v>
      </c>
      <c r="D31" s="79">
        <f>$I$7</f>
        <v>85</v>
      </c>
    </row>
    <row r="32" spans="1:4" x14ac:dyDescent="0.25">
      <c r="A32" t="str">
        <f t="shared" si="1"/>
        <v>Toddler (1–2 years)</v>
      </c>
      <c r="B32">
        <v>3</v>
      </c>
      <c r="C32" t="str">
        <f>$J$4</f>
        <v>Family</v>
      </c>
      <c r="D32" s="79">
        <f>$J$7</f>
        <v>76</v>
      </c>
    </row>
    <row r="33" spans="1:4" x14ac:dyDescent="0.25">
      <c r="A33" t="str">
        <f t="shared" si="1"/>
        <v>Toddler (1–2 years)</v>
      </c>
      <c r="B33">
        <v>3</v>
      </c>
      <c r="C33" t="str">
        <f>$K$4</f>
        <v>Informal</v>
      </c>
      <c r="D33" s="79">
        <f>$K$7</f>
        <v>50</v>
      </c>
    </row>
    <row r="34" spans="1:4" x14ac:dyDescent="0.25">
      <c r="A34" t="str">
        <f>$A$8</f>
        <v>Preschool (3–5 years)</v>
      </c>
      <c r="B34">
        <v>1</v>
      </c>
      <c r="C34" s="79" t="str">
        <f>$C$4</f>
        <v>Center</v>
      </c>
      <c r="D34" s="79">
        <f>$C$8</f>
        <v>124</v>
      </c>
    </row>
    <row r="35" spans="1:4" x14ac:dyDescent="0.25">
      <c r="A35" t="str">
        <f t="shared" ref="A35:A42" si="2">$A$8</f>
        <v>Preschool (3–5 years)</v>
      </c>
      <c r="B35">
        <v>1</v>
      </c>
      <c r="C35" t="str">
        <f>$D$4</f>
        <v>Family</v>
      </c>
      <c r="D35" s="79">
        <f>$D$8</f>
        <v>105</v>
      </c>
    </row>
    <row r="36" spans="1:4" x14ac:dyDescent="0.25">
      <c r="A36" t="str">
        <f t="shared" si="2"/>
        <v>Preschool (3–5 years)</v>
      </c>
      <c r="B36">
        <v>1</v>
      </c>
      <c r="C36" t="str">
        <f>$E$4</f>
        <v>Informal</v>
      </c>
      <c r="D36" s="79">
        <f>$E$8</f>
        <v>75</v>
      </c>
    </row>
    <row r="37" spans="1:4" x14ac:dyDescent="0.25">
      <c r="A37" t="str">
        <f t="shared" si="2"/>
        <v>Preschool (3–5 years)</v>
      </c>
      <c r="B37">
        <v>2</v>
      </c>
      <c r="C37" t="str">
        <f>$F$4</f>
        <v>Center</v>
      </c>
      <c r="D37" s="79">
        <f>$F$8</f>
        <v>92</v>
      </c>
    </row>
    <row r="38" spans="1:4" x14ac:dyDescent="0.25">
      <c r="A38" t="str">
        <f t="shared" si="2"/>
        <v>Preschool (3–5 years)</v>
      </c>
      <c r="B38">
        <v>2</v>
      </c>
      <c r="C38" t="str">
        <f>$G$4</f>
        <v>Family</v>
      </c>
      <c r="D38" s="79">
        <f>$G$8</f>
        <v>85</v>
      </c>
    </row>
    <row r="39" spans="1:4" x14ac:dyDescent="0.25">
      <c r="A39" t="str">
        <f t="shared" si="2"/>
        <v>Preschool (3–5 years)</v>
      </c>
      <c r="B39">
        <v>2</v>
      </c>
      <c r="C39" t="str">
        <f>$H$4</f>
        <v>Informal</v>
      </c>
      <c r="D39" s="79">
        <f>$H$8</f>
        <v>70</v>
      </c>
    </row>
    <row r="40" spans="1:4" x14ac:dyDescent="0.25">
      <c r="A40" t="str">
        <f t="shared" si="2"/>
        <v>Preschool (3–5 years)</v>
      </c>
      <c r="B40">
        <v>3</v>
      </c>
      <c r="C40" t="str">
        <f>$I$4</f>
        <v>Center</v>
      </c>
      <c r="D40" s="79">
        <f>$I$8</f>
        <v>80</v>
      </c>
    </row>
    <row r="41" spans="1:4" x14ac:dyDescent="0.25">
      <c r="A41" t="str">
        <f t="shared" si="2"/>
        <v>Preschool (3–5 years)</v>
      </c>
      <c r="B41">
        <v>3</v>
      </c>
      <c r="C41" t="str">
        <f>$J$4</f>
        <v>Family</v>
      </c>
      <c r="D41" s="79">
        <f>$J$8</f>
        <v>75</v>
      </c>
    </row>
    <row r="42" spans="1:4" x14ac:dyDescent="0.25">
      <c r="A42" t="str">
        <f t="shared" si="2"/>
        <v>Preschool (3–5 years)</v>
      </c>
      <c r="B42">
        <v>3</v>
      </c>
      <c r="C42" t="str">
        <f>$K$4</f>
        <v>Informal</v>
      </c>
      <c r="D42" s="79">
        <f>$K$8</f>
        <v>49</v>
      </c>
    </row>
    <row r="43" spans="1:4" x14ac:dyDescent="0.25">
      <c r="A43" t="str">
        <f>$A$9</f>
        <v>School age (6 years &amp; older)</v>
      </c>
      <c r="B43">
        <v>1</v>
      </c>
      <c r="C43" s="79" t="str">
        <f>$C$4</f>
        <v>Center</v>
      </c>
      <c r="D43" s="79">
        <f>$C$9</f>
        <v>115</v>
      </c>
    </row>
    <row r="44" spans="1:4" x14ac:dyDescent="0.25">
      <c r="A44" t="str">
        <f t="shared" ref="A44:A51" si="3">$A$9</f>
        <v>School age (6 years &amp; older)</v>
      </c>
      <c r="B44">
        <v>1</v>
      </c>
      <c r="C44" t="str">
        <f>$D$4</f>
        <v>Family</v>
      </c>
      <c r="D44" s="79">
        <f>$D$9</f>
        <v>85</v>
      </c>
    </row>
    <row r="45" spans="1:4" x14ac:dyDescent="0.25">
      <c r="A45" t="str">
        <f t="shared" si="3"/>
        <v>School age (6 years &amp; older)</v>
      </c>
      <c r="B45">
        <v>1</v>
      </c>
      <c r="C45" t="str">
        <f>$E$4</f>
        <v>Informal</v>
      </c>
      <c r="D45" s="79">
        <f>$E$9</f>
        <v>75</v>
      </c>
    </row>
    <row r="46" spans="1:4" x14ac:dyDescent="0.25">
      <c r="A46" t="str">
        <f t="shared" si="3"/>
        <v>School age (6 years &amp; older)</v>
      </c>
      <c r="B46">
        <v>2</v>
      </c>
      <c r="C46" t="str">
        <f>$F$4</f>
        <v>Center</v>
      </c>
      <c r="D46" s="79">
        <f>$F$9</f>
        <v>90</v>
      </c>
    </row>
    <row r="47" spans="1:4" x14ac:dyDescent="0.25">
      <c r="A47" t="str">
        <f t="shared" si="3"/>
        <v>School age (6 years &amp; older)</v>
      </c>
      <c r="B47">
        <v>2</v>
      </c>
      <c r="C47" t="str">
        <f>$G$4</f>
        <v>Family</v>
      </c>
      <c r="D47" s="79">
        <f>$G$9</f>
        <v>75</v>
      </c>
    </row>
    <row r="48" spans="1:4" x14ac:dyDescent="0.25">
      <c r="A48" t="str">
        <f t="shared" si="3"/>
        <v>School age (6 years &amp; older)</v>
      </c>
      <c r="B48">
        <v>2</v>
      </c>
      <c r="C48" t="str">
        <f>$H$4</f>
        <v>Informal</v>
      </c>
      <c r="D48" s="79">
        <f>$H$9</f>
        <v>70</v>
      </c>
    </row>
    <row r="49" spans="1:4" x14ac:dyDescent="0.25">
      <c r="A49" t="str">
        <f t="shared" si="3"/>
        <v>School age (6 years &amp; older)</v>
      </c>
      <c r="B49">
        <v>3</v>
      </c>
      <c r="C49" t="str">
        <f>$I$4</f>
        <v>Center</v>
      </c>
      <c r="D49" s="79">
        <f>$I$9</f>
        <v>75</v>
      </c>
    </row>
    <row r="50" spans="1:4" x14ac:dyDescent="0.25">
      <c r="A50" t="str">
        <f t="shared" si="3"/>
        <v>School age (6 years &amp; older)</v>
      </c>
      <c r="B50">
        <v>3</v>
      </c>
      <c r="C50" t="str">
        <f>$J$4</f>
        <v>Family</v>
      </c>
      <c r="D50" s="79">
        <f>$J$9</f>
        <v>75</v>
      </c>
    </row>
    <row r="51" spans="1:4" x14ac:dyDescent="0.25">
      <c r="A51" t="str">
        <f t="shared" si="3"/>
        <v>School age (6 years &amp; older)</v>
      </c>
      <c r="B51">
        <v>3</v>
      </c>
      <c r="C51" t="str">
        <f>$K$4</f>
        <v>Informal</v>
      </c>
      <c r="D51" s="79">
        <f>$K$9</f>
        <v>49</v>
      </c>
    </row>
    <row r="52" spans="1:4" x14ac:dyDescent="0.25">
      <c r="A52" t="str">
        <f>$A$10</f>
        <v>Part-time (per day)</v>
      </c>
      <c r="B52">
        <v>1</v>
      </c>
      <c r="C52" s="79" t="str">
        <f>$C$4</f>
        <v>Center</v>
      </c>
      <c r="D52" s="79">
        <f>$C$11</f>
        <v>40</v>
      </c>
    </row>
    <row r="53" spans="1:4" x14ac:dyDescent="0.25">
      <c r="A53" t="str">
        <f t="shared" ref="A53:A60" si="4">$A$10</f>
        <v>Part-time (per day)</v>
      </c>
      <c r="B53">
        <v>1</v>
      </c>
      <c r="C53" t="str">
        <f>$D$4</f>
        <v>Family</v>
      </c>
      <c r="D53" s="79">
        <f>$D$11</f>
        <v>30</v>
      </c>
    </row>
    <row r="54" spans="1:4" x14ac:dyDescent="0.25">
      <c r="A54" t="str">
        <f t="shared" si="4"/>
        <v>Part-time (per day)</v>
      </c>
      <c r="B54">
        <v>1</v>
      </c>
      <c r="C54" t="str">
        <f>$E$4</f>
        <v>Informal</v>
      </c>
      <c r="D54" s="79">
        <f>$E$11</f>
        <v>25</v>
      </c>
    </row>
    <row r="55" spans="1:4" x14ac:dyDescent="0.25">
      <c r="A55" t="str">
        <f t="shared" si="4"/>
        <v>Part-time (per day)</v>
      </c>
      <c r="B55">
        <v>2</v>
      </c>
      <c r="C55" t="str">
        <f>$F$4</f>
        <v>Center</v>
      </c>
      <c r="D55" s="79">
        <f>$F$11</f>
        <v>27</v>
      </c>
    </row>
    <row r="56" spans="1:4" x14ac:dyDescent="0.25">
      <c r="A56" t="str">
        <f t="shared" si="4"/>
        <v>Part-time (per day)</v>
      </c>
      <c r="B56">
        <v>2</v>
      </c>
      <c r="C56" t="str">
        <f>$G$4</f>
        <v>Family</v>
      </c>
      <c r="D56" s="79">
        <f>$G$11</f>
        <v>25</v>
      </c>
    </row>
    <row r="57" spans="1:4" x14ac:dyDescent="0.25">
      <c r="A57" t="str">
        <f t="shared" si="4"/>
        <v>Part-time (per day)</v>
      </c>
      <c r="B57">
        <v>2</v>
      </c>
      <c r="C57" t="str">
        <f>$H$4</f>
        <v>Informal</v>
      </c>
      <c r="D57" s="79">
        <f>$H$11</f>
        <v>22</v>
      </c>
    </row>
    <row r="58" spans="1:4" x14ac:dyDescent="0.25">
      <c r="A58" t="str">
        <f t="shared" si="4"/>
        <v>Part-time (per day)</v>
      </c>
      <c r="B58">
        <v>3</v>
      </c>
      <c r="C58" t="str">
        <f>$I$4</f>
        <v>Center</v>
      </c>
      <c r="D58" s="79">
        <f>$I$11</f>
        <v>21</v>
      </c>
    </row>
    <row r="59" spans="1:4" x14ac:dyDescent="0.25">
      <c r="A59" t="str">
        <f t="shared" si="4"/>
        <v>Part-time (per day)</v>
      </c>
      <c r="B59">
        <v>3</v>
      </c>
      <c r="C59" t="str">
        <f>$J$4</f>
        <v>Family</v>
      </c>
      <c r="D59" s="79">
        <f>$J$11</f>
        <v>20</v>
      </c>
    </row>
    <row r="60" spans="1:4" x14ac:dyDescent="0.25">
      <c r="A60" t="str">
        <f t="shared" si="4"/>
        <v>Part-time (per day)</v>
      </c>
      <c r="B60">
        <v>3</v>
      </c>
      <c r="C60" t="str">
        <f>$K$4</f>
        <v>Informal</v>
      </c>
      <c r="D60" s="79">
        <f>$K$11</f>
        <v>15</v>
      </c>
    </row>
    <row r="61" spans="1:4" x14ac:dyDescent="0.25">
      <c r="A61" t="str">
        <f>$A$12</f>
        <v>Before and after school (per week)</v>
      </c>
      <c r="B61">
        <v>1</v>
      </c>
      <c r="C61" s="79" t="str">
        <f>$C$4</f>
        <v>Center</v>
      </c>
      <c r="D61" s="79">
        <f>$C$13</f>
        <v>70</v>
      </c>
    </row>
    <row r="62" spans="1:4" x14ac:dyDescent="0.25">
      <c r="A62" t="str">
        <f t="shared" ref="A62:A69" si="5">$A$12</f>
        <v>Before and after school (per week)</v>
      </c>
      <c r="B62">
        <v>1</v>
      </c>
      <c r="C62" t="str">
        <f>$D$4</f>
        <v>Family</v>
      </c>
      <c r="D62" s="79">
        <f>$D$13</f>
        <v>55</v>
      </c>
    </row>
    <row r="63" spans="1:4" x14ac:dyDescent="0.25">
      <c r="A63" t="str">
        <f t="shared" si="5"/>
        <v>Before and after school (per week)</v>
      </c>
      <c r="B63">
        <v>1</v>
      </c>
      <c r="C63" t="str">
        <f>$E$4</f>
        <v>Informal</v>
      </c>
      <c r="D63" s="79">
        <f>$E$13</f>
        <v>50</v>
      </c>
    </row>
    <row r="64" spans="1:4" x14ac:dyDescent="0.25">
      <c r="A64" t="str">
        <f t="shared" si="5"/>
        <v>Before and after school (per week)</v>
      </c>
      <c r="B64">
        <v>2</v>
      </c>
      <c r="C64" t="str">
        <f>$F$4</f>
        <v>Center</v>
      </c>
      <c r="D64" s="79">
        <f>$F$13</f>
        <v>60</v>
      </c>
    </row>
    <row r="65" spans="1:4" x14ac:dyDescent="0.25">
      <c r="A65" t="str">
        <f t="shared" si="5"/>
        <v>Before and after school (per week)</v>
      </c>
      <c r="B65">
        <v>2</v>
      </c>
      <c r="C65" t="str">
        <f>$G$4</f>
        <v>Family</v>
      </c>
      <c r="D65" s="79">
        <f>$G$13</f>
        <v>53</v>
      </c>
    </row>
    <row r="66" spans="1:4" x14ac:dyDescent="0.25">
      <c r="A66" t="str">
        <f t="shared" si="5"/>
        <v>Before and after school (per week)</v>
      </c>
      <c r="B66">
        <v>2</v>
      </c>
      <c r="C66" t="str">
        <f>$H$4</f>
        <v>Informal</v>
      </c>
      <c r="D66" s="79">
        <f>$H$13</f>
        <v>50</v>
      </c>
    </row>
    <row r="67" spans="1:4" x14ac:dyDescent="0.25">
      <c r="A67" t="str">
        <f t="shared" si="5"/>
        <v>Before and after school (per week)</v>
      </c>
      <c r="B67">
        <v>3</v>
      </c>
      <c r="C67" t="str">
        <f>$I$4</f>
        <v>Center</v>
      </c>
      <c r="D67" s="79">
        <f>$I$13</f>
        <v>45</v>
      </c>
    </row>
    <row r="68" spans="1:4" x14ac:dyDescent="0.25">
      <c r="A68" t="str">
        <f t="shared" si="5"/>
        <v>Before and after school (per week)</v>
      </c>
      <c r="B68">
        <v>3</v>
      </c>
      <c r="C68" t="str">
        <f>$J$4</f>
        <v>Family</v>
      </c>
      <c r="D68" s="79">
        <f>$J$13</f>
        <v>40</v>
      </c>
    </row>
    <row r="69" spans="1:4" x14ac:dyDescent="0.25">
      <c r="A69" t="str">
        <f t="shared" si="5"/>
        <v>Before and after school (per week)</v>
      </c>
      <c r="B69">
        <v>3</v>
      </c>
      <c r="C69" t="str">
        <f>$K$4</f>
        <v>Informal</v>
      </c>
      <c r="D69" s="79">
        <f>$K$13</f>
        <v>35</v>
      </c>
    </row>
  </sheetData>
  <mergeCells count="1">
    <mergeCell ref="A2:K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 1</vt:lpstr>
      <vt:lpstr>Table 1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O'Callaghan</dc:creator>
  <cp:lastModifiedBy>Raymond Packer</cp:lastModifiedBy>
  <dcterms:created xsi:type="dcterms:W3CDTF">2021-05-26T19:56:38Z</dcterms:created>
  <dcterms:modified xsi:type="dcterms:W3CDTF">2021-05-30T13:58:03Z</dcterms:modified>
</cp:coreProperties>
</file>