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Georgia\"/>
    </mc:Choice>
  </mc:AlternateContent>
  <xr:revisionPtr revIDLastSave="0" documentId="13_ncr:1_{D8E60CD3-56DC-44AF-A2DF-497F7FEDD146}" xr6:coauthVersionLast="47" xr6:coauthVersionMax="47" xr10:uidLastSave="{00000000-0000-0000-0000-000000000000}"/>
  <bookViews>
    <workbookView xWindow="1644" yWindow="0" windowWidth="17028" windowHeight="12216" xr2:uid="{00000000-000D-0000-FFFF-FFFF00000000}"/>
  </bookViews>
  <sheets>
    <sheet name="Table 1" sheetId="1" r:id="rId1"/>
    <sheet name="Sheet1" sheetId="2" r:id="rId2"/>
  </sheets>
  <calcPr calcId="191029" iterate="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2" i="2" l="1"/>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1" i="2"/>
</calcChain>
</file>

<file path=xl/sharedStrings.xml><?xml version="1.0" encoding="utf-8"?>
<sst xmlns="http://schemas.openxmlformats.org/spreadsheetml/2006/main" count="474" uniqueCount="49">
  <si>
    <r>
      <rPr>
        <b/>
        <sz val="18"/>
        <rFont val="Garamond"/>
        <family val="1"/>
      </rPr>
      <t xml:space="preserve">CAPS Reimbursement Rates
</t>
    </r>
    <r>
      <rPr>
        <sz val="11.5"/>
        <rFont val="Garamond"/>
        <family val="1"/>
      </rPr>
      <t xml:space="preserve">CAPS has established a state maximum rate to reimburse providers based upon the location where care is provided, the type of child care provider selected, the age of the child, and the type of care being provided.  When multiple types of care are provided for the same child within the same service week (i.e., full time, part time, before and/or after), the maximum rate CAPS will reimburse to the provider is the state maximum rate for full time care.
</t>
    </r>
    <r>
      <rPr>
        <b/>
        <sz val="11.5"/>
        <color rgb="FFFF0000"/>
        <rFont val="Garamond"/>
        <family val="1"/>
      </rPr>
      <t xml:space="preserve">Effective May 17, 2021, DECAL began our new Childcare and Parent Services (CAPS) initiative, Awarding Child Care Education Scholarship Supplements (ACCESS). This initiative is funded by supplemental monies made available to Georgia through the Coronavirus Response and Relief Supplemental Appropriations Act (CRRSA). ACCESS is intended to mitigate the financial impact of the COVID-19 pandemic on Georgia’s child care industry and to help eligible Georgia families (also negatively impacted by the pandemic) pay for child care. The purpose of ACCESS is to temporarily support CAPS families by paying 100% of their child care tuition costs. Through ACCESS, DECAL will pay the provider their full published rate for the type of care provided, including the family fee. This means that our CAPS families will not pay their child care provider any tuition related fees or co-payments for child
</t>
    </r>
    <r>
      <rPr>
        <b/>
        <sz val="11.5"/>
        <color rgb="FFFF0000"/>
        <rFont val="Garamond"/>
        <family val="1"/>
      </rPr>
      <t>care. ACCESS initiative payments supplement the published CAPS reimbursement rates.</t>
    </r>
  </si>
  <si>
    <r>
      <rPr>
        <b/>
        <sz val="11"/>
        <rFont val="Garamond"/>
        <family val="1"/>
      </rPr>
      <t>Type of Care</t>
    </r>
  </si>
  <si>
    <r>
      <rPr>
        <b/>
        <sz val="11"/>
        <rFont val="Garamond"/>
        <family val="1"/>
      </rPr>
      <t>Zone 1</t>
    </r>
  </si>
  <si>
    <r>
      <rPr>
        <b/>
        <sz val="11"/>
        <rFont val="Garamond"/>
        <family val="1"/>
      </rPr>
      <t>Zone 2</t>
    </r>
  </si>
  <si>
    <r>
      <rPr>
        <b/>
        <sz val="11"/>
        <rFont val="Garamond"/>
        <family val="1"/>
      </rPr>
      <t>Zone 3</t>
    </r>
  </si>
  <si>
    <r>
      <rPr>
        <b/>
        <sz val="11"/>
        <rFont val="Garamond"/>
        <family val="1"/>
      </rPr>
      <t>Center</t>
    </r>
  </si>
  <si>
    <r>
      <rPr>
        <b/>
        <sz val="11"/>
        <rFont val="Garamond"/>
        <family val="1"/>
      </rPr>
      <t>Family</t>
    </r>
  </si>
  <si>
    <r>
      <rPr>
        <b/>
        <sz val="11"/>
        <rFont val="Garamond"/>
        <family val="1"/>
      </rPr>
      <t>Informal</t>
    </r>
  </si>
  <si>
    <r>
      <rPr>
        <b/>
        <sz val="11"/>
        <rFont val="Garamond"/>
        <family val="1"/>
      </rPr>
      <t>Full-time (per week)</t>
    </r>
  </si>
  <si>
    <r>
      <rPr>
        <b/>
        <sz val="11"/>
        <rFont val="Garamond"/>
        <family val="1"/>
      </rPr>
      <t>Infant (birth – 12 months)</t>
    </r>
  </si>
  <si>
    <r>
      <rPr>
        <b/>
        <sz val="11"/>
        <rFont val="Garamond"/>
        <family val="1"/>
      </rPr>
      <t>Toddler (1–2 years)</t>
    </r>
  </si>
  <si>
    <r>
      <rPr>
        <b/>
        <sz val="11"/>
        <rFont val="Garamond"/>
        <family val="1"/>
      </rPr>
      <t>Preschool (3–5 years)</t>
    </r>
  </si>
  <si>
    <r>
      <rPr>
        <b/>
        <sz val="11"/>
        <rFont val="Garamond"/>
        <family val="1"/>
      </rPr>
      <t>School age (6 years &amp; older)</t>
    </r>
  </si>
  <si>
    <r>
      <rPr>
        <b/>
        <sz val="11"/>
        <rFont val="Garamond"/>
        <family val="1"/>
      </rPr>
      <t>Part-time (per day)</t>
    </r>
  </si>
  <si>
    <r>
      <rPr>
        <b/>
        <sz val="11"/>
        <rFont val="Garamond"/>
        <family val="1"/>
      </rPr>
      <t>All ages</t>
    </r>
  </si>
  <si>
    <r>
      <rPr>
        <b/>
        <sz val="11"/>
        <rFont val="Garamond"/>
        <family val="1"/>
      </rPr>
      <t xml:space="preserve">Before and after school (per
</t>
    </r>
    <r>
      <rPr>
        <b/>
        <sz val="11"/>
        <rFont val="Garamond"/>
        <family val="1"/>
      </rPr>
      <t>week)</t>
    </r>
  </si>
  <si>
    <r>
      <rPr>
        <sz val="12"/>
        <rFont val="Garamond"/>
        <family val="1"/>
      </rPr>
      <t>Counties associated with each payment zone are listed on page 2.</t>
    </r>
  </si>
  <si>
    <r>
      <rPr>
        <sz val="11"/>
        <rFont val="Garamond"/>
        <family val="1"/>
      </rPr>
      <t>Appendix C – CAPS Reimbursement Rates, revised February 2022                                                                                                                  Page 1 of 2</t>
    </r>
  </si>
  <si>
    <r>
      <rPr>
        <b/>
        <sz val="14"/>
        <rFont val="Garamond"/>
        <family val="1"/>
      </rPr>
      <t xml:space="preserve">CAPS Payment Zones
</t>
    </r>
    <r>
      <rPr>
        <b/>
        <sz val="12"/>
        <rFont val="Garamond"/>
        <family val="1"/>
      </rPr>
      <t>Zone 1</t>
    </r>
  </si>
  <si>
    <r>
      <rPr>
        <sz val="11"/>
        <rFont val="Garamond"/>
        <family val="1"/>
      </rPr>
      <t xml:space="preserve">Camden
</t>
    </r>
    <r>
      <rPr>
        <sz val="11"/>
        <rFont val="Garamond"/>
        <family val="1"/>
      </rPr>
      <t>Cherokee Clayton</t>
    </r>
  </si>
  <si>
    <r>
      <rPr>
        <sz val="11"/>
        <rFont val="Garamond"/>
        <family val="1"/>
      </rPr>
      <t xml:space="preserve">Cobb
</t>
    </r>
    <r>
      <rPr>
        <sz val="11"/>
        <rFont val="Garamond"/>
        <family val="1"/>
      </rPr>
      <t>DeKalb Douglas</t>
    </r>
  </si>
  <si>
    <r>
      <rPr>
        <sz val="11"/>
        <rFont val="Garamond"/>
        <family val="1"/>
      </rPr>
      <t xml:space="preserve">Fayette
</t>
    </r>
    <r>
      <rPr>
        <sz val="11"/>
        <rFont val="Garamond"/>
        <family val="1"/>
      </rPr>
      <t>Forsyth Fulton</t>
    </r>
  </si>
  <si>
    <r>
      <rPr>
        <sz val="11"/>
        <rFont val="Garamond"/>
        <family val="1"/>
      </rPr>
      <t xml:space="preserve">Gwinnett
</t>
    </r>
    <r>
      <rPr>
        <sz val="11"/>
        <rFont val="Garamond"/>
        <family val="1"/>
      </rPr>
      <t>Hall Henry</t>
    </r>
  </si>
  <si>
    <r>
      <rPr>
        <sz val="11"/>
        <rFont val="Garamond"/>
        <family val="1"/>
      </rPr>
      <t>Paulding Rockdale</t>
    </r>
  </si>
  <si>
    <r>
      <rPr>
        <b/>
        <sz val="12"/>
        <rFont val="Garamond"/>
        <family val="1"/>
      </rPr>
      <t xml:space="preserve">Zone 2
</t>
    </r>
    <r>
      <rPr>
        <sz val="11"/>
        <rFont val="Garamond"/>
        <family val="1"/>
      </rPr>
      <t xml:space="preserve">Baldwin Barrow Bartow Bibb Bryan Bulloch Butts Catoosa Chatham
</t>
    </r>
    <r>
      <rPr>
        <sz val="11"/>
        <rFont val="Garamond"/>
        <family val="1"/>
      </rPr>
      <t>Clarke</t>
    </r>
  </si>
  <si>
    <r>
      <rPr>
        <sz val="11"/>
        <rFont val="Garamond"/>
        <family val="1"/>
      </rPr>
      <t xml:space="preserve">Columbia Coweta Dawson Dougherty Effingham Floyd Glynn Gordon Harris
</t>
    </r>
    <r>
      <rPr>
        <sz val="11"/>
        <rFont val="Garamond"/>
        <family val="1"/>
      </rPr>
      <t>Hart</t>
    </r>
  </si>
  <si>
    <r>
      <rPr>
        <sz val="11"/>
        <rFont val="Garamond"/>
        <family val="1"/>
      </rPr>
      <t xml:space="preserve">Houston Jackson Jones Lamar Lee Liberty Lowndes Lumpkin Madison
</t>
    </r>
    <r>
      <rPr>
        <sz val="11"/>
        <rFont val="Garamond"/>
        <family val="1"/>
      </rPr>
      <t>McDuffie</t>
    </r>
  </si>
  <si>
    <r>
      <rPr>
        <sz val="11"/>
        <rFont val="Garamond"/>
        <family val="1"/>
      </rPr>
      <t xml:space="preserve">Meriwether Morgan Murray Muscogee Newton Oconee Peach
</t>
    </r>
    <r>
      <rPr>
        <sz val="11"/>
        <rFont val="Garamond"/>
        <family val="1"/>
      </rPr>
      <t xml:space="preserve">Pike Pulaski
</t>
    </r>
    <r>
      <rPr>
        <sz val="11"/>
        <rFont val="Garamond"/>
        <family val="1"/>
      </rPr>
      <t>Putnam</t>
    </r>
  </si>
  <si>
    <r>
      <rPr>
        <sz val="11"/>
        <rFont val="Garamond"/>
        <family val="1"/>
      </rPr>
      <t>Richmond Spalding Tift Troup Walton Whitfield</t>
    </r>
  </si>
  <si>
    <r>
      <rPr>
        <b/>
        <sz val="12"/>
        <rFont val="Garamond"/>
        <family val="1"/>
      </rPr>
      <t xml:space="preserve">Zone 3
</t>
    </r>
    <r>
      <rPr>
        <sz val="11"/>
        <rFont val="Garamond"/>
        <family val="1"/>
      </rPr>
      <t xml:space="preserve">Appling Atkinson Bacon Baker Banks Ben Hill Berrien Bleckley Brantley Brooks Burke Calhoun Candler Carroll Charlton
</t>
    </r>
    <r>
      <rPr>
        <sz val="11"/>
        <rFont val="Garamond"/>
        <family val="1"/>
      </rPr>
      <t xml:space="preserve">Chattahoochee Chattooga Clay
</t>
    </r>
    <r>
      <rPr>
        <sz val="11"/>
        <rFont val="Garamond"/>
        <family val="1"/>
      </rPr>
      <t xml:space="preserve">Clinch
</t>
    </r>
    <r>
      <rPr>
        <sz val="11"/>
        <rFont val="Garamond"/>
        <family val="1"/>
      </rPr>
      <t>Coffee</t>
    </r>
  </si>
  <si>
    <r>
      <rPr>
        <sz val="11"/>
        <rFont val="Garamond"/>
        <family val="1"/>
      </rPr>
      <t xml:space="preserve">Colquitt Cook Crawford Crisp Dade Decatur Dodge Dooly Early Echols Elbert Emanuel Evans Fannin Franklin Gilmer Glascock Grady Greene
</t>
    </r>
    <r>
      <rPr>
        <sz val="11"/>
        <rFont val="Garamond"/>
        <family val="1"/>
      </rPr>
      <t>Habersham</t>
    </r>
  </si>
  <si>
    <r>
      <rPr>
        <sz val="11"/>
        <rFont val="Garamond"/>
        <family val="1"/>
      </rPr>
      <t xml:space="preserve">Hancock Haralson Heard Irwin Jasper Jeff Davis Jefferson Jenkins Johnson Lanier Laurens Lincoln Long Macon Marion McIntosh Miller Mitchell Monroe
</t>
    </r>
    <r>
      <rPr>
        <sz val="11"/>
        <rFont val="Garamond"/>
        <family val="1"/>
      </rPr>
      <t>Montgomery</t>
    </r>
  </si>
  <si>
    <r>
      <rPr>
        <sz val="11"/>
        <rFont val="Garamond"/>
        <family val="1"/>
      </rPr>
      <t xml:space="preserve">Oglethorpe Pickens Pierce
</t>
    </r>
    <r>
      <rPr>
        <sz val="11"/>
        <rFont val="Garamond"/>
        <family val="1"/>
      </rPr>
      <t xml:space="preserve">Polk Quitman Rabun Randolph Schley Screven Seminole Stephens Stewart Sumter Talbot Taliaferro Tattnall Taylor Telfair Terrell
</t>
    </r>
    <r>
      <rPr>
        <sz val="11"/>
        <rFont val="Garamond"/>
        <family val="1"/>
      </rPr>
      <t>Thomas</t>
    </r>
  </si>
  <si>
    <r>
      <rPr>
        <sz val="11"/>
        <rFont val="Garamond"/>
        <family val="1"/>
      </rPr>
      <t>Toombs Towns Treutlen Turner Twiggs Union Upson Walker Ware Warren Washington Wayne Webster Wheeler White Wilcox Wilkes Wilkinson Worth</t>
    </r>
  </si>
  <si>
    <r>
      <rPr>
        <sz val="11"/>
        <rFont val="Garamond"/>
        <family val="1"/>
      </rPr>
      <t>Appendix C - CAPS Reimbursement Rates, revised February 2022                                                  Page 2 of 2</t>
    </r>
  </si>
  <si>
    <t>Georgia</t>
  </si>
  <si>
    <t>Zone 1</t>
  </si>
  <si>
    <t>Center</t>
  </si>
  <si>
    <t>Infant</t>
  </si>
  <si>
    <t>Regular</t>
  </si>
  <si>
    <t>Full Rate</t>
  </si>
  <si>
    <t>Family</t>
  </si>
  <si>
    <t>Informal</t>
  </si>
  <si>
    <t>Zone 2</t>
  </si>
  <si>
    <t>Zone 3</t>
  </si>
  <si>
    <t>Toddler</t>
  </si>
  <si>
    <t>Preschool</t>
  </si>
  <si>
    <t>School Age</t>
  </si>
  <si>
    <t>PT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</si>
</sst>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0" x14ac:knownFonts="1">
    <font>
      <sz val="10"/>
      <color rgb="FF000000"/>
      <name val="Times New Roman"/>
      <charset val="204"/>
    </font>
    <font>
      <b/>
      <sz val="11"/>
      <name val="Garamond"/>
      <family val="1"/>
    </font>
    <font>
      <b/>
      <sz val="11"/>
      <color rgb="FF000000"/>
      <name val="Garamond"/>
      <family val="2"/>
    </font>
    <font>
      <sz val="12"/>
      <name val="Garamond"/>
      <family val="1"/>
    </font>
    <font>
      <sz val="11"/>
      <name val="Garamond"/>
      <family val="1"/>
    </font>
    <font>
      <b/>
      <sz val="18"/>
      <name val="Garamond"/>
      <family val="1"/>
    </font>
    <font>
      <sz val="11.5"/>
      <name val="Garamond"/>
      <family val="1"/>
    </font>
    <font>
      <b/>
      <sz val="11.5"/>
      <color rgb="FFFF0000"/>
      <name val="Garamond"/>
      <family val="1"/>
    </font>
    <font>
      <b/>
      <sz val="14"/>
      <name val="Garamond"/>
      <family val="1"/>
    </font>
    <font>
      <b/>
      <sz val="12"/>
      <name val="Garamond"/>
      <family val="1"/>
    </font>
  </fonts>
  <fills count="4">
    <fill>
      <patternFill patternType="none"/>
    </fill>
    <fill>
      <patternFill patternType="gray125"/>
    </fill>
    <fill>
      <patternFill patternType="solid">
        <fgColor rgb="FFD4E3EF"/>
      </patternFill>
    </fill>
    <fill>
      <patternFill patternType="solid">
        <fgColor rgb="FFD9D9D9"/>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BEBEBE"/>
      </bottom>
      <diagonal/>
    </border>
    <border>
      <left/>
      <right/>
      <top style="thin">
        <color rgb="FF000000"/>
      </top>
      <bottom style="thin">
        <color rgb="FFBEBEBE"/>
      </bottom>
      <diagonal/>
    </border>
    <border>
      <left/>
      <right style="thin">
        <color rgb="FF000000"/>
      </right>
      <top style="thin">
        <color rgb="FF000000"/>
      </top>
      <bottom style="thin">
        <color rgb="FFBEBEBE"/>
      </bottom>
      <diagonal/>
    </border>
    <border>
      <left style="thin">
        <color rgb="FF000000"/>
      </left>
      <right/>
      <top style="thin">
        <color rgb="FFBEBEBE"/>
      </top>
      <bottom style="thin">
        <color rgb="FFBEBEBE"/>
      </bottom>
      <diagonal/>
    </border>
    <border>
      <left/>
      <right/>
      <top style="thin">
        <color rgb="FFBEBEBE"/>
      </top>
      <bottom style="thin">
        <color rgb="FFBEBEBE"/>
      </bottom>
      <diagonal/>
    </border>
    <border>
      <left/>
      <right style="thin">
        <color rgb="FF000000"/>
      </right>
      <top style="thin">
        <color rgb="FFBEBEBE"/>
      </top>
      <bottom style="thin">
        <color rgb="FFBEBEBE"/>
      </bottom>
      <diagonal/>
    </border>
    <border>
      <left style="thin">
        <color rgb="FF000000"/>
      </left>
      <right/>
      <top style="thin">
        <color rgb="FFBEBEBE"/>
      </top>
      <bottom style="thin">
        <color rgb="FF000000"/>
      </bottom>
      <diagonal/>
    </border>
    <border>
      <left/>
      <right/>
      <top style="thin">
        <color rgb="FFBEBEBE"/>
      </top>
      <bottom style="thin">
        <color rgb="FF000000"/>
      </bottom>
      <diagonal/>
    </border>
    <border>
      <left/>
      <right style="thin">
        <color rgb="FF000000"/>
      </right>
      <top style="thin">
        <color rgb="FFBEBEBE"/>
      </top>
      <bottom style="thin">
        <color rgb="FF000000"/>
      </bottom>
      <diagonal/>
    </border>
  </borders>
  <cellStyleXfs count="1">
    <xf numFmtId="0" fontId="0" fillId="0" borderId="0"/>
  </cellStyleXfs>
  <cellXfs count="58">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9" xfId="0" applyFont="1" applyFill="1" applyBorder="1" applyAlignment="1">
      <alignment horizontal="center" vertical="top" wrapText="1"/>
    </xf>
    <xf numFmtId="164" fontId="2" fillId="0" borderId="13" xfId="0" applyNumberFormat="1" applyFont="1" applyFill="1" applyBorder="1" applyAlignment="1">
      <alignment horizontal="center" vertical="top" shrinkToFit="1"/>
    </xf>
    <xf numFmtId="164" fontId="2" fillId="0" borderId="14" xfId="0" applyNumberFormat="1" applyFont="1" applyFill="1" applyBorder="1" applyAlignment="1">
      <alignment horizontal="center" vertical="top" shrinkToFit="1"/>
    </xf>
    <xf numFmtId="164" fontId="2" fillId="0" borderId="15" xfId="0" applyNumberFormat="1" applyFont="1" applyFill="1" applyBorder="1" applyAlignment="1">
      <alignment horizontal="center" vertical="top" shrinkToFit="1"/>
    </xf>
    <xf numFmtId="164" fontId="2" fillId="0" borderId="16" xfId="0" applyNumberFormat="1" applyFont="1" applyFill="1" applyBorder="1" applyAlignment="1">
      <alignment horizontal="center" vertical="top" shrinkToFit="1"/>
    </xf>
    <xf numFmtId="164" fontId="2" fillId="0" borderId="17" xfId="0" applyNumberFormat="1" applyFont="1" applyFill="1" applyBorder="1" applyAlignment="1">
      <alignment horizontal="center" vertical="top" shrinkToFit="1"/>
    </xf>
    <xf numFmtId="164" fontId="2" fillId="0" borderId="18" xfId="0" applyNumberFormat="1" applyFont="1" applyFill="1" applyBorder="1" applyAlignment="1">
      <alignment horizontal="center" vertical="top" shrinkToFit="1"/>
    </xf>
    <xf numFmtId="0" fontId="0" fillId="0" borderId="0" xfId="0" applyFill="1" applyBorder="1" applyAlignment="1">
      <alignment horizontal="left" vertical="top"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9" xfId="0" applyFont="1" applyFill="1" applyBorder="1" applyAlignment="1">
      <alignment horizontal="center"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0" fillId="3" borderId="10" xfId="0" applyFill="1" applyBorder="1" applyAlignment="1">
      <alignment horizontal="left" wrapText="1"/>
    </xf>
    <xf numFmtId="0" fontId="0" fillId="3" borderId="11" xfId="0" applyFill="1" applyBorder="1" applyAlignment="1">
      <alignment horizontal="left" wrapText="1"/>
    </xf>
    <xf numFmtId="0" fontId="0" fillId="3" borderId="12" xfId="0" applyFill="1" applyBorder="1" applyAlignment="1">
      <alignment horizontal="left" wrapText="1"/>
    </xf>
    <xf numFmtId="0" fontId="1" fillId="0" borderId="13" xfId="0" applyFont="1" applyFill="1" applyBorder="1" applyAlignment="1">
      <alignment horizontal="left" vertical="top" wrapText="1" indent="3"/>
    </xf>
    <xf numFmtId="0" fontId="1" fillId="0" borderId="14" xfId="0" applyFont="1" applyFill="1" applyBorder="1" applyAlignment="1">
      <alignment horizontal="left" vertical="top" wrapText="1" indent="3"/>
    </xf>
    <xf numFmtId="0" fontId="1" fillId="0" borderId="15" xfId="0" applyFont="1" applyFill="1" applyBorder="1" applyAlignment="1">
      <alignment horizontal="left" vertical="top" wrapText="1" indent="3"/>
    </xf>
    <xf numFmtId="164" fontId="2" fillId="0" borderId="13" xfId="0" applyNumberFormat="1" applyFont="1" applyFill="1" applyBorder="1" applyAlignment="1">
      <alignment horizontal="center" vertical="top" shrinkToFit="1"/>
    </xf>
    <xf numFmtId="164" fontId="2" fillId="0" borderId="14" xfId="0" applyNumberFormat="1" applyFont="1" applyFill="1" applyBorder="1" applyAlignment="1">
      <alignment horizontal="center" vertical="top" shrinkToFit="1"/>
    </xf>
    <xf numFmtId="164" fontId="2" fillId="0" borderId="15" xfId="0" applyNumberFormat="1" applyFont="1" applyFill="1" applyBorder="1" applyAlignment="1">
      <alignment horizontal="center" vertical="top" shrinkToFit="1"/>
    </xf>
    <xf numFmtId="0" fontId="1" fillId="3" borderId="1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15" xfId="0" applyFont="1" applyFill="1" applyBorder="1" applyAlignment="1">
      <alignment horizontal="left" vertical="top" wrapText="1"/>
    </xf>
    <xf numFmtId="0" fontId="0" fillId="3" borderId="13" xfId="0" applyFill="1" applyBorder="1" applyAlignment="1">
      <alignment horizontal="left" wrapText="1"/>
    </xf>
    <xf numFmtId="0" fontId="0" fillId="3" borderId="14" xfId="0" applyFill="1" applyBorder="1" applyAlignment="1">
      <alignment horizontal="left" wrapText="1"/>
    </xf>
    <xf numFmtId="0" fontId="0" fillId="3" borderId="15" xfId="0" applyFill="1" applyBorder="1" applyAlignment="1">
      <alignment horizontal="left"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1" fillId="0" borderId="16" xfId="0" applyFont="1" applyFill="1" applyBorder="1" applyAlignment="1">
      <alignment horizontal="left" vertical="top" wrapText="1" indent="3"/>
    </xf>
    <xf numFmtId="0" fontId="1" fillId="0" borderId="17" xfId="0" applyFont="1" applyFill="1" applyBorder="1" applyAlignment="1">
      <alignment horizontal="left" vertical="top" wrapText="1" indent="3"/>
    </xf>
    <xf numFmtId="0" fontId="1" fillId="0" borderId="18" xfId="0" applyFont="1" applyFill="1" applyBorder="1" applyAlignment="1">
      <alignment horizontal="left" vertical="top" wrapText="1" indent="3"/>
    </xf>
    <xf numFmtId="164" fontId="2" fillId="0" borderId="16" xfId="0" applyNumberFormat="1" applyFont="1" applyFill="1" applyBorder="1" applyAlignment="1">
      <alignment horizontal="center" vertical="top" shrinkToFit="1"/>
    </xf>
    <xf numFmtId="164" fontId="2" fillId="0" borderId="17" xfId="0" applyNumberFormat="1" applyFont="1" applyFill="1" applyBorder="1" applyAlignment="1">
      <alignment horizontal="center" vertical="top" shrinkToFit="1"/>
    </xf>
    <xf numFmtId="164" fontId="2" fillId="0" borderId="18" xfId="0" applyNumberFormat="1" applyFont="1" applyFill="1" applyBorder="1" applyAlignment="1">
      <alignment horizontal="center" vertical="top" shrinkToFi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indent="4"/>
    </xf>
    <xf numFmtId="0" fontId="4" fillId="0" borderId="0" xfId="0" applyFont="1" applyFill="1" applyBorder="1" applyAlignment="1">
      <alignment horizontal="left" vertical="top" wrapText="1" indent="4"/>
    </xf>
    <xf numFmtId="0" fontId="0" fillId="0" borderId="0" xfId="0" applyFill="1" applyBorder="1" applyAlignment="1">
      <alignment horizontal="left" vertical="top" wrapText="1" indent="3"/>
    </xf>
    <xf numFmtId="0" fontId="4" fillId="0" borderId="0" xfId="0" applyFont="1" applyFill="1" applyBorder="1" applyAlignment="1">
      <alignment horizontal="left" vertical="top" wrapText="1" indent="3"/>
    </xf>
    <xf numFmtId="0" fontId="0" fillId="0" borderId="0" xfId="0" applyFill="1" applyBorder="1" applyAlignment="1">
      <alignment horizontal="left" vertical="top" wrapText="1"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30329</xdr:colOff>
      <xdr:row>0</xdr:row>
      <xdr:rowOff>591140</xdr:rowOff>
    </xdr:to>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52829" cy="591140"/>
        </a:xfrm>
        <a:prstGeom prst="rect">
          <a:avLst/>
        </a:prstGeom>
      </xdr:spPr>
    </xdr:pic>
    <xdr:clientData/>
  </xdr:twoCellAnchor>
  <xdr:twoCellAnchor editAs="oneCell">
    <xdr:from>
      <xdr:col>0</xdr:col>
      <xdr:colOff>0</xdr:colOff>
      <xdr:row>14</xdr:row>
      <xdr:rowOff>157734</xdr:rowOff>
    </xdr:from>
    <xdr:to>
      <xdr:col>4</xdr:col>
      <xdr:colOff>30329</xdr:colOff>
      <xdr:row>15</xdr:row>
      <xdr:rowOff>591140</xdr:rowOff>
    </xdr:to>
    <xdr:pic>
      <xdr:nvPicPr>
        <xdr:cNvPr id="3" name="image1.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52829" cy="591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
  <sheetViews>
    <sheetView tabSelected="1" workbookViewId="0">
      <selection activeCell="D6" sqref="D6:F9"/>
    </sheetView>
  </sheetViews>
  <sheetFormatPr defaultRowHeight="13.2" x14ac:dyDescent="0.25"/>
  <cols>
    <col min="1" max="1" width="17.33203125" customWidth="1"/>
    <col min="2" max="2" width="3.33203125" customWidth="1"/>
    <col min="3" max="3" width="16.21875" customWidth="1"/>
    <col min="4" max="4" width="3.33203125" customWidth="1"/>
    <col min="5" max="5" width="1.109375" customWidth="1"/>
    <col min="6" max="6" width="8" customWidth="1"/>
    <col min="7" max="7" width="11.5546875" customWidth="1"/>
    <col min="8" max="8" width="2.21875" customWidth="1"/>
    <col min="9" max="10" width="1.109375" customWidth="1"/>
    <col min="11" max="11" width="9.33203125" customWidth="1"/>
    <col min="12" max="12" width="12.6640625" customWidth="1"/>
    <col min="13" max="13" width="1.109375" customWidth="1"/>
    <col min="14" max="14" width="10.44140625" customWidth="1"/>
    <col min="15" max="15" width="12.6640625" customWidth="1"/>
    <col min="16" max="16" width="1.109375" customWidth="1"/>
    <col min="17" max="18" width="11.5546875" customWidth="1"/>
    <col min="19" max="19" width="12.6640625" customWidth="1"/>
    <col min="20" max="20" width="3.33203125" customWidth="1"/>
  </cols>
  <sheetData>
    <row r="1" spans="1:20" ht="46.95" customHeight="1" x14ac:dyDescent="0.25">
      <c r="A1" s="11"/>
      <c r="B1" s="11"/>
      <c r="C1" s="11"/>
      <c r="D1" s="11"/>
      <c r="E1" s="11"/>
      <c r="F1" s="11"/>
      <c r="G1" s="11"/>
      <c r="H1" s="11"/>
      <c r="I1" s="11"/>
      <c r="J1" s="11"/>
      <c r="K1" s="11"/>
      <c r="L1" s="11"/>
      <c r="M1" s="11"/>
      <c r="N1" s="11"/>
      <c r="O1" s="11"/>
      <c r="P1" s="11"/>
      <c r="Q1" s="11"/>
      <c r="R1" s="11"/>
      <c r="S1" s="11"/>
      <c r="T1" s="11"/>
    </row>
    <row r="2" spans="1:20" ht="196.5" customHeight="1" x14ac:dyDescent="0.25">
      <c r="A2" s="11" t="s">
        <v>0</v>
      </c>
      <c r="B2" s="11"/>
      <c r="C2" s="11"/>
      <c r="D2" s="11"/>
      <c r="E2" s="11"/>
      <c r="F2" s="11"/>
      <c r="G2" s="11"/>
      <c r="H2" s="11"/>
      <c r="I2" s="11"/>
      <c r="J2" s="11"/>
      <c r="K2" s="11"/>
      <c r="L2" s="11"/>
      <c r="M2" s="11"/>
      <c r="N2" s="11"/>
      <c r="O2" s="11"/>
      <c r="P2" s="11"/>
      <c r="Q2" s="11"/>
      <c r="R2" s="11"/>
      <c r="S2" s="11"/>
      <c r="T2" s="11"/>
    </row>
    <row r="3" spans="1:20" ht="24.75" customHeight="1" x14ac:dyDescent="0.25">
      <c r="A3" s="12" t="s">
        <v>1</v>
      </c>
      <c r="B3" s="13"/>
      <c r="C3" s="14"/>
      <c r="D3" s="18" t="s">
        <v>2</v>
      </c>
      <c r="E3" s="19"/>
      <c r="F3" s="19"/>
      <c r="G3" s="19"/>
      <c r="H3" s="19"/>
      <c r="I3" s="19"/>
      <c r="J3" s="19"/>
      <c r="K3" s="20"/>
      <c r="L3" s="18" t="s">
        <v>3</v>
      </c>
      <c r="M3" s="19"/>
      <c r="N3" s="19"/>
      <c r="O3" s="20"/>
      <c r="P3" s="18" t="s">
        <v>4</v>
      </c>
      <c r="Q3" s="19"/>
      <c r="R3" s="19"/>
      <c r="S3" s="20"/>
    </row>
    <row r="4" spans="1:20" ht="23.25" customHeight="1" x14ac:dyDescent="0.25">
      <c r="A4" s="15"/>
      <c r="B4" s="16"/>
      <c r="C4" s="17"/>
      <c r="D4" s="18" t="s">
        <v>5</v>
      </c>
      <c r="E4" s="19"/>
      <c r="F4" s="19"/>
      <c r="G4" s="3" t="s">
        <v>6</v>
      </c>
      <c r="H4" s="19" t="s">
        <v>7</v>
      </c>
      <c r="I4" s="19"/>
      <c r="J4" s="19"/>
      <c r="K4" s="20"/>
      <c r="L4" s="2" t="s">
        <v>5</v>
      </c>
      <c r="M4" s="19" t="s">
        <v>6</v>
      </c>
      <c r="N4" s="19"/>
      <c r="O4" s="4" t="s">
        <v>7</v>
      </c>
      <c r="P4" s="18" t="s">
        <v>5</v>
      </c>
      <c r="Q4" s="19"/>
      <c r="R4" s="3" t="s">
        <v>6</v>
      </c>
      <c r="S4" s="4" t="s">
        <v>7</v>
      </c>
    </row>
    <row r="5" spans="1:20" ht="22.95" customHeight="1" x14ac:dyDescent="0.25">
      <c r="A5" s="21" t="s">
        <v>8</v>
      </c>
      <c r="B5" s="22"/>
      <c r="C5" s="23"/>
      <c r="D5" s="24"/>
      <c r="E5" s="25"/>
      <c r="F5" s="25"/>
      <c r="G5" s="25"/>
      <c r="H5" s="25"/>
      <c r="I5" s="25"/>
      <c r="J5" s="25"/>
      <c r="K5" s="26"/>
      <c r="L5" s="24"/>
      <c r="M5" s="25"/>
      <c r="N5" s="25"/>
      <c r="O5" s="26"/>
      <c r="P5" s="24"/>
      <c r="Q5" s="25"/>
      <c r="R5" s="25"/>
      <c r="S5" s="26"/>
    </row>
    <row r="6" spans="1:20" ht="22.05" customHeight="1" x14ac:dyDescent="0.25">
      <c r="A6" s="27" t="s">
        <v>9</v>
      </c>
      <c r="B6" s="28"/>
      <c r="C6" s="29"/>
      <c r="D6" s="30">
        <v>150</v>
      </c>
      <c r="E6" s="31"/>
      <c r="F6" s="31"/>
      <c r="G6" s="6">
        <v>125</v>
      </c>
      <c r="H6" s="31">
        <v>95</v>
      </c>
      <c r="I6" s="31"/>
      <c r="J6" s="31"/>
      <c r="K6" s="32"/>
      <c r="L6" s="5">
        <v>110</v>
      </c>
      <c r="M6" s="31">
        <v>90</v>
      </c>
      <c r="N6" s="31"/>
      <c r="O6" s="7">
        <v>80</v>
      </c>
      <c r="P6" s="30">
        <v>85</v>
      </c>
      <c r="Q6" s="31"/>
      <c r="R6" s="6">
        <v>80</v>
      </c>
      <c r="S6" s="7">
        <v>50</v>
      </c>
    </row>
    <row r="7" spans="1:20" ht="22.05" customHeight="1" x14ac:dyDescent="0.25">
      <c r="A7" s="27" t="s">
        <v>10</v>
      </c>
      <c r="B7" s="28"/>
      <c r="C7" s="29"/>
      <c r="D7" s="30">
        <v>144</v>
      </c>
      <c r="E7" s="31"/>
      <c r="F7" s="31"/>
      <c r="G7" s="6">
        <v>120</v>
      </c>
      <c r="H7" s="31">
        <v>85</v>
      </c>
      <c r="I7" s="31"/>
      <c r="J7" s="31"/>
      <c r="K7" s="32"/>
      <c r="L7" s="5">
        <v>102</v>
      </c>
      <c r="M7" s="31">
        <v>88</v>
      </c>
      <c r="N7" s="31"/>
      <c r="O7" s="7">
        <v>80</v>
      </c>
      <c r="P7" s="30">
        <v>85</v>
      </c>
      <c r="Q7" s="31"/>
      <c r="R7" s="6">
        <v>76</v>
      </c>
      <c r="S7" s="7">
        <v>50</v>
      </c>
    </row>
    <row r="8" spans="1:20" ht="22.05" customHeight="1" x14ac:dyDescent="0.25">
      <c r="A8" s="27" t="s">
        <v>11</v>
      </c>
      <c r="B8" s="28"/>
      <c r="C8" s="29"/>
      <c r="D8" s="30">
        <v>124</v>
      </c>
      <c r="E8" s="31"/>
      <c r="F8" s="31"/>
      <c r="G8" s="6">
        <v>105</v>
      </c>
      <c r="H8" s="31">
        <v>75</v>
      </c>
      <c r="I8" s="31"/>
      <c r="J8" s="31"/>
      <c r="K8" s="32"/>
      <c r="L8" s="5">
        <v>92</v>
      </c>
      <c r="M8" s="31">
        <v>85</v>
      </c>
      <c r="N8" s="31"/>
      <c r="O8" s="7">
        <v>70</v>
      </c>
      <c r="P8" s="30">
        <v>80</v>
      </c>
      <c r="Q8" s="31"/>
      <c r="R8" s="6">
        <v>75</v>
      </c>
      <c r="S8" s="7">
        <v>49</v>
      </c>
    </row>
    <row r="9" spans="1:20" ht="22.05" customHeight="1" x14ac:dyDescent="0.25">
      <c r="A9" s="27" t="s">
        <v>12</v>
      </c>
      <c r="B9" s="28"/>
      <c r="C9" s="29"/>
      <c r="D9" s="30">
        <v>115</v>
      </c>
      <c r="E9" s="31"/>
      <c r="F9" s="31"/>
      <c r="G9" s="6">
        <v>85</v>
      </c>
      <c r="H9" s="31">
        <v>75</v>
      </c>
      <c r="I9" s="31"/>
      <c r="J9" s="31"/>
      <c r="K9" s="32"/>
      <c r="L9" s="5">
        <v>90</v>
      </c>
      <c r="M9" s="31">
        <v>75</v>
      </c>
      <c r="N9" s="31"/>
      <c r="O9" s="7">
        <v>70</v>
      </c>
      <c r="P9" s="30">
        <v>75</v>
      </c>
      <c r="Q9" s="31"/>
      <c r="R9" s="6">
        <v>75</v>
      </c>
      <c r="S9" s="7">
        <v>49</v>
      </c>
    </row>
    <row r="10" spans="1:20" ht="22.05" customHeight="1" x14ac:dyDescent="0.25">
      <c r="A10" s="33" t="s">
        <v>13</v>
      </c>
      <c r="B10" s="34"/>
      <c r="C10" s="35"/>
      <c r="D10" s="36"/>
      <c r="E10" s="37"/>
      <c r="F10" s="37"/>
      <c r="G10" s="37"/>
      <c r="H10" s="37"/>
      <c r="I10" s="37"/>
      <c r="J10" s="37"/>
      <c r="K10" s="38"/>
      <c r="L10" s="36"/>
      <c r="M10" s="37"/>
      <c r="N10" s="37"/>
      <c r="O10" s="38"/>
      <c r="P10" s="36"/>
      <c r="Q10" s="37"/>
      <c r="R10" s="37"/>
      <c r="S10" s="38"/>
    </row>
    <row r="11" spans="1:20" ht="22.05" customHeight="1" x14ac:dyDescent="0.25">
      <c r="A11" s="27" t="s">
        <v>14</v>
      </c>
      <c r="B11" s="28"/>
      <c r="C11" s="29"/>
      <c r="D11" s="30">
        <v>40</v>
      </c>
      <c r="E11" s="31"/>
      <c r="F11" s="31"/>
      <c r="G11" s="6">
        <v>30</v>
      </c>
      <c r="H11" s="31">
        <v>25</v>
      </c>
      <c r="I11" s="31"/>
      <c r="J11" s="31"/>
      <c r="K11" s="32"/>
      <c r="L11" s="5">
        <v>27</v>
      </c>
      <c r="M11" s="31">
        <v>25</v>
      </c>
      <c r="N11" s="31"/>
      <c r="O11" s="7">
        <v>22</v>
      </c>
      <c r="P11" s="30">
        <v>21</v>
      </c>
      <c r="Q11" s="31"/>
      <c r="R11" s="6">
        <v>20</v>
      </c>
      <c r="S11" s="7">
        <v>15</v>
      </c>
    </row>
    <row r="12" spans="1:20" ht="30" customHeight="1" x14ac:dyDescent="0.25">
      <c r="A12" s="39" t="s">
        <v>15</v>
      </c>
      <c r="B12" s="40"/>
      <c r="C12" s="41"/>
      <c r="D12" s="42"/>
      <c r="E12" s="43"/>
      <c r="F12" s="43"/>
      <c r="G12" s="43"/>
      <c r="H12" s="43"/>
      <c r="I12" s="43"/>
      <c r="J12" s="43"/>
      <c r="K12" s="44"/>
      <c r="L12" s="42"/>
      <c r="M12" s="43"/>
      <c r="N12" s="43"/>
      <c r="O12" s="44"/>
      <c r="P12" s="42"/>
      <c r="Q12" s="43"/>
      <c r="R12" s="43"/>
      <c r="S12" s="44"/>
    </row>
    <row r="13" spans="1:20" ht="22.2" customHeight="1" x14ac:dyDescent="0.25">
      <c r="A13" s="45" t="s">
        <v>14</v>
      </c>
      <c r="B13" s="46"/>
      <c r="C13" s="47"/>
      <c r="D13" s="48">
        <v>70</v>
      </c>
      <c r="E13" s="49"/>
      <c r="F13" s="49"/>
      <c r="G13" s="9">
        <v>55</v>
      </c>
      <c r="H13" s="49">
        <v>50</v>
      </c>
      <c r="I13" s="49"/>
      <c r="J13" s="49"/>
      <c r="K13" s="50"/>
      <c r="L13" s="8">
        <v>60</v>
      </c>
      <c r="M13" s="49">
        <v>53</v>
      </c>
      <c r="N13" s="49"/>
      <c r="O13" s="10">
        <v>50</v>
      </c>
      <c r="P13" s="48">
        <v>45</v>
      </c>
      <c r="Q13" s="49"/>
      <c r="R13" s="9">
        <v>40</v>
      </c>
      <c r="S13" s="10">
        <v>35</v>
      </c>
    </row>
    <row r="14" spans="1:20" ht="16.5" customHeight="1" x14ac:dyDescent="0.25">
      <c r="A14" s="51" t="s">
        <v>16</v>
      </c>
      <c r="B14" s="51"/>
      <c r="C14" s="51"/>
      <c r="D14" s="51"/>
      <c r="E14" s="51"/>
      <c r="F14" s="51"/>
      <c r="G14" s="51"/>
      <c r="H14" s="51"/>
      <c r="I14" s="51"/>
      <c r="J14" s="51"/>
      <c r="K14" s="51"/>
      <c r="L14" s="51"/>
      <c r="M14" s="51"/>
      <c r="N14" s="51"/>
      <c r="O14" s="51"/>
      <c r="P14" s="51"/>
      <c r="Q14" s="51"/>
      <c r="R14" s="51"/>
      <c r="S14" s="51"/>
      <c r="T14" s="51"/>
    </row>
    <row r="15" spans="1:20" ht="15" customHeight="1" x14ac:dyDescent="0.25">
      <c r="A15" s="52" t="s">
        <v>17</v>
      </c>
      <c r="B15" s="52"/>
      <c r="C15" s="52"/>
      <c r="D15" s="52"/>
      <c r="E15" s="52"/>
      <c r="F15" s="52"/>
      <c r="G15" s="52"/>
      <c r="H15" s="52"/>
      <c r="I15" s="52"/>
      <c r="J15" s="52"/>
      <c r="K15" s="52"/>
      <c r="L15" s="52"/>
      <c r="M15" s="52"/>
      <c r="N15" s="52"/>
      <c r="O15" s="52"/>
      <c r="P15" s="52"/>
      <c r="Q15" s="52"/>
      <c r="R15" s="52"/>
      <c r="S15" s="52"/>
      <c r="T15" s="52"/>
    </row>
    <row r="16" spans="1:20" ht="46.95" customHeight="1" x14ac:dyDescent="0.25">
      <c r="A16" s="11"/>
      <c r="B16" s="11"/>
      <c r="C16" s="11"/>
      <c r="D16" s="11"/>
      <c r="E16" s="11"/>
      <c r="F16" s="11"/>
      <c r="G16" s="11"/>
      <c r="H16" s="11"/>
      <c r="I16" s="11"/>
      <c r="J16" s="11"/>
      <c r="K16" s="11"/>
      <c r="L16" s="11"/>
      <c r="M16" s="11"/>
      <c r="N16" s="11"/>
      <c r="O16" s="11"/>
      <c r="P16" s="11"/>
    </row>
    <row r="17" spans="1:16" ht="38.549999999999997" customHeight="1" x14ac:dyDescent="0.25">
      <c r="A17" s="11" t="s">
        <v>18</v>
      </c>
      <c r="B17" s="11"/>
      <c r="C17" s="11"/>
      <c r="D17" s="11"/>
      <c r="E17" s="11"/>
      <c r="F17" s="11"/>
      <c r="G17" s="11"/>
      <c r="H17" s="11"/>
      <c r="I17" s="11"/>
      <c r="J17" s="11"/>
      <c r="K17" s="11"/>
      <c r="L17" s="11"/>
      <c r="M17" s="11"/>
      <c r="N17" s="11"/>
      <c r="O17" s="11"/>
      <c r="P17" s="11"/>
    </row>
    <row r="18" spans="1:16" ht="39" customHeight="1" x14ac:dyDescent="0.25">
      <c r="A18" s="1" t="s">
        <v>19</v>
      </c>
      <c r="B18" s="53" t="s">
        <v>20</v>
      </c>
      <c r="C18" s="53"/>
      <c r="D18" s="53"/>
      <c r="E18" s="53" t="s">
        <v>21</v>
      </c>
      <c r="F18" s="53"/>
      <c r="G18" s="53"/>
      <c r="H18" s="53"/>
      <c r="I18" s="53" t="s">
        <v>22</v>
      </c>
      <c r="J18" s="53"/>
      <c r="K18" s="53"/>
      <c r="L18" s="53"/>
      <c r="M18" s="54" t="s">
        <v>23</v>
      </c>
      <c r="N18" s="54"/>
      <c r="O18" s="54"/>
      <c r="P18" s="54"/>
    </row>
    <row r="19" spans="1:16" ht="155.55000000000001" customHeight="1" x14ac:dyDescent="0.25">
      <c r="A19" s="1" t="s">
        <v>24</v>
      </c>
      <c r="B19" s="53" t="s">
        <v>25</v>
      </c>
      <c r="C19" s="53"/>
      <c r="D19" s="53"/>
      <c r="E19" s="53"/>
      <c r="F19" s="55" t="s">
        <v>26</v>
      </c>
      <c r="G19" s="55"/>
      <c r="H19" s="55"/>
      <c r="I19" s="55"/>
      <c r="J19" s="53" t="s">
        <v>27</v>
      </c>
      <c r="K19" s="53"/>
      <c r="L19" s="53"/>
      <c r="M19" s="53"/>
      <c r="N19" s="56" t="s">
        <v>28</v>
      </c>
      <c r="O19" s="56"/>
      <c r="P19" s="56"/>
    </row>
    <row r="20" spans="1:16" ht="288.75" customHeight="1" x14ac:dyDescent="0.25">
      <c r="A20" s="11" t="s">
        <v>29</v>
      </c>
      <c r="B20" s="11"/>
      <c r="C20" s="57" t="s">
        <v>30</v>
      </c>
      <c r="D20" s="57"/>
      <c r="E20" s="57"/>
      <c r="F20" s="55" t="s">
        <v>31</v>
      </c>
      <c r="G20" s="55"/>
      <c r="H20" s="55"/>
      <c r="I20" s="55"/>
      <c r="J20" s="55"/>
      <c r="K20" s="55" t="s">
        <v>32</v>
      </c>
      <c r="L20" s="55"/>
      <c r="M20" s="55"/>
      <c r="N20" s="56" t="s">
        <v>33</v>
      </c>
      <c r="O20" s="56"/>
      <c r="P20" s="56"/>
    </row>
    <row r="21" spans="1:16" ht="15" customHeight="1" x14ac:dyDescent="0.25">
      <c r="A21" s="52" t="s">
        <v>34</v>
      </c>
      <c r="B21" s="52"/>
      <c r="C21" s="52"/>
      <c r="D21" s="52"/>
      <c r="E21" s="52"/>
      <c r="F21" s="52"/>
      <c r="G21" s="52"/>
      <c r="H21" s="52"/>
      <c r="I21" s="52"/>
      <c r="J21" s="52"/>
      <c r="K21" s="52"/>
      <c r="L21" s="52"/>
      <c r="M21" s="52"/>
      <c r="N21" s="52"/>
      <c r="O21" s="52"/>
      <c r="P21" s="52"/>
    </row>
  </sheetData>
  <mergeCells count="70">
    <mergeCell ref="A21:P21"/>
    <mergeCell ref="B19:E19"/>
    <mergeCell ref="F19:I19"/>
    <mergeCell ref="J19:M19"/>
    <mergeCell ref="N19:P19"/>
    <mergeCell ref="A20:B20"/>
    <mergeCell ref="C20:E20"/>
    <mergeCell ref="F20:J20"/>
    <mergeCell ref="K20:M20"/>
    <mergeCell ref="N20:P20"/>
    <mergeCell ref="A14:T14"/>
    <mergeCell ref="A15:T15"/>
    <mergeCell ref="A16:P16"/>
    <mergeCell ref="A17:P17"/>
    <mergeCell ref="B18:D18"/>
    <mergeCell ref="E18:H18"/>
    <mergeCell ref="I18:L18"/>
    <mergeCell ref="M18:P18"/>
    <mergeCell ref="A12:C12"/>
    <mergeCell ref="D12:K12"/>
    <mergeCell ref="L12:O12"/>
    <mergeCell ref="P12:S12"/>
    <mergeCell ref="A13:C13"/>
    <mergeCell ref="D13:F13"/>
    <mergeCell ref="H13:K13"/>
    <mergeCell ref="M13:N13"/>
    <mergeCell ref="P13:Q13"/>
    <mergeCell ref="A10:C10"/>
    <mergeCell ref="D10:K10"/>
    <mergeCell ref="L10:O10"/>
    <mergeCell ref="P10:S10"/>
    <mergeCell ref="A11:C11"/>
    <mergeCell ref="D11:F11"/>
    <mergeCell ref="H11:K11"/>
    <mergeCell ref="M11:N11"/>
    <mergeCell ref="P11:Q11"/>
    <mergeCell ref="A9:C9"/>
    <mergeCell ref="D9:F9"/>
    <mergeCell ref="H9:K9"/>
    <mergeCell ref="M9:N9"/>
    <mergeCell ref="P9:Q9"/>
    <mergeCell ref="A8:C8"/>
    <mergeCell ref="D8:F8"/>
    <mergeCell ref="H8:K8"/>
    <mergeCell ref="M8:N8"/>
    <mergeCell ref="P8:Q8"/>
    <mergeCell ref="A7:C7"/>
    <mergeCell ref="D7:F7"/>
    <mergeCell ref="H7:K7"/>
    <mergeCell ref="M7:N7"/>
    <mergeCell ref="P7:Q7"/>
    <mergeCell ref="A5:C5"/>
    <mergeCell ref="D5:K5"/>
    <mergeCell ref="L5:O5"/>
    <mergeCell ref="P5:S5"/>
    <mergeCell ref="A6:C6"/>
    <mergeCell ref="D6:F6"/>
    <mergeCell ref="H6:K6"/>
    <mergeCell ref="M6:N6"/>
    <mergeCell ref="P6:Q6"/>
    <mergeCell ref="A1:T1"/>
    <mergeCell ref="A2:T2"/>
    <mergeCell ref="A3:C4"/>
    <mergeCell ref="D3:K3"/>
    <mergeCell ref="L3:O3"/>
    <mergeCell ref="P3:S3"/>
    <mergeCell ref="D4:F4"/>
    <mergeCell ref="H4:K4"/>
    <mergeCell ref="M4:N4"/>
    <mergeCell ref="P4:Q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1800-4BCA-443A-9E97-C42FBC432AED}">
  <dimension ref="A1:H72"/>
  <sheetViews>
    <sheetView workbookViewId="0">
      <selection activeCell="H72" sqref="H1:H72"/>
    </sheetView>
  </sheetViews>
  <sheetFormatPr defaultRowHeight="13.2" x14ac:dyDescent="0.25"/>
  <sheetData>
    <row r="1" spans="1:8" x14ac:dyDescent="0.25">
      <c r="A1" t="s">
        <v>35</v>
      </c>
      <c r="B1" t="s">
        <v>36</v>
      </c>
      <c r="D1" t="s">
        <v>37</v>
      </c>
      <c r="E1" t="s">
        <v>38</v>
      </c>
      <c r="F1" t="s">
        <v>39</v>
      </c>
      <c r="G1" t="s">
        <v>40</v>
      </c>
      <c r="H1">
        <f>'Table 1'!D6</f>
        <v>150</v>
      </c>
    </row>
    <row r="2" spans="1:8" x14ac:dyDescent="0.25">
      <c r="A2" t="s">
        <v>35</v>
      </c>
      <c r="B2" t="s">
        <v>36</v>
      </c>
      <c r="D2" t="s">
        <v>41</v>
      </c>
      <c r="E2" t="s">
        <v>38</v>
      </c>
      <c r="F2" t="s">
        <v>39</v>
      </c>
      <c r="G2" t="s">
        <v>40</v>
      </c>
      <c r="H2">
        <f>'Table 1'!G6</f>
        <v>125</v>
      </c>
    </row>
    <row r="3" spans="1:8" x14ac:dyDescent="0.25">
      <c r="A3" t="s">
        <v>35</v>
      </c>
      <c r="B3" t="s">
        <v>36</v>
      </c>
      <c r="D3" t="s">
        <v>42</v>
      </c>
      <c r="E3" t="s">
        <v>38</v>
      </c>
      <c r="F3" t="s">
        <v>39</v>
      </c>
      <c r="G3" t="s">
        <v>40</v>
      </c>
      <c r="H3">
        <f>'Table 1'!H6</f>
        <v>95</v>
      </c>
    </row>
    <row r="4" spans="1:8" x14ac:dyDescent="0.25">
      <c r="A4" t="s">
        <v>35</v>
      </c>
      <c r="B4" t="s">
        <v>43</v>
      </c>
      <c r="D4" t="s">
        <v>37</v>
      </c>
      <c r="E4" t="s">
        <v>38</v>
      </c>
      <c r="F4" t="s">
        <v>39</v>
      </c>
      <c r="G4" t="s">
        <v>40</v>
      </c>
      <c r="H4">
        <f>'Table 1'!L6</f>
        <v>110</v>
      </c>
    </row>
    <row r="5" spans="1:8" x14ac:dyDescent="0.25">
      <c r="A5" t="s">
        <v>35</v>
      </c>
      <c r="B5" t="s">
        <v>43</v>
      </c>
      <c r="D5" t="s">
        <v>41</v>
      </c>
      <c r="E5" t="s">
        <v>38</v>
      </c>
      <c r="F5" t="s">
        <v>39</v>
      </c>
      <c r="G5" t="s">
        <v>40</v>
      </c>
      <c r="H5">
        <f>'Table 1'!M6</f>
        <v>90</v>
      </c>
    </row>
    <row r="6" spans="1:8" x14ac:dyDescent="0.25">
      <c r="A6" t="s">
        <v>35</v>
      </c>
      <c r="B6" t="s">
        <v>43</v>
      </c>
      <c r="D6" t="s">
        <v>42</v>
      </c>
      <c r="E6" t="s">
        <v>38</v>
      </c>
      <c r="F6" t="s">
        <v>39</v>
      </c>
      <c r="G6" t="s">
        <v>40</v>
      </c>
      <c r="H6">
        <f>'Table 1'!O6</f>
        <v>80</v>
      </c>
    </row>
    <row r="7" spans="1:8" x14ac:dyDescent="0.25">
      <c r="A7" t="s">
        <v>35</v>
      </c>
      <c r="B7" t="s">
        <v>44</v>
      </c>
      <c r="D7" t="s">
        <v>37</v>
      </c>
      <c r="E7" t="s">
        <v>38</v>
      </c>
      <c r="F7" t="s">
        <v>39</v>
      </c>
      <c r="G7" t="s">
        <v>40</v>
      </c>
      <c r="H7">
        <f>'Table 1'!P6</f>
        <v>85</v>
      </c>
    </row>
    <row r="8" spans="1:8" x14ac:dyDescent="0.25">
      <c r="A8" t="s">
        <v>35</v>
      </c>
      <c r="B8" t="s">
        <v>44</v>
      </c>
      <c r="D8" t="s">
        <v>41</v>
      </c>
      <c r="E8" t="s">
        <v>38</v>
      </c>
      <c r="F8" t="s">
        <v>39</v>
      </c>
      <c r="G8" t="s">
        <v>40</v>
      </c>
      <c r="H8">
        <f>'Table 1'!R6</f>
        <v>80</v>
      </c>
    </row>
    <row r="9" spans="1:8" x14ac:dyDescent="0.25">
      <c r="A9" t="s">
        <v>35</v>
      </c>
      <c r="B9" t="s">
        <v>44</v>
      </c>
      <c r="D9" t="s">
        <v>42</v>
      </c>
      <c r="E9" t="s">
        <v>38</v>
      </c>
      <c r="F9" t="s">
        <v>39</v>
      </c>
      <c r="G9" t="s">
        <v>40</v>
      </c>
      <c r="H9">
        <f>'Table 1'!S6</f>
        <v>50</v>
      </c>
    </row>
    <row r="10" spans="1:8" x14ac:dyDescent="0.25">
      <c r="A10" t="s">
        <v>35</v>
      </c>
      <c r="B10" t="s">
        <v>36</v>
      </c>
      <c r="D10" t="s">
        <v>37</v>
      </c>
      <c r="E10" t="s">
        <v>45</v>
      </c>
      <c r="F10" t="s">
        <v>39</v>
      </c>
      <c r="G10" t="s">
        <v>40</v>
      </c>
      <c r="H10">
        <f>'Table 1'!D7</f>
        <v>144</v>
      </c>
    </row>
    <row r="11" spans="1:8" x14ac:dyDescent="0.25">
      <c r="A11" t="s">
        <v>35</v>
      </c>
      <c r="B11" t="s">
        <v>36</v>
      </c>
      <c r="D11" t="s">
        <v>41</v>
      </c>
      <c r="E11" t="s">
        <v>45</v>
      </c>
      <c r="F11" t="s">
        <v>39</v>
      </c>
      <c r="G11" t="s">
        <v>40</v>
      </c>
      <c r="H11">
        <f>'Table 1'!G7</f>
        <v>120</v>
      </c>
    </row>
    <row r="12" spans="1:8" x14ac:dyDescent="0.25">
      <c r="A12" t="s">
        <v>35</v>
      </c>
      <c r="B12" t="s">
        <v>36</v>
      </c>
      <c r="D12" t="s">
        <v>42</v>
      </c>
      <c r="E12" t="s">
        <v>45</v>
      </c>
      <c r="F12" t="s">
        <v>39</v>
      </c>
      <c r="G12" t="s">
        <v>40</v>
      </c>
      <c r="H12">
        <f>'Table 1'!H7</f>
        <v>85</v>
      </c>
    </row>
    <row r="13" spans="1:8" x14ac:dyDescent="0.25">
      <c r="A13" t="s">
        <v>35</v>
      </c>
      <c r="B13" t="s">
        <v>43</v>
      </c>
      <c r="D13" t="s">
        <v>37</v>
      </c>
      <c r="E13" t="s">
        <v>45</v>
      </c>
      <c r="F13" t="s">
        <v>39</v>
      </c>
      <c r="G13" t="s">
        <v>40</v>
      </c>
      <c r="H13">
        <f>'Table 1'!L7</f>
        <v>102</v>
      </c>
    </row>
    <row r="14" spans="1:8" x14ac:dyDescent="0.25">
      <c r="A14" t="s">
        <v>35</v>
      </c>
      <c r="B14" t="s">
        <v>43</v>
      </c>
      <c r="D14" t="s">
        <v>41</v>
      </c>
      <c r="E14" t="s">
        <v>45</v>
      </c>
      <c r="F14" t="s">
        <v>39</v>
      </c>
      <c r="G14" t="s">
        <v>40</v>
      </c>
      <c r="H14">
        <f>'Table 1'!M7</f>
        <v>88</v>
      </c>
    </row>
    <row r="15" spans="1:8" x14ac:dyDescent="0.25">
      <c r="A15" t="s">
        <v>35</v>
      </c>
      <c r="B15" t="s">
        <v>43</v>
      </c>
      <c r="D15" t="s">
        <v>42</v>
      </c>
      <c r="E15" t="s">
        <v>45</v>
      </c>
      <c r="F15" t="s">
        <v>39</v>
      </c>
      <c r="G15" t="s">
        <v>40</v>
      </c>
      <c r="H15">
        <f>'Table 1'!O7</f>
        <v>80</v>
      </c>
    </row>
    <row r="16" spans="1:8" x14ac:dyDescent="0.25">
      <c r="A16" t="s">
        <v>35</v>
      </c>
      <c r="B16" t="s">
        <v>44</v>
      </c>
      <c r="D16" t="s">
        <v>37</v>
      </c>
      <c r="E16" t="s">
        <v>45</v>
      </c>
      <c r="F16" t="s">
        <v>39</v>
      </c>
      <c r="G16" t="s">
        <v>40</v>
      </c>
      <c r="H16">
        <f>'Table 1'!P7</f>
        <v>85</v>
      </c>
    </row>
    <row r="17" spans="1:8" x14ac:dyDescent="0.25">
      <c r="A17" t="s">
        <v>35</v>
      </c>
      <c r="B17" t="s">
        <v>44</v>
      </c>
      <c r="D17" t="s">
        <v>41</v>
      </c>
      <c r="E17" t="s">
        <v>45</v>
      </c>
      <c r="F17" t="s">
        <v>39</v>
      </c>
      <c r="G17" t="s">
        <v>40</v>
      </c>
      <c r="H17">
        <f>'Table 1'!R7</f>
        <v>76</v>
      </c>
    </row>
    <row r="18" spans="1:8" x14ac:dyDescent="0.25">
      <c r="A18" t="s">
        <v>35</v>
      </c>
      <c r="B18" t="s">
        <v>44</v>
      </c>
      <c r="D18" t="s">
        <v>42</v>
      </c>
      <c r="E18" t="s">
        <v>45</v>
      </c>
      <c r="F18" t="s">
        <v>39</v>
      </c>
      <c r="G18" t="s">
        <v>40</v>
      </c>
      <c r="H18">
        <f>'Table 1'!S7</f>
        <v>50</v>
      </c>
    </row>
    <row r="19" spans="1:8" x14ac:dyDescent="0.25">
      <c r="A19" t="s">
        <v>35</v>
      </c>
      <c r="B19" t="s">
        <v>36</v>
      </c>
      <c r="D19" t="s">
        <v>37</v>
      </c>
      <c r="E19" t="s">
        <v>46</v>
      </c>
      <c r="F19" t="s">
        <v>39</v>
      </c>
      <c r="G19" t="s">
        <v>40</v>
      </c>
      <c r="H19">
        <f>'Table 1'!D8</f>
        <v>124</v>
      </c>
    </row>
    <row r="20" spans="1:8" x14ac:dyDescent="0.25">
      <c r="A20" t="s">
        <v>35</v>
      </c>
      <c r="B20" t="s">
        <v>36</v>
      </c>
      <c r="D20" t="s">
        <v>41</v>
      </c>
      <c r="E20" t="s">
        <v>46</v>
      </c>
      <c r="F20" t="s">
        <v>39</v>
      </c>
      <c r="G20" t="s">
        <v>40</v>
      </c>
      <c r="H20">
        <f>'Table 1'!G8</f>
        <v>105</v>
      </c>
    </row>
    <row r="21" spans="1:8" x14ac:dyDescent="0.25">
      <c r="A21" t="s">
        <v>35</v>
      </c>
      <c r="B21" t="s">
        <v>36</v>
      </c>
      <c r="D21" t="s">
        <v>42</v>
      </c>
      <c r="E21" t="s">
        <v>46</v>
      </c>
      <c r="F21" t="s">
        <v>39</v>
      </c>
      <c r="G21" t="s">
        <v>40</v>
      </c>
      <c r="H21">
        <f>'Table 1'!H8</f>
        <v>75</v>
      </c>
    </row>
    <row r="22" spans="1:8" x14ac:dyDescent="0.25">
      <c r="A22" t="s">
        <v>35</v>
      </c>
      <c r="B22" t="s">
        <v>43</v>
      </c>
      <c r="D22" t="s">
        <v>37</v>
      </c>
      <c r="E22" t="s">
        <v>46</v>
      </c>
      <c r="F22" t="s">
        <v>39</v>
      </c>
      <c r="G22" t="s">
        <v>40</v>
      </c>
      <c r="H22">
        <f>'Table 1'!L8</f>
        <v>92</v>
      </c>
    </row>
    <row r="23" spans="1:8" x14ac:dyDescent="0.25">
      <c r="A23" t="s">
        <v>35</v>
      </c>
      <c r="B23" t="s">
        <v>43</v>
      </c>
      <c r="D23" t="s">
        <v>41</v>
      </c>
      <c r="E23" t="s">
        <v>46</v>
      </c>
      <c r="F23" t="s">
        <v>39</v>
      </c>
      <c r="G23" t="s">
        <v>40</v>
      </c>
      <c r="H23">
        <f>'Table 1'!M8</f>
        <v>85</v>
      </c>
    </row>
    <row r="24" spans="1:8" x14ac:dyDescent="0.25">
      <c r="A24" t="s">
        <v>35</v>
      </c>
      <c r="B24" t="s">
        <v>43</v>
      </c>
      <c r="D24" t="s">
        <v>42</v>
      </c>
      <c r="E24" t="s">
        <v>46</v>
      </c>
      <c r="F24" t="s">
        <v>39</v>
      </c>
      <c r="G24" t="s">
        <v>40</v>
      </c>
      <c r="H24">
        <f>'Table 1'!O8</f>
        <v>70</v>
      </c>
    </row>
    <row r="25" spans="1:8" x14ac:dyDescent="0.25">
      <c r="A25" t="s">
        <v>35</v>
      </c>
      <c r="B25" t="s">
        <v>44</v>
      </c>
      <c r="D25" t="s">
        <v>37</v>
      </c>
      <c r="E25" t="s">
        <v>46</v>
      </c>
      <c r="F25" t="s">
        <v>39</v>
      </c>
      <c r="G25" t="s">
        <v>40</v>
      </c>
      <c r="H25">
        <f>'Table 1'!P8</f>
        <v>80</v>
      </c>
    </row>
    <row r="26" spans="1:8" x14ac:dyDescent="0.25">
      <c r="A26" t="s">
        <v>35</v>
      </c>
      <c r="B26" t="s">
        <v>44</v>
      </c>
      <c r="D26" t="s">
        <v>41</v>
      </c>
      <c r="E26" t="s">
        <v>46</v>
      </c>
      <c r="F26" t="s">
        <v>39</v>
      </c>
      <c r="G26" t="s">
        <v>40</v>
      </c>
      <c r="H26">
        <f>'Table 1'!R8</f>
        <v>75</v>
      </c>
    </row>
    <row r="27" spans="1:8" x14ac:dyDescent="0.25">
      <c r="A27" t="s">
        <v>35</v>
      </c>
      <c r="B27" t="s">
        <v>44</v>
      </c>
      <c r="D27" t="s">
        <v>42</v>
      </c>
      <c r="E27" t="s">
        <v>46</v>
      </c>
      <c r="F27" t="s">
        <v>39</v>
      </c>
      <c r="G27" t="s">
        <v>40</v>
      </c>
      <c r="H27">
        <f>'Table 1'!S8</f>
        <v>49</v>
      </c>
    </row>
    <row r="28" spans="1:8" x14ac:dyDescent="0.25">
      <c r="A28" t="s">
        <v>35</v>
      </c>
      <c r="B28" t="s">
        <v>36</v>
      </c>
      <c r="D28" t="s">
        <v>37</v>
      </c>
      <c r="E28" t="s">
        <v>47</v>
      </c>
      <c r="F28" t="s">
        <v>39</v>
      </c>
      <c r="G28" t="s">
        <v>40</v>
      </c>
      <c r="H28">
        <f>'Table 1'!D9</f>
        <v>115</v>
      </c>
    </row>
    <row r="29" spans="1:8" x14ac:dyDescent="0.25">
      <c r="A29" t="s">
        <v>35</v>
      </c>
      <c r="B29" t="s">
        <v>36</v>
      </c>
      <c r="D29" t="s">
        <v>41</v>
      </c>
      <c r="E29" t="s">
        <v>47</v>
      </c>
      <c r="F29" t="s">
        <v>39</v>
      </c>
      <c r="G29" t="s">
        <v>40</v>
      </c>
      <c r="H29">
        <f>'Table 1'!G9</f>
        <v>85</v>
      </c>
    </row>
    <row r="30" spans="1:8" x14ac:dyDescent="0.25">
      <c r="A30" t="s">
        <v>35</v>
      </c>
      <c r="B30" t="s">
        <v>36</v>
      </c>
      <c r="D30" t="s">
        <v>42</v>
      </c>
      <c r="E30" t="s">
        <v>47</v>
      </c>
      <c r="F30" t="s">
        <v>39</v>
      </c>
      <c r="G30" t="s">
        <v>40</v>
      </c>
      <c r="H30">
        <f>'Table 1'!H9</f>
        <v>75</v>
      </c>
    </row>
    <row r="31" spans="1:8" x14ac:dyDescent="0.25">
      <c r="A31" t="s">
        <v>35</v>
      </c>
      <c r="B31" t="s">
        <v>43</v>
      </c>
      <c r="D31" t="s">
        <v>37</v>
      </c>
      <c r="E31" t="s">
        <v>47</v>
      </c>
      <c r="F31" t="s">
        <v>39</v>
      </c>
      <c r="G31" t="s">
        <v>40</v>
      </c>
      <c r="H31">
        <f>'Table 1'!L9</f>
        <v>90</v>
      </c>
    </row>
    <row r="32" spans="1:8" x14ac:dyDescent="0.25">
      <c r="A32" t="s">
        <v>35</v>
      </c>
      <c r="B32" t="s">
        <v>43</v>
      </c>
      <c r="D32" t="s">
        <v>41</v>
      </c>
      <c r="E32" t="s">
        <v>47</v>
      </c>
      <c r="F32" t="s">
        <v>39</v>
      </c>
      <c r="G32" t="s">
        <v>40</v>
      </c>
      <c r="H32">
        <f>'Table 1'!M9</f>
        <v>75</v>
      </c>
    </row>
    <row r="33" spans="1:8" x14ac:dyDescent="0.25">
      <c r="A33" t="s">
        <v>35</v>
      </c>
      <c r="B33" t="s">
        <v>43</v>
      </c>
      <c r="D33" t="s">
        <v>42</v>
      </c>
      <c r="E33" t="s">
        <v>47</v>
      </c>
      <c r="F33" t="s">
        <v>39</v>
      </c>
      <c r="G33" t="s">
        <v>40</v>
      </c>
      <c r="H33">
        <f>'Table 1'!O9</f>
        <v>70</v>
      </c>
    </row>
    <row r="34" spans="1:8" x14ac:dyDescent="0.25">
      <c r="A34" t="s">
        <v>35</v>
      </c>
      <c r="B34" t="s">
        <v>44</v>
      </c>
      <c r="D34" t="s">
        <v>37</v>
      </c>
      <c r="E34" t="s">
        <v>47</v>
      </c>
      <c r="F34" t="s">
        <v>39</v>
      </c>
      <c r="G34" t="s">
        <v>40</v>
      </c>
      <c r="H34">
        <f>'Table 1'!P9</f>
        <v>75</v>
      </c>
    </row>
    <row r="35" spans="1:8" x14ac:dyDescent="0.25">
      <c r="A35" t="s">
        <v>35</v>
      </c>
      <c r="B35" t="s">
        <v>44</v>
      </c>
      <c r="D35" t="s">
        <v>41</v>
      </c>
      <c r="E35" t="s">
        <v>47</v>
      </c>
      <c r="F35" t="s">
        <v>39</v>
      </c>
      <c r="G35" t="s">
        <v>40</v>
      </c>
      <c r="H35">
        <f>'Table 1'!R9</f>
        <v>75</v>
      </c>
    </row>
    <row r="36" spans="1:8" x14ac:dyDescent="0.25">
      <c r="A36" t="s">
        <v>35</v>
      </c>
      <c r="B36" t="s">
        <v>44</v>
      </c>
      <c r="D36" t="s">
        <v>42</v>
      </c>
      <c r="E36" t="s">
        <v>47</v>
      </c>
      <c r="F36" t="s">
        <v>39</v>
      </c>
      <c r="G36" t="s">
        <v>40</v>
      </c>
      <c r="H36">
        <f>'Table 1'!S9</f>
        <v>49</v>
      </c>
    </row>
    <row r="37" spans="1:8" x14ac:dyDescent="0.25">
      <c r="A37" t="s">
        <v>35</v>
      </c>
      <c r="B37" t="s">
        <v>36</v>
      </c>
      <c r="D37" t="s">
        <v>37</v>
      </c>
      <c r="E37" t="s">
        <v>38</v>
      </c>
      <c r="F37" t="s">
        <v>39</v>
      </c>
      <c r="G37" t="s">
        <v>48</v>
      </c>
      <c r="H37">
        <f>'Table 1'!$D$11</f>
        <v>40</v>
      </c>
    </row>
    <row r="38" spans="1:8" x14ac:dyDescent="0.25">
      <c r="A38" t="s">
        <v>35</v>
      </c>
      <c r="B38" t="s">
        <v>36</v>
      </c>
      <c r="D38" t="s">
        <v>41</v>
      </c>
      <c r="E38" t="s">
        <v>38</v>
      </c>
      <c r="F38" t="s">
        <v>39</v>
      </c>
      <c r="G38" t="s">
        <v>48</v>
      </c>
      <c r="H38">
        <f>'Table 1'!$G$11</f>
        <v>30</v>
      </c>
    </row>
    <row r="39" spans="1:8" x14ac:dyDescent="0.25">
      <c r="A39" t="s">
        <v>35</v>
      </c>
      <c r="B39" t="s">
        <v>36</v>
      </c>
      <c r="D39" t="s">
        <v>42</v>
      </c>
      <c r="E39" t="s">
        <v>38</v>
      </c>
      <c r="F39" t="s">
        <v>39</v>
      </c>
      <c r="G39" t="s">
        <v>48</v>
      </c>
      <c r="H39">
        <f>'Table 1'!$H$11</f>
        <v>25</v>
      </c>
    </row>
    <row r="40" spans="1:8" x14ac:dyDescent="0.25">
      <c r="A40" t="s">
        <v>35</v>
      </c>
      <c r="B40" t="s">
        <v>43</v>
      </c>
      <c r="D40" t="s">
        <v>37</v>
      </c>
      <c r="E40" t="s">
        <v>38</v>
      </c>
      <c r="F40" t="s">
        <v>39</v>
      </c>
      <c r="G40" t="s">
        <v>48</v>
      </c>
      <c r="H40">
        <f>'Table 1'!$L$11</f>
        <v>27</v>
      </c>
    </row>
    <row r="41" spans="1:8" x14ac:dyDescent="0.25">
      <c r="A41" t="s">
        <v>35</v>
      </c>
      <c r="B41" t="s">
        <v>43</v>
      </c>
      <c r="D41" t="s">
        <v>41</v>
      </c>
      <c r="E41" t="s">
        <v>38</v>
      </c>
      <c r="F41" t="s">
        <v>39</v>
      </c>
      <c r="G41" t="s">
        <v>48</v>
      </c>
      <c r="H41">
        <f>'Table 1'!$M$11</f>
        <v>25</v>
      </c>
    </row>
    <row r="42" spans="1:8" x14ac:dyDescent="0.25">
      <c r="A42" t="s">
        <v>35</v>
      </c>
      <c r="B42" t="s">
        <v>43</v>
      </c>
      <c r="D42" t="s">
        <v>42</v>
      </c>
      <c r="E42" t="s">
        <v>38</v>
      </c>
      <c r="F42" t="s">
        <v>39</v>
      </c>
      <c r="G42" t="s">
        <v>48</v>
      </c>
      <c r="H42">
        <f>'Table 1'!$O$11</f>
        <v>22</v>
      </c>
    </row>
    <row r="43" spans="1:8" x14ac:dyDescent="0.25">
      <c r="A43" t="s">
        <v>35</v>
      </c>
      <c r="B43" t="s">
        <v>44</v>
      </c>
      <c r="D43" t="s">
        <v>37</v>
      </c>
      <c r="E43" t="s">
        <v>38</v>
      </c>
      <c r="F43" t="s">
        <v>39</v>
      </c>
      <c r="G43" t="s">
        <v>48</v>
      </c>
      <c r="H43">
        <f>'Table 1'!$P$11</f>
        <v>21</v>
      </c>
    </row>
    <row r="44" spans="1:8" x14ac:dyDescent="0.25">
      <c r="A44" t="s">
        <v>35</v>
      </c>
      <c r="B44" t="s">
        <v>44</v>
      </c>
      <c r="D44" t="s">
        <v>41</v>
      </c>
      <c r="E44" t="s">
        <v>38</v>
      </c>
      <c r="F44" t="s">
        <v>39</v>
      </c>
      <c r="G44" t="s">
        <v>48</v>
      </c>
      <c r="H44">
        <f>'Table 1'!$R$11</f>
        <v>20</v>
      </c>
    </row>
    <row r="45" spans="1:8" x14ac:dyDescent="0.25">
      <c r="A45" t="s">
        <v>35</v>
      </c>
      <c r="B45" t="s">
        <v>44</v>
      </c>
      <c r="D45" t="s">
        <v>42</v>
      </c>
      <c r="E45" t="s">
        <v>38</v>
      </c>
      <c r="F45" t="s">
        <v>39</v>
      </c>
      <c r="G45" t="s">
        <v>48</v>
      </c>
      <c r="H45">
        <f>'Table 1'!$S$11</f>
        <v>15</v>
      </c>
    </row>
    <row r="46" spans="1:8" x14ac:dyDescent="0.25">
      <c r="A46" t="s">
        <v>35</v>
      </c>
      <c r="B46" t="s">
        <v>36</v>
      </c>
      <c r="D46" t="s">
        <v>37</v>
      </c>
      <c r="E46" t="s">
        <v>45</v>
      </c>
      <c r="F46" t="s">
        <v>39</v>
      </c>
      <c r="G46" t="s">
        <v>48</v>
      </c>
      <c r="H46">
        <f>'Table 1'!$D$11</f>
        <v>40</v>
      </c>
    </row>
    <row r="47" spans="1:8" x14ac:dyDescent="0.25">
      <c r="A47" t="s">
        <v>35</v>
      </c>
      <c r="B47" t="s">
        <v>36</v>
      </c>
      <c r="D47" t="s">
        <v>41</v>
      </c>
      <c r="E47" t="s">
        <v>45</v>
      </c>
      <c r="F47" t="s">
        <v>39</v>
      </c>
      <c r="G47" t="s">
        <v>48</v>
      </c>
      <c r="H47">
        <f>'Table 1'!$G$11</f>
        <v>30</v>
      </c>
    </row>
    <row r="48" spans="1:8" x14ac:dyDescent="0.25">
      <c r="A48" t="s">
        <v>35</v>
      </c>
      <c r="B48" t="s">
        <v>36</v>
      </c>
      <c r="D48" t="s">
        <v>42</v>
      </c>
      <c r="E48" t="s">
        <v>45</v>
      </c>
      <c r="F48" t="s">
        <v>39</v>
      </c>
      <c r="G48" t="s">
        <v>48</v>
      </c>
      <c r="H48">
        <f>'Table 1'!$H$11</f>
        <v>25</v>
      </c>
    </row>
    <row r="49" spans="1:8" x14ac:dyDescent="0.25">
      <c r="A49" t="s">
        <v>35</v>
      </c>
      <c r="B49" t="s">
        <v>43</v>
      </c>
      <c r="D49" t="s">
        <v>37</v>
      </c>
      <c r="E49" t="s">
        <v>45</v>
      </c>
      <c r="F49" t="s">
        <v>39</v>
      </c>
      <c r="G49" t="s">
        <v>48</v>
      </c>
      <c r="H49">
        <f>'Table 1'!$L$11</f>
        <v>27</v>
      </c>
    </row>
    <row r="50" spans="1:8" x14ac:dyDescent="0.25">
      <c r="A50" t="s">
        <v>35</v>
      </c>
      <c r="B50" t="s">
        <v>43</v>
      </c>
      <c r="D50" t="s">
        <v>41</v>
      </c>
      <c r="E50" t="s">
        <v>45</v>
      </c>
      <c r="F50" t="s">
        <v>39</v>
      </c>
      <c r="G50" t="s">
        <v>48</v>
      </c>
      <c r="H50">
        <f>'Table 1'!$M$11</f>
        <v>25</v>
      </c>
    </row>
    <row r="51" spans="1:8" x14ac:dyDescent="0.25">
      <c r="A51" t="s">
        <v>35</v>
      </c>
      <c r="B51" t="s">
        <v>43</v>
      </c>
      <c r="D51" t="s">
        <v>42</v>
      </c>
      <c r="E51" t="s">
        <v>45</v>
      </c>
      <c r="F51" t="s">
        <v>39</v>
      </c>
      <c r="G51" t="s">
        <v>48</v>
      </c>
      <c r="H51">
        <f>'Table 1'!$O$11</f>
        <v>22</v>
      </c>
    </row>
    <row r="52" spans="1:8" x14ac:dyDescent="0.25">
      <c r="A52" t="s">
        <v>35</v>
      </c>
      <c r="B52" t="s">
        <v>44</v>
      </c>
      <c r="D52" t="s">
        <v>37</v>
      </c>
      <c r="E52" t="s">
        <v>45</v>
      </c>
      <c r="F52" t="s">
        <v>39</v>
      </c>
      <c r="G52" t="s">
        <v>48</v>
      </c>
      <c r="H52">
        <f>'Table 1'!$P$11</f>
        <v>21</v>
      </c>
    </row>
    <row r="53" spans="1:8" x14ac:dyDescent="0.25">
      <c r="A53" t="s">
        <v>35</v>
      </c>
      <c r="B53" t="s">
        <v>44</v>
      </c>
      <c r="D53" t="s">
        <v>41</v>
      </c>
      <c r="E53" t="s">
        <v>45</v>
      </c>
      <c r="F53" t="s">
        <v>39</v>
      </c>
      <c r="G53" t="s">
        <v>48</v>
      </c>
      <c r="H53">
        <f>'Table 1'!$R$11</f>
        <v>20</v>
      </c>
    </row>
    <row r="54" spans="1:8" x14ac:dyDescent="0.25">
      <c r="A54" t="s">
        <v>35</v>
      </c>
      <c r="B54" t="s">
        <v>44</v>
      </c>
      <c r="D54" t="s">
        <v>42</v>
      </c>
      <c r="E54" t="s">
        <v>45</v>
      </c>
      <c r="F54" t="s">
        <v>39</v>
      </c>
      <c r="G54" t="s">
        <v>48</v>
      </c>
      <c r="H54">
        <f>'Table 1'!$S$11</f>
        <v>15</v>
      </c>
    </row>
    <row r="55" spans="1:8" x14ac:dyDescent="0.25">
      <c r="A55" t="s">
        <v>35</v>
      </c>
      <c r="B55" t="s">
        <v>36</v>
      </c>
      <c r="D55" t="s">
        <v>37</v>
      </c>
      <c r="E55" t="s">
        <v>46</v>
      </c>
      <c r="F55" t="s">
        <v>39</v>
      </c>
      <c r="G55" t="s">
        <v>48</v>
      </c>
      <c r="H55">
        <f>'Table 1'!$D$11</f>
        <v>40</v>
      </c>
    </row>
    <row r="56" spans="1:8" x14ac:dyDescent="0.25">
      <c r="A56" t="s">
        <v>35</v>
      </c>
      <c r="B56" t="s">
        <v>36</v>
      </c>
      <c r="D56" t="s">
        <v>41</v>
      </c>
      <c r="E56" t="s">
        <v>46</v>
      </c>
      <c r="F56" t="s">
        <v>39</v>
      </c>
      <c r="G56" t="s">
        <v>48</v>
      </c>
      <c r="H56">
        <f>'Table 1'!$G$11</f>
        <v>30</v>
      </c>
    </row>
    <row r="57" spans="1:8" x14ac:dyDescent="0.25">
      <c r="A57" t="s">
        <v>35</v>
      </c>
      <c r="B57" t="s">
        <v>36</v>
      </c>
      <c r="D57" t="s">
        <v>42</v>
      </c>
      <c r="E57" t="s">
        <v>46</v>
      </c>
      <c r="F57" t="s">
        <v>39</v>
      </c>
      <c r="G57" t="s">
        <v>48</v>
      </c>
      <c r="H57">
        <f>'Table 1'!$H$11</f>
        <v>25</v>
      </c>
    </row>
    <row r="58" spans="1:8" x14ac:dyDescent="0.25">
      <c r="A58" t="s">
        <v>35</v>
      </c>
      <c r="B58" t="s">
        <v>43</v>
      </c>
      <c r="D58" t="s">
        <v>37</v>
      </c>
      <c r="E58" t="s">
        <v>46</v>
      </c>
      <c r="F58" t="s">
        <v>39</v>
      </c>
      <c r="G58" t="s">
        <v>48</v>
      </c>
      <c r="H58">
        <f>'Table 1'!$L$11</f>
        <v>27</v>
      </c>
    </row>
    <row r="59" spans="1:8" x14ac:dyDescent="0.25">
      <c r="A59" t="s">
        <v>35</v>
      </c>
      <c r="B59" t="s">
        <v>43</v>
      </c>
      <c r="D59" t="s">
        <v>41</v>
      </c>
      <c r="E59" t="s">
        <v>46</v>
      </c>
      <c r="F59" t="s">
        <v>39</v>
      </c>
      <c r="G59" t="s">
        <v>48</v>
      </c>
      <c r="H59">
        <f>'Table 1'!$M$11</f>
        <v>25</v>
      </c>
    </row>
    <row r="60" spans="1:8" x14ac:dyDescent="0.25">
      <c r="A60" t="s">
        <v>35</v>
      </c>
      <c r="B60" t="s">
        <v>43</v>
      </c>
      <c r="D60" t="s">
        <v>42</v>
      </c>
      <c r="E60" t="s">
        <v>46</v>
      </c>
      <c r="F60" t="s">
        <v>39</v>
      </c>
      <c r="G60" t="s">
        <v>48</v>
      </c>
      <c r="H60">
        <f>'Table 1'!$O$11</f>
        <v>22</v>
      </c>
    </row>
    <row r="61" spans="1:8" x14ac:dyDescent="0.25">
      <c r="A61" t="s">
        <v>35</v>
      </c>
      <c r="B61" t="s">
        <v>44</v>
      </c>
      <c r="D61" t="s">
        <v>37</v>
      </c>
      <c r="E61" t="s">
        <v>46</v>
      </c>
      <c r="F61" t="s">
        <v>39</v>
      </c>
      <c r="G61" t="s">
        <v>48</v>
      </c>
      <c r="H61">
        <f>'Table 1'!$P$11</f>
        <v>21</v>
      </c>
    </row>
    <row r="62" spans="1:8" x14ac:dyDescent="0.25">
      <c r="A62" t="s">
        <v>35</v>
      </c>
      <c r="B62" t="s">
        <v>44</v>
      </c>
      <c r="D62" t="s">
        <v>41</v>
      </c>
      <c r="E62" t="s">
        <v>46</v>
      </c>
      <c r="F62" t="s">
        <v>39</v>
      </c>
      <c r="G62" t="s">
        <v>48</v>
      </c>
      <c r="H62">
        <f>'Table 1'!$R$11</f>
        <v>20</v>
      </c>
    </row>
    <row r="63" spans="1:8" x14ac:dyDescent="0.25">
      <c r="A63" t="s">
        <v>35</v>
      </c>
      <c r="B63" t="s">
        <v>44</v>
      </c>
      <c r="D63" t="s">
        <v>42</v>
      </c>
      <c r="E63" t="s">
        <v>46</v>
      </c>
      <c r="F63" t="s">
        <v>39</v>
      </c>
      <c r="G63" t="s">
        <v>48</v>
      </c>
      <c r="H63">
        <f>'Table 1'!$S$11</f>
        <v>15</v>
      </c>
    </row>
    <row r="64" spans="1:8" x14ac:dyDescent="0.25">
      <c r="A64" t="s">
        <v>35</v>
      </c>
      <c r="B64" t="s">
        <v>36</v>
      </c>
      <c r="D64" t="s">
        <v>37</v>
      </c>
      <c r="E64" t="s">
        <v>47</v>
      </c>
      <c r="F64" t="s">
        <v>39</v>
      </c>
      <c r="G64" t="s">
        <v>48</v>
      </c>
      <c r="H64">
        <f>'Table 1'!$D$11</f>
        <v>40</v>
      </c>
    </row>
    <row r="65" spans="1:8" x14ac:dyDescent="0.25">
      <c r="A65" t="s">
        <v>35</v>
      </c>
      <c r="B65" t="s">
        <v>36</v>
      </c>
      <c r="D65" t="s">
        <v>41</v>
      </c>
      <c r="E65" t="s">
        <v>47</v>
      </c>
      <c r="F65" t="s">
        <v>39</v>
      </c>
      <c r="G65" t="s">
        <v>48</v>
      </c>
      <c r="H65">
        <f>'Table 1'!$G$11</f>
        <v>30</v>
      </c>
    </row>
    <row r="66" spans="1:8" x14ac:dyDescent="0.25">
      <c r="A66" t="s">
        <v>35</v>
      </c>
      <c r="B66" t="s">
        <v>36</v>
      </c>
      <c r="D66" t="s">
        <v>42</v>
      </c>
      <c r="E66" t="s">
        <v>47</v>
      </c>
      <c r="F66" t="s">
        <v>39</v>
      </c>
      <c r="G66" t="s">
        <v>48</v>
      </c>
      <c r="H66">
        <f>'Table 1'!$H$11</f>
        <v>25</v>
      </c>
    </row>
    <row r="67" spans="1:8" x14ac:dyDescent="0.25">
      <c r="A67" t="s">
        <v>35</v>
      </c>
      <c r="B67" t="s">
        <v>43</v>
      </c>
      <c r="D67" t="s">
        <v>37</v>
      </c>
      <c r="E67" t="s">
        <v>47</v>
      </c>
      <c r="F67" t="s">
        <v>39</v>
      </c>
      <c r="G67" t="s">
        <v>48</v>
      </c>
      <c r="H67">
        <f>'Table 1'!$L$11</f>
        <v>27</v>
      </c>
    </row>
    <row r="68" spans="1:8" x14ac:dyDescent="0.25">
      <c r="A68" t="s">
        <v>35</v>
      </c>
      <c r="B68" t="s">
        <v>43</v>
      </c>
      <c r="D68" t="s">
        <v>41</v>
      </c>
      <c r="E68" t="s">
        <v>47</v>
      </c>
      <c r="F68" t="s">
        <v>39</v>
      </c>
      <c r="G68" t="s">
        <v>48</v>
      </c>
      <c r="H68">
        <f>'Table 1'!$M$11</f>
        <v>25</v>
      </c>
    </row>
    <row r="69" spans="1:8" x14ac:dyDescent="0.25">
      <c r="A69" t="s">
        <v>35</v>
      </c>
      <c r="B69" t="s">
        <v>43</v>
      </c>
      <c r="D69" t="s">
        <v>42</v>
      </c>
      <c r="E69" t="s">
        <v>47</v>
      </c>
      <c r="F69" t="s">
        <v>39</v>
      </c>
      <c r="G69" t="s">
        <v>48</v>
      </c>
      <c r="H69">
        <f>'Table 1'!$O$11</f>
        <v>22</v>
      </c>
    </row>
    <row r="70" spans="1:8" x14ac:dyDescent="0.25">
      <c r="A70" t="s">
        <v>35</v>
      </c>
      <c r="B70" t="s">
        <v>44</v>
      </c>
      <c r="D70" t="s">
        <v>37</v>
      </c>
      <c r="E70" t="s">
        <v>47</v>
      </c>
      <c r="F70" t="s">
        <v>39</v>
      </c>
      <c r="G70" t="s">
        <v>48</v>
      </c>
      <c r="H70">
        <f>'Table 1'!$P$11</f>
        <v>21</v>
      </c>
    </row>
    <row r="71" spans="1:8" x14ac:dyDescent="0.25">
      <c r="A71" t="s">
        <v>35</v>
      </c>
      <c r="B71" t="s">
        <v>44</v>
      </c>
      <c r="D71" t="s">
        <v>41</v>
      </c>
      <c r="E71" t="s">
        <v>47</v>
      </c>
      <c r="F71" t="s">
        <v>39</v>
      </c>
      <c r="G71" t="s">
        <v>48</v>
      </c>
      <c r="H71">
        <f>'Table 1'!$R$11</f>
        <v>20</v>
      </c>
    </row>
    <row r="72" spans="1:8" x14ac:dyDescent="0.25">
      <c r="A72" t="s">
        <v>35</v>
      </c>
      <c r="B72" t="s">
        <v>44</v>
      </c>
      <c r="D72" t="s">
        <v>42</v>
      </c>
      <c r="E72" t="s">
        <v>47</v>
      </c>
      <c r="F72" t="s">
        <v>39</v>
      </c>
      <c r="G72" t="s">
        <v>48</v>
      </c>
      <c r="H72">
        <f>'Table 1'!$S$11</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O'Callaghan</dc:creator>
  <cp:lastModifiedBy>Raymond Packer</cp:lastModifiedBy>
  <dcterms:created xsi:type="dcterms:W3CDTF">2022-04-22T20:09:18Z</dcterms:created>
  <dcterms:modified xsi:type="dcterms:W3CDTF">2022-04-22T21:05:09Z</dcterms:modified>
</cp:coreProperties>
</file>