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Fed Tax\"/>
    </mc:Choice>
  </mc:AlternateContent>
  <xr:revisionPtr revIDLastSave="0" documentId="8_{64F88145-3633-421B-9B5A-A24145CF5542}" xr6:coauthVersionLast="47" xr6:coauthVersionMax="47" xr10:uidLastSave="{00000000-0000-0000-0000-000000000000}"/>
  <bookViews>
    <workbookView xWindow="348" yWindow="432" windowWidth="20604" windowHeight="11532" xr2:uid="{8AD79149-CCE5-4F33-A6EC-102F53B847C1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0" i="1" l="1"/>
  <c r="J66" i="1"/>
  <c r="J54" i="1"/>
  <c r="J26" i="1"/>
  <c r="J106" i="1"/>
  <c r="J102" i="1"/>
  <c r="J98" i="1"/>
  <c r="J94" i="1"/>
  <c r="J90" i="1"/>
  <c r="J78" i="1"/>
  <c r="J74" i="1"/>
  <c r="J70" i="1"/>
  <c r="J62" i="1"/>
  <c r="J50" i="1"/>
  <c r="J46" i="1"/>
  <c r="J42" i="1"/>
  <c r="J38" i="1"/>
  <c r="J34" i="1"/>
  <c r="J22" i="1"/>
  <c r="J18" i="1"/>
  <c r="J14" i="1"/>
  <c r="J10" i="1"/>
  <c r="J6" i="1"/>
  <c r="I18" i="1"/>
</calcChain>
</file>

<file path=xl/sharedStrings.xml><?xml version="1.0" encoding="utf-8"?>
<sst xmlns="http://schemas.openxmlformats.org/spreadsheetml/2006/main" count="412" uniqueCount="71">
  <si>
    <t>TABLE 1 - Section 1(j)(2)(A) - Married Individuals Filing Joint Returns and Surviving Spouses</t>
  </si>
  <si>
    <t>If Taxable Income Is: The Tax Is:</t>
  </si>
  <si>
    <t>Not over $20,550</t>
  </si>
  <si>
    <t>10% of the taxable income</t>
  </si>
  <si>
    <t>Over $20,550 but not over $83,550</t>
  </si>
  <si>
    <t>$2,055 plus 12% of the excess over $20,550</t>
  </si>
  <si>
    <t>Over $83,550 but not over $178,150</t>
  </si>
  <si>
    <t>$9,615 plus 22% of the excess over $83,550</t>
  </si>
  <si>
    <t>Over $178,150 but not over $340,100</t>
  </si>
  <si>
    <t>$30,427 plus 24% of the excess over $178,150</t>
  </si>
  <si>
    <t>Over $340,100 but not over $431,900</t>
  </si>
  <si>
    <t>$69,295 plus 32% of the excess over $340,100</t>
  </si>
  <si>
    <t>Over $431,900 but not over $647,850</t>
  </si>
  <si>
    <t>$98,671 plus 35% of the excess over $431,900</t>
  </si>
  <si>
    <t>Over $647,850</t>
  </si>
  <si>
    <t>$174,253.50 plus 37% of the excess over $647,850</t>
  </si>
  <si>
    <t>TABLE 2 - Section 1(j)(2)(B) – Heads of Households</t>
  </si>
  <si>
    <t>If Taxable Income Is:</t>
  </si>
  <si>
    <t>The Tax Is:</t>
  </si>
  <si>
    <t>Not over $14,650</t>
  </si>
  <si>
    <t>Over $14,650 but not over $55,900</t>
  </si>
  <si>
    <t>$1,465 plus 12% of the excess over $14,650</t>
  </si>
  <si>
    <t>Over $55,900 but not over $89,050</t>
  </si>
  <si>
    <t>$6,415 plus 22% of the excess over $55,900</t>
  </si>
  <si>
    <t>Over $89,050 but not over $170,050</t>
  </si>
  <si>
    <t>$13,708 plus 24% of the excess over $89,050</t>
  </si>
  <si>
    <t>Over $170,050 but not over $215,950</t>
  </si>
  <si>
    <t>$33,148 plus 32% of the excess over $170,050</t>
  </si>
  <si>
    <t>Over $215,950 but not over $539,900</t>
  </si>
  <si>
    <t>$47,836 plus 35% of the excess over $215,950</t>
  </si>
  <si>
    <t>Over $539,900</t>
  </si>
  <si>
    <t>$161,218.50 plus 37% of the excess over $539,900</t>
  </si>
  <si>
    <t>TABLE 3 - Section 1(j)(2)(C) – Unmarried Individuals (other than Surviving Spouses and Heads of Households)</t>
  </si>
  <si>
    <t>Not over $10,275</t>
  </si>
  <si>
    <t>Over $10,275 but not over $41,775</t>
  </si>
  <si>
    <t>$1,027.50 plus 12% of the excess over $10,275</t>
  </si>
  <si>
    <t>Over $41,775 but not over $89,075</t>
  </si>
  <si>
    <t>$4,807.50 plus 22% of the excess over $41,775</t>
  </si>
  <si>
    <t>Bulletin No. 2021–48 767 November 29, 2021</t>
  </si>
  <si>
    <t>Over $89,075 but not over $170,050</t>
  </si>
  <si>
    <t>$15,213.50 plus 24% of the excess over $89,075</t>
  </si>
  <si>
    <t>$34,647.50 plus 32% of the excess over $170,050</t>
  </si>
  <si>
    <t>$49,335.50 plus 35% of the excess over $215,950</t>
  </si>
  <si>
    <t>$162,718 plus 37% of the excess over $539,900</t>
  </si>
  <si>
    <t>TABLE 4 - Section 1(j)(2)(D) – Married Individuals Filing Separate Returns</t>
  </si>
  <si>
    <t>Over $215,950 but not over $323,925</t>
  </si>
  <si>
    <t>Over $323,925</t>
  </si>
  <si>
    <t>$87,126.75 plus 37% of the excess over $323,925</t>
  </si>
  <si>
    <t>Over</t>
  </si>
  <si>
    <t>Not Over</t>
  </si>
  <si>
    <t>Rate</t>
  </si>
  <si>
    <t>Plus</t>
  </si>
  <si>
    <t>Status</t>
  </si>
  <si>
    <t>Bracket</t>
  </si>
  <si>
    <t>Condition</t>
  </si>
  <si>
    <t>2018</t>
  </si>
  <si>
    <t>2019</t>
  </si>
  <si>
    <t>2020</t>
  </si>
  <si>
    <t>2021</t>
  </si>
  <si>
    <t>Head of Household</t>
  </si>
  <si>
    <t>Bracket 1</t>
  </si>
  <si>
    <t>Bracket 2</t>
  </si>
  <si>
    <t>Bracket 3</t>
  </si>
  <si>
    <t>Bracket 4</t>
  </si>
  <si>
    <t>Bracket 5</t>
  </si>
  <si>
    <t>Bracket 6</t>
  </si>
  <si>
    <t>Married Filing Jointly</t>
  </si>
  <si>
    <t>Married Filing Separately</t>
  </si>
  <si>
    <t>Single</t>
  </si>
  <si>
    <t>2022</t>
  </si>
  <si>
    <t>Bracket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</si>
</sst>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" fontId="2" fillId="0" borderId="1" xfId="1" applyNumberFormat="1" applyFont="1" applyBorder="1"/>
    <xf numFmtId="4" fontId="2" fillId="0" borderId="2" xfId="1" applyNumberFormat="1" applyFont="1" applyBorder="1"/>
    <xf numFmtId="9" fontId="0" fillId="0" borderId="0" xfId="0" applyNumberFormat="1"/>
    <xf numFmtId="9" fontId="3" fillId="0" borderId="1" xfId="1" applyNumberFormat="1" applyFont="1" applyBorder="1"/>
    <xf numFmtId="4" fontId="2" fillId="0" borderId="3" xfId="1" applyNumberFormat="1" applyFont="1" applyBorder="1"/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239138-36A4-482E-AC62-42ECA39CACCB}" name="FedTaxRateTable" displayName="FedTaxRateTable" ref="C1:J113" totalsRowShown="0" dataDxfId="8" dataCellStyle="Comma">
  <autoFilter ref="C1:J113" xr:uid="{EE239138-36A4-482E-AC62-42ECA39CACCB}"/>
  <tableColumns count="8">
    <tableColumn id="1" xr3:uid="{74C3AD6A-F72F-463D-8CF6-F1E9550E1B20}" name="Status" dataDxfId="7"/>
    <tableColumn id="2" xr3:uid="{694413B3-FB69-45C2-BC8C-5B3F5EFB916B}" name="Bracket" dataDxfId="6"/>
    <tableColumn id="3" xr3:uid="{A5520BE1-A40E-4B73-A335-94042406B1D1}" name="Condition" dataDxfId="5"/>
    <tableColumn id="4" xr3:uid="{2211E9AD-821C-4946-B63F-ADE9B73EFEBA}" name="2018" dataDxfId="4" dataCellStyle="Comma"/>
    <tableColumn id="5" xr3:uid="{912FBDD0-F56A-40DF-8D08-0454DF78AF52}" name="2019" dataDxfId="3" dataCellStyle="Comma"/>
    <tableColumn id="6" xr3:uid="{D5E3FEAE-37CE-4CEA-9ACD-5E0230496668}" name="2020" dataDxfId="2" dataCellStyle="Comma"/>
    <tableColumn id="7" xr3:uid="{7161758A-16D8-4550-885E-378BA94B3475}" name="2021" dataDxfId="1" dataCellStyle="Comma"/>
    <tableColumn id="8" xr3:uid="{A8E49102-D045-4B3C-A72F-58F1E58A09A7}" name="2022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D162-54B7-4B3B-B0C1-BF9F1D3D7AC7}">
  <dimension ref="B1:J113"/>
  <sheetViews>
    <sheetView tabSelected="1" workbookViewId="0">
      <selection activeCell="M112" sqref="M112"/>
    </sheetView>
  </sheetViews>
  <sheetFormatPr defaultRowHeight="14.4" x14ac:dyDescent="0.3"/>
  <cols>
    <col min="2" max="2" width="44.88671875" customWidth="1"/>
    <col min="3" max="3" width="15.5546875" customWidth="1"/>
    <col min="4" max="4" width="9.5546875" bestFit="1" customWidth="1"/>
    <col min="5" max="5" width="11.44140625" bestFit="1" customWidth="1"/>
    <col min="6" max="9" width="10" bestFit="1" customWidth="1"/>
    <col min="10" max="10" width="12.44140625" bestFit="1" customWidth="1"/>
  </cols>
  <sheetData>
    <row r="1" spans="2:10" x14ac:dyDescent="0.3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69</v>
      </c>
    </row>
    <row r="2" spans="2:10" x14ac:dyDescent="0.3">
      <c r="B2" t="s">
        <v>16</v>
      </c>
      <c r="C2" s="1" t="s">
        <v>59</v>
      </c>
      <c r="D2" s="1" t="s">
        <v>60</v>
      </c>
      <c r="E2" s="1" t="s">
        <v>48</v>
      </c>
      <c r="F2" s="2">
        <v>0</v>
      </c>
      <c r="G2" s="2">
        <v>0</v>
      </c>
      <c r="H2" s="2">
        <v>0</v>
      </c>
      <c r="I2" s="3">
        <v>0</v>
      </c>
      <c r="J2" s="3">
        <v>0</v>
      </c>
    </row>
    <row r="3" spans="2:10" x14ac:dyDescent="0.3">
      <c r="B3" t="s">
        <v>17</v>
      </c>
      <c r="C3" s="1" t="s">
        <v>59</v>
      </c>
      <c r="D3" s="1" t="s">
        <v>60</v>
      </c>
      <c r="E3" s="1" t="s">
        <v>49</v>
      </c>
      <c r="F3" s="2">
        <v>13600</v>
      </c>
      <c r="G3" s="2">
        <v>13850</v>
      </c>
      <c r="H3" s="2">
        <v>14100</v>
      </c>
      <c r="I3" s="2">
        <v>14200</v>
      </c>
      <c r="J3" s="2">
        <v>14650</v>
      </c>
    </row>
    <row r="4" spans="2:10" x14ac:dyDescent="0.3">
      <c r="B4" t="s">
        <v>18</v>
      </c>
      <c r="C4" s="1" t="s">
        <v>59</v>
      </c>
      <c r="D4" s="1" t="s">
        <v>60</v>
      </c>
      <c r="E4" s="1" t="s">
        <v>50</v>
      </c>
      <c r="F4" s="4">
        <v>0.1</v>
      </c>
      <c r="G4" s="4">
        <v>0.1</v>
      </c>
      <c r="H4" s="4">
        <v>0.1</v>
      </c>
      <c r="I4" s="4">
        <v>0.1</v>
      </c>
      <c r="J4" s="4">
        <v>0.1</v>
      </c>
    </row>
    <row r="5" spans="2:10" x14ac:dyDescent="0.3">
      <c r="B5" t="s">
        <v>19</v>
      </c>
      <c r="C5" s="1" t="s">
        <v>59</v>
      </c>
      <c r="D5" s="1" t="s">
        <v>60</v>
      </c>
      <c r="E5" s="1" t="s">
        <v>51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2:10" x14ac:dyDescent="0.3">
      <c r="B6" t="s">
        <v>3</v>
      </c>
      <c r="C6" s="1" t="s">
        <v>59</v>
      </c>
      <c r="D6" s="1" t="s">
        <v>61</v>
      </c>
      <c r="E6" s="1" t="s">
        <v>48</v>
      </c>
      <c r="F6" s="2">
        <v>13600</v>
      </c>
      <c r="G6" s="2">
        <v>13850</v>
      </c>
      <c r="H6" s="2">
        <v>14100</v>
      </c>
      <c r="I6" s="2">
        <v>14200</v>
      </c>
      <c r="J6" s="2">
        <f>J3</f>
        <v>14650</v>
      </c>
    </row>
    <row r="7" spans="2:10" x14ac:dyDescent="0.3">
      <c r="B7" t="s">
        <v>20</v>
      </c>
      <c r="C7" s="1" t="s">
        <v>59</v>
      </c>
      <c r="D7" s="1" t="s">
        <v>61</v>
      </c>
      <c r="E7" s="1" t="s">
        <v>49</v>
      </c>
      <c r="F7" s="2">
        <v>51800</v>
      </c>
      <c r="G7" s="2">
        <v>52850</v>
      </c>
      <c r="H7" s="2">
        <v>53700</v>
      </c>
      <c r="I7" s="2">
        <v>54200</v>
      </c>
      <c r="J7" s="2">
        <v>55900</v>
      </c>
    </row>
    <row r="8" spans="2:10" x14ac:dyDescent="0.3">
      <c r="B8" t="s">
        <v>21</v>
      </c>
      <c r="C8" s="1" t="s">
        <v>59</v>
      </c>
      <c r="D8" s="1" t="s">
        <v>61</v>
      </c>
      <c r="E8" s="1" t="s">
        <v>50</v>
      </c>
      <c r="F8" s="4">
        <v>0.12</v>
      </c>
      <c r="G8" s="4">
        <v>0.12</v>
      </c>
      <c r="H8" s="4">
        <v>0.12</v>
      </c>
      <c r="I8" s="4">
        <v>0.12</v>
      </c>
      <c r="J8" s="4">
        <v>0.12</v>
      </c>
    </row>
    <row r="9" spans="2:10" x14ac:dyDescent="0.3">
      <c r="B9" t="s">
        <v>22</v>
      </c>
      <c r="C9" s="1" t="s">
        <v>59</v>
      </c>
      <c r="D9" s="1" t="s">
        <v>61</v>
      </c>
      <c r="E9" s="1" t="s">
        <v>51</v>
      </c>
      <c r="F9" s="2">
        <v>1360</v>
      </c>
      <c r="G9" s="2">
        <v>1385</v>
      </c>
      <c r="H9" s="2">
        <v>1410</v>
      </c>
      <c r="I9" s="2">
        <v>1420</v>
      </c>
      <c r="J9" s="2">
        <v>1465</v>
      </c>
    </row>
    <row r="10" spans="2:10" x14ac:dyDescent="0.3">
      <c r="B10" t="s">
        <v>23</v>
      </c>
      <c r="C10" s="1" t="s">
        <v>59</v>
      </c>
      <c r="D10" s="1" t="s">
        <v>62</v>
      </c>
      <c r="E10" s="1" t="s">
        <v>48</v>
      </c>
      <c r="F10" s="2">
        <v>51800</v>
      </c>
      <c r="G10" s="2">
        <v>52850</v>
      </c>
      <c r="H10" s="2">
        <v>53700</v>
      </c>
      <c r="I10" s="2">
        <v>54200</v>
      </c>
      <c r="J10" s="2">
        <f>J7</f>
        <v>55900</v>
      </c>
    </row>
    <row r="11" spans="2:10" x14ac:dyDescent="0.3">
      <c r="B11" t="s">
        <v>24</v>
      </c>
      <c r="C11" s="1" t="s">
        <v>59</v>
      </c>
      <c r="D11" s="1" t="s">
        <v>62</v>
      </c>
      <c r="E11" s="1" t="s">
        <v>49</v>
      </c>
      <c r="F11" s="2">
        <v>82500</v>
      </c>
      <c r="G11" s="2">
        <v>84200</v>
      </c>
      <c r="H11" s="2">
        <v>85500</v>
      </c>
      <c r="I11" s="2">
        <v>86350</v>
      </c>
      <c r="J11" s="2">
        <v>89050</v>
      </c>
    </row>
    <row r="12" spans="2:10" x14ac:dyDescent="0.3">
      <c r="B12" t="s">
        <v>25</v>
      </c>
      <c r="C12" s="1" t="s">
        <v>59</v>
      </c>
      <c r="D12" s="1" t="s">
        <v>62</v>
      </c>
      <c r="E12" s="1" t="s">
        <v>50</v>
      </c>
      <c r="F12" s="4">
        <v>0.22</v>
      </c>
      <c r="G12" s="4">
        <v>0.22</v>
      </c>
      <c r="H12" s="4">
        <v>0.22</v>
      </c>
      <c r="I12" s="4">
        <v>0.22</v>
      </c>
      <c r="J12" s="4">
        <v>0.22</v>
      </c>
    </row>
    <row r="13" spans="2:10" x14ac:dyDescent="0.3">
      <c r="B13" t="s">
        <v>26</v>
      </c>
      <c r="C13" s="1" t="s">
        <v>59</v>
      </c>
      <c r="D13" s="1" t="s">
        <v>62</v>
      </c>
      <c r="E13" s="1" t="s">
        <v>51</v>
      </c>
      <c r="F13" s="2">
        <v>5944</v>
      </c>
      <c r="G13" s="2">
        <v>6065</v>
      </c>
      <c r="H13" s="2">
        <v>6162</v>
      </c>
      <c r="I13" s="2">
        <v>6220</v>
      </c>
      <c r="J13" s="2">
        <v>6415</v>
      </c>
    </row>
    <row r="14" spans="2:10" x14ac:dyDescent="0.3">
      <c r="B14" t="s">
        <v>27</v>
      </c>
      <c r="C14" s="1" t="s">
        <v>59</v>
      </c>
      <c r="D14" s="1" t="s">
        <v>63</v>
      </c>
      <c r="E14" s="1" t="s">
        <v>48</v>
      </c>
      <c r="F14" s="2">
        <v>82500</v>
      </c>
      <c r="G14" s="2">
        <v>84200</v>
      </c>
      <c r="H14" s="2">
        <v>85500</v>
      </c>
      <c r="I14" s="2">
        <v>86350</v>
      </c>
      <c r="J14" s="2">
        <f>J11</f>
        <v>89050</v>
      </c>
    </row>
    <row r="15" spans="2:10" x14ac:dyDescent="0.3">
      <c r="B15" t="s">
        <v>28</v>
      </c>
      <c r="C15" s="1" t="s">
        <v>59</v>
      </c>
      <c r="D15" s="1" t="s">
        <v>63</v>
      </c>
      <c r="E15" s="1" t="s">
        <v>49</v>
      </c>
      <c r="F15" s="2">
        <v>157500</v>
      </c>
      <c r="G15" s="2">
        <v>160700</v>
      </c>
      <c r="H15" s="2">
        <v>163300</v>
      </c>
      <c r="I15" s="2">
        <v>164900</v>
      </c>
      <c r="J15" s="2">
        <v>170050</v>
      </c>
    </row>
    <row r="16" spans="2:10" x14ac:dyDescent="0.3">
      <c r="B16" t="s">
        <v>29</v>
      </c>
      <c r="C16" s="1" t="s">
        <v>59</v>
      </c>
      <c r="D16" s="1" t="s">
        <v>63</v>
      </c>
      <c r="E16" s="1" t="s">
        <v>50</v>
      </c>
      <c r="F16" s="4">
        <v>0.24</v>
      </c>
      <c r="G16" s="4">
        <v>0.24</v>
      </c>
      <c r="H16" s="4">
        <v>0.24</v>
      </c>
      <c r="I16" s="4">
        <v>0.24</v>
      </c>
      <c r="J16" s="4">
        <v>0.24</v>
      </c>
    </row>
    <row r="17" spans="2:10" x14ac:dyDescent="0.3">
      <c r="B17" t="s">
        <v>30</v>
      </c>
      <c r="C17" s="1" t="s">
        <v>59</v>
      </c>
      <c r="D17" s="1" t="s">
        <v>63</v>
      </c>
      <c r="E17" s="1" t="s">
        <v>51</v>
      </c>
      <c r="F17" s="2">
        <v>12698</v>
      </c>
      <c r="G17" s="2">
        <v>12962</v>
      </c>
      <c r="H17" s="2">
        <v>13158</v>
      </c>
      <c r="I17" s="2">
        <v>13293</v>
      </c>
      <c r="J17" s="2">
        <v>13708</v>
      </c>
    </row>
    <row r="18" spans="2:10" x14ac:dyDescent="0.3">
      <c r="B18" t="s">
        <v>31</v>
      </c>
      <c r="C18" s="1" t="s">
        <v>59</v>
      </c>
      <c r="D18" s="1" t="s">
        <v>64</v>
      </c>
      <c r="E18" s="1" t="s">
        <v>48</v>
      </c>
      <c r="F18" s="2">
        <v>157500</v>
      </c>
      <c r="G18" s="2">
        <v>160700</v>
      </c>
      <c r="H18" s="2">
        <v>163300</v>
      </c>
      <c r="I18" s="2">
        <f>I15</f>
        <v>164900</v>
      </c>
      <c r="J18" s="2">
        <f>J15</f>
        <v>170050</v>
      </c>
    </row>
    <row r="19" spans="2:10" x14ac:dyDescent="0.3">
      <c r="C19" s="1" t="s">
        <v>59</v>
      </c>
      <c r="D19" s="1" t="s">
        <v>64</v>
      </c>
      <c r="E19" s="1" t="s">
        <v>49</v>
      </c>
      <c r="F19" s="2">
        <v>200000</v>
      </c>
      <c r="G19" s="2">
        <v>204100</v>
      </c>
      <c r="H19" s="2">
        <v>207350</v>
      </c>
      <c r="I19" s="2">
        <v>209400</v>
      </c>
      <c r="J19" s="2">
        <v>215950</v>
      </c>
    </row>
    <row r="20" spans="2:10" x14ac:dyDescent="0.3">
      <c r="C20" s="1" t="s">
        <v>59</v>
      </c>
      <c r="D20" s="1" t="s">
        <v>64</v>
      </c>
      <c r="E20" s="1" t="s">
        <v>50</v>
      </c>
      <c r="F20" s="5">
        <v>0.32</v>
      </c>
      <c r="G20" s="5">
        <v>0.32</v>
      </c>
      <c r="H20" s="5">
        <v>0.32</v>
      </c>
      <c r="I20" s="5">
        <v>0.32</v>
      </c>
      <c r="J20" s="5">
        <v>0.32</v>
      </c>
    </row>
    <row r="21" spans="2:10" x14ac:dyDescent="0.3">
      <c r="C21" s="1" t="s">
        <v>59</v>
      </c>
      <c r="D21" s="1" t="s">
        <v>64</v>
      </c>
      <c r="E21" s="1" t="s">
        <v>51</v>
      </c>
      <c r="F21" s="2">
        <v>30698</v>
      </c>
      <c r="G21" s="2">
        <v>31322</v>
      </c>
      <c r="H21" s="2">
        <v>31158</v>
      </c>
      <c r="I21" s="2">
        <v>33603</v>
      </c>
      <c r="J21" s="2">
        <v>33148</v>
      </c>
    </row>
    <row r="22" spans="2:10" x14ac:dyDescent="0.3">
      <c r="C22" s="1" t="s">
        <v>59</v>
      </c>
      <c r="D22" s="1" t="s">
        <v>65</v>
      </c>
      <c r="E22" s="1" t="s">
        <v>48</v>
      </c>
      <c r="F22" s="2">
        <v>200000</v>
      </c>
      <c r="G22" s="2">
        <v>204100</v>
      </c>
      <c r="H22" s="2">
        <v>207350</v>
      </c>
      <c r="I22" s="2">
        <v>209400</v>
      </c>
      <c r="J22" s="2">
        <f>J19</f>
        <v>215950</v>
      </c>
    </row>
    <row r="23" spans="2:10" x14ac:dyDescent="0.3">
      <c r="C23" s="1" t="s">
        <v>59</v>
      </c>
      <c r="D23" s="1" t="s">
        <v>65</v>
      </c>
      <c r="E23" s="1" t="s">
        <v>49</v>
      </c>
      <c r="F23" s="2">
        <v>500000</v>
      </c>
      <c r="G23" s="2">
        <v>510300</v>
      </c>
      <c r="H23" s="2">
        <v>518400</v>
      </c>
      <c r="I23" s="2">
        <v>523600</v>
      </c>
      <c r="J23" s="2">
        <v>539900</v>
      </c>
    </row>
    <row r="24" spans="2:10" x14ac:dyDescent="0.3">
      <c r="C24" s="1" t="s">
        <v>59</v>
      </c>
      <c r="D24" s="1" t="s">
        <v>65</v>
      </c>
      <c r="E24" s="1" t="s">
        <v>50</v>
      </c>
      <c r="F24" s="5">
        <v>0.35</v>
      </c>
      <c r="G24" s="5">
        <v>0.35</v>
      </c>
      <c r="H24" s="5">
        <v>0.35</v>
      </c>
      <c r="I24" s="5">
        <v>0.35</v>
      </c>
      <c r="J24" s="5">
        <v>0.35</v>
      </c>
    </row>
    <row r="25" spans="2:10" x14ac:dyDescent="0.3">
      <c r="C25" s="1" t="s">
        <v>59</v>
      </c>
      <c r="D25" s="1" t="s">
        <v>65</v>
      </c>
      <c r="E25" s="1" t="s">
        <v>51</v>
      </c>
      <c r="F25" s="2">
        <v>44298</v>
      </c>
      <c r="G25" s="2">
        <v>45210</v>
      </c>
      <c r="H25" s="2">
        <v>45926</v>
      </c>
      <c r="I25" s="2">
        <v>47843</v>
      </c>
      <c r="J25" s="2">
        <v>47836</v>
      </c>
    </row>
    <row r="26" spans="2:10" x14ac:dyDescent="0.3">
      <c r="C26" s="1" t="s">
        <v>59</v>
      </c>
      <c r="D26" s="1" t="s">
        <v>70</v>
      </c>
      <c r="E26" s="1" t="s">
        <v>48</v>
      </c>
      <c r="F26" s="2"/>
      <c r="G26" s="2"/>
      <c r="H26" s="2"/>
      <c r="I26" s="2"/>
      <c r="J26" s="2">
        <f>J23</f>
        <v>539900</v>
      </c>
    </row>
    <row r="27" spans="2:10" x14ac:dyDescent="0.3">
      <c r="C27" s="1" t="s">
        <v>59</v>
      </c>
      <c r="D27" s="1" t="s">
        <v>70</v>
      </c>
      <c r="E27" s="1" t="s">
        <v>49</v>
      </c>
      <c r="F27" s="2"/>
      <c r="G27" s="2"/>
      <c r="H27" s="2"/>
      <c r="I27" s="2"/>
      <c r="J27" s="2">
        <v>10000000</v>
      </c>
    </row>
    <row r="28" spans="2:10" x14ac:dyDescent="0.3">
      <c r="C28" s="1" t="s">
        <v>59</v>
      </c>
      <c r="D28" s="1" t="s">
        <v>70</v>
      </c>
      <c r="E28" s="1" t="s">
        <v>50</v>
      </c>
      <c r="F28" s="2"/>
      <c r="G28" s="2"/>
      <c r="H28" s="2"/>
      <c r="I28" s="2"/>
      <c r="J28" s="5">
        <v>0.37</v>
      </c>
    </row>
    <row r="29" spans="2:10" x14ac:dyDescent="0.3">
      <c r="C29" s="1" t="s">
        <v>59</v>
      </c>
      <c r="D29" s="1" t="s">
        <v>70</v>
      </c>
      <c r="E29" s="1" t="s">
        <v>51</v>
      </c>
      <c r="F29" s="2"/>
      <c r="G29" s="2"/>
      <c r="H29" s="2"/>
      <c r="I29" s="2"/>
      <c r="J29" s="2">
        <v>161218</v>
      </c>
    </row>
    <row r="30" spans="2:10" x14ac:dyDescent="0.3">
      <c r="B30" t="s">
        <v>0</v>
      </c>
      <c r="C30" s="1" t="s">
        <v>66</v>
      </c>
      <c r="D30" s="1" t="s">
        <v>60</v>
      </c>
      <c r="E30" s="1" t="s">
        <v>48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2:10" x14ac:dyDescent="0.3">
      <c r="B31" t="s">
        <v>1</v>
      </c>
      <c r="C31" s="1" t="s">
        <v>66</v>
      </c>
      <c r="D31" s="1" t="s">
        <v>60</v>
      </c>
      <c r="E31" s="1" t="s">
        <v>49</v>
      </c>
      <c r="F31" s="2">
        <v>19050</v>
      </c>
      <c r="G31" s="2">
        <v>19400</v>
      </c>
      <c r="H31" s="2">
        <v>19750</v>
      </c>
      <c r="I31" s="2">
        <v>19900</v>
      </c>
      <c r="J31" s="2">
        <v>20550</v>
      </c>
    </row>
    <row r="32" spans="2:10" x14ac:dyDescent="0.3">
      <c r="B32" t="s">
        <v>2</v>
      </c>
      <c r="C32" s="1" t="s">
        <v>66</v>
      </c>
      <c r="D32" s="1" t="s">
        <v>60</v>
      </c>
      <c r="E32" s="1" t="s">
        <v>50</v>
      </c>
      <c r="F32" s="4">
        <v>0.1</v>
      </c>
      <c r="G32" s="4">
        <v>0.1</v>
      </c>
      <c r="H32" s="4">
        <v>0.1</v>
      </c>
      <c r="I32" s="4">
        <v>0.1</v>
      </c>
      <c r="J32" s="4">
        <v>0.1</v>
      </c>
    </row>
    <row r="33" spans="2:10" x14ac:dyDescent="0.3">
      <c r="B33" t="s">
        <v>3</v>
      </c>
      <c r="C33" s="1" t="s">
        <v>66</v>
      </c>
      <c r="D33" s="1" t="s">
        <v>60</v>
      </c>
      <c r="E33" s="1" t="s">
        <v>51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2:10" x14ac:dyDescent="0.3">
      <c r="B34" t="s">
        <v>4</v>
      </c>
      <c r="C34" s="1" t="s">
        <v>66</v>
      </c>
      <c r="D34" s="1" t="s">
        <v>61</v>
      </c>
      <c r="E34" s="1" t="s">
        <v>48</v>
      </c>
      <c r="F34" s="2">
        <v>19050</v>
      </c>
      <c r="G34" s="2">
        <v>19400</v>
      </c>
      <c r="H34" s="2">
        <v>19750</v>
      </c>
      <c r="I34" s="2">
        <v>19900</v>
      </c>
      <c r="J34" s="2">
        <f>J31</f>
        <v>20550</v>
      </c>
    </row>
    <row r="35" spans="2:10" x14ac:dyDescent="0.3">
      <c r="B35" t="s">
        <v>5</v>
      </c>
      <c r="C35" s="1" t="s">
        <v>66</v>
      </c>
      <c r="D35" s="1" t="s">
        <v>61</v>
      </c>
      <c r="E35" s="1" t="s">
        <v>49</v>
      </c>
      <c r="F35" s="2">
        <v>77400</v>
      </c>
      <c r="G35" s="2">
        <v>78950</v>
      </c>
      <c r="H35" s="2">
        <v>80250</v>
      </c>
      <c r="I35" s="2">
        <v>81050</v>
      </c>
      <c r="J35" s="2">
        <v>83550</v>
      </c>
    </row>
    <row r="36" spans="2:10" x14ac:dyDescent="0.3">
      <c r="B36" t="s">
        <v>6</v>
      </c>
      <c r="C36" s="1" t="s">
        <v>66</v>
      </c>
      <c r="D36" s="1" t="s">
        <v>61</v>
      </c>
      <c r="E36" s="1" t="s">
        <v>50</v>
      </c>
      <c r="F36" s="4">
        <v>0.12</v>
      </c>
      <c r="G36" s="4">
        <v>0.12</v>
      </c>
      <c r="H36" s="4">
        <v>0.12</v>
      </c>
      <c r="I36" s="4">
        <v>0.12</v>
      </c>
      <c r="J36" s="4">
        <v>0.12</v>
      </c>
    </row>
    <row r="37" spans="2:10" x14ac:dyDescent="0.3">
      <c r="B37" t="s">
        <v>7</v>
      </c>
      <c r="C37" s="1" t="s">
        <v>66</v>
      </c>
      <c r="D37" s="1" t="s">
        <v>61</v>
      </c>
      <c r="E37" s="1" t="s">
        <v>51</v>
      </c>
      <c r="F37" s="2">
        <v>1905</v>
      </c>
      <c r="G37" s="2">
        <v>1940</v>
      </c>
      <c r="H37" s="2">
        <v>1975</v>
      </c>
      <c r="I37" s="2">
        <v>1990</v>
      </c>
      <c r="J37" s="2">
        <v>2055</v>
      </c>
    </row>
    <row r="38" spans="2:10" x14ac:dyDescent="0.3">
      <c r="B38" t="s">
        <v>8</v>
      </c>
      <c r="C38" s="1" t="s">
        <v>66</v>
      </c>
      <c r="D38" s="1" t="s">
        <v>62</v>
      </c>
      <c r="E38" s="1" t="s">
        <v>48</v>
      </c>
      <c r="F38" s="2">
        <v>77400</v>
      </c>
      <c r="G38" s="2">
        <v>78950</v>
      </c>
      <c r="H38" s="2">
        <v>80250</v>
      </c>
      <c r="I38" s="2">
        <v>81050</v>
      </c>
      <c r="J38" s="2">
        <f>J35</f>
        <v>83550</v>
      </c>
    </row>
    <row r="39" spans="2:10" x14ac:dyDescent="0.3">
      <c r="B39" t="s">
        <v>9</v>
      </c>
      <c r="C39" s="1" t="s">
        <v>66</v>
      </c>
      <c r="D39" s="1" t="s">
        <v>62</v>
      </c>
      <c r="E39" s="1" t="s">
        <v>49</v>
      </c>
      <c r="F39" s="2">
        <v>165000</v>
      </c>
      <c r="G39" s="2">
        <v>168400</v>
      </c>
      <c r="H39" s="2">
        <v>171050</v>
      </c>
      <c r="I39" s="2">
        <v>172750</v>
      </c>
      <c r="J39" s="2">
        <v>178150</v>
      </c>
    </row>
    <row r="40" spans="2:10" x14ac:dyDescent="0.3">
      <c r="B40" t="s">
        <v>10</v>
      </c>
      <c r="C40" s="1" t="s">
        <v>66</v>
      </c>
      <c r="D40" s="1" t="s">
        <v>62</v>
      </c>
      <c r="E40" s="1" t="s">
        <v>50</v>
      </c>
      <c r="F40" s="4">
        <v>0.22</v>
      </c>
      <c r="G40" s="4">
        <v>0.22</v>
      </c>
      <c r="H40" s="4">
        <v>0.22</v>
      </c>
      <c r="I40" s="4">
        <v>0.22</v>
      </c>
      <c r="J40" s="4">
        <v>0.22</v>
      </c>
    </row>
    <row r="41" spans="2:10" x14ac:dyDescent="0.3">
      <c r="B41" t="s">
        <v>11</v>
      </c>
      <c r="C41" s="1" t="s">
        <v>66</v>
      </c>
      <c r="D41" s="1" t="s">
        <v>62</v>
      </c>
      <c r="E41" s="1" t="s">
        <v>51</v>
      </c>
      <c r="F41" s="2">
        <v>8907</v>
      </c>
      <c r="G41" s="2">
        <v>9086</v>
      </c>
      <c r="H41" s="2">
        <v>9235</v>
      </c>
      <c r="I41" s="2">
        <v>9328</v>
      </c>
      <c r="J41" s="2">
        <v>9615</v>
      </c>
    </row>
    <row r="42" spans="2:10" x14ac:dyDescent="0.3">
      <c r="B42" t="s">
        <v>12</v>
      </c>
      <c r="C42" s="1" t="s">
        <v>66</v>
      </c>
      <c r="D42" s="1" t="s">
        <v>63</v>
      </c>
      <c r="E42" s="1" t="s">
        <v>48</v>
      </c>
      <c r="F42" s="2">
        <v>165000</v>
      </c>
      <c r="G42" s="2">
        <v>168400</v>
      </c>
      <c r="H42" s="2">
        <v>171050</v>
      </c>
      <c r="I42" s="2">
        <v>172750</v>
      </c>
      <c r="J42" s="2">
        <f>J39</f>
        <v>178150</v>
      </c>
    </row>
    <row r="43" spans="2:10" x14ac:dyDescent="0.3">
      <c r="B43" t="s">
        <v>13</v>
      </c>
      <c r="C43" s="1" t="s">
        <v>66</v>
      </c>
      <c r="D43" s="1" t="s">
        <v>63</v>
      </c>
      <c r="E43" s="1" t="s">
        <v>49</v>
      </c>
      <c r="F43" s="2">
        <v>315000</v>
      </c>
      <c r="G43" s="2">
        <v>321450</v>
      </c>
      <c r="H43" s="2">
        <v>326600</v>
      </c>
      <c r="I43" s="2">
        <v>329850</v>
      </c>
      <c r="J43" s="2">
        <v>340100</v>
      </c>
    </row>
    <row r="44" spans="2:10" x14ac:dyDescent="0.3">
      <c r="B44" t="s">
        <v>14</v>
      </c>
      <c r="C44" s="1" t="s">
        <v>66</v>
      </c>
      <c r="D44" s="1" t="s">
        <v>63</v>
      </c>
      <c r="E44" s="1" t="s">
        <v>50</v>
      </c>
      <c r="F44" s="5">
        <v>0.24</v>
      </c>
      <c r="G44" s="5">
        <v>0.24</v>
      </c>
      <c r="H44" s="5">
        <v>0.24</v>
      </c>
      <c r="I44" s="5">
        <v>0.24</v>
      </c>
      <c r="J44" s="5">
        <v>0.24</v>
      </c>
    </row>
    <row r="45" spans="2:10" x14ac:dyDescent="0.3">
      <c r="B45" t="s">
        <v>15</v>
      </c>
      <c r="C45" s="1" t="s">
        <v>66</v>
      </c>
      <c r="D45" s="1" t="s">
        <v>63</v>
      </c>
      <c r="E45" s="1" t="s">
        <v>51</v>
      </c>
      <c r="F45" s="2">
        <v>28179</v>
      </c>
      <c r="G45" s="2">
        <v>28765</v>
      </c>
      <c r="H45" s="2">
        <v>29211</v>
      </c>
      <c r="I45" s="2">
        <v>29502</v>
      </c>
      <c r="J45" s="2">
        <v>30427</v>
      </c>
    </row>
    <row r="46" spans="2:10" x14ac:dyDescent="0.3">
      <c r="C46" s="1" t="s">
        <v>66</v>
      </c>
      <c r="D46" s="1" t="s">
        <v>64</v>
      </c>
      <c r="E46" s="1" t="s">
        <v>48</v>
      </c>
      <c r="F46" s="2">
        <v>315000</v>
      </c>
      <c r="G46" s="2">
        <v>321450</v>
      </c>
      <c r="H46" s="2">
        <v>326600</v>
      </c>
      <c r="I46" s="2">
        <v>329850</v>
      </c>
      <c r="J46" s="2">
        <f>J43</f>
        <v>340100</v>
      </c>
    </row>
    <row r="47" spans="2:10" x14ac:dyDescent="0.3">
      <c r="C47" s="1" t="s">
        <v>66</v>
      </c>
      <c r="D47" s="1" t="s">
        <v>64</v>
      </c>
      <c r="E47" s="1" t="s">
        <v>49</v>
      </c>
      <c r="F47" s="2">
        <v>400000</v>
      </c>
      <c r="G47" s="2">
        <v>408200</v>
      </c>
      <c r="H47" s="2">
        <v>414700</v>
      </c>
      <c r="I47" s="2">
        <v>418850</v>
      </c>
      <c r="J47" s="2">
        <v>431900</v>
      </c>
    </row>
    <row r="48" spans="2:10" x14ac:dyDescent="0.3">
      <c r="C48" s="1" t="s">
        <v>66</v>
      </c>
      <c r="D48" s="1" t="s">
        <v>64</v>
      </c>
      <c r="E48" s="1" t="s">
        <v>50</v>
      </c>
      <c r="F48" s="5">
        <v>0.32</v>
      </c>
      <c r="G48" s="5">
        <v>0.32</v>
      </c>
      <c r="H48" s="5">
        <v>0.32</v>
      </c>
      <c r="I48" s="5">
        <v>0.32</v>
      </c>
      <c r="J48" s="5">
        <v>0.32</v>
      </c>
    </row>
    <row r="49" spans="2:10" x14ac:dyDescent="0.3">
      <c r="C49" s="1" t="s">
        <v>66</v>
      </c>
      <c r="D49" s="1" t="s">
        <v>64</v>
      </c>
      <c r="E49" s="1" t="s">
        <v>51</v>
      </c>
      <c r="F49" s="2">
        <v>64179</v>
      </c>
      <c r="G49" s="2">
        <v>65497</v>
      </c>
      <c r="H49" s="2">
        <v>66543</v>
      </c>
      <c r="I49" s="2">
        <v>67206</v>
      </c>
      <c r="J49" s="2">
        <v>69295</v>
      </c>
    </row>
    <row r="50" spans="2:10" x14ac:dyDescent="0.3">
      <c r="C50" s="1" t="s">
        <v>66</v>
      </c>
      <c r="D50" s="1" t="s">
        <v>65</v>
      </c>
      <c r="E50" s="1" t="s">
        <v>48</v>
      </c>
      <c r="F50" s="2">
        <v>400000</v>
      </c>
      <c r="G50" s="2">
        <v>408200</v>
      </c>
      <c r="H50" s="2">
        <v>414700</v>
      </c>
      <c r="I50" s="2">
        <v>418850</v>
      </c>
      <c r="J50" s="2">
        <f>J47</f>
        <v>431900</v>
      </c>
    </row>
    <row r="51" spans="2:10" x14ac:dyDescent="0.3">
      <c r="C51" s="1" t="s">
        <v>66</v>
      </c>
      <c r="D51" s="1" t="s">
        <v>65</v>
      </c>
      <c r="E51" s="1" t="s">
        <v>49</v>
      </c>
      <c r="F51" s="2">
        <v>600000</v>
      </c>
      <c r="G51" s="2">
        <v>612350</v>
      </c>
      <c r="H51" s="2">
        <v>622050</v>
      </c>
      <c r="I51" s="2">
        <v>628300</v>
      </c>
      <c r="J51" s="2">
        <v>647850</v>
      </c>
    </row>
    <row r="52" spans="2:10" x14ac:dyDescent="0.3">
      <c r="C52" s="1" t="s">
        <v>66</v>
      </c>
      <c r="D52" s="1" t="s">
        <v>65</v>
      </c>
      <c r="E52" s="1" t="s">
        <v>50</v>
      </c>
      <c r="F52" s="5">
        <v>0.35</v>
      </c>
      <c r="G52" s="5">
        <v>0.35</v>
      </c>
      <c r="H52" s="5">
        <v>0.35</v>
      </c>
      <c r="I52" s="5">
        <v>0.35</v>
      </c>
      <c r="J52" s="5">
        <v>0.35</v>
      </c>
    </row>
    <row r="53" spans="2:10" x14ac:dyDescent="0.3">
      <c r="C53" s="1" t="s">
        <v>66</v>
      </c>
      <c r="D53" s="1" t="s">
        <v>65</v>
      </c>
      <c r="E53" s="1" t="s">
        <v>51</v>
      </c>
      <c r="F53" s="2">
        <v>91379</v>
      </c>
      <c r="G53" s="2">
        <v>93257</v>
      </c>
      <c r="H53" s="2">
        <v>94735</v>
      </c>
      <c r="I53" s="2">
        <v>95686</v>
      </c>
      <c r="J53" s="2">
        <v>98671</v>
      </c>
    </row>
    <row r="54" spans="2:10" x14ac:dyDescent="0.3">
      <c r="C54" s="1" t="s">
        <v>66</v>
      </c>
      <c r="D54" s="1" t="s">
        <v>70</v>
      </c>
      <c r="E54" s="1" t="s">
        <v>48</v>
      </c>
      <c r="F54" s="2"/>
      <c r="G54" s="2"/>
      <c r="H54" s="2"/>
      <c r="I54" s="2"/>
      <c r="J54" s="2">
        <f>J51</f>
        <v>647850</v>
      </c>
    </row>
    <row r="55" spans="2:10" x14ac:dyDescent="0.3">
      <c r="C55" s="1" t="s">
        <v>66</v>
      </c>
      <c r="D55" s="1" t="s">
        <v>70</v>
      </c>
      <c r="E55" s="1" t="s">
        <v>49</v>
      </c>
      <c r="F55" s="2"/>
      <c r="G55" s="2"/>
      <c r="H55" s="2"/>
      <c r="I55" s="2"/>
      <c r="J55" s="2">
        <v>10000000</v>
      </c>
    </row>
    <row r="56" spans="2:10" x14ac:dyDescent="0.3">
      <c r="C56" s="1" t="s">
        <v>66</v>
      </c>
      <c r="D56" s="1" t="s">
        <v>70</v>
      </c>
      <c r="E56" s="1" t="s">
        <v>50</v>
      </c>
      <c r="F56" s="2"/>
      <c r="G56" s="2"/>
      <c r="H56" s="2"/>
      <c r="I56" s="2"/>
      <c r="J56" s="5">
        <v>0.37</v>
      </c>
    </row>
    <row r="57" spans="2:10" x14ac:dyDescent="0.3">
      <c r="C57" s="1" t="s">
        <v>66</v>
      </c>
      <c r="D57" s="1" t="s">
        <v>70</v>
      </c>
      <c r="E57" s="1" t="s">
        <v>51</v>
      </c>
      <c r="F57" s="2"/>
      <c r="G57" s="2"/>
      <c r="H57" s="2"/>
      <c r="I57" s="2"/>
      <c r="J57" s="2">
        <v>174253</v>
      </c>
    </row>
    <row r="58" spans="2:10" x14ac:dyDescent="0.3">
      <c r="B58" t="s">
        <v>44</v>
      </c>
      <c r="C58" s="1" t="s">
        <v>67</v>
      </c>
      <c r="D58" s="1" t="s">
        <v>60</v>
      </c>
      <c r="E58" s="1" t="s">
        <v>48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</row>
    <row r="59" spans="2:10" x14ac:dyDescent="0.3">
      <c r="B59" t="s">
        <v>17</v>
      </c>
      <c r="C59" s="1" t="s">
        <v>67</v>
      </c>
      <c r="D59" s="1" t="s">
        <v>60</v>
      </c>
      <c r="E59" s="1" t="s">
        <v>49</v>
      </c>
      <c r="F59" s="2">
        <v>9525</v>
      </c>
      <c r="G59" s="2">
        <v>9700</v>
      </c>
      <c r="H59" s="2">
        <v>9875</v>
      </c>
      <c r="I59" s="2">
        <v>9950</v>
      </c>
      <c r="J59" s="2">
        <v>10275</v>
      </c>
    </row>
    <row r="60" spans="2:10" x14ac:dyDescent="0.3">
      <c r="B60" t="s">
        <v>18</v>
      </c>
      <c r="C60" s="1" t="s">
        <v>67</v>
      </c>
      <c r="D60" s="1" t="s">
        <v>60</v>
      </c>
      <c r="E60" s="1" t="s">
        <v>50</v>
      </c>
      <c r="F60" s="4">
        <v>0.1</v>
      </c>
      <c r="G60" s="4">
        <v>0.1</v>
      </c>
      <c r="H60" s="4">
        <v>0.1</v>
      </c>
      <c r="I60" s="4">
        <v>0.1</v>
      </c>
      <c r="J60" s="4">
        <v>0.1</v>
      </c>
    </row>
    <row r="61" spans="2:10" x14ac:dyDescent="0.3">
      <c r="B61" t="s">
        <v>33</v>
      </c>
      <c r="C61" s="1" t="s">
        <v>67</v>
      </c>
      <c r="D61" s="1" t="s">
        <v>60</v>
      </c>
      <c r="E61" s="1" t="s">
        <v>51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</row>
    <row r="62" spans="2:10" x14ac:dyDescent="0.3">
      <c r="B62" t="s">
        <v>3</v>
      </c>
      <c r="C62" s="1" t="s">
        <v>67</v>
      </c>
      <c r="D62" s="1" t="s">
        <v>61</v>
      </c>
      <c r="E62" s="1" t="s">
        <v>48</v>
      </c>
      <c r="F62" s="2">
        <v>9525</v>
      </c>
      <c r="G62" s="2">
        <v>9700</v>
      </c>
      <c r="H62" s="2">
        <v>9875</v>
      </c>
      <c r="I62" s="2">
        <v>9950</v>
      </c>
      <c r="J62" s="2">
        <f>J59</f>
        <v>10275</v>
      </c>
    </row>
    <row r="63" spans="2:10" x14ac:dyDescent="0.3">
      <c r="B63" t="s">
        <v>34</v>
      </c>
      <c r="C63" s="1" t="s">
        <v>67</v>
      </c>
      <c r="D63" s="1" t="s">
        <v>61</v>
      </c>
      <c r="E63" s="1" t="s">
        <v>49</v>
      </c>
      <c r="F63" s="2">
        <v>38700</v>
      </c>
      <c r="G63" s="2">
        <v>39475</v>
      </c>
      <c r="H63" s="2">
        <v>40125</v>
      </c>
      <c r="I63" s="2">
        <v>40525</v>
      </c>
      <c r="J63" s="2">
        <v>41775</v>
      </c>
    </row>
    <row r="64" spans="2:10" x14ac:dyDescent="0.3">
      <c r="B64" t="s">
        <v>35</v>
      </c>
      <c r="C64" s="1" t="s">
        <v>67</v>
      </c>
      <c r="D64" s="1" t="s">
        <v>61</v>
      </c>
      <c r="E64" s="1" t="s">
        <v>50</v>
      </c>
      <c r="F64" s="4">
        <v>0.12</v>
      </c>
      <c r="G64" s="4">
        <v>0.12</v>
      </c>
      <c r="H64" s="4">
        <v>0.12</v>
      </c>
      <c r="I64" s="4">
        <v>0.12</v>
      </c>
      <c r="J64" s="4">
        <v>0.12</v>
      </c>
    </row>
    <row r="65" spans="2:10" x14ac:dyDescent="0.3">
      <c r="B65" t="s">
        <v>36</v>
      </c>
      <c r="C65" s="1" t="s">
        <v>67</v>
      </c>
      <c r="D65" s="1" t="s">
        <v>61</v>
      </c>
      <c r="E65" s="1" t="s">
        <v>51</v>
      </c>
      <c r="F65" s="2">
        <v>952.5</v>
      </c>
      <c r="G65" s="2">
        <v>970</v>
      </c>
      <c r="H65" s="2">
        <v>987.5</v>
      </c>
      <c r="I65" s="2">
        <v>995</v>
      </c>
      <c r="J65" s="2">
        <v>1027.5</v>
      </c>
    </row>
    <row r="66" spans="2:10" x14ac:dyDescent="0.3">
      <c r="B66" t="s">
        <v>37</v>
      </c>
      <c r="C66" s="1" t="s">
        <v>67</v>
      </c>
      <c r="D66" s="1" t="s">
        <v>62</v>
      </c>
      <c r="E66" s="1" t="s">
        <v>48</v>
      </c>
      <c r="F66" s="2">
        <v>38700</v>
      </c>
      <c r="G66" s="2">
        <v>39475</v>
      </c>
      <c r="H66" s="2">
        <v>40125</v>
      </c>
      <c r="I66" s="2">
        <v>40525</v>
      </c>
      <c r="J66" s="2">
        <f>J63</f>
        <v>41775</v>
      </c>
    </row>
    <row r="67" spans="2:10" x14ac:dyDescent="0.3">
      <c r="B67" t="s">
        <v>39</v>
      </c>
      <c r="C67" s="1" t="s">
        <v>67</v>
      </c>
      <c r="D67" s="1" t="s">
        <v>62</v>
      </c>
      <c r="E67" s="1" t="s">
        <v>49</v>
      </c>
      <c r="F67" s="2">
        <v>82500</v>
      </c>
      <c r="G67" s="2">
        <v>84200</v>
      </c>
      <c r="H67" s="2">
        <v>85525</v>
      </c>
      <c r="I67" s="2">
        <v>86375</v>
      </c>
      <c r="J67" s="2">
        <v>89075</v>
      </c>
    </row>
    <row r="68" spans="2:10" x14ac:dyDescent="0.3">
      <c r="B68" t="s">
        <v>40</v>
      </c>
      <c r="C68" s="1" t="s">
        <v>67</v>
      </c>
      <c r="D68" s="1" t="s">
        <v>62</v>
      </c>
      <c r="E68" s="1" t="s">
        <v>50</v>
      </c>
      <c r="F68" s="4">
        <v>0.22</v>
      </c>
      <c r="G68" s="4">
        <v>0.22</v>
      </c>
      <c r="H68" s="4">
        <v>0.22</v>
      </c>
      <c r="I68" s="4">
        <v>0.22</v>
      </c>
      <c r="J68" s="4">
        <v>0.22</v>
      </c>
    </row>
    <row r="69" spans="2:10" x14ac:dyDescent="0.3">
      <c r="B69" t="s">
        <v>26</v>
      </c>
      <c r="C69" s="1" t="s">
        <v>67</v>
      </c>
      <c r="D69" s="1" t="s">
        <v>62</v>
      </c>
      <c r="E69" s="1" t="s">
        <v>51</v>
      </c>
      <c r="F69" s="2">
        <v>4453.5</v>
      </c>
      <c r="G69" s="2">
        <v>4543</v>
      </c>
      <c r="H69" s="2">
        <v>4617.5</v>
      </c>
      <c r="I69" s="2">
        <v>4664</v>
      </c>
      <c r="J69" s="2">
        <v>4807.5</v>
      </c>
    </row>
    <row r="70" spans="2:10" x14ac:dyDescent="0.3">
      <c r="B70" t="s">
        <v>41</v>
      </c>
      <c r="C70" s="1" t="s">
        <v>67</v>
      </c>
      <c r="D70" s="1" t="s">
        <v>63</v>
      </c>
      <c r="E70" s="1" t="s">
        <v>48</v>
      </c>
      <c r="F70" s="2">
        <v>82500</v>
      </c>
      <c r="G70" s="2">
        <v>84200</v>
      </c>
      <c r="H70" s="2">
        <v>85525</v>
      </c>
      <c r="I70" s="2">
        <v>86375</v>
      </c>
      <c r="J70" s="2">
        <f>J67</f>
        <v>89075</v>
      </c>
    </row>
    <row r="71" spans="2:10" x14ac:dyDescent="0.3">
      <c r="B71" t="s">
        <v>45</v>
      </c>
      <c r="C71" s="1" t="s">
        <v>67</v>
      </c>
      <c r="D71" s="1" t="s">
        <v>63</v>
      </c>
      <c r="E71" s="1" t="s">
        <v>49</v>
      </c>
      <c r="F71" s="2">
        <v>157500</v>
      </c>
      <c r="G71" s="2">
        <v>160725</v>
      </c>
      <c r="H71" s="2">
        <v>163300</v>
      </c>
      <c r="I71" s="2">
        <v>164925</v>
      </c>
      <c r="J71" s="2">
        <v>170050</v>
      </c>
    </row>
    <row r="72" spans="2:10" x14ac:dyDescent="0.3">
      <c r="B72" t="s">
        <v>42</v>
      </c>
      <c r="C72" s="1" t="s">
        <v>67</v>
      </c>
      <c r="D72" s="1" t="s">
        <v>63</v>
      </c>
      <c r="E72" s="1" t="s">
        <v>50</v>
      </c>
      <c r="F72" s="4">
        <v>0.24</v>
      </c>
      <c r="G72" s="4">
        <v>0.24</v>
      </c>
      <c r="H72" s="4">
        <v>0.24</v>
      </c>
      <c r="I72" s="4">
        <v>0.24</v>
      </c>
      <c r="J72" s="4">
        <v>0.24</v>
      </c>
    </row>
    <row r="73" spans="2:10" x14ac:dyDescent="0.3">
      <c r="B73" t="s">
        <v>46</v>
      </c>
      <c r="C73" s="1" t="s">
        <v>67</v>
      </c>
      <c r="D73" s="1" t="s">
        <v>63</v>
      </c>
      <c r="E73" s="1" t="s">
        <v>51</v>
      </c>
      <c r="F73" s="2">
        <v>14089.5</v>
      </c>
      <c r="G73" s="2">
        <v>14382.5</v>
      </c>
      <c r="H73" s="2">
        <v>14605.5</v>
      </c>
      <c r="I73" s="2">
        <v>14751</v>
      </c>
      <c r="J73" s="2">
        <v>15213.5</v>
      </c>
    </row>
    <row r="74" spans="2:10" x14ac:dyDescent="0.3">
      <c r="B74" t="s">
        <v>47</v>
      </c>
      <c r="C74" s="1" t="s">
        <v>67</v>
      </c>
      <c r="D74" s="1" t="s">
        <v>64</v>
      </c>
      <c r="E74" s="1" t="s">
        <v>48</v>
      </c>
      <c r="F74" s="2">
        <v>157500</v>
      </c>
      <c r="G74" s="2">
        <v>160725</v>
      </c>
      <c r="H74" s="2">
        <v>163300</v>
      </c>
      <c r="I74" s="2">
        <v>164925</v>
      </c>
      <c r="J74" s="2">
        <f>J71</f>
        <v>170050</v>
      </c>
    </row>
    <row r="75" spans="2:10" x14ac:dyDescent="0.3">
      <c r="C75" s="1" t="s">
        <v>67</v>
      </c>
      <c r="D75" s="1" t="s">
        <v>64</v>
      </c>
      <c r="E75" s="1" t="s">
        <v>49</v>
      </c>
      <c r="F75" s="2">
        <v>200000</v>
      </c>
      <c r="G75" s="2">
        <v>204100</v>
      </c>
      <c r="H75" s="2">
        <v>207350</v>
      </c>
      <c r="I75" s="2">
        <v>209425</v>
      </c>
      <c r="J75" s="2">
        <v>215950</v>
      </c>
    </row>
    <row r="76" spans="2:10" x14ac:dyDescent="0.3">
      <c r="C76" s="1" t="s">
        <v>67</v>
      </c>
      <c r="D76" s="1" t="s">
        <v>64</v>
      </c>
      <c r="E76" s="1" t="s">
        <v>50</v>
      </c>
      <c r="F76" s="5">
        <v>0.32</v>
      </c>
      <c r="G76" s="5">
        <v>0.32</v>
      </c>
      <c r="H76" s="5">
        <v>0.32</v>
      </c>
      <c r="I76" s="5">
        <v>0.32</v>
      </c>
      <c r="J76" s="5">
        <v>0.32</v>
      </c>
    </row>
    <row r="77" spans="2:10" x14ac:dyDescent="0.3">
      <c r="C77" s="1" t="s">
        <v>67</v>
      </c>
      <c r="D77" s="1" t="s">
        <v>64</v>
      </c>
      <c r="E77" s="1" t="s">
        <v>51</v>
      </c>
      <c r="F77" s="2">
        <v>32089</v>
      </c>
      <c r="G77" s="2">
        <v>32748</v>
      </c>
      <c r="H77" s="2">
        <v>33271</v>
      </c>
      <c r="I77" s="2">
        <v>33603</v>
      </c>
      <c r="J77" s="2">
        <v>34647.5</v>
      </c>
    </row>
    <row r="78" spans="2:10" x14ac:dyDescent="0.3">
      <c r="C78" s="1" t="s">
        <v>67</v>
      </c>
      <c r="D78" s="1" t="s">
        <v>65</v>
      </c>
      <c r="E78" s="1" t="s">
        <v>48</v>
      </c>
      <c r="F78" s="2">
        <v>200000</v>
      </c>
      <c r="G78" s="2">
        <v>204100</v>
      </c>
      <c r="H78" s="2">
        <v>207350</v>
      </c>
      <c r="I78" s="2">
        <v>209425</v>
      </c>
      <c r="J78" s="2">
        <f>J75</f>
        <v>215950</v>
      </c>
    </row>
    <row r="79" spans="2:10" x14ac:dyDescent="0.3">
      <c r="C79" s="1" t="s">
        <v>67</v>
      </c>
      <c r="D79" s="1" t="s">
        <v>65</v>
      </c>
      <c r="E79" s="1" t="s">
        <v>49</v>
      </c>
      <c r="F79" s="2">
        <v>300000</v>
      </c>
      <c r="G79" s="2">
        <v>306175</v>
      </c>
      <c r="H79" s="2">
        <v>311025</v>
      </c>
      <c r="I79" s="2">
        <v>314150</v>
      </c>
      <c r="J79" s="2">
        <v>323925</v>
      </c>
    </row>
    <row r="80" spans="2:10" x14ac:dyDescent="0.3">
      <c r="C80" s="1" t="s">
        <v>67</v>
      </c>
      <c r="D80" s="1" t="s">
        <v>65</v>
      </c>
      <c r="E80" s="1" t="s">
        <v>50</v>
      </c>
      <c r="F80" s="5">
        <v>0.35</v>
      </c>
      <c r="G80" s="5">
        <v>0.35</v>
      </c>
      <c r="H80" s="5">
        <v>0.35</v>
      </c>
      <c r="I80" s="5">
        <v>0.35</v>
      </c>
      <c r="J80" s="5">
        <v>0.35</v>
      </c>
    </row>
    <row r="81" spans="2:10" x14ac:dyDescent="0.3">
      <c r="C81" s="1" t="s">
        <v>67</v>
      </c>
      <c r="D81" s="1" t="s">
        <v>65</v>
      </c>
      <c r="E81" s="1" t="s">
        <v>51</v>
      </c>
      <c r="F81" s="2">
        <v>45689</v>
      </c>
      <c r="G81" s="2">
        <v>46628</v>
      </c>
      <c r="H81" s="2">
        <v>47367</v>
      </c>
      <c r="I81" s="2">
        <v>47843</v>
      </c>
      <c r="J81" s="2">
        <v>49335.5</v>
      </c>
    </row>
    <row r="82" spans="2:10" x14ac:dyDescent="0.3">
      <c r="C82" s="1" t="s">
        <v>67</v>
      </c>
      <c r="D82" s="1" t="s">
        <v>70</v>
      </c>
      <c r="E82" s="1" t="s">
        <v>48</v>
      </c>
      <c r="F82" s="2"/>
      <c r="G82" s="2"/>
      <c r="H82" s="2"/>
      <c r="I82" s="2"/>
      <c r="J82" s="2">
        <v>323925</v>
      </c>
    </row>
    <row r="83" spans="2:10" x14ac:dyDescent="0.3">
      <c r="C83" s="1" t="s">
        <v>67</v>
      </c>
      <c r="D83" s="1" t="s">
        <v>70</v>
      </c>
      <c r="E83" s="1" t="s">
        <v>49</v>
      </c>
      <c r="F83" s="2"/>
      <c r="G83" s="2"/>
      <c r="H83" s="2"/>
      <c r="I83" s="2"/>
      <c r="J83" s="2">
        <v>10000000</v>
      </c>
    </row>
    <row r="84" spans="2:10" x14ac:dyDescent="0.3">
      <c r="C84" s="1" t="s">
        <v>67</v>
      </c>
      <c r="D84" s="1" t="s">
        <v>70</v>
      </c>
      <c r="E84" s="1" t="s">
        <v>50</v>
      </c>
      <c r="F84" s="2"/>
      <c r="G84" s="2"/>
      <c r="H84" s="2"/>
      <c r="I84" s="2"/>
      <c r="J84" s="5">
        <v>0.37</v>
      </c>
    </row>
    <row r="85" spans="2:10" x14ac:dyDescent="0.3">
      <c r="C85" s="1" t="s">
        <v>67</v>
      </c>
      <c r="D85" s="1" t="s">
        <v>70</v>
      </c>
      <c r="E85" s="1" t="s">
        <v>51</v>
      </c>
      <c r="F85" s="2"/>
      <c r="G85" s="2"/>
      <c r="H85" s="2"/>
      <c r="I85" s="2"/>
      <c r="J85" s="2">
        <v>87126.75</v>
      </c>
    </row>
    <row r="86" spans="2:10" x14ac:dyDescent="0.3">
      <c r="B86" t="s">
        <v>32</v>
      </c>
      <c r="C86" s="1" t="s">
        <v>68</v>
      </c>
      <c r="D86" s="1" t="s">
        <v>60</v>
      </c>
      <c r="E86" s="1" t="s">
        <v>48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2:10" x14ac:dyDescent="0.3">
      <c r="B87" t="s">
        <v>17</v>
      </c>
      <c r="C87" s="1" t="s">
        <v>68</v>
      </c>
      <c r="D87" s="1" t="s">
        <v>60</v>
      </c>
      <c r="E87" s="1" t="s">
        <v>49</v>
      </c>
      <c r="F87" s="2">
        <v>9525</v>
      </c>
      <c r="G87" s="2">
        <v>9700</v>
      </c>
      <c r="H87" s="2">
        <v>9875</v>
      </c>
      <c r="I87" s="2">
        <v>9950</v>
      </c>
      <c r="J87" s="2">
        <v>10275</v>
      </c>
    </row>
    <row r="88" spans="2:10" x14ac:dyDescent="0.3">
      <c r="B88" t="s">
        <v>18</v>
      </c>
      <c r="C88" s="1" t="s">
        <v>68</v>
      </c>
      <c r="D88" s="1" t="s">
        <v>60</v>
      </c>
      <c r="E88" s="1" t="s">
        <v>50</v>
      </c>
      <c r="F88" s="4">
        <v>0.1</v>
      </c>
      <c r="G88" s="4">
        <v>0.1</v>
      </c>
      <c r="H88" s="4">
        <v>0.1</v>
      </c>
      <c r="I88" s="4">
        <v>0.1</v>
      </c>
      <c r="J88" s="4">
        <v>0.1</v>
      </c>
    </row>
    <row r="89" spans="2:10" x14ac:dyDescent="0.3">
      <c r="B89" t="s">
        <v>33</v>
      </c>
      <c r="C89" s="1" t="s">
        <v>68</v>
      </c>
      <c r="D89" s="1" t="s">
        <v>60</v>
      </c>
      <c r="E89" s="1" t="s">
        <v>51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</row>
    <row r="90" spans="2:10" x14ac:dyDescent="0.3">
      <c r="B90" t="s">
        <v>3</v>
      </c>
      <c r="C90" s="1" t="s">
        <v>68</v>
      </c>
      <c r="D90" s="1" t="s">
        <v>61</v>
      </c>
      <c r="E90" s="1" t="s">
        <v>48</v>
      </c>
      <c r="F90" s="2">
        <v>9525</v>
      </c>
      <c r="G90" s="2">
        <v>9700</v>
      </c>
      <c r="H90" s="2">
        <v>9875</v>
      </c>
      <c r="I90" s="2">
        <v>9950</v>
      </c>
      <c r="J90" s="2">
        <f>J87</f>
        <v>10275</v>
      </c>
    </row>
    <row r="91" spans="2:10" x14ac:dyDescent="0.3">
      <c r="B91" t="s">
        <v>34</v>
      </c>
      <c r="C91" s="1" t="s">
        <v>68</v>
      </c>
      <c r="D91" s="1" t="s">
        <v>61</v>
      </c>
      <c r="E91" s="1" t="s">
        <v>49</v>
      </c>
      <c r="F91" s="2">
        <v>38700</v>
      </c>
      <c r="G91" s="2">
        <v>39475</v>
      </c>
      <c r="H91" s="2">
        <v>40125</v>
      </c>
      <c r="I91" s="2">
        <v>40525</v>
      </c>
      <c r="J91" s="2">
        <v>41775</v>
      </c>
    </row>
    <row r="92" spans="2:10" x14ac:dyDescent="0.3">
      <c r="B92" t="s">
        <v>35</v>
      </c>
      <c r="C92" s="1" t="s">
        <v>68</v>
      </c>
      <c r="D92" s="1" t="s">
        <v>61</v>
      </c>
      <c r="E92" s="1" t="s">
        <v>50</v>
      </c>
      <c r="F92" s="4">
        <v>0.12</v>
      </c>
      <c r="G92" s="4">
        <v>0.12</v>
      </c>
      <c r="H92" s="4">
        <v>0.12</v>
      </c>
      <c r="I92" s="4">
        <v>0.12</v>
      </c>
      <c r="J92" s="4">
        <v>0.12</v>
      </c>
    </row>
    <row r="93" spans="2:10" x14ac:dyDescent="0.3">
      <c r="B93" t="s">
        <v>36</v>
      </c>
      <c r="C93" s="1" t="s">
        <v>68</v>
      </c>
      <c r="D93" s="1" t="s">
        <v>61</v>
      </c>
      <c r="E93" s="1" t="s">
        <v>51</v>
      </c>
      <c r="F93" s="2">
        <v>952.5</v>
      </c>
      <c r="G93" s="2">
        <v>970</v>
      </c>
      <c r="H93" s="2">
        <v>987.5</v>
      </c>
      <c r="I93" s="2">
        <v>995</v>
      </c>
      <c r="J93" s="2">
        <v>1027.5</v>
      </c>
    </row>
    <row r="94" spans="2:10" x14ac:dyDescent="0.3">
      <c r="B94" t="s">
        <v>37</v>
      </c>
      <c r="C94" s="1" t="s">
        <v>68</v>
      </c>
      <c r="D94" s="1" t="s">
        <v>62</v>
      </c>
      <c r="E94" s="1" t="s">
        <v>48</v>
      </c>
      <c r="F94" s="2">
        <v>38700</v>
      </c>
      <c r="G94" s="2">
        <v>39475</v>
      </c>
      <c r="H94" s="2">
        <v>40125</v>
      </c>
      <c r="I94" s="2">
        <v>40525</v>
      </c>
      <c r="J94" s="2">
        <f>J91</f>
        <v>41775</v>
      </c>
    </row>
    <row r="95" spans="2:10" x14ac:dyDescent="0.3">
      <c r="B95" t="s">
        <v>38</v>
      </c>
      <c r="C95" s="1" t="s">
        <v>68</v>
      </c>
      <c r="D95" s="1" t="s">
        <v>62</v>
      </c>
      <c r="E95" s="1" t="s">
        <v>49</v>
      </c>
      <c r="F95" s="2">
        <v>82500</v>
      </c>
      <c r="G95" s="2">
        <v>84200</v>
      </c>
      <c r="H95" s="2">
        <v>85525</v>
      </c>
      <c r="I95" s="2">
        <v>86375</v>
      </c>
      <c r="J95" s="2">
        <v>89075</v>
      </c>
    </row>
    <row r="96" spans="2:10" x14ac:dyDescent="0.3">
      <c r="B96" t="s">
        <v>39</v>
      </c>
      <c r="C96" s="1" t="s">
        <v>68</v>
      </c>
      <c r="D96" s="1" t="s">
        <v>62</v>
      </c>
      <c r="E96" s="1" t="s">
        <v>50</v>
      </c>
      <c r="F96" s="4">
        <v>0.22</v>
      </c>
      <c r="G96" s="4">
        <v>0.22</v>
      </c>
      <c r="H96" s="4">
        <v>0.22</v>
      </c>
      <c r="I96" s="4">
        <v>0.22</v>
      </c>
      <c r="J96" s="4">
        <v>0.22</v>
      </c>
    </row>
    <row r="97" spans="2:10" x14ac:dyDescent="0.3">
      <c r="B97" t="s">
        <v>40</v>
      </c>
      <c r="C97" s="1" t="s">
        <v>68</v>
      </c>
      <c r="D97" s="1" t="s">
        <v>62</v>
      </c>
      <c r="E97" s="1" t="s">
        <v>51</v>
      </c>
      <c r="F97" s="2">
        <v>4453.5</v>
      </c>
      <c r="G97" s="2">
        <v>4543</v>
      </c>
      <c r="H97" s="2">
        <v>4617.5</v>
      </c>
      <c r="I97" s="2">
        <v>4664</v>
      </c>
      <c r="J97" s="2">
        <v>4807.5</v>
      </c>
    </row>
    <row r="98" spans="2:10" x14ac:dyDescent="0.3">
      <c r="B98" t="s">
        <v>26</v>
      </c>
      <c r="C98" s="1" t="s">
        <v>68</v>
      </c>
      <c r="D98" s="1" t="s">
        <v>63</v>
      </c>
      <c r="E98" s="1" t="s">
        <v>48</v>
      </c>
      <c r="F98" s="2">
        <v>82500</v>
      </c>
      <c r="G98" s="2">
        <v>84200</v>
      </c>
      <c r="H98" s="2">
        <v>85525</v>
      </c>
      <c r="I98" s="2">
        <v>86375</v>
      </c>
      <c r="J98" s="2">
        <f>J95</f>
        <v>89075</v>
      </c>
    </row>
    <row r="99" spans="2:10" x14ac:dyDescent="0.3">
      <c r="B99" t="s">
        <v>41</v>
      </c>
      <c r="C99" s="1" t="s">
        <v>68</v>
      </c>
      <c r="D99" s="1" t="s">
        <v>63</v>
      </c>
      <c r="E99" s="1" t="s">
        <v>49</v>
      </c>
      <c r="F99" s="2">
        <v>157500</v>
      </c>
      <c r="G99" s="2">
        <v>160725</v>
      </c>
      <c r="H99" s="2">
        <v>163300</v>
      </c>
      <c r="I99" s="2">
        <v>164925</v>
      </c>
      <c r="J99" s="2">
        <v>170050</v>
      </c>
    </row>
    <row r="100" spans="2:10" x14ac:dyDescent="0.3">
      <c r="B100" t="s">
        <v>28</v>
      </c>
      <c r="C100" s="1" t="s">
        <v>68</v>
      </c>
      <c r="D100" s="1" t="s">
        <v>63</v>
      </c>
      <c r="E100" s="1" t="s">
        <v>50</v>
      </c>
      <c r="F100" s="4">
        <v>0.24</v>
      </c>
      <c r="G100" s="4">
        <v>0.24</v>
      </c>
      <c r="H100" s="4">
        <v>0.24</v>
      </c>
      <c r="I100" s="4">
        <v>0.24</v>
      </c>
      <c r="J100" s="4">
        <v>0.24</v>
      </c>
    </row>
    <row r="101" spans="2:10" x14ac:dyDescent="0.3">
      <c r="B101" t="s">
        <v>42</v>
      </c>
      <c r="C101" s="1" t="s">
        <v>68</v>
      </c>
      <c r="D101" s="1" t="s">
        <v>63</v>
      </c>
      <c r="E101" s="1" t="s">
        <v>51</v>
      </c>
      <c r="F101" s="2">
        <v>14089.5</v>
      </c>
      <c r="G101" s="2">
        <v>14382.5</v>
      </c>
      <c r="H101" s="2">
        <v>14605.5</v>
      </c>
      <c r="I101" s="6">
        <v>14751</v>
      </c>
      <c r="J101" s="2">
        <v>15213.5</v>
      </c>
    </row>
    <row r="102" spans="2:10" x14ac:dyDescent="0.3">
      <c r="B102" t="s">
        <v>30</v>
      </c>
      <c r="C102" s="1" t="s">
        <v>68</v>
      </c>
      <c r="D102" s="1" t="s">
        <v>64</v>
      </c>
      <c r="E102" s="1" t="s">
        <v>48</v>
      </c>
      <c r="F102" s="2">
        <v>157500</v>
      </c>
      <c r="G102" s="2">
        <v>160725</v>
      </c>
      <c r="H102" s="2">
        <v>163300</v>
      </c>
      <c r="I102" s="2">
        <v>164925</v>
      </c>
      <c r="J102" s="2">
        <f>J99</f>
        <v>170050</v>
      </c>
    </row>
    <row r="103" spans="2:10" x14ac:dyDescent="0.3">
      <c r="B103" t="s">
        <v>43</v>
      </c>
      <c r="C103" s="1" t="s">
        <v>68</v>
      </c>
      <c r="D103" s="1" t="s">
        <v>64</v>
      </c>
      <c r="E103" s="1" t="s">
        <v>49</v>
      </c>
      <c r="F103" s="2">
        <v>200000</v>
      </c>
      <c r="G103" s="2">
        <v>204100</v>
      </c>
      <c r="H103" s="2">
        <v>207350</v>
      </c>
      <c r="I103" s="2">
        <v>209425</v>
      </c>
      <c r="J103" s="2">
        <v>215950</v>
      </c>
    </row>
    <row r="104" spans="2:10" x14ac:dyDescent="0.3">
      <c r="C104" s="1" t="s">
        <v>68</v>
      </c>
      <c r="D104" s="1" t="s">
        <v>64</v>
      </c>
      <c r="E104" s="1" t="s">
        <v>50</v>
      </c>
      <c r="F104" s="5">
        <v>0.32</v>
      </c>
      <c r="G104" s="5">
        <v>0.32</v>
      </c>
      <c r="H104" s="5">
        <v>0.32</v>
      </c>
      <c r="I104" s="5">
        <v>0.32</v>
      </c>
      <c r="J104" s="5">
        <v>0.32</v>
      </c>
    </row>
    <row r="105" spans="2:10" x14ac:dyDescent="0.3">
      <c r="C105" s="1" t="s">
        <v>68</v>
      </c>
      <c r="D105" s="1" t="s">
        <v>64</v>
      </c>
      <c r="E105" s="1" t="s">
        <v>51</v>
      </c>
      <c r="F105" s="2">
        <v>32089</v>
      </c>
      <c r="G105" s="2">
        <v>32748</v>
      </c>
      <c r="H105" s="2">
        <v>33271</v>
      </c>
      <c r="I105" s="2">
        <v>33603</v>
      </c>
      <c r="J105" s="2">
        <v>34647.5</v>
      </c>
    </row>
    <row r="106" spans="2:10" x14ac:dyDescent="0.3">
      <c r="C106" s="1" t="s">
        <v>68</v>
      </c>
      <c r="D106" s="1" t="s">
        <v>65</v>
      </c>
      <c r="E106" s="1" t="s">
        <v>48</v>
      </c>
      <c r="F106" s="2">
        <v>200000</v>
      </c>
      <c r="G106" s="2">
        <v>204100</v>
      </c>
      <c r="H106" s="2">
        <v>207350</v>
      </c>
      <c r="I106" s="2">
        <v>209425</v>
      </c>
      <c r="J106" s="2">
        <f>J103</f>
        <v>215950</v>
      </c>
    </row>
    <row r="107" spans="2:10" x14ac:dyDescent="0.3">
      <c r="C107" s="1" t="s">
        <v>68</v>
      </c>
      <c r="D107" s="1" t="s">
        <v>65</v>
      </c>
      <c r="E107" s="1" t="s">
        <v>49</v>
      </c>
      <c r="F107" s="2">
        <v>300000</v>
      </c>
      <c r="G107" s="2">
        <v>306175</v>
      </c>
      <c r="H107" s="2">
        <v>311025</v>
      </c>
      <c r="I107" s="2">
        <v>314150</v>
      </c>
      <c r="J107" s="2">
        <v>539900</v>
      </c>
    </row>
    <row r="108" spans="2:10" x14ac:dyDescent="0.3">
      <c r="C108" s="1" t="s">
        <v>68</v>
      </c>
      <c r="D108" s="1" t="s">
        <v>65</v>
      </c>
      <c r="E108" s="1" t="s">
        <v>50</v>
      </c>
      <c r="F108" s="5">
        <v>0.35</v>
      </c>
      <c r="G108" s="5">
        <v>0.35</v>
      </c>
      <c r="H108" s="5">
        <v>0.35</v>
      </c>
      <c r="I108" s="5">
        <v>0.35</v>
      </c>
      <c r="J108" s="5">
        <v>0.35</v>
      </c>
    </row>
    <row r="109" spans="2:10" x14ac:dyDescent="0.3">
      <c r="C109" s="1" t="s">
        <v>68</v>
      </c>
      <c r="D109" s="1" t="s">
        <v>65</v>
      </c>
      <c r="E109" s="1" t="s">
        <v>51</v>
      </c>
      <c r="F109" s="2">
        <v>45689</v>
      </c>
      <c r="G109" s="2">
        <v>46628</v>
      </c>
      <c r="H109" s="2">
        <v>47367</v>
      </c>
      <c r="I109" s="2">
        <v>47843</v>
      </c>
      <c r="J109" s="2">
        <v>49335.5</v>
      </c>
    </row>
    <row r="110" spans="2:10" x14ac:dyDescent="0.3">
      <c r="C110" s="1" t="s">
        <v>68</v>
      </c>
      <c r="D110" s="1" t="s">
        <v>70</v>
      </c>
      <c r="E110" s="1" t="s">
        <v>48</v>
      </c>
      <c r="F110" s="2"/>
      <c r="G110" s="2"/>
      <c r="H110" s="2"/>
      <c r="I110" s="2"/>
      <c r="J110" s="2">
        <f>J107</f>
        <v>539900</v>
      </c>
    </row>
    <row r="111" spans="2:10" x14ac:dyDescent="0.3">
      <c r="C111" s="1" t="s">
        <v>68</v>
      </c>
      <c r="D111" s="1" t="s">
        <v>70</v>
      </c>
      <c r="E111" s="1" t="s">
        <v>49</v>
      </c>
      <c r="F111" s="2"/>
      <c r="G111" s="2"/>
      <c r="H111" s="2"/>
      <c r="I111" s="2"/>
      <c r="J111" s="2">
        <v>10000000</v>
      </c>
    </row>
    <row r="112" spans="2:10" x14ac:dyDescent="0.3">
      <c r="C112" s="1" t="s">
        <v>68</v>
      </c>
      <c r="D112" s="1" t="s">
        <v>70</v>
      </c>
      <c r="E112" s="1" t="s">
        <v>50</v>
      </c>
      <c r="F112" s="2"/>
      <c r="G112" s="2"/>
      <c r="H112" s="2"/>
      <c r="I112" s="5">
        <v>0.37</v>
      </c>
      <c r="J112" s="5">
        <v>0.37</v>
      </c>
    </row>
    <row r="113" spans="3:10" x14ac:dyDescent="0.3">
      <c r="C113" s="7" t="s">
        <v>68</v>
      </c>
      <c r="D113" s="1" t="s">
        <v>70</v>
      </c>
      <c r="E113" s="1" t="s">
        <v>51</v>
      </c>
      <c r="F113" s="6"/>
      <c r="G113" s="6"/>
      <c r="H113" s="6"/>
      <c r="I113" s="6"/>
      <c r="J113" s="6">
        <v>162718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Packer</dc:creator>
  <cp:lastModifiedBy>Raymond Packer</cp:lastModifiedBy>
  <dcterms:created xsi:type="dcterms:W3CDTF">2022-02-24T17:58:31Z</dcterms:created>
  <dcterms:modified xsi:type="dcterms:W3CDTF">2022-02-24T18:36:22Z</dcterms:modified>
</cp:coreProperties>
</file>