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Texas\"/>
    </mc:Choice>
  </mc:AlternateContent>
  <xr:revisionPtr revIDLastSave="0" documentId="13_ncr:1_{DAFBFC70-EB61-4290-BFF0-8C7AEA1DD53D}" xr6:coauthVersionLast="47" xr6:coauthVersionMax="47" xr10:uidLastSave="{00000000-0000-0000-0000-000000000000}"/>
  <bookViews>
    <workbookView xWindow="372" yWindow="108" windowWidth="22536" windowHeight="12204" activeTab="1" xr2:uid="{00000000-000D-0000-FFFF-FFFF00000000}"/>
  </bookViews>
  <sheets>
    <sheet name="Table 1" sheetId="1" r:id="rId1"/>
    <sheet name="Table 1 (2)" sheetId="2" r:id="rId2"/>
  </sheets>
  <calcPr calcId="191029" iterate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1" i="2" l="1" a="1"/>
  <c r="V21" i="2" s="1"/>
  <c r="U21" i="2" a="1"/>
  <c r="U22" i="2" s="1"/>
  <c r="T21" i="2" a="1"/>
  <c r="T22" i="2" s="1"/>
  <c r="T21" i="2"/>
  <c r="T23" i="2"/>
  <c r="T26" i="2"/>
  <c r="T28" i="2"/>
  <c r="T29" i="2"/>
  <c r="S21" i="2" a="1"/>
  <c r="S21" i="2" s="1"/>
  <c r="R21" i="2" a="1"/>
  <c r="R21" i="2" s="1"/>
  <c r="Q21" i="2" a="1"/>
  <c r="Q21" i="2" s="1"/>
  <c r="P21" i="2" a="1"/>
  <c r="P22" i="2" s="1"/>
  <c r="P21" i="2"/>
  <c r="P29" i="2"/>
  <c r="V4" i="2" a="1"/>
  <c r="V5" i="2" s="1"/>
  <c r="U4" i="2" a="1"/>
  <c r="U5" i="2" s="1"/>
  <c r="T4" i="2" a="1"/>
  <c r="T4" i="2" s="1"/>
  <c r="S4" i="2" a="1"/>
  <c r="S5" i="2" s="1"/>
  <c r="S4" i="2"/>
  <c r="S11" i="2"/>
  <c r="S12" i="2"/>
  <c r="R4" i="2" a="1"/>
  <c r="R4" i="2" s="1"/>
  <c r="Q4" i="2" a="1"/>
  <c r="Q5" i="2" s="1"/>
  <c r="Q4" i="2"/>
  <c r="Q11" i="2"/>
  <c r="Q12" i="2"/>
  <c r="P4" i="2" a="1"/>
  <c r="P4" i="2" s="1"/>
  <c r="O4" i="2" a="1"/>
  <c r="O5" i="2" s="1"/>
  <c r="N4" i="2" a="1"/>
  <c r="N4" i="2" s="1"/>
  <c r="O21" i="2" a="1"/>
  <c r="O22" i="2" s="1"/>
  <c r="O21" i="2"/>
  <c r="O29" i="2"/>
  <c r="N21" i="2" a="1"/>
  <c r="N22" i="2" s="1"/>
  <c r="N21" i="2"/>
  <c r="N23" i="2"/>
  <c r="N26" i="2"/>
  <c r="N28" i="2"/>
  <c r="N29" i="2"/>
  <c r="V28" i="2" l="1"/>
  <c r="V27" i="2"/>
  <c r="V26" i="2"/>
  <c r="V24" i="2"/>
  <c r="V23" i="2"/>
  <c r="V25" i="2"/>
  <c r="V22" i="2"/>
  <c r="V29" i="2"/>
  <c r="U27" i="2"/>
  <c r="U26" i="2"/>
  <c r="U29" i="2"/>
  <c r="U25" i="2"/>
  <c r="U24" i="2"/>
  <c r="U21" i="2"/>
  <c r="U28" i="2"/>
  <c r="U23" i="2"/>
  <c r="T27" i="2"/>
  <c r="T25" i="2"/>
  <c r="T24" i="2"/>
  <c r="S27" i="2"/>
  <c r="S26" i="2"/>
  <c r="S25" i="2"/>
  <c r="S24" i="2"/>
  <c r="S23" i="2"/>
  <c r="S22" i="2"/>
  <c r="S28" i="2"/>
  <c r="S29" i="2"/>
  <c r="R27" i="2"/>
  <c r="R26" i="2"/>
  <c r="R28" i="2"/>
  <c r="R25" i="2"/>
  <c r="R24" i="2"/>
  <c r="R23" i="2"/>
  <c r="R22" i="2"/>
  <c r="R29" i="2"/>
  <c r="Q27" i="2"/>
  <c r="Q25" i="2"/>
  <c r="Q24" i="2"/>
  <c r="Q26" i="2"/>
  <c r="Q23" i="2"/>
  <c r="Q28" i="2"/>
  <c r="Q22" i="2"/>
  <c r="Q29" i="2"/>
  <c r="P27" i="2"/>
  <c r="P26" i="2"/>
  <c r="P25" i="2"/>
  <c r="P28" i="2"/>
  <c r="P24" i="2"/>
  <c r="P23" i="2"/>
  <c r="V10" i="2"/>
  <c r="V12" i="2"/>
  <c r="V9" i="2"/>
  <c r="V8" i="2"/>
  <c r="V11" i="2"/>
  <c r="V7" i="2"/>
  <c r="V6" i="2"/>
  <c r="V4" i="2"/>
  <c r="U10" i="2"/>
  <c r="U9" i="2"/>
  <c r="U12" i="2"/>
  <c r="U8" i="2"/>
  <c r="U7" i="2"/>
  <c r="U4" i="2"/>
  <c r="U11" i="2"/>
  <c r="U6" i="2"/>
  <c r="T10" i="2"/>
  <c r="T9" i="2"/>
  <c r="T8" i="2"/>
  <c r="T7" i="2"/>
  <c r="T11" i="2"/>
  <c r="T6" i="2"/>
  <c r="T5" i="2"/>
  <c r="T12" i="2"/>
  <c r="S10" i="2"/>
  <c r="S9" i="2"/>
  <c r="S8" i="2"/>
  <c r="S6" i="2"/>
  <c r="S7" i="2"/>
  <c r="R10" i="2"/>
  <c r="R9" i="2"/>
  <c r="R11" i="2"/>
  <c r="R8" i="2"/>
  <c r="R7" i="2"/>
  <c r="R6" i="2"/>
  <c r="R5" i="2"/>
  <c r="R12" i="2"/>
  <c r="Q10" i="2"/>
  <c r="Q9" i="2"/>
  <c r="Q8" i="2"/>
  <c r="Q7" i="2"/>
  <c r="Q6" i="2"/>
  <c r="P10" i="2"/>
  <c r="P9" i="2"/>
  <c r="P8" i="2"/>
  <c r="P7" i="2"/>
  <c r="P6" i="2"/>
  <c r="P11" i="2"/>
  <c r="P5" i="2"/>
  <c r="P12" i="2"/>
  <c r="O12" i="2"/>
  <c r="O11" i="2"/>
  <c r="O10" i="2"/>
  <c r="O9" i="2"/>
  <c r="O8" i="2"/>
  <c r="O7" i="2"/>
  <c r="O6" i="2"/>
  <c r="O4" i="2"/>
  <c r="N10" i="2"/>
  <c r="N9" i="2"/>
  <c r="N8" i="2"/>
  <c r="N7" i="2"/>
  <c r="N6" i="2"/>
  <c r="N11" i="2"/>
  <c r="N5" i="2"/>
  <c r="N12" i="2"/>
  <c r="O28" i="2"/>
  <c r="O27" i="2"/>
  <c r="O26" i="2"/>
  <c r="O25" i="2"/>
  <c r="O24" i="2"/>
  <c r="O23" i="2"/>
  <c r="N27" i="2"/>
  <c r="N25" i="2"/>
  <c r="N24" i="2"/>
</calcChain>
</file>

<file path=xl/sharedStrings.xml><?xml version="1.0" encoding="utf-8"?>
<sst xmlns="http://schemas.openxmlformats.org/spreadsheetml/2006/main" count="97" uniqueCount="33">
  <si>
    <r>
      <rPr>
        <b/>
        <sz val="12"/>
        <rFont val="Times New Roman"/>
        <family val="1"/>
      </rPr>
      <t xml:space="preserve">Board Contract Year 2021 Income Ranges for Parent Share of Cost Assessment
</t>
    </r>
    <r>
      <rPr>
        <sz val="12"/>
        <rFont val="Times New Roman"/>
        <family val="1"/>
      </rPr>
      <t>Effective October 1, 2020–September 30, 2021</t>
    </r>
  </si>
  <si>
    <r>
      <rPr>
        <b/>
        <sz val="9"/>
        <rFont val="Times New Roman"/>
        <family val="1"/>
      </rPr>
      <t>Federal Poverty Guidelines (FPG)</t>
    </r>
  </si>
  <si>
    <r>
      <rPr>
        <b/>
        <sz val="9"/>
        <rFont val="Times New Roman"/>
        <family val="1"/>
      </rPr>
      <t>Family Size</t>
    </r>
  </si>
  <si>
    <r>
      <rPr>
        <b/>
        <sz val="9"/>
        <rFont val="Times New Roman"/>
        <family val="1"/>
      </rPr>
      <t>0%–50%</t>
    </r>
  </si>
  <si>
    <r>
      <rPr>
        <b/>
        <sz val="9"/>
        <rFont val="Times New Roman"/>
        <family val="1"/>
      </rPr>
      <t>&gt;50%–75%</t>
    </r>
  </si>
  <si>
    <r>
      <rPr>
        <b/>
        <sz val="9"/>
        <rFont val="Times New Roman"/>
        <family val="1"/>
      </rPr>
      <t>&gt;75%–100%</t>
    </r>
  </si>
  <si>
    <r>
      <rPr>
        <b/>
        <sz val="9"/>
        <rFont val="Times New Roman"/>
        <family val="1"/>
      </rPr>
      <t>&gt;100%–125%</t>
    </r>
  </si>
  <si>
    <r>
      <rPr>
        <b/>
        <sz val="9"/>
        <rFont val="Times New Roman"/>
        <family val="1"/>
      </rPr>
      <t>&gt;125%–150%</t>
    </r>
  </si>
  <si>
    <r>
      <rPr>
        <b/>
        <sz val="9"/>
        <rFont val="Times New Roman"/>
        <family val="1"/>
      </rPr>
      <t>&gt;150%–175%</t>
    </r>
  </si>
  <si>
    <r>
      <rPr>
        <b/>
        <sz val="9"/>
        <rFont val="Times New Roman"/>
        <family val="1"/>
      </rPr>
      <t>&gt;175%–185%</t>
    </r>
  </si>
  <si>
    <r>
      <rPr>
        <b/>
        <sz val="9"/>
        <rFont val="Times New Roman"/>
        <family val="1"/>
      </rPr>
      <t>&gt;185%–200%</t>
    </r>
  </si>
  <si>
    <r>
      <rPr>
        <b/>
        <sz val="9"/>
        <rFont val="Times New Roman"/>
        <family val="1"/>
      </rPr>
      <t>&gt;200FPG%– 85% SMI</t>
    </r>
  </si>
  <si>
    <r>
      <rPr>
        <sz val="8"/>
        <rFont val="Arial"/>
        <family val="2"/>
      </rPr>
      <t>*</t>
    </r>
  </si>
  <si>
    <r>
      <rPr>
        <sz val="11"/>
        <rFont val="Times New Roman"/>
        <family val="1"/>
      </rPr>
      <t>* Indicates income that exceeds 85 percent of SMI for a family of the same size. Families at these income levels are not eligible for child care that is paid for through the federal Child Care and Development Fund.</t>
    </r>
  </si>
  <si>
    <r>
      <rPr>
        <b/>
        <sz val="9"/>
        <rFont val="Times New Roman"/>
        <family val="1"/>
      </rPr>
      <t>State Median Income (SMI)</t>
    </r>
  </si>
  <si>
    <r>
      <rPr>
        <b/>
        <sz val="9"/>
        <rFont val="Times New Roman"/>
        <family val="1"/>
      </rPr>
      <t>0%–20%</t>
    </r>
  </si>
  <si>
    <r>
      <rPr>
        <b/>
        <sz val="9"/>
        <rFont val="Times New Roman"/>
        <family val="1"/>
      </rPr>
      <t>&gt;20%–30%</t>
    </r>
  </si>
  <si>
    <r>
      <rPr>
        <b/>
        <sz val="9"/>
        <rFont val="Times New Roman"/>
        <family val="1"/>
      </rPr>
      <t>&gt;30%–40%</t>
    </r>
  </si>
  <si>
    <r>
      <rPr>
        <b/>
        <sz val="9"/>
        <rFont val="Times New Roman"/>
        <family val="1"/>
      </rPr>
      <t>&gt;41%–50%</t>
    </r>
  </si>
  <si>
    <r>
      <rPr>
        <b/>
        <sz val="9"/>
        <rFont val="Times New Roman"/>
        <family val="1"/>
      </rPr>
      <t>&gt;51%–60%</t>
    </r>
  </si>
  <si>
    <r>
      <rPr>
        <b/>
        <sz val="9"/>
        <rFont val="Times New Roman"/>
        <family val="1"/>
      </rPr>
      <t>&gt;61%–70%</t>
    </r>
  </si>
  <si>
    <r>
      <rPr>
        <b/>
        <sz val="9"/>
        <rFont val="Times New Roman"/>
        <family val="1"/>
      </rPr>
      <t>&gt;71%–75%</t>
    </r>
  </si>
  <si>
    <r>
      <rPr>
        <b/>
        <sz val="9"/>
        <rFont val="Times New Roman"/>
        <family val="1"/>
      </rPr>
      <t>&gt;75%–80%</t>
    </r>
  </si>
  <si>
    <r>
      <rPr>
        <b/>
        <sz val="9"/>
        <rFont val="Times New Roman"/>
        <family val="1"/>
      </rPr>
      <t>&gt;80%–85% SMI</t>
    </r>
  </si>
  <si>
    <r>
      <rPr>
        <sz val="12"/>
        <rFont val="Times New Roman"/>
        <family val="1"/>
      </rPr>
      <t>WD Letter 22-20, Attachment 2</t>
    </r>
  </si>
  <si>
    <t>State Median Income (SMI)</t>
  </si>
  <si>
    <t>Federal Poverty Guidelines (FPG)</t>
  </si>
  <si>
    <t>Family Size</t>
  </si>
  <si>
    <t>*</t>
  </si>
  <si>
    <t>&gt;200FPG%– 85% SMI</t>
  </si>
  <si>
    <t>&gt;80%–85% SMI</t>
  </si>
  <si>
    <t>SMI Limits</t>
  </si>
  <si>
    <t>FPG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</si>
</sst>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"/>
    <numFmt numFmtId="165" formatCode="\$#,##0"/>
  </numFmts>
  <fonts count="9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65" fontId="3" fillId="0" borderId="1" xfId="0" applyNumberFormat="1" applyFont="1" applyFill="1" applyBorder="1" applyAlignment="1">
      <alignment horizontal="right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right" vertical="top" wrapText="1"/>
    </xf>
    <xf numFmtId="9" fontId="1" fillId="0" borderId="2" xfId="0" applyNumberFormat="1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165" fontId="3" fillId="0" borderId="2" xfId="0" applyNumberFormat="1" applyFont="1" applyFill="1" applyBorder="1" applyAlignment="1">
      <alignment vertical="top" shrinkToFit="1"/>
    </xf>
    <xf numFmtId="0" fontId="6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9" fontId="1" fillId="0" borderId="4" xfId="0" applyNumberFormat="1" applyFont="1" applyFill="1" applyBorder="1" applyAlignment="1">
      <alignment vertical="top" wrapText="1"/>
    </xf>
    <xf numFmtId="9" fontId="1" fillId="0" borderId="3" xfId="0" applyNumberFormat="1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9" fontId="1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9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165" fontId="3" fillId="0" borderId="2" xfId="0" applyNumberFormat="1" applyFont="1" applyFill="1" applyBorder="1" applyAlignment="1">
      <alignment horizontal="left" vertical="top" indent="1" shrinkToFit="1"/>
    </xf>
    <xf numFmtId="165" fontId="3" fillId="0" borderId="4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opLeftCell="A6" workbookViewId="0">
      <selection sqref="A1:V1"/>
    </sheetView>
  </sheetViews>
  <sheetFormatPr defaultRowHeight="13.2" x14ac:dyDescent="0.25"/>
  <cols>
    <col min="1" max="1" width="10.44140625" customWidth="1"/>
    <col min="2" max="2" width="6.88671875" customWidth="1"/>
    <col min="3" max="4" width="9.33203125" customWidth="1"/>
    <col min="5" max="5" width="8" customWidth="1"/>
    <col min="6" max="9" width="9.33203125" customWidth="1"/>
    <col min="10" max="12" width="8" customWidth="1"/>
    <col min="13" max="13" width="9.33203125" customWidth="1"/>
    <col min="14" max="15" width="8" customWidth="1"/>
    <col min="16" max="16" width="1.109375" customWidth="1"/>
    <col min="17" max="17" width="8" customWidth="1"/>
    <col min="18" max="18" width="1.109375" customWidth="1"/>
    <col min="19" max="19" width="8" customWidth="1"/>
    <col min="20" max="21" width="9.33203125" customWidth="1"/>
    <col min="22" max="22" width="2.21875" customWidth="1"/>
  </cols>
  <sheetData>
    <row r="1" spans="1:22" ht="34.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5" customHeight="1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2" ht="21.75" customHeight="1" x14ac:dyDescent="0.25">
      <c r="A3" s="2" t="s">
        <v>2</v>
      </c>
      <c r="B3" s="28" t="s">
        <v>3</v>
      </c>
      <c r="C3" s="29"/>
      <c r="D3" s="28" t="s">
        <v>4</v>
      </c>
      <c r="E3" s="29"/>
      <c r="F3" s="28" t="s">
        <v>5</v>
      </c>
      <c r="G3" s="29"/>
      <c r="H3" s="30" t="s">
        <v>6</v>
      </c>
      <c r="I3" s="31"/>
      <c r="J3" s="30" t="s">
        <v>7</v>
      </c>
      <c r="K3" s="31"/>
      <c r="L3" s="30" t="s">
        <v>8</v>
      </c>
      <c r="M3" s="31"/>
      <c r="N3" s="30" t="s">
        <v>9</v>
      </c>
      <c r="O3" s="37"/>
      <c r="P3" s="31"/>
      <c r="Q3" s="30" t="s">
        <v>10</v>
      </c>
      <c r="R3" s="37"/>
      <c r="S3" s="31"/>
      <c r="T3" s="28" t="s">
        <v>11</v>
      </c>
      <c r="U3" s="29"/>
    </row>
    <row r="4" spans="1:22" ht="13.8" customHeight="1" x14ac:dyDescent="0.25">
      <c r="A4" s="3">
        <v>2</v>
      </c>
      <c r="B4" s="4">
        <v>0</v>
      </c>
      <c r="C4" s="4">
        <v>718</v>
      </c>
      <c r="D4" s="4">
        <v>719</v>
      </c>
      <c r="E4" s="5">
        <v>1077</v>
      </c>
      <c r="F4" s="6">
        <v>1078</v>
      </c>
      <c r="G4" s="5">
        <v>1437</v>
      </c>
      <c r="H4" s="5">
        <v>1438</v>
      </c>
      <c r="I4" s="5">
        <v>1796</v>
      </c>
      <c r="J4" s="6">
        <v>1797</v>
      </c>
      <c r="K4" s="5">
        <v>2155</v>
      </c>
      <c r="L4" s="5">
        <v>2156</v>
      </c>
      <c r="M4" s="5">
        <v>2514</v>
      </c>
      <c r="N4" s="5">
        <v>2515</v>
      </c>
      <c r="O4" s="22">
        <v>2658</v>
      </c>
      <c r="P4" s="23"/>
      <c r="Q4" s="22">
        <v>2659</v>
      </c>
      <c r="R4" s="23"/>
      <c r="S4" s="5">
        <v>2873</v>
      </c>
      <c r="T4" s="5">
        <v>2874</v>
      </c>
      <c r="U4" s="5">
        <v>3954</v>
      </c>
    </row>
    <row r="5" spans="1:22" ht="13.8" customHeight="1" x14ac:dyDescent="0.25">
      <c r="A5" s="3">
        <v>3</v>
      </c>
      <c r="B5" s="4">
        <v>0</v>
      </c>
      <c r="C5" s="4">
        <v>905</v>
      </c>
      <c r="D5" s="4">
        <v>906</v>
      </c>
      <c r="E5" s="5">
        <v>1358</v>
      </c>
      <c r="F5" s="6">
        <v>1359</v>
      </c>
      <c r="G5" s="5">
        <v>1810</v>
      </c>
      <c r="H5" s="5">
        <v>1811</v>
      </c>
      <c r="I5" s="5">
        <v>2263</v>
      </c>
      <c r="J5" s="6">
        <v>2264</v>
      </c>
      <c r="K5" s="5">
        <v>2715</v>
      </c>
      <c r="L5" s="5">
        <v>2716</v>
      </c>
      <c r="M5" s="5">
        <v>3168</v>
      </c>
      <c r="N5" s="5">
        <v>3169</v>
      </c>
      <c r="O5" s="22">
        <v>3349</v>
      </c>
      <c r="P5" s="23"/>
      <c r="Q5" s="22">
        <v>3350</v>
      </c>
      <c r="R5" s="23"/>
      <c r="S5" s="5">
        <v>3620</v>
      </c>
      <c r="T5" s="5">
        <v>3621</v>
      </c>
      <c r="U5" s="5">
        <v>4884</v>
      </c>
    </row>
    <row r="6" spans="1:22" ht="13.8" customHeight="1" x14ac:dyDescent="0.25">
      <c r="A6" s="3">
        <v>4</v>
      </c>
      <c r="B6" s="4">
        <v>0</v>
      </c>
      <c r="C6" s="5">
        <v>1092</v>
      </c>
      <c r="D6" s="5">
        <v>1093</v>
      </c>
      <c r="E6" s="5">
        <v>1637</v>
      </c>
      <c r="F6" s="6">
        <v>1638</v>
      </c>
      <c r="G6" s="5">
        <v>2183</v>
      </c>
      <c r="H6" s="5">
        <v>2184</v>
      </c>
      <c r="I6" s="5">
        <v>2729</v>
      </c>
      <c r="J6" s="6">
        <v>2730</v>
      </c>
      <c r="K6" s="5">
        <v>3275</v>
      </c>
      <c r="L6" s="5">
        <v>3276</v>
      </c>
      <c r="M6" s="5">
        <v>3821</v>
      </c>
      <c r="N6" s="5">
        <v>3822</v>
      </c>
      <c r="O6" s="22">
        <v>4039</v>
      </c>
      <c r="P6" s="23"/>
      <c r="Q6" s="22">
        <v>4040</v>
      </c>
      <c r="R6" s="23"/>
      <c r="S6" s="5">
        <v>4367</v>
      </c>
      <c r="T6" s="5">
        <v>4368</v>
      </c>
      <c r="U6" s="5">
        <v>5814</v>
      </c>
    </row>
    <row r="7" spans="1:22" ht="13.8" customHeight="1" x14ac:dyDescent="0.25">
      <c r="A7" s="3">
        <v>5</v>
      </c>
      <c r="B7" s="4">
        <v>0</v>
      </c>
      <c r="C7" s="5">
        <v>1278</v>
      </c>
      <c r="D7" s="5">
        <v>1279</v>
      </c>
      <c r="E7" s="5">
        <v>1917</v>
      </c>
      <c r="F7" s="6">
        <v>1918</v>
      </c>
      <c r="G7" s="5">
        <v>2557</v>
      </c>
      <c r="H7" s="5">
        <v>2558</v>
      </c>
      <c r="I7" s="5">
        <v>3196</v>
      </c>
      <c r="J7" s="6">
        <v>3197</v>
      </c>
      <c r="K7" s="5">
        <v>3835</v>
      </c>
      <c r="L7" s="5">
        <v>3836</v>
      </c>
      <c r="M7" s="5">
        <v>4474</v>
      </c>
      <c r="N7" s="5">
        <v>4475</v>
      </c>
      <c r="O7" s="22">
        <v>4730</v>
      </c>
      <c r="P7" s="23"/>
      <c r="Q7" s="22">
        <v>4731</v>
      </c>
      <c r="R7" s="23"/>
      <c r="S7" s="5">
        <v>5113</v>
      </c>
      <c r="T7" s="5">
        <v>5114</v>
      </c>
      <c r="U7" s="5">
        <v>6744</v>
      </c>
    </row>
    <row r="8" spans="1:22" ht="13.8" customHeight="1" x14ac:dyDescent="0.25">
      <c r="A8" s="3">
        <v>6</v>
      </c>
      <c r="B8" s="4">
        <v>0</v>
      </c>
      <c r="C8" s="5">
        <v>1465</v>
      </c>
      <c r="D8" s="5">
        <v>1466</v>
      </c>
      <c r="E8" s="5">
        <v>2198</v>
      </c>
      <c r="F8" s="6">
        <v>2199</v>
      </c>
      <c r="G8" s="5">
        <v>2930</v>
      </c>
      <c r="H8" s="5">
        <v>2931</v>
      </c>
      <c r="I8" s="5">
        <v>3663</v>
      </c>
      <c r="J8" s="6">
        <v>3664</v>
      </c>
      <c r="K8" s="5">
        <v>4395</v>
      </c>
      <c r="L8" s="5">
        <v>4396</v>
      </c>
      <c r="M8" s="5">
        <v>5128</v>
      </c>
      <c r="N8" s="5">
        <v>5129</v>
      </c>
      <c r="O8" s="22">
        <v>5421</v>
      </c>
      <c r="P8" s="23"/>
      <c r="Q8" s="22">
        <v>5422</v>
      </c>
      <c r="R8" s="23"/>
      <c r="S8" s="5">
        <v>5860</v>
      </c>
      <c r="T8" s="5">
        <v>5861</v>
      </c>
      <c r="U8" s="5">
        <v>7675</v>
      </c>
    </row>
    <row r="9" spans="1:22" ht="13.8" customHeight="1" x14ac:dyDescent="0.25">
      <c r="A9" s="3">
        <v>7</v>
      </c>
      <c r="B9" s="4">
        <v>0</v>
      </c>
      <c r="C9" s="5">
        <v>1652</v>
      </c>
      <c r="D9" s="5">
        <v>1653</v>
      </c>
      <c r="E9" s="5">
        <v>2477</v>
      </c>
      <c r="F9" s="6">
        <v>2478</v>
      </c>
      <c r="G9" s="5">
        <v>3303</v>
      </c>
      <c r="H9" s="5">
        <v>3304</v>
      </c>
      <c r="I9" s="5">
        <v>4129</v>
      </c>
      <c r="J9" s="6">
        <v>4130</v>
      </c>
      <c r="K9" s="5">
        <v>4955</v>
      </c>
      <c r="L9" s="5">
        <v>4956</v>
      </c>
      <c r="M9" s="5">
        <v>5781</v>
      </c>
      <c r="N9" s="5">
        <v>5782</v>
      </c>
      <c r="O9" s="22">
        <v>6111</v>
      </c>
      <c r="P9" s="23"/>
      <c r="Q9" s="22">
        <v>6112</v>
      </c>
      <c r="R9" s="23"/>
      <c r="S9" s="5">
        <v>6607</v>
      </c>
      <c r="T9" s="5">
        <v>6608</v>
      </c>
      <c r="U9" s="5">
        <v>7849</v>
      </c>
    </row>
    <row r="10" spans="1:22" ht="13.8" customHeight="1" x14ac:dyDescent="0.25">
      <c r="A10" s="3">
        <v>8</v>
      </c>
      <c r="B10" s="4">
        <v>0</v>
      </c>
      <c r="C10" s="5">
        <v>1838</v>
      </c>
      <c r="D10" s="5">
        <v>1839</v>
      </c>
      <c r="E10" s="5">
        <v>2757</v>
      </c>
      <c r="F10" s="6">
        <v>2758</v>
      </c>
      <c r="G10" s="5">
        <v>3677</v>
      </c>
      <c r="H10" s="5">
        <v>3678</v>
      </c>
      <c r="I10" s="5">
        <v>4596</v>
      </c>
      <c r="J10" s="6">
        <v>4597</v>
      </c>
      <c r="K10" s="5">
        <v>5515</v>
      </c>
      <c r="L10" s="5">
        <v>5516</v>
      </c>
      <c r="M10" s="5">
        <v>6434</v>
      </c>
      <c r="N10" s="5">
        <v>6435</v>
      </c>
      <c r="O10" s="22">
        <v>6802</v>
      </c>
      <c r="P10" s="23"/>
      <c r="Q10" s="22">
        <v>6803</v>
      </c>
      <c r="R10" s="23"/>
      <c r="S10" s="5">
        <v>7353</v>
      </c>
      <c r="T10" s="5">
        <v>7354</v>
      </c>
      <c r="U10" s="5">
        <v>8024</v>
      </c>
    </row>
    <row r="11" spans="1:22" ht="13.8" customHeight="1" x14ac:dyDescent="0.25">
      <c r="A11" s="3">
        <v>9</v>
      </c>
      <c r="B11" s="4">
        <v>0</v>
      </c>
      <c r="C11" s="5">
        <v>2025</v>
      </c>
      <c r="D11" s="5">
        <v>2026</v>
      </c>
      <c r="E11" s="5">
        <v>3038</v>
      </c>
      <c r="F11" s="6">
        <v>3039</v>
      </c>
      <c r="G11" s="5">
        <v>4050</v>
      </c>
      <c r="H11" s="5">
        <v>4051</v>
      </c>
      <c r="I11" s="5">
        <v>5063</v>
      </c>
      <c r="J11" s="6">
        <v>5064</v>
      </c>
      <c r="K11" s="5">
        <v>6075</v>
      </c>
      <c r="L11" s="5">
        <v>6076</v>
      </c>
      <c r="M11" s="5">
        <v>7088</v>
      </c>
      <c r="N11" s="5">
        <v>7089</v>
      </c>
      <c r="O11" s="22">
        <v>7493</v>
      </c>
      <c r="P11" s="23"/>
      <c r="Q11" s="22">
        <v>7494</v>
      </c>
      <c r="R11" s="23"/>
      <c r="S11" s="5">
        <v>8100</v>
      </c>
      <c r="T11" s="5">
        <v>8101</v>
      </c>
      <c r="U11" s="5">
        <v>8198</v>
      </c>
    </row>
    <row r="12" spans="1:22" ht="13.8" customHeight="1" x14ac:dyDescent="0.25">
      <c r="A12" s="3">
        <v>10</v>
      </c>
      <c r="B12" s="4">
        <v>0</v>
      </c>
      <c r="C12" s="5">
        <v>2212</v>
      </c>
      <c r="D12" s="5">
        <v>2213</v>
      </c>
      <c r="E12" s="5">
        <v>3317</v>
      </c>
      <c r="F12" s="6">
        <v>3318</v>
      </c>
      <c r="G12" s="5">
        <v>4423</v>
      </c>
      <c r="H12" s="5">
        <v>4424</v>
      </c>
      <c r="I12" s="5">
        <v>5529</v>
      </c>
      <c r="J12" s="6">
        <v>5530</v>
      </c>
      <c r="K12" s="5">
        <v>6635</v>
      </c>
      <c r="L12" s="5">
        <v>6636</v>
      </c>
      <c r="M12" s="5">
        <v>7741</v>
      </c>
      <c r="N12" s="5">
        <v>7742</v>
      </c>
      <c r="O12" s="22">
        <v>8183</v>
      </c>
      <c r="P12" s="23"/>
      <c r="Q12" s="22">
        <v>8184</v>
      </c>
      <c r="R12" s="23"/>
      <c r="S12" s="8" t="s">
        <v>12</v>
      </c>
      <c r="T12" s="8" t="s">
        <v>12</v>
      </c>
      <c r="U12" s="5">
        <v>8372</v>
      </c>
    </row>
    <row r="13" spans="1:22" ht="13.8" customHeight="1" x14ac:dyDescent="0.25">
      <c r="A13" s="3">
        <v>11</v>
      </c>
      <c r="B13" s="4">
        <v>0</v>
      </c>
      <c r="C13" s="5">
        <v>2398</v>
      </c>
      <c r="D13" s="5">
        <v>2399</v>
      </c>
      <c r="E13" s="5">
        <v>3597</v>
      </c>
      <c r="F13" s="6">
        <v>3598</v>
      </c>
      <c r="G13" s="5">
        <v>4797</v>
      </c>
      <c r="H13" s="5">
        <v>4798</v>
      </c>
      <c r="I13" s="5">
        <v>5996</v>
      </c>
      <c r="J13" s="6">
        <v>5997</v>
      </c>
      <c r="K13" s="5">
        <v>7195</v>
      </c>
      <c r="L13" s="5">
        <v>7196</v>
      </c>
      <c r="M13" s="5">
        <v>8394</v>
      </c>
      <c r="N13" s="5">
        <v>8395</v>
      </c>
      <c r="O13" s="33" t="s">
        <v>12</v>
      </c>
      <c r="P13" s="34"/>
      <c r="Q13" s="33" t="s">
        <v>12</v>
      </c>
      <c r="R13" s="34"/>
      <c r="S13" s="8" t="s">
        <v>12</v>
      </c>
      <c r="T13" s="8" t="s">
        <v>12</v>
      </c>
      <c r="U13" s="5">
        <v>8547</v>
      </c>
    </row>
    <row r="14" spans="1:22" ht="13.8" customHeight="1" x14ac:dyDescent="0.25">
      <c r="A14" s="3">
        <v>12</v>
      </c>
      <c r="B14" s="4">
        <v>0</v>
      </c>
      <c r="C14" s="5">
        <v>2585</v>
      </c>
      <c r="D14" s="5">
        <v>2586</v>
      </c>
      <c r="E14" s="5">
        <v>3878</v>
      </c>
      <c r="F14" s="6">
        <v>3879</v>
      </c>
      <c r="G14" s="5">
        <v>5170</v>
      </c>
      <c r="H14" s="5">
        <v>5171</v>
      </c>
      <c r="I14" s="5">
        <v>6463</v>
      </c>
      <c r="J14" s="6">
        <v>6464</v>
      </c>
      <c r="K14" s="5">
        <v>7755</v>
      </c>
      <c r="L14" s="5">
        <v>7756</v>
      </c>
      <c r="M14" s="8" t="s">
        <v>12</v>
      </c>
      <c r="N14" s="8" t="s">
        <v>12</v>
      </c>
      <c r="O14" s="33" t="s">
        <v>12</v>
      </c>
      <c r="P14" s="34"/>
      <c r="Q14" s="33" t="s">
        <v>12</v>
      </c>
      <c r="R14" s="34"/>
      <c r="S14" s="8" t="s">
        <v>12</v>
      </c>
      <c r="T14" s="8" t="s">
        <v>12</v>
      </c>
      <c r="U14" s="5">
        <v>8721</v>
      </c>
    </row>
    <row r="15" spans="1:22" ht="13.5" customHeight="1" x14ac:dyDescent="0.25">
      <c r="A15" s="3">
        <v>13</v>
      </c>
      <c r="B15" s="4">
        <v>0</v>
      </c>
      <c r="C15" s="5">
        <v>2772</v>
      </c>
      <c r="D15" s="5">
        <v>2773</v>
      </c>
      <c r="E15" s="5">
        <v>4157</v>
      </c>
      <c r="F15" s="6">
        <v>4158</v>
      </c>
      <c r="G15" s="5">
        <v>5543</v>
      </c>
      <c r="H15" s="5">
        <v>5544</v>
      </c>
      <c r="I15" s="5">
        <v>6929</v>
      </c>
      <c r="J15" s="6">
        <v>6930</v>
      </c>
      <c r="K15" s="5">
        <v>8315</v>
      </c>
      <c r="L15" s="5">
        <v>8316</v>
      </c>
      <c r="M15" s="8" t="s">
        <v>12</v>
      </c>
      <c r="N15" s="8" t="s">
        <v>12</v>
      </c>
      <c r="O15" s="33" t="s">
        <v>12</v>
      </c>
      <c r="P15" s="34"/>
      <c r="Q15" s="33" t="s">
        <v>12</v>
      </c>
      <c r="R15" s="34"/>
      <c r="S15" s="8" t="s">
        <v>12</v>
      </c>
      <c r="T15" s="8" t="s">
        <v>12</v>
      </c>
      <c r="U15" s="5">
        <v>8896</v>
      </c>
    </row>
    <row r="16" spans="1:22" ht="13.5" customHeight="1" x14ac:dyDescent="0.25">
      <c r="A16" s="3">
        <v>14</v>
      </c>
      <c r="B16" s="4">
        <v>0</v>
      </c>
      <c r="C16" s="5">
        <v>2958</v>
      </c>
      <c r="D16" s="5">
        <v>2959</v>
      </c>
      <c r="E16" s="5">
        <v>4437</v>
      </c>
      <c r="F16" s="6">
        <v>4438</v>
      </c>
      <c r="G16" s="5">
        <v>5917</v>
      </c>
      <c r="H16" s="5">
        <v>5918</v>
      </c>
      <c r="I16" s="5">
        <v>7396</v>
      </c>
      <c r="J16" s="6">
        <v>7397</v>
      </c>
      <c r="K16" s="5">
        <v>8875</v>
      </c>
      <c r="L16" s="5">
        <v>8876</v>
      </c>
      <c r="M16" s="8" t="s">
        <v>12</v>
      </c>
      <c r="N16" s="8" t="s">
        <v>12</v>
      </c>
      <c r="O16" s="33" t="s">
        <v>12</v>
      </c>
      <c r="P16" s="34"/>
      <c r="Q16" s="33" t="s">
        <v>12</v>
      </c>
      <c r="R16" s="34"/>
      <c r="S16" s="8" t="s">
        <v>12</v>
      </c>
      <c r="T16" s="8" t="s">
        <v>12</v>
      </c>
      <c r="U16" s="5">
        <v>9070</v>
      </c>
    </row>
    <row r="17" spans="1:21" ht="13.8" customHeight="1" x14ac:dyDescent="0.25">
      <c r="A17" s="3">
        <v>15</v>
      </c>
      <c r="B17" s="4">
        <v>0</v>
      </c>
      <c r="C17" s="5">
        <v>3145</v>
      </c>
      <c r="D17" s="5">
        <v>3146</v>
      </c>
      <c r="E17" s="5">
        <v>4718</v>
      </c>
      <c r="F17" s="6">
        <v>4719</v>
      </c>
      <c r="G17" s="5">
        <v>6290</v>
      </c>
      <c r="H17" s="5">
        <v>6291</v>
      </c>
      <c r="I17" s="5">
        <v>7863</v>
      </c>
      <c r="J17" s="6">
        <v>7864</v>
      </c>
      <c r="K17" s="8" t="s">
        <v>12</v>
      </c>
      <c r="L17" s="8" t="s">
        <v>12</v>
      </c>
      <c r="M17" s="8" t="s">
        <v>12</v>
      </c>
      <c r="N17" s="8" t="s">
        <v>12</v>
      </c>
      <c r="O17" s="33" t="s">
        <v>12</v>
      </c>
      <c r="P17" s="34"/>
      <c r="Q17" s="33" t="s">
        <v>12</v>
      </c>
      <c r="R17" s="34"/>
      <c r="S17" s="8" t="s">
        <v>12</v>
      </c>
      <c r="T17" s="8" t="s">
        <v>12</v>
      </c>
      <c r="U17" s="5">
        <v>9244</v>
      </c>
    </row>
    <row r="18" spans="1:21" ht="26.25" customHeight="1" x14ac:dyDescent="0.25">
      <c r="A18" s="35" t="s">
        <v>13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ht="14.7" customHeight="1" x14ac:dyDescent="0.25">
      <c r="A19" s="25" t="s">
        <v>14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7"/>
    </row>
    <row r="20" spans="1:21" ht="21.75" customHeight="1" x14ac:dyDescent="0.25">
      <c r="A20" s="2" t="s">
        <v>2</v>
      </c>
      <c r="B20" s="28" t="s">
        <v>15</v>
      </c>
      <c r="C20" s="29"/>
      <c r="D20" s="28" t="s">
        <v>16</v>
      </c>
      <c r="E20" s="29"/>
      <c r="F20" s="28" t="s">
        <v>17</v>
      </c>
      <c r="G20" s="29"/>
      <c r="H20" s="28" t="s">
        <v>18</v>
      </c>
      <c r="I20" s="29"/>
      <c r="J20" s="30" t="s">
        <v>19</v>
      </c>
      <c r="K20" s="31"/>
      <c r="L20" s="28" t="s">
        <v>20</v>
      </c>
      <c r="M20" s="29"/>
      <c r="N20" s="30" t="s">
        <v>21</v>
      </c>
      <c r="O20" s="31"/>
      <c r="P20" s="28" t="s">
        <v>22</v>
      </c>
      <c r="Q20" s="32"/>
      <c r="R20" s="32"/>
      <c r="S20" s="29"/>
      <c r="T20" s="30" t="s">
        <v>23</v>
      </c>
      <c r="U20" s="31"/>
    </row>
    <row r="21" spans="1:21" ht="13.95" customHeight="1" x14ac:dyDescent="0.25">
      <c r="A21" s="3">
        <v>2</v>
      </c>
      <c r="B21" s="4">
        <v>0</v>
      </c>
      <c r="C21" s="4">
        <v>930</v>
      </c>
      <c r="D21" s="4">
        <v>931</v>
      </c>
      <c r="E21" s="5">
        <v>1395</v>
      </c>
      <c r="F21" s="6">
        <v>1396</v>
      </c>
      <c r="G21" s="5">
        <v>1861</v>
      </c>
      <c r="H21" s="5">
        <v>1862</v>
      </c>
      <c r="I21" s="5">
        <v>2326</v>
      </c>
      <c r="J21" s="6">
        <v>2327</v>
      </c>
      <c r="K21" s="5">
        <v>2791</v>
      </c>
      <c r="L21" s="5">
        <v>2792</v>
      </c>
      <c r="M21" s="5">
        <v>3256</v>
      </c>
      <c r="N21" s="5">
        <v>3257</v>
      </c>
      <c r="O21" s="7">
        <v>3488</v>
      </c>
      <c r="P21" s="22">
        <v>3489</v>
      </c>
      <c r="Q21" s="23"/>
      <c r="R21" s="22">
        <v>3721</v>
      </c>
      <c r="S21" s="23"/>
      <c r="T21" s="5">
        <v>3722</v>
      </c>
      <c r="U21" s="5">
        <v>3954</v>
      </c>
    </row>
    <row r="22" spans="1:21" ht="13.8" customHeight="1" x14ac:dyDescent="0.25">
      <c r="A22" s="3">
        <v>3</v>
      </c>
      <c r="B22" s="4">
        <v>0</v>
      </c>
      <c r="C22" s="5">
        <v>1149</v>
      </c>
      <c r="D22" s="5">
        <v>1150</v>
      </c>
      <c r="E22" s="5">
        <v>1724</v>
      </c>
      <c r="F22" s="6">
        <v>1725</v>
      </c>
      <c r="G22" s="5">
        <v>2298</v>
      </c>
      <c r="H22" s="5">
        <v>2299</v>
      </c>
      <c r="I22" s="5">
        <v>2873</v>
      </c>
      <c r="J22" s="6">
        <v>2874</v>
      </c>
      <c r="K22" s="5">
        <v>3447</v>
      </c>
      <c r="L22" s="5">
        <v>3448</v>
      </c>
      <c r="M22" s="5">
        <v>4022</v>
      </c>
      <c r="N22" s="5">
        <v>4023</v>
      </c>
      <c r="O22" s="7">
        <v>4309</v>
      </c>
      <c r="P22" s="22">
        <v>4310</v>
      </c>
      <c r="Q22" s="23"/>
      <c r="R22" s="22">
        <v>4597</v>
      </c>
      <c r="S22" s="23"/>
      <c r="T22" s="5">
        <v>4598</v>
      </c>
      <c r="U22" s="5">
        <v>4884</v>
      </c>
    </row>
    <row r="23" spans="1:21" ht="13.8" customHeight="1" x14ac:dyDescent="0.25">
      <c r="A23" s="3">
        <v>4</v>
      </c>
      <c r="B23" s="4">
        <v>0</v>
      </c>
      <c r="C23" s="5">
        <v>1368</v>
      </c>
      <c r="D23" s="5">
        <v>1369</v>
      </c>
      <c r="E23" s="5">
        <v>2052</v>
      </c>
      <c r="F23" s="6">
        <v>2053</v>
      </c>
      <c r="G23" s="5">
        <v>2736</v>
      </c>
      <c r="H23" s="5">
        <v>2737</v>
      </c>
      <c r="I23" s="5">
        <v>3420</v>
      </c>
      <c r="J23" s="6">
        <v>3421</v>
      </c>
      <c r="K23" s="5">
        <v>4104</v>
      </c>
      <c r="L23" s="5">
        <v>4105</v>
      </c>
      <c r="M23" s="5">
        <v>4788</v>
      </c>
      <c r="N23" s="5">
        <v>4789</v>
      </c>
      <c r="O23" s="7">
        <v>5130</v>
      </c>
      <c r="P23" s="22">
        <v>5131</v>
      </c>
      <c r="Q23" s="23"/>
      <c r="R23" s="22">
        <v>5472</v>
      </c>
      <c r="S23" s="23"/>
      <c r="T23" s="5">
        <v>5473</v>
      </c>
      <c r="U23" s="5">
        <v>5814</v>
      </c>
    </row>
    <row r="24" spans="1:21" ht="13.8" customHeight="1" x14ac:dyDescent="0.25">
      <c r="A24" s="3">
        <v>5</v>
      </c>
      <c r="B24" s="4">
        <v>0</v>
      </c>
      <c r="C24" s="5">
        <v>1587</v>
      </c>
      <c r="D24" s="5">
        <v>1588</v>
      </c>
      <c r="E24" s="5">
        <v>2380</v>
      </c>
      <c r="F24" s="6">
        <v>2381</v>
      </c>
      <c r="G24" s="5">
        <v>3174</v>
      </c>
      <c r="H24" s="5">
        <v>3175</v>
      </c>
      <c r="I24" s="5">
        <v>3967</v>
      </c>
      <c r="J24" s="6">
        <v>3968</v>
      </c>
      <c r="K24" s="5">
        <v>4761</v>
      </c>
      <c r="L24" s="5">
        <v>4762</v>
      </c>
      <c r="M24" s="5">
        <v>5554</v>
      </c>
      <c r="N24" s="5">
        <v>5555</v>
      </c>
      <c r="O24" s="7">
        <v>5951</v>
      </c>
      <c r="P24" s="22">
        <v>5952</v>
      </c>
      <c r="Q24" s="23"/>
      <c r="R24" s="22">
        <v>6348</v>
      </c>
      <c r="S24" s="23"/>
      <c r="T24" s="5">
        <v>6349</v>
      </c>
      <c r="U24" s="5">
        <v>6744</v>
      </c>
    </row>
    <row r="25" spans="1:21" ht="13.8" customHeight="1" x14ac:dyDescent="0.25">
      <c r="A25" s="3">
        <v>6</v>
      </c>
      <c r="B25" s="4">
        <v>0</v>
      </c>
      <c r="C25" s="5">
        <v>1806</v>
      </c>
      <c r="D25" s="5">
        <v>1807</v>
      </c>
      <c r="E25" s="5">
        <v>2709</v>
      </c>
      <c r="F25" s="6">
        <v>2710</v>
      </c>
      <c r="G25" s="5">
        <v>3612</v>
      </c>
      <c r="H25" s="5">
        <v>3613</v>
      </c>
      <c r="I25" s="5">
        <v>4515</v>
      </c>
      <c r="J25" s="6">
        <v>4516</v>
      </c>
      <c r="K25" s="5">
        <v>5417</v>
      </c>
      <c r="L25" s="5">
        <v>5418</v>
      </c>
      <c r="M25" s="5">
        <v>6320</v>
      </c>
      <c r="N25" s="5">
        <v>6321</v>
      </c>
      <c r="O25" s="7">
        <v>6772</v>
      </c>
      <c r="P25" s="22">
        <v>6773</v>
      </c>
      <c r="Q25" s="23"/>
      <c r="R25" s="22">
        <v>7223</v>
      </c>
      <c r="S25" s="23"/>
      <c r="T25" s="5">
        <v>7224</v>
      </c>
      <c r="U25" s="5">
        <v>7675</v>
      </c>
    </row>
    <row r="26" spans="1:21" ht="13.8" customHeight="1" x14ac:dyDescent="0.25">
      <c r="A26" s="3">
        <v>7</v>
      </c>
      <c r="B26" s="4">
        <v>0</v>
      </c>
      <c r="C26" s="5">
        <v>1847</v>
      </c>
      <c r="D26" s="5">
        <v>1848</v>
      </c>
      <c r="E26" s="5">
        <v>2770</v>
      </c>
      <c r="F26" s="6">
        <v>2771</v>
      </c>
      <c r="G26" s="5">
        <v>3694</v>
      </c>
      <c r="H26" s="5">
        <v>3695</v>
      </c>
      <c r="I26" s="5">
        <v>4617</v>
      </c>
      <c r="J26" s="6">
        <v>4618</v>
      </c>
      <c r="K26" s="5">
        <v>5541</v>
      </c>
      <c r="L26" s="5">
        <v>5542</v>
      </c>
      <c r="M26" s="5">
        <v>6464</v>
      </c>
      <c r="N26" s="5">
        <v>6465</v>
      </c>
      <c r="O26" s="7">
        <v>6926</v>
      </c>
      <c r="P26" s="22">
        <v>6927</v>
      </c>
      <c r="Q26" s="23"/>
      <c r="R26" s="22">
        <v>7387</v>
      </c>
      <c r="S26" s="23"/>
      <c r="T26" s="5">
        <v>7388</v>
      </c>
      <c r="U26" s="5">
        <v>7849</v>
      </c>
    </row>
    <row r="27" spans="1:21" ht="13.8" customHeight="1" x14ac:dyDescent="0.25">
      <c r="A27" s="3">
        <v>8</v>
      </c>
      <c r="B27" s="4">
        <v>0</v>
      </c>
      <c r="C27" s="5">
        <v>1888</v>
      </c>
      <c r="D27" s="5">
        <v>1889</v>
      </c>
      <c r="E27" s="5">
        <v>2832</v>
      </c>
      <c r="F27" s="6">
        <v>2833</v>
      </c>
      <c r="G27" s="5">
        <v>3776</v>
      </c>
      <c r="H27" s="5">
        <v>3777</v>
      </c>
      <c r="I27" s="5">
        <v>4720</v>
      </c>
      <c r="J27" s="6">
        <v>4721</v>
      </c>
      <c r="K27" s="5">
        <v>5664</v>
      </c>
      <c r="L27" s="5">
        <v>5665</v>
      </c>
      <c r="M27" s="5">
        <v>6608</v>
      </c>
      <c r="N27" s="5">
        <v>6609</v>
      </c>
      <c r="O27" s="7">
        <v>7080</v>
      </c>
      <c r="P27" s="22">
        <v>7081</v>
      </c>
      <c r="Q27" s="23"/>
      <c r="R27" s="22">
        <v>7552</v>
      </c>
      <c r="S27" s="23"/>
      <c r="T27" s="5">
        <v>7553</v>
      </c>
      <c r="U27" s="5">
        <v>8024</v>
      </c>
    </row>
    <row r="28" spans="1:21" ht="13.8" customHeight="1" x14ac:dyDescent="0.25">
      <c r="A28" s="3">
        <v>9</v>
      </c>
      <c r="B28" s="4">
        <v>0</v>
      </c>
      <c r="C28" s="5">
        <v>1929</v>
      </c>
      <c r="D28" s="5">
        <v>1930</v>
      </c>
      <c r="E28" s="5">
        <v>2893</v>
      </c>
      <c r="F28" s="6">
        <v>2894</v>
      </c>
      <c r="G28" s="5">
        <v>3858</v>
      </c>
      <c r="H28" s="5">
        <v>3859</v>
      </c>
      <c r="I28" s="5">
        <v>4822</v>
      </c>
      <c r="J28" s="6">
        <v>4823</v>
      </c>
      <c r="K28" s="5">
        <v>5787</v>
      </c>
      <c r="L28" s="5">
        <v>5788</v>
      </c>
      <c r="M28" s="5">
        <v>6751</v>
      </c>
      <c r="N28" s="5">
        <v>6752</v>
      </c>
      <c r="O28" s="7">
        <v>7233</v>
      </c>
      <c r="P28" s="22">
        <v>7234</v>
      </c>
      <c r="Q28" s="23"/>
      <c r="R28" s="22">
        <v>7716</v>
      </c>
      <c r="S28" s="23"/>
      <c r="T28" s="5">
        <v>7717</v>
      </c>
      <c r="U28" s="5">
        <v>8198</v>
      </c>
    </row>
    <row r="29" spans="1:21" ht="13.8" customHeight="1" x14ac:dyDescent="0.25">
      <c r="A29" s="3">
        <v>10</v>
      </c>
      <c r="B29" s="4">
        <v>0</v>
      </c>
      <c r="C29" s="5">
        <v>1970</v>
      </c>
      <c r="D29" s="5">
        <v>1971</v>
      </c>
      <c r="E29" s="5">
        <v>2955</v>
      </c>
      <c r="F29" s="6">
        <v>2956</v>
      </c>
      <c r="G29" s="5">
        <v>3940</v>
      </c>
      <c r="H29" s="5">
        <v>3941</v>
      </c>
      <c r="I29" s="5">
        <v>4925</v>
      </c>
      <c r="J29" s="6">
        <v>4926</v>
      </c>
      <c r="K29" s="5">
        <v>5910</v>
      </c>
      <c r="L29" s="5">
        <v>5911</v>
      </c>
      <c r="M29" s="5">
        <v>6895</v>
      </c>
      <c r="N29" s="5">
        <v>6896</v>
      </c>
      <c r="O29" s="7">
        <v>7387</v>
      </c>
      <c r="P29" s="22">
        <v>7388</v>
      </c>
      <c r="Q29" s="23"/>
      <c r="R29" s="22">
        <v>7880</v>
      </c>
      <c r="S29" s="23"/>
      <c r="T29" s="5">
        <v>7881</v>
      </c>
      <c r="U29" s="5">
        <v>8372</v>
      </c>
    </row>
    <row r="30" spans="1:21" ht="13.5" customHeight="1" x14ac:dyDescent="0.25">
      <c r="A30" s="3">
        <v>11</v>
      </c>
      <c r="B30" s="4">
        <v>0</v>
      </c>
      <c r="C30" s="5">
        <v>2011</v>
      </c>
      <c r="D30" s="5">
        <v>2012</v>
      </c>
      <c r="E30" s="5">
        <v>3017</v>
      </c>
      <c r="F30" s="6">
        <v>3018</v>
      </c>
      <c r="G30" s="5">
        <v>4022</v>
      </c>
      <c r="H30" s="5">
        <v>4023</v>
      </c>
      <c r="I30" s="5">
        <v>5028</v>
      </c>
      <c r="J30" s="6">
        <v>5029</v>
      </c>
      <c r="K30" s="5">
        <v>6033</v>
      </c>
      <c r="L30" s="5">
        <v>6034</v>
      </c>
      <c r="M30" s="5">
        <v>7039</v>
      </c>
      <c r="N30" s="5">
        <v>7040</v>
      </c>
      <c r="O30" s="7">
        <v>7541</v>
      </c>
      <c r="P30" s="22">
        <v>7542</v>
      </c>
      <c r="Q30" s="23"/>
      <c r="R30" s="22">
        <v>8044</v>
      </c>
      <c r="S30" s="23"/>
      <c r="T30" s="5">
        <v>8045</v>
      </c>
      <c r="U30" s="5">
        <v>8547</v>
      </c>
    </row>
    <row r="31" spans="1:21" ht="13.5" customHeight="1" x14ac:dyDescent="0.25">
      <c r="A31" s="3">
        <v>12</v>
      </c>
      <c r="B31" s="4">
        <v>0</v>
      </c>
      <c r="C31" s="5">
        <v>2052</v>
      </c>
      <c r="D31" s="5">
        <v>2053</v>
      </c>
      <c r="E31" s="5">
        <v>3078</v>
      </c>
      <c r="F31" s="6">
        <v>3079</v>
      </c>
      <c r="G31" s="5">
        <v>4104</v>
      </c>
      <c r="H31" s="5">
        <v>4105</v>
      </c>
      <c r="I31" s="5">
        <v>5130</v>
      </c>
      <c r="J31" s="6">
        <v>5131</v>
      </c>
      <c r="K31" s="5">
        <v>6156</v>
      </c>
      <c r="L31" s="5">
        <v>6157</v>
      </c>
      <c r="M31" s="5">
        <v>7182</v>
      </c>
      <c r="N31" s="5">
        <v>7183</v>
      </c>
      <c r="O31" s="7">
        <v>7695</v>
      </c>
      <c r="P31" s="22">
        <v>7696</v>
      </c>
      <c r="Q31" s="23"/>
      <c r="R31" s="22">
        <v>8208</v>
      </c>
      <c r="S31" s="23"/>
      <c r="T31" s="5">
        <v>8209</v>
      </c>
      <c r="U31" s="5">
        <v>8721</v>
      </c>
    </row>
    <row r="32" spans="1:21" ht="13.5" customHeight="1" x14ac:dyDescent="0.25">
      <c r="A32" s="3">
        <v>13</v>
      </c>
      <c r="B32" s="4">
        <v>0</v>
      </c>
      <c r="C32" s="5">
        <v>2093</v>
      </c>
      <c r="D32" s="5">
        <v>2094</v>
      </c>
      <c r="E32" s="5">
        <v>3140</v>
      </c>
      <c r="F32" s="6">
        <v>3141</v>
      </c>
      <c r="G32" s="5">
        <v>4186</v>
      </c>
      <c r="H32" s="5">
        <v>4187</v>
      </c>
      <c r="I32" s="5">
        <v>5233</v>
      </c>
      <c r="J32" s="6">
        <v>5234</v>
      </c>
      <c r="K32" s="5">
        <v>6279</v>
      </c>
      <c r="L32" s="5">
        <v>6280</v>
      </c>
      <c r="M32" s="5">
        <v>7326</v>
      </c>
      <c r="N32" s="5">
        <v>7327</v>
      </c>
      <c r="O32" s="7">
        <v>7849</v>
      </c>
      <c r="P32" s="22">
        <v>7850</v>
      </c>
      <c r="Q32" s="23"/>
      <c r="R32" s="22">
        <v>8372</v>
      </c>
      <c r="S32" s="23"/>
      <c r="T32" s="5">
        <v>8373</v>
      </c>
      <c r="U32" s="5">
        <v>8896</v>
      </c>
    </row>
    <row r="33" spans="1:22" ht="13.5" customHeight="1" x14ac:dyDescent="0.25">
      <c r="A33" s="3">
        <v>14</v>
      </c>
      <c r="B33" s="4">
        <v>0</v>
      </c>
      <c r="C33" s="5">
        <v>2134</v>
      </c>
      <c r="D33" s="5">
        <v>2135</v>
      </c>
      <c r="E33" s="5">
        <v>3201</v>
      </c>
      <c r="F33" s="6">
        <v>3202</v>
      </c>
      <c r="G33" s="5">
        <v>4268</v>
      </c>
      <c r="H33" s="5">
        <v>4269</v>
      </c>
      <c r="I33" s="5">
        <v>5335</v>
      </c>
      <c r="J33" s="6">
        <v>5336</v>
      </c>
      <c r="K33" s="5">
        <v>6402</v>
      </c>
      <c r="L33" s="5">
        <v>6403</v>
      </c>
      <c r="M33" s="5">
        <v>7469</v>
      </c>
      <c r="N33" s="5">
        <v>7470</v>
      </c>
      <c r="O33" s="7">
        <v>8003</v>
      </c>
      <c r="P33" s="22">
        <v>8004</v>
      </c>
      <c r="Q33" s="23"/>
      <c r="R33" s="22">
        <v>8537</v>
      </c>
      <c r="S33" s="23"/>
      <c r="T33" s="5">
        <v>8538</v>
      </c>
      <c r="U33" s="5">
        <v>9070</v>
      </c>
    </row>
    <row r="34" spans="1:22" ht="13.95" customHeight="1" x14ac:dyDescent="0.25">
      <c r="A34" s="3">
        <v>15</v>
      </c>
      <c r="B34" s="4">
        <v>0</v>
      </c>
      <c r="C34" s="5">
        <v>2175</v>
      </c>
      <c r="D34" s="5">
        <v>2176</v>
      </c>
      <c r="E34" s="5">
        <v>3263</v>
      </c>
      <c r="F34" s="6">
        <v>3264</v>
      </c>
      <c r="G34" s="5">
        <v>4350</v>
      </c>
      <c r="H34" s="5">
        <v>4351</v>
      </c>
      <c r="I34" s="5">
        <v>5438</v>
      </c>
      <c r="J34" s="6">
        <v>5439</v>
      </c>
      <c r="K34" s="5">
        <v>6526</v>
      </c>
      <c r="L34" s="5">
        <v>6527</v>
      </c>
      <c r="M34" s="5">
        <v>7613</v>
      </c>
      <c r="N34" s="5">
        <v>7614</v>
      </c>
      <c r="O34" s="7">
        <v>8157</v>
      </c>
      <c r="P34" s="22">
        <v>8158</v>
      </c>
      <c r="Q34" s="23"/>
      <c r="R34" s="22">
        <v>8701</v>
      </c>
      <c r="S34" s="23"/>
      <c r="T34" s="5">
        <v>8702</v>
      </c>
      <c r="U34" s="5">
        <v>9244</v>
      </c>
    </row>
    <row r="35" spans="1:22" ht="17.25" customHeight="1" x14ac:dyDescent="0.25">
      <c r="A35" s="24" t="s">
        <v>24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</sheetData>
  <mergeCells count="79">
    <mergeCell ref="A1:V1"/>
    <mergeCell ref="A2:U2"/>
    <mergeCell ref="B3:C3"/>
    <mergeCell ref="D3:E3"/>
    <mergeCell ref="F3:G3"/>
    <mergeCell ref="H3:I3"/>
    <mergeCell ref="J3:K3"/>
    <mergeCell ref="L3:M3"/>
    <mergeCell ref="N3:P3"/>
    <mergeCell ref="Q3:S3"/>
    <mergeCell ref="T3:U3"/>
    <mergeCell ref="O4:P4"/>
    <mergeCell ref="Q4:R4"/>
    <mergeCell ref="O5:P5"/>
    <mergeCell ref="Q5:R5"/>
    <mergeCell ref="O6:P6"/>
    <mergeCell ref="Q6:R6"/>
    <mergeCell ref="O7:P7"/>
    <mergeCell ref="Q7:R7"/>
    <mergeCell ref="O8:P8"/>
    <mergeCell ref="Q8:R8"/>
    <mergeCell ref="O9:P9"/>
    <mergeCell ref="Q9:R9"/>
    <mergeCell ref="O10:P10"/>
    <mergeCell ref="Q10:R10"/>
    <mergeCell ref="O11:P11"/>
    <mergeCell ref="Q11:R11"/>
    <mergeCell ref="O12:P12"/>
    <mergeCell ref="Q12:R12"/>
    <mergeCell ref="O13:P13"/>
    <mergeCell ref="Q13:R13"/>
    <mergeCell ref="O14:P14"/>
    <mergeCell ref="Q14:R14"/>
    <mergeCell ref="O15:P15"/>
    <mergeCell ref="Q15:R15"/>
    <mergeCell ref="O16:P16"/>
    <mergeCell ref="Q16:R16"/>
    <mergeCell ref="O17:P17"/>
    <mergeCell ref="Q17:R17"/>
    <mergeCell ref="A18:U18"/>
    <mergeCell ref="A19:U19"/>
    <mergeCell ref="B20:C20"/>
    <mergeCell ref="D20:E20"/>
    <mergeCell ref="F20:G20"/>
    <mergeCell ref="H20:I20"/>
    <mergeCell ref="J20:K20"/>
    <mergeCell ref="L20:M20"/>
    <mergeCell ref="N20:O20"/>
    <mergeCell ref="P20:S20"/>
    <mergeCell ref="T20:U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A35:V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DEB6-38A8-4C4B-BC0E-103C21CF13F7}">
  <dimension ref="A1:AJ84"/>
  <sheetViews>
    <sheetView tabSelected="1" workbookViewId="0">
      <selection activeCell="AJ4" sqref="AJ4:AJ84"/>
    </sheetView>
  </sheetViews>
  <sheetFormatPr defaultRowHeight="13.2" x14ac:dyDescent="0.25"/>
  <cols>
    <col min="1" max="1" width="10.44140625" customWidth="1"/>
    <col min="2" max="2" width="9.33203125" customWidth="1"/>
    <col min="3" max="3" width="8" customWidth="1"/>
    <col min="4" max="5" width="9.33203125" customWidth="1"/>
    <col min="6" max="6" width="8" customWidth="1"/>
    <col min="7" max="7" width="9.33203125" customWidth="1"/>
    <col min="8" max="9" width="8" customWidth="1"/>
    <col min="10" max="10" width="10.33203125" customWidth="1"/>
    <col min="11" max="11" width="2.21875" customWidth="1"/>
    <col min="13" max="13" width="12.21875" customWidth="1"/>
    <col min="34" max="34" width="8.88671875" style="21"/>
  </cols>
  <sheetData>
    <row r="1" spans="1:36" ht="34.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36" ht="15" customHeight="1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7"/>
      <c r="M2" s="38" t="s">
        <v>1</v>
      </c>
      <c r="N2" s="38"/>
      <c r="O2" s="38"/>
      <c r="P2" s="38"/>
      <c r="Q2" s="38"/>
      <c r="R2" s="38"/>
      <c r="S2" s="38"/>
      <c r="T2" s="38"/>
      <c r="U2" s="38"/>
      <c r="V2" s="38"/>
      <c r="X2" t="s">
        <v>26</v>
      </c>
    </row>
    <row r="3" spans="1:36" ht="21.75" customHeight="1" x14ac:dyDescent="0.25">
      <c r="A3" s="2" t="s">
        <v>2</v>
      </c>
      <c r="B3" s="9">
        <v>0.5</v>
      </c>
      <c r="C3" s="9">
        <v>0.75</v>
      </c>
      <c r="D3" s="9">
        <v>1</v>
      </c>
      <c r="E3" s="9">
        <v>1.25</v>
      </c>
      <c r="F3" s="9">
        <v>1.5</v>
      </c>
      <c r="G3" s="9">
        <v>1.75</v>
      </c>
      <c r="H3" s="9">
        <v>1.85</v>
      </c>
      <c r="I3" s="9">
        <v>2</v>
      </c>
      <c r="J3" s="13" t="s">
        <v>11</v>
      </c>
      <c r="M3" s="2" t="s">
        <v>2</v>
      </c>
      <c r="N3" s="3">
        <v>2</v>
      </c>
      <c r="O3" s="3">
        <v>3</v>
      </c>
      <c r="P3" s="3">
        <v>4</v>
      </c>
      <c r="Q3" s="3">
        <v>5</v>
      </c>
      <c r="R3" s="3">
        <v>6</v>
      </c>
      <c r="S3" s="3">
        <v>7</v>
      </c>
      <c r="T3" s="3">
        <v>8</v>
      </c>
      <c r="U3" s="3">
        <v>9</v>
      </c>
      <c r="V3" s="3">
        <v>10</v>
      </c>
      <c r="X3" t="s">
        <v>27</v>
      </c>
      <c r="Y3">
        <v>2</v>
      </c>
      <c r="Z3">
        <v>3</v>
      </c>
      <c r="AA3">
        <v>4</v>
      </c>
      <c r="AB3">
        <v>5</v>
      </c>
      <c r="AC3">
        <v>6</v>
      </c>
      <c r="AD3">
        <v>7</v>
      </c>
      <c r="AE3">
        <v>8</v>
      </c>
      <c r="AF3">
        <v>9</v>
      </c>
      <c r="AG3">
        <v>10</v>
      </c>
      <c r="AI3" s="19" t="s">
        <v>32</v>
      </c>
      <c r="AJ3" s="19" t="s">
        <v>31</v>
      </c>
    </row>
    <row r="4" spans="1:36" ht="13.8" customHeight="1" x14ac:dyDescent="0.25">
      <c r="A4" s="3">
        <v>2</v>
      </c>
      <c r="B4" s="4">
        <v>718</v>
      </c>
      <c r="C4" s="5">
        <v>1077</v>
      </c>
      <c r="D4" s="5">
        <v>1437</v>
      </c>
      <c r="E4" s="5">
        <v>1796</v>
      </c>
      <c r="F4" s="5">
        <v>2155</v>
      </c>
      <c r="G4" s="5">
        <v>2514</v>
      </c>
      <c r="H4" s="11">
        <v>2658</v>
      </c>
      <c r="I4" s="5">
        <v>2873</v>
      </c>
      <c r="J4" s="5">
        <v>3954</v>
      </c>
      <c r="M4" s="18">
        <v>0.5</v>
      </c>
      <c r="N4" s="17">
        <f t="array" ref="N4:N12">TRANSPOSE($B$4:$J$4)</f>
        <v>718</v>
      </c>
      <c r="O4" s="17">
        <f t="array" ref="O4:O12">TRANSPOSE($B$5:$J$5)</f>
        <v>905</v>
      </c>
      <c r="P4" s="17">
        <f t="array" ref="P4:P12">TRANSPOSE($B$6:$J$6)</f>
        <v>1092</v>
      </c>
      <c r="Q4" s="17">
        <f t="array" ref="Q4:Q12">TRANSPOSE($B$7:$J$7)</f>
        <v>1278</v>
      </c>
      <c r="R4" s="17">
        <f t="array" ref="R4:R12">TRANSPOSE($B$8:$J$8)</f>
        <v>1465</v>
      </c>
      <c r="S4" s="17">
        <f t="array" ref="S4:S12">TRANSPOSE($B$9:$J$9)</f>
        <v>1652</v>
      </c>
      <c r="T4" s="17">
        <f t="array" ref="T4:T12">TRANSPOSE($B$10:$J$10)</f>
        <v>1838</v>
      </c>
      <c r="U4" s="17">
        <f t="array" ref="U4:U12">TRANSPOSE($B$11:$J$11)</f>
        <v>2025</v>
      </c>
      <c r="V4" s="17">
        <f t="array" ref="V4:V12">TRANSPOSE($B$12:$J$12)</f>
        <v>2212</v>
      </c>
      <c r="X4" s="20">
        <v>0.5</v>
      </c>
      <c r="Y4">
        <v>718</v>
      </c>
      <c r="Z4">
        <v>905</v>
      </c>
      <c r="AA4">
        <v>1092</v>
      </c>
      <c r="AB4">
        <v>1278</v>
      </c>
      <c r="AC4">
        <v>1465</v>
      </c>
      <c r="AD4">
        <v>1652</v>
      </c>
      <c r="AE4">
        <v>1838</v>
      </c>
      <c r="AF4">
        <v>2025</v>
      </c>
      <c r="AG4">
        <v>2212</v>
      </c>
      <c r="AH4" s="21">
        <v>2</v>
      </c>
      <c r="AI4">
        <v>718</v>
      </c>
      <c r="AJ4">
        <v>930</v>
      </c>
    </row>
    <row r="5" spans="1:36" ht="13.8" customHeight="1" x14ac:dyDescent="0.25">
      <c r="A5" s="3">
        <v>3</v>
      </c>
      <c r="B5" s="4">
        <v>905</v>
      </c>
      <c r="C5" s="5">
        <v>1358</v>
      </c>
      <c r="D5" s="5">
        <v>1810</v>
      </c>
      <c r="E5" s="5">
        <v>2263</v>
      </c>
      <c r="F5" s="5">
        <v>2715</v>
      </c>
      <c r="G5" s="5">
        <v>3168</v>
      </c>
      <c r="H5" s="11">
        <v>3349</v>
      </c>
      <c r="I5" s="5">
        <v>3620</v>
      </c>
      <c r="J5" s="5">
        <v>4884</v>
      </c>
      <c r="M5" s="18">
        <v>0.75</v>
      </c>
      <c r="N5" s="17">
        <v>1077</v>
      </c>
      <c r="O5" s="17">
        <v>1358</v>
      </c>
      <c r="P5" s="17">
        <v>1637</v>
      </c>
      <c r="Q5" s="17">
        <v>1917</v>
      </c>
      <c r="R5" s="17">
        <v>2198</v>
      </c>
      <c r="S5" s="17">
        <v>2477</v>
      </c>
      <c r="T5" s="17">
        <v>2757</v>
      </c>
      <c r="U5" s="17">
        <v>3038</v>
      </c>
      <c r="V5" s="17">
        <v>3317</v>
      </c>
      <c r="X5" s="20">
        <v>0.75</v>
      </c>
      <c r="Y5">
        <v>1077</v>
      </c>
      <c r="Z5">
        <v>1358</v>
      </c>
      <c r="AA5">
        <v>1637</v>
      </c>
      <c r="AB5">
        <v>1917</v>
      </c>
      <c r="AC5">
        <v>2198</v>
      </c>
      <c r="AD5">
        <v>2477</v>
      </c>
      <c r="AE5">
        <v>2757</v>
      </c>
      <c r="AF5">
        <v>3038</v>
      </c>
      <c r="AG5">
        <v>3317</v>
      </c>
      <c r="AI5">
        <v>1077</v>
      </c>
      <c r="AJ5">
        <v>1395</v>
      </c>
    </row>
    <row r="6" spans="1:36" ht="13.8" customHeight="1" x14ac:dyDescent="0.25">
      <c r="A6" s="3">
        <v>4</v>
      </c>
      <c r="B6" s="5">
        <v>1092</v>
      </c>
      <c r="C6" s="5">
        <v>1637</v>
      </c>
      <c r="D6" s="5">
        <v>2183</v>
      </c>
      <c r="E6" s="5">
        <v>2729</v>
      </c>
      <c r="F6" s="5">
        <v>3275</v>
      </c>
      <c r="G6" s="5">
        <v>3821</v>
      </c>
      <c r="H6" s="11">
        <v>4039</v>
      </c>
      <c r="I6" s="5">
        <v>4367</v>
      </c>
      <c r="J6" s="5">
        <v>5814</v>
      </c>
      <c r="M6" s="18">
        <v>1</v>
      </c>
      <c r="N6" s="17">
        <v>1437</v>
      </c>
      <c r="O6" s="17">
        <v>1810</v>
      </c>
      <c r="P6" s="17">
        <v>2183</v>
      </c>
      <c r="Q6" s="17">
        <v>2557</v>
      </c>
      <c r="R6" s="17">
        <v>2930</v>
      </c>
      <c r="S6" s="17">
        <v>3303</v>
      </c>
      <c r="T6" s="17">
        <v>3677</v>
      </c>
      <c r="U6" s="17">
        <v>4050</v>
      </c>
      <c r="V6" s="17">
        <v>4423</v>
      </c>
      <c r="X6" s="20">
        <v>1</v>
      </c>
      <c r="Y6">
        <v>1437</v>
      </c>
      <c r="Z6">
        <v>1810</v>
      </c>
      <c r="AA6">
        <v>2183</v>
      </c>
      <c r="AB6">
        <v>2557</v>
      </c>
      <c r="AC6">
        <v>2930</v>
      </c>
      <c r="AD6">
        <v>3303</v>
      </c>
      <c r="AE6">
        <v>3677</v>
      </c>
      <c r="AF6">
        <v>4050</v>
      </c>
      <c r="AG6">
        <v>4423</v>
      </c>
      <c r="AI6">
        <v>1437</v>
      </c>
      <c r="AJ6">
        <v>1861</v>
      </c>
    </row>
    <row r="7" spans="1:36" ht="13.8" customHeight="1" x14ac:dyDescent="0.25">
      <c r="A7" s="3">
        <v>5</v>
      </c>
      <c r="B7" s="5">
        <v>1278</v>
      </c>
      <c r="C7" s="5">
        <v>1917</v>
      </c>
      <c r="D7" s="5">
        <v>2557</v>
      </c>
      <c r="E7" s="5">
        <v>3196</v>
      </c>
      <c r="F7" s="5">
        <v>3835</v>
      </c>
      <c r="G7" s="5">
        <v>4474</v>
      </c>
      <c r="H7" s="11">
        <v>4730</v>
      </c>
      <c r="I7" s="5">
        <v>5113</v>
      </c>
      <c r="J7" s="5">
        <v>6744</v>
      </c>
      <c r="M7" s="18">
        <v>1.25</v>
      </c>
      <c r="N7" s="17">
        <v>1796</v>
      </c>
      <c r="O7" s="17">
        <v>2263</v>
      </c>
      <c r="P7" s="17">
        <v>2729</v>
      </c>
      <c r="Q7" s="17">
        <v>3196</v>
      </c>
      <c r="R7" s="17">
        <v>3663</v>
      </c>
      <c r="S7" s="17">
        <v>4129</v>
      </c>
      <c r="T7" s="17">
        <v>4596</v>
      </c>
      <c r="U7" s="17">
        <v>5063</v>
      </c>
      <c r="V7" s="17">
        <v>5529</v>
      </c>
      <c r="X7" s="20">
        <v>1.25</v>
      </c>
      <c r="Y7">
        <v>1796</v>
      </c>
      <c r="Z7">
        <v>2263</v>
      </c>
      <c r="AA7">
        <v>2729</v>
      </c>
      <c r="AB7">
        <v>3196</v>
      </c>
      <c r="AC7">
        <v>3663</v>
      </c>
      <c r="AD7">
        <v>4129</v>
      </c>
      <c r="AE7">
        <v>4596</v>
      </c>
      <c r="AF7">
        <v>5063</v>
      </c>
      <c r="AG7">
        <v>5529</v>
      </c>
      <c r="AI7">
        <v>1796</v>
      </c>
      <c r="AJ7">
        <v>2326</v>
      </c>
    </row>
    <row r="8" spans="1:36" ht="13.8" customHeight="1" x14ac:dyDescent="0.25">
      <c r="A8" s="3">
        <v>6</v>
      </c>
      <c r="B8" s="5">
        <v>1465</v>
      </c>
      <c r="C8" s="5">
        <v>2198</v>
      </c>
      <c r="D8" s="5">
        <v>2930</v>
      </c>
      <c r="E8" s="5">
        <v>3663</v>
      </c>
      <c r="F8" s="5">
        <v>4395</v>
      </c>
      <c r="G8" s="5">
        <v>5128</v>
      </c>
      <c r="H8" s="11">
        <v>5421</v>
      </c>
      <c r="I8" s="5">
        <v>5860</v>
      </c>
      <c r="J8" s="5">
        <v>7675</v>
      </c>
      <c r="M8" s="18">
        <v>1.5</v>
      </c>
      <c r="N8" s="17">
        <v>2155</v>
      </c>
      <c r="O8" s="17">
        <v>2715</v>
      </c>
      <c r="P8" s="17">
        <v>3275</v>
      </c>
      <c r="Q8" s="17">
        <v>3835</v>
      </c>
      <c r="R8" s="17">
        <v>4395</v>
      </c>
      <c r="S8" s="17">
        <v>4955</v>
      </c>
      <c r="T8" s="17">
        <v>5515</v>
      </c>
      <c r="U8" s="17">
        <v>6075</v>
      </c>
      <c r="V8" s="17">
        <v>6635</v>
      </c>
      <c r="X8" s="20">
        <v>1.5</v>
      </c>
      <c r="Y8">
        <v>2155</v>
      </c>
      <c r="Z8">
        <v>2715</v>
      </c>
      <c r="AA8">
        <v>3275</v>
      </c>
      <c r="AB8">
        <v>3835</v>
      </c>
      <c r="AC8">
        <v>4395</v>
      </c>
      <c r="AD8">
        <v>4955</v>
      </c>
      <c r="AE8">
        <v>5515</v>
      </c>
      <c r="AF8">
        <v>6075</v>
      </c>
      <c r="AG8">
        <v>6635</v>
      </c>
      <c r="AI8">
        <v>2155</v>
      </c>
      <c r="AJ8">
        <v>2791</v>
      </c>
    </row>
    <row r="9" spans="1:36" ht="13.8" customHeight="1" x14ac:dyDescent="0.25">
      <c r="A9" s="3">
        <v>7</v>
      </c>
      <c r="B9" s="5">
        <v>1652</v>
      </c>
      <c r="C9" s="5">
        <v>2477</v>
      </c>
      <c r="D9" s="5">
        <v>3303</v>
      </c>
      <c r="E9" s="5">
        <v>4129</v>
      </c>
      <c r="F9" s="5">
        <v>4955</v>
      </c>
      <c r="G9" s="5">
        <v>5781</v>
      </c>
      <c r="H9" s="11">
        <v>6111</v>
      </c>
      <c r="I9" s="5">
        <v>6607</v>
      </c>
      <c r="J9" s="5">
        <v>7849</v>
      </c>
      <c r="M9" s="18">
        <v>1.75</v>
      </c>
      <c r="N9" s="17">
        <v>2514</v>
      </c>
      <c r="O9" s="17">
        <v>3168</v>
      </c>
      <c r="P9" s="17">
        <v>3821</v>
      </c>
      <c r="Q9" s="17">
        <v>4474</v>
      </c>
      <c r="R9" s="17">
        <v>5128</v>
      </c>
      <c r="S9" s="17">
        <v>5781</v>
      </c>
      <c r="T9" s="17">
        <v>6434</v>
      </c>
      <c r="U9" s="17">
        <v>7088</v>
      </c>
      <c r="V9" s="17">
        <v>7741</v>
      </c>
      <c r="X9" s="20">
        <v>1.75</v>
      </c>
      <c r="Y9">
        <v>2514</v>
      </c>
      <c r="Z9">
        <v>3168</v>
      </c>
      <c r="AA9">
        <v>3821</v>
      </c>
      <c r="AB9">
        <v>4474</v>
      </c>
      <c r="AC9">
        <v>5128</v>
      </c>
      <c r="AD9">
        <v>5781</v>
      </c>
      <c r="AE9">
        <v>6434</v>
      </c>
      <c r="AF9">
        <v>7088</v>
      </c>
      <c r="AG9">
        <v>7741</v>
      </c>
      <c r="AI9">
        <v>2514</v>
      </c>
      <c r="AJ9">
        <v>3256</v>
      </c>
    </row>
    <row r="10" spans="1:36" ht="13.8" customHeight="1" x14ac:dyDescent="0.25">
      <c r="A10" s="3">
        <v>8</v>
      </c>
      <c r="B10" s="5">
        <v>1838</v>
      </c>
      <c r="C10" s="5">
        <v>2757</v>
      </c>
      <c r="D10" s="5">
        <v>3677</v>
      </c>
      <c r="E10" s="5">
        <v>4596</v>
      </c>
      <c r="F10" s="5">
        <v>5515</v>
      </c>
      <c r="G10" s="5">
        <v>6434</v>
      </c>
      <c r="H10" s="11">
        <v>6802</v>
      </c>
      <c r="I10" s="5">
        <v>7353</v>
      </c>
      <c r="J10" s="5">
        <v>8024</v>
      </c>
      <c r="M10" s="18">
        <v>1.85</v>
      </c>
      <c r="N10" s="17">
        <v>2658</v>
      </c>
      <c r="O10" s="17">
        <v>3349</v>
      </c>
      <c r="P10" s="17">
        <v>4039</v>
      </c>
      <c r="Q10" s="17">
        <v>4730</v>
      </c>
      <c r="R10" s="17">
        <v>5421</v>
      </c>
      <c r="S10" s="17">
        <v>6111</v>
      </c>
      <c r="T10" s="17">
        <v>6802</v>
      </c>
      <c r="U10" s="17">
        <v>7493</v>
      </c>
      <c r="V10" s="17">
        <v>8183</v>
      </c>
      <c r="X10" s="20">
        <v>1.85</v>
      </c>
      <c r="Y10">
        <v>2658</v>
      </c>
      <c r="Z10">
        <v>3349</v>
      </c>
      <c r="AA10">
        <v>4039</v>
      </c>
      <c r="AB10">
        <v>4730</v>
      </c>
      <c r="AC10">
        <v>5421</v>
      </c>
      <c r="AD10">
        <v>6111</v>
      </c>
      <c r="AE10">
        <v>6802</v>
      </c>
      <c r="AF10">
        <v>7493</v>
      </c>
      <c r="AG10">
        <v>8183</v>
      </c>
      <c r="AI10">
        <v>2658</v>
      </c>
      <c r="AJ10">
        <v>3488</v>
      </c>
    </row>
    <row r="11" spans="1:36" ht="13.8" customHeight="1" x14ac:dyDescent="0.25">
      <c r="A11" s="3">
        <v>9</v>
      </c>
      <c r="B11" s="5">
        <v>2025</v>
      </c>
      <c r="C11" s="5">
        <v>3038</v>
      </c>
      <c r="D11" s="5">
        <v>4050</v>
      </c>
      <c r="E11" s="5">
        <v>5063</v>
      </c>
      <c r="F11" s="5">
        <v>6075</v>
      </c>
      <c r="G11" s="5">
        <v>7088</v>
      </c>
      <c r="H11" s="11">
        <v>7493</v>
      </c>
      <c r="I11" s="5">
        <v>8100</v>
      </c>
      <c r="J11" s="5">
        <v>8198</v>
      </c>
      <c r="M11" s="18">
        <v>2</v>
      </c>
      <c r="N11" s="17">
        <v>2873</v>
      </c>
      <c r="O11" s="17">
        <v>3620</v>
      </c>
      <c r="P11" s="17">
        <v>4367</v>
      </c>
      <c r="Q11" s="17">
        <v>5113</v>
      </c>
      <c r="R11" s="17">
        <v>5860</v>
      </c>
      <c r="S11" s="17">
        <v>6607</v>
      </c>
      <c r="T11" s="17">
        <v>7353</v>
      </c>
      <c r="U11" s="17">
        <v>8100</v>
      </c>
      <c r="V11" s="17" t="str">
        <v>*</v>
      </c>
      <c r="X11" s="20">
        <v>2</v>
      </c>
      <c r="Y11">
        <v>2873</v>
      </c>
      <c r="Z11">
        <v>3620</v>
      </c>
      <c r="AA11">
        <v>4367</v>
      </c>
      <c r="AB11">
        <v>5113</v>
      </c>
      <c r="AC11">
        <v>5860</v>
      </c>
      <c r="AD11">
        <v>6607</v>
      </c>
      <c r="AE11">
        <v>7353</v>
      </c>
      <c r="AF11">
        <v>8100</v>
      </c>
      <c r="AG11" t="s">
        <v>28</v>
      </c>
      <c r="AI11">
        <v>2873</v>
      </c>
      <c r="AJ11">
        <v>3721</v>
      </c>
    </row>
    <row r="12" spans="1:36" ht="13.8" customHeight="1" x14ac:dyDescent="0.25">
      <c r="A12" s="3">
        <v>10</v>
      </c>
      <c r="B12" s="5">
        <v>2212</v>
      </c>
      <c r="C12" s="5">
        <v>3317</v>
      </c>
      <c r="D12" s="5">
        <v>4423</v>
      </c>
      <c r="E12" s="5">
        <v>5529</v>
      </c>
      <c r="F12" s="5">
        <v>6635</v>
      </c>
      <c r="G12" s="5">
        <v>7741</v>
      </c>
      <c r="H12" s="11">
        <v>8183</v>
      </c>
      <c r="I12" s="8" t="s">
        <v>12</v>
      </c>
      <c r="J12" s="5">
        <v>8372</v>
      </c>
      <c r="M12" s="1" t="s">
        <v>11</v>
      </c>
      <c r="N12" s="17">
        <v>3954</v>
      </c>
      <c r="O12" s="17">
        <v>4884</v>
      </c>
      <c r="P12" s="17">
        <v>5814</v>
      </c>
      <c r="Q12" s="17">
        <v>6744</v>
      </c>
      <c r="R12" s="17">
        <v>7675</v>
      </c>
      <c r="S12" s="17">
        <v>7849</v>
      </c>
      <c r="T12" s="17">
        <v>8024</v>
      </c>
      <c r="U12" s="17">
        <v>8198</v>
      </c>
      <c r="V12" s="17">
        <v>8372</v>
      </c>
      <c r="X12" s="20" t="s">
        <v>29</v>
      </c>
      <c r="Y12">
        <v>3954</v>
      </c>
      <c r="Z12">
        <v>4884</v>
      </c>
      <c r="AA12">
        <v>5814</v>
      </c>
      <c r="AB12">
        <v>6744</v>
      </c>
      <c r="AC12">
        <v>7675</v>
      </c>
      <c r="AD12">
        <v>7849</v>
      </c>
      <c r="AE12">
        <v>8024</v>
      </c>
      <c r="AF12">
        <v>8198</v>
      </c>
      <c r="AG12">
        <v>8372</v>
      </c>
      <c r="AI12">
        <v>3954</v>
      </c>
      <c r="AJ12">
        <v>3954</v>
      </c>
    </row>
    <row r="13" spans="1:36" ht="13.8" customHeight="1" x14ac:dyDescent="0.25">
      <c r="A13" s="3">
        <v>11</v>
      </c>
      <c r="B13" s="5">
        <v>2398</v>
      </c>
      <c r="C13" s="5">
        <v>3597</v>
      </c>
      <c r="D13" s="5">
        <v>4797</v>
      </c>
      <c r="E13" s="5">
        <v>5996</v>
      </c>
      <c r="F13" s="5">
        <v>7195</v>
      </c>
      <c r="G13" s="5">
        <v>8394</v>
      </c>
      <c r="H13" s="10" t="s">
        <v>12</v>
      </c>
      <c r="I13" s="8" t="s">
        <v>12</v>
      </c>
      <c r="J13" s="5">
        <v>8547</v>
      </c>
      <c r="X13" s="20"/>
      <c r="AH13" s="21">
        <v>3</v>
      </c>
      <c r="AI13">
        <v>905</v>
      </c>
      <c r="AJ13">
        <v>1149</v>
      </c>
    </row>
    <row r="14" spans="1:36" ht="13.8" customHeight="1" x14ac:dyDescent="0.25">
      <c r="A14" s="3">
        <v>12</v>
      </c>
      <c r="B14" s="5">
        <v>2585</v>
      </c>
      <c r="C14" s="5">
        <v>3878</v>
      </c>
      <c r="D14" s="5">
        <v>5170</v>
      </c>
      <c r="E14" s="5">
        <v>6463</v>
      </c>
      <c r="F14" s="5">
        <v>7755</v>
      </c>
      <c r="G14" s="8" t="s">
        <v>12</v>
      </c>
      <c r="H14" s="10" t="s">
        <v>12</v>
      </c>
      <c r="I14" s="8" t="s">
        <v>12</v>
      </c>
      <c r="J14" s="5">
        <v>8721</v>
      </c>
      <c r="X14" s="20"/>
      <c r="AI14">
        <v>1358</v>
      </c>
      <c r="AJ14">
        <v>1724</v>
      </c>
    </row>
    <row r="15" spans="1:36" ht="13.5" customHeight="1" x14ac:dyDescent="0.25">
      <c r="A15" s="3">
        <v>13</v>
      </c>
      <c r="B15" s="5">
        <v>2772</v>
      </c>
      <c r="C15" s="5">
        <v>4157</v>
      </c>
      <c r="D15" s="5">
        <v>5543</v>
      </c>
      <c r="E15" s="5">
        <v>6929</v>
      </c>
      <c r="F15" s="5">
        <v>8315</v>
      </c>
      <c r="G15" s="8" t="s">
        <v>12</v>
      </c>
      <c r="H15" s="10" t="s">
        <v>12</v>
      </c>
      <c r="I15" s="8" t="s">
        <v>12</v>
      </c>
      <c r="J15" s="5">
        <v>8896</v>
      </c>
      <c r="X15" s="20"/>
      <c r="AI15">
        <v>1810</v>
      </c>
      <c r="AJ15">
        <v>2298</v>
      </c>
    </row>
    <row r="16" spans="1:36" ht="13.5" customHeight="1" x14ac:dyDescent="0.25">
      <c r="A16" s="3">
        <v>14</v>
      </c>
      <c r="B16" s="5">
        <v>2958</v>
      </c>
      <c r="C16" s="5">
        <v>4437</v>
      </c>
      <c r="D16" s="5">
        <v>5917</v>
      </c>
      <c r="E16" s="5">
        <v>7396</v>
      </c>
      <c r="F16" s="5">
        <v>8875</v>
      </c>
      <c r="G16" s="8" t="s">
        <v>12</v>
      </c>
      <c r="H16" s="10" t="s">
        <v>12</v>
      </c>
      <c r="I16" s="8" t="s">
        <v>12</v>
      </c>
      <c r="J16" s="5">
        <v>9070</v>
      </c>
      <c r="X16" s="20"/>
      <c r="AI16">
        <v>2263</v>
      </c>
      <c r="AJ16">
        <v>2873</v>
      </c>
    </row>
    <row r="17" spans="1:36" ht="13.8" customHeight="1" x14ac:dyDescent="0.25">
      <c r="A17" s="3">
        <v>15</v>
      </c>
      <c r="B17" s="5">
        <v>3145</v>
      </c>
      <c r="C17" s="5">
        <v>4718</v>
      </c>
      <c r="D17" s="5">
        <v>6290</v>
      </c>
      <c r="E17" s="5">
        <v>7863</v>
      </c>
      <c r="F17" s="8" t="s">
        <v>12</v>
      </c>
      <c r="G17" s="8" t="s">
        <v>12</v>
      </c>
      <c r="H17" s="10" t="s">
        <v>12</v>
      </c>
      <c r="I17" s="8" t="s">
        <v>12</v>
      </c>
      <c r="J17" s="5">
        <v>9244</v>
      </c>
      <c r="X17" s="20"/>
      <c r="AI17">
        <v>2715</v>
      </c>
      <c r="AJ17">
        <v>3447</v>
      </c>
    </row>
    <row r="18" spans="1:36" ht="26.25" customHeight="1" x14ac:dyDescent="0.25">
      <c r="A18" s="14" t="s">
        <v>13</v>
      </c>
      <c r="B18" s="14"/>
      <c r="C18" s="14"/>
      <c r="D18" s="14"/>
      <c r="E18" s="14"/>
      <c r="F18" s="14"/>
      <c r="G18" s="14"/>
      <c r="H18" s="14"/>
      <c r="I18" s="14"/>
      <c r="J18" s="14"/>
      <c r="X18" s="20"/>
      <c r="AI18">
        <v>3168</v>
      </c>
      <c r="AJ18">
        <v>4022</v>
      </c>
    </row>
    <row r="19" spans="1:36" ht="14.7" customHeight="1" x14ac:dyDescent="0.25">
      <c r="A19" s="25" t="s">
        <v>14</v>
      </c>
      <c r="B19" s="26"/>
      <c r="C19" s="26"/>
      <c r="D19" s="26"/>
      <c r="E19" s="26"/>
      <c r="F19" s="26"/>
      <c r="G19" s="26"/>
      <c r="H19" s="26"/>
      <c r="I19" s="26"/>
      <c r="J19" s="27"/>
      <c r="M19" s="38" t="s">
        <v>25</v>
      </c>
      <c r="N19" s="38"/>
      <c r="O19" s="38"/>
      <c r="P19" s="38"/>
      <c r="Q19" s="38"/>
      <c r="R19" s="38"/>
      <c r="S19" s="38"/>
      <c r="T19" s="38"/>
      <c r="U19" s="38"/>
      <c r="V19" s="38"/>
      <c r="X19" s="20" t="s">
        <v>25</v>
      </c>
      <c r="AI19">
        <v>3349</v>
      </c>
      <c r="AJ19">
        <v>4309</v>
      </c>
    </row>
    <row r="20" spans="1:36" ht="21.75" customHeight="1" x14ac:dyDescent="0.25">
      <c r="A20" s="2" t="s">
        <v>2</v>
      </c>
      <c r="B20" s="15">
        <v>0.2</v>
      </c>
      <c r="C20" s="15">
        <v>0.3</v>
      </c>
      <c r="D20" s="15">
        <v>0.4</v>
      </c>
      <c r="E20" s="15">
        <v>0.5</v>
      </c>
      <c r="F20" s="15">
        <v>0.6</v>
      </c>
      <c r="G20" s="15">
        <v>0.7</v>
      </c>
      <c r="H20" s="15">
        <v>0.75</v>
      </c>
      <c r="I20" s="16">
        <v>0.8</v>
      </c>
      <c r="J20" s="13" t="s">
        <v>23</v>
      </c>
      <c r="M20" s="2" t="s">
        <v>2</v>
      </c>
      <c r="N20" s="3">
        <v>2</v>
      </c>
      <c r="O20" s="3">
        <v>3</v>
      </c>
      <c r="P20" s="3">
        <v>4</v>
      </c>
      <c r="Q20" s="3">
        <v>5</v>
      </c>
      <c r="R20" s="3">
        <v>6</v>
      </c>
      <c r="S20" s="3">
        <v>7</v>
      </c>
      <c r="T20" s="3">
        <v>8</v>
      </c>
      <c r="U20" s="3">
        <v>9</v>
      </c>
      <c r="V20" s="3">
        <v>10</v>
      </c>
      <c r="X20" s="20" t="s">
        <v>27</v>
      </c>
      <c r="Y20">
        <v>2</v>
      </c>
      <c r="Z20">
        <v>3</v>
      </c>
      <c r="AA20">
        <v>4</v>
      </c>
      <c r="AB20">
        <v>5</v>
      </c>
      <c r="AC20">
        <v>6</v>
      </c>
      <c r="AD20">
        <v>7</v>
      </c>
      <c r="AE20">
        <v>8</v>
      </c>
      <c r="AF20">
        <v>9</v>
      </c>
      <c r="AG20">
        <v>10</v>
      </c>
      <c r="AI20">
        <v>3620</v>
      </c>
      <c r="AJ20">
        <v>4597</v>
      </c>
    </row>
    <row r="21" spans="1:36" ht="13.95" customHeight="1" x14ac:dyDescent="0.25">
      <c r="A21" s="3">
        <v>2</v>
      </c>
      <c r="B21" s="4">
        <v>930</v>
      </c>
      <c r="C21" s="5">
        <v>1395</v>
      </c>
      <c r="D21" s="5">
        <v>1861</v>
      </c>
      <c r="E21" s="5">
        <v>2326</v>
      </c>
      <c r="F21" s="5">
        <v>2791</v>
      </c>
      <c r="G21" s="5">
        <v>3256</v>
      </c>
      <c r="H21" s="7">
        <v>3488</v>
      </c>
      <c r="I21" s="11">
        <v>3721</v>
      </c>
      <c r="J21" s="5">
        <v>3954</v>
      </c>
      <c r="M21" s="18">
        <v>0.2</v>
      </c>
      <c r="N21" s="17">
        <f t="array" ref="N21:N29">TRANSPOSE($B$21:$J$21)</f>
        <v>930</v>
      </c>
      <c r="O21" s="17">
        <f t="array" ref="O21:O29">TRANSPOSE($B$22:$J$22)</f>
        <v>1149</v>
      </c>
      <c r="P21" s="17">
        <f t="array" ref="P21:P29">TRANSPOSE($B$23:$J$23)</f>
        <v>1368</v>
      </c>
      <c r="Q21" s="17">
        <f t="array" ref="Q21:Q29">TRANSPOSE($B$24:$J$24)</f>
        <v>1587</v>
      </c>
      <c r="R21" s="17">
        <f t="array" ref="R21:R29">TRANSPOSE($B$25:$J$25)</f>
        <v>1806</v>
      </c>
      <c r="S21" s="17">
        <f t="array" ref="S21:S29">TRANSPOSE($B$26:$J$26)</f>
        <v>1847</v>
      </c>
      <c r="T21" s="17">
        <f t="array" ref="T21:T29">TRANSPOSE($B$27:$J$27)</f>
        <v>1888</v>
      </c>
      <c r="U21" s="17">
        <f t="array" ref="U21:U29">TRANSPOSE($B$28:$J$28)</f>
        <v>1929</v>
      </c>
      <c r="V21" s="17">
        <f t="array" ref="V21:V29">TRANSPOSE($B$29:$J$29)</f>
        <v>1970</v>
      </c>
      <c r="X21" s="20">
        <v>0.2</v>
      </c>
      <c r="Y21">
        <v>930</v>
      </c>
      <c r="Z21">
        <v>1149</v>
      </c>
      <c r="AA21">
        <v>1368</v>
      </c>
      <c r="AB21">
        <v>1587</v>
      </c>
      <c r="AC21">
        <v>1806</v>
      </c>
      <c r="AD21">
        <v>1847</v>
      </c>
      <c r="AE21">
        <v>1888</v>
      </c>
      <c r="AF21">
        <v>1929</v>
      </c>
      <c r="AG21">
        <v>1970</v>
      </c>
      <c r="AI21">
        <v>4884</v>
      </c>
      <c r="AJ21">
        <v>4884</v>
      </c>
    </row>
    <row r="22" spans="1:36" ht="13.8" customHeight="1" x14ac:dyDescent="0.25">
      <c r="A22" s="3">
        <v>3</v>
      </c>
      <c r="B22" s="5">
        <v>1149</v>
      </c>
      <c r="C22" s="5">
        <v>1724</v>
      </c>
      <c r="D22" s="5">
        <v>2298</v>
      </c>
      <c r="E22" s="5">
        <v>2873</v>
      </c>
      <c r="F22" s="5">
        <v>3447</v>
      </c>
      <c r="G22" s="5">
        <v>4022</v>
      </c>
      <c r="H22" s="7">
        <v>4309</v>
      </c>
      <c r="I22" s="11">
        <v>4597</v>
      </c>
      <c r="J22" s="5">
        <v>4884</v>
      </c>
      <c r="M22" s="18">
        <v>0.3</v>
      </c>
      <c r="N22" s="17">
        <v>1395</v>
      </c>
      <c r="O22" s="17">
        <v>1724</v>
      </c>
      <c r="P22" s="17">
        <v>2052</v>
      </c>
      <c r="Q22" s="17">
        <v>2380</v>
      </c>
      <c r="R22" s="17">
        <v>2709</v>
      </c>
      <c r="S22" s="17">
        <v>2770</v>
      </c>
      <c r="T22" s="17">
        <v>2832</v>
      </c>
      <c r="U22" s="17">
        <v>2893</v>
      </c>
      <c r="V22" s="17">
        <v>2955</v>
      </c>
      <c r="X22" s="20">
        <v>0.3</v>
      </c>
      <c r="Y22">
        <v>1395</v>
      </c>
      <c r="Z22">
        <v>1724</v>
      </c>
      <c r="AA22">
        <v>2052</v>
      </c>
      <c r="AB22">
        <v>2380</v>
      </c>
      <c r="AC22">
        <v>2709</v>
      </c>
      <c r="AD22">
        <v>2770</v>
      </c>
      <c r="AE22">
        <v>2832</v>
      </c>
      <c r="AF22">
        <v>2893</v>
      </c>
      <c r="AG22">
        <v>2955</v>
      </c>
      <c r="AH22" s="21">
        <v>4</v>
      </c>
      <c r="AI22">
        <v>1092</v>
      </c>
      <c r="AJ22">
        <v>1368</v>
      </c>
    </row>
    <row r="23" spans="1:36" ht="13.8" customHeight="1" x14ac:dyDescent="0.25">
      <c r="A23" s="3">
        <v>4</v>
      </c>
      <c r="B23" s="5">
        <v>1368</v>
      </c>
      <c r="C23" s="5">
        <v>2052</v>
      </c>
      <c r="D23" s="5">
        <v>2736</v>
      </c>
      <c r="E23" s="5">
        <v>3420</v>
      </c>
      <c r="F23" s="5">
        <v>4104</v>
      </c>
      <c r="G23" s="5">
        <v>4788</v>
      </c>
      <c r="H23" s="7">
        <v>5130</v>
      </c>
      <c r="I23" s="11">
        <v>5472</v>
      </c>
      <c r="J23" s="5">
        <v>5814</v>
      </c>
      <c r="M23" s="18">
        <v>0.4</v>
      </c>
      <c r="N23" s="17">
        <v>1861</v>
      </c>
      <c r="O23" s="17">
        <v>2298</v>
      </c>
      <c r="P23" s="17">
        <v>2736</v>
      </c>
      <c r="Q23" s="17">
        <v>3174</v>
      </c>
      <c r="R23" s="17">
        <v>3612</v>
      </c>
      <c r="S23" s="17">
        <v>3694</v>
      </c>
      <c r="T23" s="17">
        <v>3776</v>
      </c>
      <c r="U23" s="17">
        <v>3858</v>
      </c>
      <c r="V23" s="17">
        <v>3940</v>
      </c>
      <c r="X23" s="20">
        <v>0.4</v>
      </c>
      <c r="Y23">
        <v>1861</v>
      </c>
      <c r="Z23">
        <v>2298</v>
      </c>
      <c r="AA23">
        <v>2736</v>
      </c>
      <c r="AB23">
        <v>3174</v>
      </c>
      <c r="AC23">
        <v>3612</v>
      </c>
      <c r="AD23">
        <v>3694</v>
      </c>
      <c r="AE23">
        <v>3776</v>
      </c>
      <c r="AF23">
        <v>3858</v>
      </c>
      <c r="AG23">
        <v>3940</v>
      </c>
      <c r="AI23">
        <v>1637</v>
      </c>
      <c r="AJ23">
        <v>2052</v>
      </c>
    </row>
    <row r="24" spans="1:36" ht="13.8" customHeight="1" x14ac:dyDescent="0.25">
      <c r="A24" s="3">
        <v>5</v>
      </c>
      <c r="B24" s="5">
        <v>1587</v>
      </c>
      <c r="C24" s="5">
        <v>2380</v>
      </c>
      <c r="D24" s="5">
        <v>3174</v>
      </c>
      <c r="E24" s="5">
        <v>3967</v>
      </c>
      <c r="F24" s="5">
        <v>4761</v>
      </c>
      <c r="G24" s="5">
        <v>5554</v>
      </c>
      <c r="H24" s="7">
        <v>5951</v>
      </c>
      <c r="I24" s="11">
        <v>6348</v>
      </c>
      <c r="J24" s="5">
        <v>6744</v>
      </c>
      <c r="M24" s="18">
        <v>0.5</v>
      </c>
      <c r="N24" s="17">
        <v>2326</v>
      </c>
      <c r="O24" s="17">
        <v>2873</v>
      </c>
      <c r="P24" s="17">
        <v>3420</v>
      </c>
      <c r="Q24" s="17">
        <v>3967</v>
      </c>
      <c r="R24" s="17">
        <v>4515</v>
      </c>
      <c r="S24" s="17">
        <v>4617</v>
      </c>
      <c r="T24" s="17">
        <v>4720</v>
      </c>
      <c r="U24" s="17">
        <v>4822</v>
      </c>
      <c r="V24" s="17">
        <v>4925</v>
      </c>
      <c r="X24" s="20">
        <v>0.5</v>
      </c>
      <c r="Y24">
        <v>2326</v>
      </c>
      <c r="Z24">
        <v>2873</v>
      </c>
      <c r="AA24">
        <v>3420</v>
      </c>
      <c r="AB24">
        <v>3967</v>
      </c>
      <c r="AC24">
        <v>4515</v>
      </c>
      <c r="AD24">
        <v>4617</v>
      </c>
      <c r="AE24">
        <v>4720</v>
      </c>
      <c r="AF24">
        <v>4822</v>
      </c>
      <c r="AG24">
        <v>4925</v>
      </c>
      <c r="AI24">
        <v>2183</v>
      </c>
      <c r="AJ24">
        <v>2736</v>
      </c>
    </row>
    <row r="25" spans="1:36" ht="13.8" customHeight="1" x14ac:dyDescent="0.25">
      <c r="A25" s="3">
        <v>6</v>
      </c>
      <c r="B25" s="5">
        <v>1806</v>
      </c>
      <c r="C25" s="5">
        <v>2709</v>
      </c>
      <c r="D25" s="5">
        <v>3612</v>
      </c>
      <c r="E25" s="5">
        <v>4515</v>
      </c>
      <c r="F25" s="5">
        <v>5417</v>
      </c>
      <c r="G25" s="5">
        <v>6320</v>
      </c>
      <c r="H25" s="7">
        <v>6772</v>
      </c>
      <c r="I25" s="11">
        <v>7223</v>
      </c>
      <c r="J25" s="5">
        <v>7675</v>
      </c>
      <c r="M25" s="18">
        <v>0.6</v>
      </c>
      <c r="N25" s="17">
        <v>2791</v>
      </c>
      <c r="O25" s="17">
        <v>3447</v>
      </c>
      <c r="P25" s="17">
        <v>4104</v>
      </c>
      <c r="Q25" s="17">
        <v>4761</v>
      </c>
      <c r="R25" s="17">
        <v>5417</v>
      </c>
      <c r="S25" s="17">
        <v>5541</v>
      </c>
      <c r="T25" s="17">
        <v>5664</v>
      </c>
      <c r="U25" s="17">
        <v>5787</v>
      </c>
      <c r="V25" s="17">
        <v>5910</v>
      </c>
      <c r="X25" s="20">
        <v>0.6</v>
      </c>
      <c r="Y25">
        <v>2791</v>
      </c>
      <c r="Z25">
        <v>3447</v>
      </c>
      <c r="AA25">
        <v>4104</v>
      </c>
      <c r="AB25">
        <v>4761</v>
      </c>
      <c r="AC25">
        <v>5417</v>
      </c>
      <c r="AD25">
        <v>5541</v>
      </c>
      <c r="AE25">
        <v>5664</v>
      </c>
      <c r="AF25">
        <v>5787</v>
      </c>
      <c r="AG25">
        <v>5910</v>
      </c>
      <c r="AI25">
        <v>2729</v>
      </c>
      <c r="AJ25">
        <v>3420</v>
      </c>
    </row>
    <row r="26" spans="1:36" ht="13.8" customHeight="1" x14ac:dyDescent="0.25">
      <c r="A26" s="3">
        <v>7</v>
      </c>
      <c r="B26" s="5">
        <v>1847</v>
      </c>
      <c r="C26" s="5">
        <v>2770</v>
      </c>
      <c r="D26" s="5">
        <v>3694</v>
      </c>
      <c r="E26" s="5">
        <v>4617</v>
      </c>
      <c r="F26" s="5">
        <v>5541</v>
      </c>
      <c r="G26" s="5">
        <v>6464</v>
      </c>
      <c r="H26" s="7">
        <v>6926</v>
      </c>
      <c r="I26" s="11">
        <v>7387</v>
      </c>
      <c r="J26" s="5">
        <v>7849</v>
      </c>
      <c r="M26" s="18">
        <v>0.7</v>
      </c>
      <c r="N26" s="17">
        <v>3256</v>
      </c>
      <c r="O26" s="17">
        <v>4022</v>
      </c>
      <c r="P26" s="17">
        <v>4788</v>
      </c>
      <c r="Q26" s="17">
        <v>5554</v>
      </c>
      <c r="R26" s="17">
        <v>6320</v>
      </c>
      <c r="S26" s="17">
        <v>6464</v>
      </c>
      <c r="T26" s="17">
        <v>6608</v>
      </c>
      <c r="U26" s="17">
        <v>6751</v>
      </c>
      <c r="V26" s="17">
        <v>6895</v>
      </c>
      <c r="X26" s="20">
        <v>0.7</v>
      </c>
      <c r="Y26">
        <v>3256</v>
      </c>
      <c r="Z26">
        <v>4022</v>
      </c>
      <c r="AA26">
        <v>4788</v>
      </c>
      <c r="AB26">
        <v>5554</v>
      </c>
      <c r="AC26">
        <v>6320</v>
      </c>
      <c r="AD26">
        <v>6464</v>
      </c>
      <c r="AE26">
        <v>6608</v>
      </c>
      <c r="AF26">
        <v>6751</v>
      </c>
      <c r="AG26">
        <v>6895</v>
      </c>
      <c r="AI26">
        <v>3275</v>
      </c>
      <c r="AJ26">
        <v>4104</v>
      </c>
    </row>
    <row r="27" spans="1:36" ht="13.8" customHeight="1" x14ac:dyDescent="0.25">
      <c r="A27" s="3">
        <v>8</v>
      </c>
      <c r="B27" s="5">
        <v>1888</v>
      </c>
      <c r="C27" s="5">
        <v>2832</v>
      </c>
      <c r="D27" s="5">
        <v>3776</v>
      </c>
      <c r="E27" s="5">
        <v>4720</v>
      </c>
      <c r="F27" s="5">
        <v>5664</v>
      </c>
      <c r="G27" s="5">
        <v>6608</v>
      </c>
      <c r="H27" s="7">
        <v>7080</v>
      </c>
      <c r="I27" s="11">
        <v>7552</v>
      </c>
      <c r="J27" s="5">
        <v>8024</v>
      </c>
      <c r="M27" s="18">
        <v>0.75</v>
      </c>
      <c r="N27" s="17">
        <v>3488</v>
      </c>
      <c r="O27" s="17">
        <v>4309</v>
      </c>
      <c r="P27" s="17">
        <v>5130</v>
      </c>
      <c r="Q27" s="17">
        <v>5951</v>
      </c>
      <c r="R27" s="17">
        <v>6772</v>
      </c>
      <c r="S27" s="17">
        <v>6926</v>
      </c>
      <c r="T27" s="17">
        <v>7080</v>
      </c>
      <c r="U27" s="17">
        <v>7233</v>
      </c>
      <c r="V27" s="17">
        <v>7387</v>
      </c>
      <c r="X27" s="20">
        <v>0.75</v>
      </c>
      <c r="Y27">
        <v>3488</v>
      </c>
      <c r="Z27">
        <v>4309</v>
      </c>
      <c r="AA27">
        <v>5130</v>
      </c>
      <c r="AB27">
        <v>5951</v>
      </c>
      <c r="AC27">
        <v>6772</v>
      </c>
      <c r="AD27">
        <v>6926</v>
      </c>
      <c r="AE27">
        <v>7080</v>
      </c>
      <c r="AF27">
        <v>7233</v>
      </c>
      <c r="AG27">
        <v>7387</v>
      </c>
      <c r="AI27">
        <v>3821</v>
      </c>
      <c r="AJ27">
        <v>4788</v>
      </c>
    </row>
    <row r="28" spans="1:36" ht="13.8" customHeight="1" x14ac:dyDescent="0.25">
      <c r="A28" s="3">
        <v>9</v>
      </c>
      <c r="B28" s="5">
        <v>1929</v>
      </c>
      <c r="C28" s="5">
        <v>2893</v>
      </c>
      <c r="D28" s="5">
        <v>3858</v>
      </c>
      <c r="E28" s="5">
        <v>4822</v>
      </c>
      <c r="F28" s="5">
        <v>5787</v>
      </c>
      <c r="G28" s="5">
        <v>6751</v>
      </c>
      <c r="H28" s="7">
        <v>7233</v>
      </c>
      <c r="I28" s="11">
        <v>7716</v>
      </c>
      <c r="J28" s="5">
        <v>8198</v>
      </c>
      <c r="M28" s="18">
        <v>0.8</v>
      </c>
      <c r="N28" s="17">
        <v>3721</v>
      </c>
      <c r="O28" s="17">
        <v>4597</v>
      </c>
      <c r="P28" s="17">
        <v>5472</v>
      </c>
      <c r="Q28" s="17">
        <v>6348</v>
      </c>
      <c r="R28" s="17">
        <v>7223</v>
      </c>
      <c r="S28" s="17">
        <v>7387</v>
      </c>
      <c r="T28" s="17">
        <v>7552</v>
      </c>
      <c r="U28" s="17">
        <v>7716</v>
      </c>
      <c r="V28" s="17">
        <v>7880</v>
      </c>
      <c r="X28" s="20">
        <v>0.8</v>
      </c>
      <c r="Y28">
        <v>3721</v>
      </c>
      <c r="Z28">
        <v>4597</v>
      </c>
      <c r="AA28">
        <v>5472</v>
      </c>
      <c r="AB28">
        <v>6348</v>
      </c>
      <c r="AC28">
        <v>7223</v>
      </c>
      <c r="AD28">
        <v>7387</v>
      </c>
      <c r="AE28">
        <v>7552</v>
      </c>
      <c r="AF28">
        <v>7716</v>
      </c>
      <c r="AG28">
        <v>7880</v>
      </c>
      <c r="AI28">
        <v>4039</v>
      </c>
      <c r="AJ28">
        <v>5130</v>
      </c>
    </row>
    <row r="29" spans="1:36" ht="13.8" customHeight="1" x14ac:dyDescent="0.25">
      <c r="A29" s="3">
        <v>10</v>
      </c>
      <c r="B29" s="5">
        <v>1970</v>
      </c>
      <c r="C29" s="5">
        <v>2955</v>
      </c>
      <c r="D29" s="5">
        <v>3940</v>
      </c>
      <c r="E29" s="5">
        <v>4925</v>
      </c>
      <c r="F29" s="5">
        <v>5910</v>
      </c>
      <c r="G29" s="5">
        <v>6895</v>
      </c>
      <c r="H29" s="7">
        <v>7387</v>
      </c>
      <c r="I29" s="11">
        <v>7880</v>
      </c>
      <c r="J29" s="5">
        <v>8372</v>
      </c>
      <c r="M29" s="1" t="s">
        <v>23</v>
      </c>
      <c r="N29" s="17">
        <v>3954</v>
      </c>
      <c r="O29" s="17">
        <v>4884</v>
      </c>
      <c r="P29" s="17">
        <v>5814</v>
      </c>
      <c r="Q29" s="17">
        <v>6744</v>
      </c>
      <c r="R29" s="17">
        <v>7675</v>
      </c>
      <c r="S29" s="17">
        <v>7849</v>
      </c>
      <c r="T29" s="17">
        <v>8024</v>
      </c>
      <c r="U29" s="17">
        <v>8198</v>
      </c>
      <c r="V29" s="17">
        <v>8372</v>
      </c>
      <c r="X29" s="20" t="s">
        <v>30</v>
      </c>
      <c r="Y29">
        <v>3954</v>
      </c>
      <c r="Z29">
        <v>4884</v>
      </c>
      <c r="AA29">
        <v>5814</v>
      </c>
      <c r="AB29">
        <v>6744</v>
      </c>
      <c r="AC29">
        <v>7675</v>
      </c>
      <c r="AD29">
        <v>7849</v>
      </c>
      <c r="AE29">
        <v>8024</v>
      </c>
      <c r="AF29">
        <v>8198</v>
      </c>
      <c r="AG29">
        <v>8372</v>
      </c>
      <c r="AI29">
        <v>4367</v>
      </c>
      <c r="AJ29">
        <v>5472</v>
      </c>
    </row>
    <row r="30" spans="1:36" ht="13.5" customHeight="1" x14ac:dyDescent="0.25">
      <c r="A30" s="3">
        <v>11</v>
      </c>
      <c r="B30" s="5">
        <v>2011</v>
      </c>
      <c r="C30" s="5">
        <v>3017</v>
      </c>
      <c r="D30" s="5">
        <v>4022</v>
      </c>
      <c r="E30" s="5">
        <v>5028</v>
      </c>
      <c r="F30" s="5">
        <v>6033</v>
      </c>
      <c r="G30" s="5">
        <v>7039</v>
      </c>
      <c r="H30" s="7">
        <v>7541</v>
      </c>
      <c r="I30" s="11">
        <v>8044</v>
      </c>
      <c r="J30" s="5">
        <v>8547</v>
      </c>
      <c r="AI30">
        <v>5814</v>
      </c>
      <c r="AJ30">
        <v>5814</v>
      </c>
    </row>
    <row r="31" spans="1:36" ht="13.5" customHeight="1" x14ac:dyDescent="0.25">
      <c r="A31" s="3">
        <v>12</v>
      </c>
      <c r="B31" s="5">
        <v>2052</v>
      </c>
      <c r="C31" s="5">
        <v>3078</v>
      </c>
      <c r="D31" s="5">
        <v>4104</v>
      </c>
      <c r="E31" s="5">
        <v>5130</v>
      </c>
      <c r="F31" s="5">
        <v>6156</v>
      </c>
      <c r="G31" s="5">
        <v>7182</v>
      </c>
      <c r="H31" s="7">
        <v>7695</v>
      </c>
      <c r="I31" s="11">
        <v>8208</v>
      </c>
      <c r="J31" s="5">
        <v>8721</v>
      </c>
      <c r="AH31" s="21">
        <v>5</v>
      </c>
      <c r="AI31">
        <v>1278</v>
      </c>
      <c r="AJ31">
        <v>1587</v>
      </c>
    </row>
    <row r="32" spans="1:36" ht="13.5" customHeight="1" x14ac:dyDescent="0.25">
      <c r="A32" s="3">
        <v>13</v>
      </c>
      <c r="B32" s="5">
        <v>2093</v>
      </c>
      <c r="C32" s="5">
        <v>3140</v>
      </c>
      <c r="D32" s="5">
        <v>4186</v>
      </c>
      <c r="E32" s="5">
        <v>5233</v>
      </c>
      <c r="F32" s="5">
        <v>6279</v>
      </c>
      <c r="G32" s="5">
        <v>7326</v>
      </c>
      <c r="H32" s="7">
        <v>7849</v>
      </c>
      <c r="I32" s="11">
        <v>8372</v>
      </c>
      <c r="J32" s="5">
        <v>8896</v>
      </c>
      <c r="AI32">
        <v>1917</v>
      </c>
      <c r="AJ32">
        <v>2380</v>
      </c>
    </row>
    <row r="33" spans="1:36" ht="13.5" customHeight="1" x14ac:dyDescent="0.25">
      <c r="A33" s="3">
        <v>14</v>
      </c>
      <c r="B33" s="5">
        <v>2134</v>
      </c>
      <c r="C33" s="5">
        <v>3201</v>
      </c>
      <c r="D33" s="5">
        <v>4268</v>
      </c>
      <c r="E33" s="5">
        <v>5335</v>
      </c>
      <c r="F33" s="5">
        <v>6402</v>
      </c>
      <c r="G33" s="5">
        <v>7469</v>
      </c>
      <c r="H33" s="7">
        <v>8003</v>
      </c>
      <c r="I33" s="11">
        <v>8537</v>
      </c>
      <c r="J33" s="5">
        <v>9070</v>
      </c>
      <c r="AI33">
        <v>2557</v>
      </c>
      <c r="AJ33">
        <v>3174</v>
      </c>
    </row>
    <row r="34" spans="1:36" ht="13.95" customHeight="1" x14ac:dyDescent="0.25">
      <c r="A34" s="3">
        <v>15</v>
      </c>
      <c r="B34" s="5">
        <v>2175</v>
      </c>
      <c r="C34" s="5">
        <v>3263</v>
      </c>
      <c r="D34" s="5">
        <v>4350</v>
      </c>
      <c r="E34" s="5">
        <v>5438</v>
      </c>
      <c r="F34" s="5">
        <v>6526</v>
      </c>
      <c r="G34" s="5">
        <v>7613</v>
      </c>
      <c r="H34" s="7">
        <v>8157</v>
      </c>
      <c r="I34" s="11">
        <v>8701</v>
      </c>
      <c r="J34" s="5">
        <v>9244</v>
      </c>
      <c r="AI34">
        <v>3196</v>
      </c>
      <c r="AJ34">
        <v>3967</v>
      </c>
    </row>
    <row r="35" spans="1:36" ht="17.25" customHeight="1" x14ac:dyDescent="0.25">
      <c r="A35" s="12" t="s">
        <v>24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AI35">
        <v>3835</v>
      </c>
      <c r="AJ35">
        <v>4761</v>
      </c>
    </row>
    <row r="36" spans="1:36" x14ac:dyDescent="0.25">
      <c r="AI36">
        <v>4474</v>
      </c>
      <c r="AJ36">
        <v>5554</v>
      </c>
    </row>
    <row r="37" spans="1:36" x14ac:dyDescent="0.25">
      <c r="AI37">
        <v>4730</v>
      </c>
      <c r="AJ37">
        <v>5951</v>
      </c>
    </row>
    <row r="38" spans="1:36" x14ac:dyDescent="0.25">
      <c r="AI38">
        <v>5113</v>
      </c>
      <c r="AJ38">
        <v>6348</v>
      </c>
    </row>
    <row r="39" spans="1:36" x14ac:dyDescent="0.25">
      <c r="AI39">
        <v>6744</v>
      </c>
      <c r="AJ39">
        <v>6744</v>
      </c>
    </row>
    <row r="40" spans="1:36" x14ac:dyDescent="0.25">
      <c r="AH40" s="21">
        <v>6</v>
      </c>
      <c r="AI40">
        <v>1465</v>
      </c>
      <c r="AJ40">
        <v>1806</v>
      </c>
    </row>
    <row r="41" spans="1:36" x14ac:dyDescent="0.25">
      <c r="AI41">
        <v>2198</v>
      </c>
      <c r="AJ41">
        <v>2709</v>
      </c>
    </row>
    <row r="42" spans="1:36" x14ac:dyDescent="0.25">
      <c r="AI42">
        <v>2930</v>
      </c>
      <c r="AJ42">
        <v>3612</v>
      </c>
    </row>
    <row r="43" spans="1:36" x14ac:dyDescent="0.25">
      <c r="AI43">
        <v>3663</v>
      </c>
      <c r="AJ43">
        <v>4515</v>
      </c>
    </row>
    <row r="44" spans="1:36" x14ac:dyDescent="0.25">
      <c r="AI44">
        <v>4395</v>
      </c>
      <c r="AJ44">
        <v>5417</v>
      </c>
    </row>
    <row r="45" spans="1:36" x14ac:dyDescent="0.25">
      <c r="AI45">
        <v>5128</v>
      </c>
      <c r="AJ45">
        <v>6320</v>
      </c>
    </row>
    <row r="46" spans="1:36" x14ac:dyDescent="0.25">
      <c r="AI46">
        <v>5421</v>
      </c>
      <c r="AJ46">
        <v>6772</v>
      </c>
    </row>
    <row r="47" spans="1:36" x14ac:dyDescent="0.25">
      <c r="AI47">
        <v>5860</v>
      </c>
      <c r="AJ47">
        <v>7223</v>
      </c>
    </row>
    <row r="48" spans="1:36" x14ac:dyDescent="0.25">
      <c r="AI48">
        <v>7675</v>
      </c>
      <c r="AJ48">
        <v>7675</v>
      </c>
    </row>
    <row r="49" spans="34:36" x14ac:dyDescent="0.25">
      <c r="AH49" s="21">
        <v>7</v>
      </c>
      <c r="AI49">
        <v>1652</v>
      </c>
      <c r="AJ49">
        <v>1847</v>
      </c>
    </row>
    <row r="50" spans="34:36" x14ac:dyDescent="0.25">
      <c r="AI50">
        <v>2477</v>
      </c>
      <c r="AJ50">
        <v>2770</v>
      </c>
    </row>
    <row r="51" spans="34:36" x14ac:dyDescent="0.25">
      <c r="AI51">
        <v>3303</v>
      </c>
      <c r="AJ51">
        <v>3694</v>
      </c>
    </row>
    <row r="52" spans="34:36" x14ac:dyDescent="0.25">
      <c r="AI52">
        <v>4129</v>
      </c>
      <c r="AJ52">
        <v>4617</v>
      </c>
    </row>
    <row r="53" spans="34:36" x14ac:dyDescent="0.25">
      <c r="AI53">
        <v>4955</v>
      </c>
      <c r="AJ53">
        <v>5541</v>
      </c>
    </row>
    <row r="54" spans="34:36" x14ac:dyDescent="0.25">
      <c r="AI54">
        <v>5781</v>
      </c>
      <c r="AJ54">
        <v>6464</v>
      </c>
    </row>
    <row r="55" spans="34:36" x14ac:dyDescent="0.25">
      <c r="AI55">
        <v>6111</v>
      </c>
      <c r="AJ55">
        <v>6926</v>
      </c>
    </row>
    <row r="56" spans="34:36" x14ac:dyDescent="0.25">
      <c r="AI56">
        <v>6607</v>
      </c>
      <c r="AJ56">
        <v>7387</v>
      </c>
    </row>
    <row r="57" spans="34:36" x14ac:dyDescent="0.25">
      <c r="AI57">
        <v>7849</v>
      </c>
      <c r="AJ57">
        <v>7849</v>
      </c>
    </row>
    <row r="58" spans="34:36" x14ac:dyDescent="0.25">
      <c r="AH58" s="21">
        <v>8</v>
      </c>
      <c r="AI58">
        <v>1838</v>
      </c>
      <c r="AJ58">
        <v>1888</v>
      </c>
    </row>
    <row r="59" spans="34:36" x14ac:dyDescent="0.25">
      <c r="AI59">
        <v>2757</v>
      </c>
      <c r="AJ59">
        <v>2832</v>
      </c>
    </row>
    <row r="60" spans="34:36" x14ac:dyDescent="0.25">
      <c r="AI60">
        <v>3677</v>
      </c>
      <c r="AJ60">
        <v>3776</v>
      </c>
    </row>
    <row r="61" spans="34:36" x14ac:dyDescent="0.25">
      <c r="AI61">
        <v>4596</v>
      </c>
      <c r="AJ61">
        <v>4720</v>
      </c>
    </row>
    <row r="62" spans="34:36" x14ac:dyDescent="0.25">
      <c r="AI62">
        <v>5515</v>
      </c>
      <c r="AJ62">
        <v>5664</v>
      </c>
    </row>
    <row r="63" spans="34:36" x14ac:dyDescent="0.25">
      <c r="AI63">
        <v>6434</v>
      </c>
      <c r="AJ63">
        <v>6608</v>
      </c>
    </row>
    <row r="64" spans="34:36" x14ac:dyDescent="0.25">
      <c r="AI64">
        <v>6802</v>
      </c>
      <c r="AJ64">
        <v>7080</v>
      </c>
    </row>
    <row r="65" spans="34:36" x14ac:dyDescent="0.25">
      <c r="AI65">
        <v>7353</v>
      </c>
      <c r="AJ65">
        <v>7552</v>
      </c>
    </row>
    <row r="66" spans="34:36" x14ac:dyDescent="0.25">
      <c r="AI66">
        <v>8024</v>
      </c>
      <c r="AJ66">
        <v>8024</v>
      </c>
    </row>
    <row r="67" spans="34:36" x14ac:dyDescent="0.25">
      <c r="AH67" s="21">
        <v>9</v>
      </c>
      <c r="AI67">
        <v>2025</v>
      </c>
      <c r="AJ67">
        <v>1929</v>
      </c>
    </row>
    <row r="68" spans="34:36" x14ac:dyDescent="0.25">
      <c r="AI68">
        <v>3038</v>
      </c>
      <c r="AJ68">
        <v>2893</v>
      </c>
    </row>
    <row r="69" spans="34:36" x14ac:dyDescent="0.25">
      <c r="AI69">
        <v>4050</v>
      </c>
      <c r="AJ69">
        <v>3858</v>
      </c>
    </row>
    <row r="70" spans="34:36" x14ac:dyDescent="0.25">
      <c r="AI70">
        <v>5063</v>
      </c>
      <c r="AJ70">
        <v>4822</v>
      </c>
    </row>
    <row r="71" spans="34:36" x14ac:dyDescent="0.25">
      <c r="AI71">
        <v>6075</v>
      </c>
      <c r="AJ71">
        <v>5787</v>
      </c>
    </row>
    <row r="72" spans="34:36" x14ac:dyDescent="0.25">
      <c r="AI72">
        <v>7088</v>
      </c>
      <c r="AJ72">
        <v>6751</v>
      </c>
    </row>
    <row r="73" spans="34:36" x14ac:dyDescent="0.25">
      <c r="AI73">
        <v>7493</v>
      </c>
      <c r="AJ73">
        <v>7233</v>
      </c>
    </row>
    <row r="74" spans="34:36" x14ac:dyDescent="0.25">
      <c r="AI74">
        <v>8100</v>
      </c>
      <c r="AJ74">
        <v>7716</v>
      </c>
    </row>
    <row r="75" spans="34:36" x14ac:dyDescent="0.25">
      <c r="AI75">
        <v>8198</v>
      </c>
      <c r="AJ75">
        <v>8198</v>
      </c>
    </row>
    <row r="76" spans="34:36" x14ac:dyDescent="0.25">
      <c r="AH76" s="21">
        <v>10</v>
      </c>
      <c r="AI76">
        <v>2212</v>
      </c>
      <c r="AJ76">
        <v>1970</v>
      </c>
    </row>
    <row r="77" spans="34:36" x14ac:dyDescent="0.25">
      <c r="AI77">
        <v>3317</v>
      </c>
      <c r="AJ77">
        <v>2955</v>
      </c>
    </row>
    <row r="78" spans="34:36" x14ac:dyDescent="0.25">
      <c r="AI78">
        <v>4423</v>
      </c>
      <c r="AJ78">
        <v>3940</v>
      </c>
    </row>
    <row r="79" spans="34:36" x14ac:dyDescent="0.25">
      <c r="AI79">
        <v>5529</v>
      </c>
      <c r="AJ79">
        <v>4925</v>
      </c>
    </row>
    <row r="80" spans="34:36" x14ac:dyDescent="0.25">
      <c r="AI80">
        <v>6635</v>
      </c>
      <c r="AJ80">
        <v>5910</v>
      </c>
    </row>
    <row r="81" spans="35:36" x14ac:dyDescent="0.25">
      <c r="AI81">
        <v>7741</v>
      </c>
      <c r="AJ81">
        <v>6895</v>
      </c>
    </row>
    <row r="82" spans="35:36" x14ac:dyDescent="0.25">
      <c r="AI82">
        <v>8183</v>
      </c>
      <c r="AJ82">
        <v>7387</v>
      </c>
    </row>
    <row r="83" spans="35:36" x14ac:dyDescent="0.25">
      <c r="AI83">
        <v>8372</v>
      </c>
      <c r="AJ83">
        <v>7880</v>
      </c>
    </row>
    <row r="84" spans="35:36" x14ac:dyDescent="0.25">
      <c r="AI84">
        <v>8372</v>
      </c>
      <c r="AJ84">
        <v>8372</v>
      </c>
    </row>
  </sheetData>
  <mergeCells count="5">
    <mergeCell ref="A2:J2"/>
    <mergeCell ref="M19:V19"/>
    <mergeCell ref="A19:J19"/>
    <mergeCell ref="M2:V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WD Letter 22-20: Board Contract Year 2021 Federal Poverty Guidelines and State Median Income Amounts for Determining Eligibility and Parent Share of Cost for Child Care Services</dc:title>
  <dc:creator>TWC</dc:creator>
  <cp:keywords>Child Care, TWIST</cp:keywords>
  <cp:lastModifiedBy>Raymond Packer</cp:lastModifiedBy>
  <dcterms:created xsi:type="dcterms:W3CDTF">2022-04-11T20:05:06Z</dcterms:created>
  <dcterms:modified xsi:type="dcterms:W3CDTF">2022-04-13T12:50:56Z</dcterms:modified>
</cp:coreProperties>
</file>