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Sheet1!$A$1:$N$363</definedName>
  </definedNames>
  <calcPr/>
  <pivotCaches>
    <pivotCache cacheId="0" r:id="rId6"/>
    <pivotCache cacheId="1" r:id="rId7"/>
  </pivotCaches>
  <extLst>
    <ext uri="GoogleSheetsCustomDataVersion2">
      <go:sheetsCustomData xmlns:go="http://customooxmlschemas.google.com/" r:id="rId8" roundtripDataChecksum="jqPptMTyxLJ5Y2rMmvRFlri2T27Ny2NJ2sT9JlMrEQE="/>
    </ext>
  </extLst>
</workbook>
</file>

<file path=xl/sharedStrings.xml><?xml version="1.0" encoding="utf-8"?>
<sst xmlns="http://schemas.openxmlformats.org/spreadsheetml/2006/main" count="3500" uniqueCount="1703">
  <si>
    <t>Index</t>
  </si>
  <si>
    <t>HYPERLINK</t>
  </si>
  <si>
    <t>Category</t>
  </si>
  <si>
    <t>Subcategory</t>
  </si>
  <si>
    <t>Description</t>
  </si>
  <si>
    <t>Propose Time</t>
  </si>
  <si>
    <t>Beneficiary</t>
  </si>
  <si>
    <t>Value</t>
  </si>
  <si>
    <t>Status</t>
  </si>
  <si>
    <t>year</t>
  </si>
  <si>
    <t>USD</t>
  </si>
  <si>
    <t>DOT</t>
  </si>
  <si>
    <t>link</t>
  </si>
  <si>
    <t>Gov</t>
  </si>
  <si>
    <t>Development</t>
  </si>
  <si>
    <t>Bridge</t>
  </si>
  <si>
    <t>Snowbridge Funding Proposal</t>
  </si>
  <si>
    <t>2022-11-21 14:58:30
13022941</t>
  </si>
  <si>
    <t>Snowbridge Beneficiary</t>
  </si>
  <si>
    <t>438.395,42
DOT
≈ $2.306.008,002</t>
  </si>
  <si>
    <t>Awarded
2023-02-09 09:04</t>
  </si>
  <si>
    <t>https://polkadot.subsquare.io/treasury/proposals/192</t>
  </si>
  <si>
    <t>Gov1</t>
  </si>
  <si>
    <t>Substrate</t>
  </si>
  <si>
    <t>Gossamer Ongoing Development Grant
Development</t>
  </si>
  <si>
    <t>2022-10-01 10:50:30
12287300</t>
  </si>
  <si>
    <t>ChainSafe</t>
  </si>
  <si>
    <t>293.194,072
DOT
≈ $1.847.122,653</t>
  </si>
  <si>
    <t>Awarded
2022-12-23 08:14</t>
  </si>
  <si>
    <t>https://polkadot.subsquare.io/treasury/proposals/168</t>
  </si>
  <si>
    <t>Outreach</t>
  </si>
  <si>
    <t>Conference Attendance</t>
  </si>
  <si>
    <t>Polkadot at Davos during the World Economic Forum’s Annual Meeting 2022
Event</t>
  </si>
  <si>
    <t>2022-05-19 18:02:00
10374514</t>
  </si>
  <si>
    <t>W3F</t>
  </si>
  <si>
    <t>120.879
DOT
≈ $1.231.315,925</t>
  </si>
  <si>
    <t>Awarded
2022-07-31 19:22</t>
  </si>
  <si>
    <t>https://polkadot.subsquare.io/treasury/proposals/118</t>
  </si>
  <si>
    <t>344</t>
  </si>
  <si>
    <t>Wallets</t>
  </si>
  <si>
    <t>Ledger Apps Maintenance Proposal (Polkadot, Kusama, Statemine, Statemint)</t>
  </si>
  <si>
    <t>2023-07-20 18:48:24
16484427</t>
  </si>
  <si>
    <t>Zondax</t>
  </si>
  <si>
    <t>175.419
DOT
≈ $926.923,112</t>
  </si>
  <si>
    <t>Awarded
2023-07-28 00:53</t>
  </si>
  <si>
    <t>https://polkadot.subsquare.io/treasury/proposals/344</t>
  </si>
  <si>
    <t>OpenGov</t>
  </si>
  <si>
    <t>339</t>
  </si>
  <si>
    <t>Nova Wallet 4th Proposal: Multistaking dashboard, Staking Nomination Pools, WalletConnect v2, New Assets tab UI, Community Requested Features, Reimbursement for delivered features</t>
  </si>
  <si>
    <t>2023-07-14 00:46:48
16387308</t>
  </si>
  <si>
    <t>🌌 Novasama 🌌</t>
  </si>
  <si>
    <t>120.026,26
DOT
≈ $661.224,666</t>
  </si>
  <si>
    <t>https://polkadot.subsquare.io/treasury/proposals/339</t>
  </si>
  <si>
    <t>355</t>
  </si>
  <si>
    <t>Metadata for offline signers</t>
  </si>
  <si>
    <t>2023-08-04 05:12:18
16692050</t>
  </si>
  <si>
    <t>Alzymologist</t>
  </si>
  <si>
    <t>110.693,7
DOT
≈ $552.847,781</t>
  </si>
  <si>
    <t>Awarded
2023-08-21 01:39</t>
  </si>
  <si>
    <t>https://polkadot.subsquare.io/treasury/proposals/355</t>
  </si>
  <si>
    <t>Operations</t>
  </si>
  <si>
    <t>Anti-Scam</t>
  </si>
  <si>
    <t>Anti-Scam Bounty top-up</t>
  </si>
  <si>
    <t>2023-02-20 11:23:06
14329267</t>
  </si>
  <si>
    <t>13UV...PkT8</t>
  </si>
  <si>
    <t>72.486
DOT
≈ $544.329,911</t>
  </si>
  <si>
    <t>Awarded
2023-03-05 09:42</t>
  </si>
  <si>
    <t>https://polkadot.subsquare.io/treasury/proposals/234</t>
  </si>
  <si>
    <t>413</t>
  </si>
  <si>
    <t>Nova Spektr Milestone 3 Proposal: Dynamic Derivations, WalletConnect v2, Proxy accounts, Cross-chain transfers, Fiat values, EVM addresses &amp; more</t>
  </si>
  <si>
    <t>2023-09-16 10:41:06
17313822</t>
  </si>
  <si>
    <t>🌌 Novasama 🌌/GmbH</t>
  </si>
  <si>
    <t>129.145
DOT
≈ $541.577,157</t>
  </si>
  <si>
    <t>Awarded
2023-10-08 03:46</t>
  </si>
  <si>
    <t>https://polkadot.subsquare.io/treasury/proposals/413</t>
  </si>
  <si>
    <t>SubWallet Mobile App 1st proposal: Comprehensive and consistent multi-platform experience. Account Management, Built-in XCM Transfer, NFT Management, In-app Staking, In-app Browser, Performance Optimization</t>
  </si>
  <si>
    <t>2023-01-28 09:44:00
13997315</t>
  </si>
  <si>
    <t>SubWallet Official</t>
  </si>
  <si>
    <t>79.071
DOT
≈ $513.576,934</t>
  </si>
  <si>
    <t>https://polkadot.subsquare.io/treasury/proposals/218</t>
  </si>
  <si>
    <t>Conference Hosting</t>
  </si>
  <si>
    <t>Polkadot Decoded by Moonbeam in New York, June 29-30, 2022
EventDelivered</t>
  </si>
  <si>
    <t>2022-06-06 16:08:54
10628131</t>
  </si>
  <si>
    <t>PureStake</t>
  </si>
  <si>
    <t>50.505
DOT
≈ $491.923,946</t>
  </si>
  <si>
    <t>Awarded
2022-06-12 18:18</t>
  </si>
  <si>
    <t>https://polkadot.subsquare.io/treasury/proposals/127</t>
  </si>
  <si>
    <t>Polkadot Decoded 2023, tranche 1/3 (June, Copenhagen, DK)
Event</t>
  </si>
  <si>
    <t>2023-03-27 12:29:42
14826476</t>
  </si>
  <si>
    <t>14uJ...ZeFu</t>
  </si>
  <si>
    <t>81.375,584
DOT
≈ $486.691,656</t>
  </si>
  <si>
    <t>Awarded
2023-04-22 22:09</t>
  </si>
  <si>
    <t>https://polkadot.subsquare.io/treasury/proposals/255</t>
  </si>
  <si>
    <t>Polkadot Decoded 2023, tranche 2/3 (June, Copenhagen, DK)
Event</t>
  </si>
  <si>
    <t>2023-05-04 16:40:30
15375707</t>
  </si>
  <si>
    <t>84.164
DOT
≈ $479.263,631</t>
  </si>
  <si>
    <t>Awarded
2023-05-16 22:47</t>
  </si>
  <si>
    <t>https://polkadot.subsquare.io/treasury/proposals/278</t>
  </si>
  <si>
    <t>Trainings/Hackathon</t>
  </si>
  <si>
    <t>Milestone 2 Proposal: International Blockchain Congress 2022-23 by IBC Media
Event</t>
  </si>
  <si>
    <t>2022-12-19 16:06:36
13425578</t>
  </si>
  <si>
    <t>IBC Media</t>
  </si>
  <si>
    <t>93.654
DOT
≈ $434.062,549</t>
  </si>
  <si>
    <t>Awarded
2023-01-16 08:34</t>
  </si>
  <si>
    <t>https://polkadot.subsquare.io/treasury/proposals/201</t>
  </si>
  <si>
    <t>Sub0 — The Polkadot Developer Conference, November 28-29, 2022 in Lisbon, Portugal
Event</t>
  </si>
  <si>
    <t>2023-02-01 13:48:18
14057321</t>
  </si>
  <si>
    <t>68.807
DOT
≈ $424.636,204</t>
  </si>
  <si>
    <t>https://polkadot.subsquare.io/treasury/proposals/220</t>
  </si>
  <si>
    <t>Explorers</t>
  </si>
  <si>
    <t>Sub.ID Proposal #2: Tx history, Token-centric view, P&amp;L analytics, and more
Development</t>
  </si>
  <si>
    <t>2023-03-17 18:18:18
14686918</t>
  </si>
  <si>
    <t>Subsocial Network</t>
  </si>
  <si>
    <t>65.100
DOT
≈ $415.666,823</t>
  </si>
  <si>
    <t>Awarded
2023-06-09 23:30</t>
  </si>
  <si>
    <t>https://polkadot.subsquare.io/treasury/proposals/250</t>
  </si>
  <si>
    <t>338</t>
  </si>
  <si>
    <t>Multisig</t>
  </si>
  <si>
    <t>Saturn Gateway - A Multichain Multisig Application for the Polkadot Ecosystem</t>
  </si>
  <si>
    <t>2023-07-13 22:39:36
16386037</t>
  </si>
  <si>
    <t>InvArch Association</t>
  </si>
  <si>
    <t>75.435
DOT
≈ $414.583,213</t>
  </si>
  <si>
    <t>https://polkadot.subsquare.io/treasury/proposals/338</t>
  </si>
  <si>
    <t>346</t>
  </si>
  <si>
    <t>Protocol Subsidies</t>
  </si>
  <si>
    <t>Genesis DAO Ecosystem Integration</t>
  </si>
  <si>
    <t>2023-07-20 19:54:30
16485088</t>
  </si>
  <si>
    <t>Deep Ink Ventures</t>
  </si>
  <si>
    <t>77.500
DOT
≈ $411.990,00</t>
  </si>
  <si>
    <t>https://polkadot.subsquare.io/treasury/proposals/346</t>
  </si>
  <si>
    <t>Omni: Polkadot Enterprise desktop app Treasury Proposal — Milestone 2 — Public release
Development</t>
  </si>
  <si>
    <t>2022-07-25 21:08:18
11320214</t>
  </si>
  <si>
    <t>58.559
DOT
≈ $406.447,054</t>
  </si>
  <si>
    <t>https://polkadot.subsquare.io/treasury/proposals/150</t>
  </si>
  <si>
    <t>Talisman Proposal: Portal Web Application supporting Nomination Pools and more - Milestone 1
Development</t>
  </si>
  <si>
    <t>2023-04-02 11:42:24
14912337</t>
  </si>
  <si>
    <t>Paraverse Talisman Proposals</t>
  </si>
  <si>
    <t>63.341
DOT
≈ $403.515,904</t>
  </si>
  <si>
    <t>https://polkadot.subsquare.io/treasury/proposals/262</t>
  </si>
  <si>
    <t>349</t>
  </si>
  <si>
    <t>OneBlock The 2023 Polkadot Summer Hackathon proposal</t>
  </si>
  <si>
    <t>2023-07-22 21:40:36
16514922</t>
  </si>
  <si>
    <t>OneBlock</t>
  </si>
  <si>
    <t>69.786
DOT
≈ $372.936,384</t>
  </si>
  <si>
    <t>https://polkadot.subsquare.io/treasury/proposals/349</t>
  </si>
  <si>
    <t>ZK</t>
  </si>
  <si>
    <t>OpenZL: Common Good Zero-Knowledge-Proof Library for Substrate Builders
Development</t>
  </si>
  <si>
    <t>2022-07-11 19:48:18
11120609</t>
  </si>
  <si>
    <t>OpenZL Comm.</t>
  </si>
  <si>
    <t>53.149,6
DOT
≈ $363.965,622</t>
  </si>
  <si>
    <t>https://polkadot.subsquare.io/treasury/proposals/145</t>
  </si>
  <si>
    <t>Media &amp; Outreach</t>
  </si>
  <si>
    <t>The Kusamarian - 6 Month Maintenance Funding</t>
  </si>
  <si>
    <t>2023-02-14 02:35:54
14237636</t>
  </si>
  <si>
    <t>The Kusamarian</t>
  </si>
  <si>
    <t>59.198,75
DOT
≈ $359.971,609</t>
  </si>
  <si>
    <t>https://polkadot.subsquare.io/treasury/proposals/231</t>
  </si>
  <si>
    <t>Polkadot on WebSummit
Event</t>
  </si>
  <si>
    <t>2022-10-06 20:25:48
12364971</t>
  </si>
  <si>
    <t>Markian | 727 Ventures</t>
  </si>
  <si>
    <t>54.549
DOT
≈ $348.022,62</t>
  </si>
  <si>
    <t>Awarded
2022-11-05 05:34</t>
  </si>
  <si>
    <t>https://polkadot.subsquare.io/treasury/proposals/175</t>
  </si>
  <si>
    <t>Hardware signer and key storage Kampela: Milestones 3&amp;4
Development</t>
  </si>
  <si>
    <t>2022-12-07 09:42:00
13249857</t>
  </si>
  <si>
    <t>62.888
DOT
≈ $332.038,643</t>
  </si>
  <si>
    <t>https://polkadot.subsquare.io/treasury/proposals/197</t>
  </si>
  <si>
    <t>Hardware signer and key storage Kampela: Milestones 5&amp;6
Development</t>
  </si>
  <si>
    <t>2023-04-05 12:53:12
14956232</t>
  </si>
  <si>
    <t>49.917,49
DOT
≈ $325.861,797</t>
  </si>
  <si>
    <t>https://polkadot.subsquare.io/treasury/proposals/266</t>
  </si>
  <si>
    <t>OneBlock The 2022 Polkadot Winter Hackathon proposal
Event</t>
  </si>
  <si>
    <t>2022-11-30 15:34:30
13152790</t>
  </si>
  <si>
    <t>59.851,02
DOT
≈ $322.978,778</t>
  </si>
  <si>
    <t>https://polkadot.subsquare.io/treasury/proposals/194</t>
  </si>
  <si>
    <t>Treasury Proposal: Polkadot Hackathon Global Series 2023</t>
  </si>
  <si>
    <t>2023-01-17 06:50:06
13837328</t>
  </si>
  <si>
    <t>Tribe/AngelHack</t>
  </si>
  <si>
    <t>54.151,967
DOT
≈ $317.907,53</t>
  </si>
  <si>
    <t>https://polkadot.subsquare.io/treasury/proposals/211</t>
  </si>
  <si>
    <t>312</t>
  </si>
  <si>
    <t>KILT Decentralized Identity Provider (DIP) - Polkadot Medium Spender Proposal</t>
  </si>
  <si>
    <t>2023-07-10 15:38:00
16338680</t>
  </si>
  <si>
    <t>15oX...6p3F</t>
  </si>
  <si>
    <t>61.477
DOT
≈ $313.079,178</t>
  </si>
  <si>
    <t>https://polkadot.subsquare.io/treasury/proposals/312</t>
  </si>
  <si>
    <t>Hardware signer and key storage Kampela: Milestones 1&amp;2
DevelopmentDelivered</t>
  </si>
  <si>
    <t>2022-09-06 12:00:06
11928300</t>
  </si>
  <si>
    <t>40.321,31
DOT
≈ $307.400,265</t>
  </si>
  <si>
    <t>Awarded
2022-09-18 03:40</t>
  </si>
  <si>
    <t>https://polkadot.subsquare.io/treasury/proposals/163</t>
  </si>
  <si>
    <t>Polkadot Decoded 2023 China (Satellite Event) July 15-16, 2023 (TBD) in Shanghai (TBD), China
Event</t>
  </si>
  <si>
    <t>2023-06-06 08:25:30
15845399</t>
  </si>
  <si>
    <t>Aitijia'er</t>
  </si>
  <si>
    <t>58.894,79
DOT
≈ $299.067,744</t>
  </si>
  <si>
    <t>Awarded
2023-07-04 00:25</t>
  </si>
  <si>
    <t>https://polkadot.subsquare.io/treasury/proposals/291</t>
  </si>
  <si>
    <t>396</t>
  </si>
  <si>
    <t>DOT holders 🤝 &amp; The Kusamarian 🤖❤️</t>
  </si>
  <si>
    <t>2023-08-13 10:34:06
16824682</t>
  </si>
  <si>
    <t>134Z...5vb4</t>
  </si>
  <si>
    <t>59.203,58
DOT
≈ $298.386,043</t>
  </si>
  <si>
    <t>https://polkadot.subsquare.io/treasury/proposals/396</t>
  </si>
  <si>
    <t>1TRIBE Radio: Bridging Africa to the Future with Polkadot
Event</t>
  </si>
  <si>
    <t>2023-02-11 14:17:30
14201465</t>
  </si>
  <si>
    <t>1TRIBE</t>
  </si>
  <si>
    <t>47.281,941
DOT
≈ $293.757,068</t>
  </si>
  <si>
    <t>Awarded
2023-03-29 21:44</t>
  </si>
  <si>
    <t>https://polkadot.subsquare.io/treasury/proposals/227</t>
  </si>
  <si>
    <t>402</t>
  </si>
  <si>
    <t>Gosemble Phase 2 - a Framework for building Substrate-compatible Runtimes in Go (Parachains &amp; Solochains)</t>
  </si>
  <si>
    <t>2023-08-23 16:08:12
16971878</t>
  </si>
  <si>
    <t>LimeChain/Chris</t>
  </si>
  <si>
    <t>63.916
DOT
≈ $283.054,06</t>
  </si>
  <si>
    <t>Awarded
2023-09-14 02:16</t>
  </si>
  <si>
    <t>https://polkadot.subsquare.io/treasury/proposals/402</t>
  </si>
  <si>
    <t>Polkadot Now - India, 2023 - India's first ever Polkadot Conference
Event</t>
  </si>
  <si>
    <t>2023-02-24 19:13:42
14391454</t>
  </si>
  <si>
    <t>Polkadot Now India</t>
  </si>
  <si>
    <t>41.621
DOT
≈ $275.512,24</t>
  </si>
  <si>
    <t>https://polkadot.subsquare.io/treasury/proposals/237</t>
  </si>
  <si>
    <t>Support Axelar General Message Passing in the Polkadot ecosystem (via BridgeHub)</t>
  </si>
  <si>
    <t>2023-04-07 21:11:12
14989989</t>
  </si>
  <si>
    <t>Centrifuge/FUNDS</t>
  </si>
  <si>
    <t>43.913
DOT
≈ $270.332,475</t>
  </si>
  <si>
    <t>https://polkadot.subsquare.io/treasury/proposals/267</t>
  </si>
  <si>
    <t>SUBWALLET EXTENSION - MILESTONE 3: SubWallet 3rd proposal: Hardware wallet integration (Ledger, Parity Signer, Keystone), Built-in XCM transfer between Polkadot &amp; Kusama and parachains, In-app staking for DOT and KSM, Support USDT on Statemint, Fiat on-ramp and more
Development</t>
  </si>
  <si>
    <t>2023-04-20 06:47:06
15168447</t>
  </si>
  <si>
    <t>42.000
DOT
≈ $269.178,00</t>
  </si>
  <si>
    <t>https://polkadot.subsquare.io/treasury/proposals/272</t>
  </si>
  <si>
    <t>Milestone 1: Title sponsorship International Blockchain Congress (IBC) 2022</t>
  </si>
  <si>
    <t>2022-05-31 12:39:30
10541527</t>
  </si>
  <si>
    <t>25.965,03
DOT
≈ $268.369,753</t>
  </si>
  <si>
    <t>https://polkadot.subsquare.io/treasury/proposals/123</t>
  </si>
  <si>
    <t>340</t>
  </si>
  <si>
    <t>Indexing</t>
  </si>
  <si>
    <t>Subsquid - Public data indexing Infrastructure for Polkadot and Kusama (Q1 2023)</t>
  </si>
  <si>
    <t>2023-07-17 11:11:18
16436697</t>
  </si>
  <si>
    <t>Subsquid Labs Official</t>
  </si>
  <si>
    <t>49.880
DOT
≈ $268.200,544</t>
  </si>
  <si>
    <t>https://polkadot.subsquare.io/treasury/proposals/340</t>
  </si>
  <si>
    <t>AmsterDOT Conf
EventDelivered</t>
  </si>
  <si>
    <t>2022-07-28 23:56:54
11364768</t>
  </si>
  <si>
    <t>GalacticCouncil</t>
  </si>
  <si>
    <t>33.666
DOT
≈ $266.858,917</t>
  </si>
  <si>
    <t>Awarded
2022-08-25 00:35</t>
  </si>
  <si>
    <t>https://polkadot.subsquare.io/treasury/proposals/153</t>
  </si>
  <si>
    <t>409</t>
  </si>
  <si>
    <t>Milestone 3: Polkadot Hackathon Global Series 2023</t>
  </si>
  <si>
    <t>2023-09-05 17:55:42
17159866</t>
  </si>
  <si>
    <t>60.246,888
DOT
≈ $258.023,421</t>
  </si>
  <si>
    <t>https://polkadot.subsquare.io/treasury/proposals/409</t>
  </si>
  <si>
    <t>SubWallet Proposes to Build the Web3 Multiverse Gateway for Polkadot &amp; Kusama ecosystem - Milestone 1
Development</t>
  </si>
  <si>
    <t>2022-07-01 14:24:36
10976450</t>
  </si>
  <si>
    <t>38.330
DOT
≈ $256.043,112</t>
  </si>
  <si>
    <t>Awarded
2022-07-07 11:35</t>
  </si>
  <si>
    <t>https://polkadot.subsquare.io/treasury/proposals/138</t>
  </si>
  <si>
    <t>Milestone 2: SubWallet Proposes to Build the Web3 Multiverse Gateway for Polkadot &amp; Kusama ecosystem
DevelopmentWorking</t>
  </si>
  <si>
    <t>2022-09-01 12:04:00
11856921</t>
  </si>
  <si>
    <t>35.417
DOT
≈ $247.919,616</t>
  </si>
  <si>
    <t>https://polkadot.subsquare.io/treasury/proposals/162</t>
  </si>
  <si>
    <t>420</t>
  </si>
  <si>
    <t>Subsquid - Public data indexing Infrastructure for Polkadot and Kusama (Q2 2023)</t>
  </si>
  <si>
    <t>2023-10-03 01:38:36
17552539</t>
  </si>
  <si>
    <t>58.253,66
DOT
≈ $240.121,479</t>
  </si>
  <si>
    <t>https://polkadot.subsquare.io/treasury/proposals/420</t>
  </si>
  <si>
    <t>Nova Wallet 3rd Proposal: OpenGov Agile delegations, Staking improvements, Community requested features</t>
  </si>
  <si>
    <t>2022-12-19 06:36:06
13419874</t>
  </si>
  <si>
    <t>51.574,64
DOT
≈ $238.413,795</t>
  </si>
  <si>
    <t>https://polkadot.subsquare.io/treasury/proposals/199</t>
  </si>
  <si>
    <t>Framework for building Substrate-compatible Runtimes in Go (Parachains &amp; Solochains)
Development</t>
  </si>
  <si>
    <t>2022-11-11 11:33:12
12877044</t>
  </si>
  <si>
    <t>40.598
DOT
≈ $235.062,42</t>
  </si>
  <si>
    <t>Awarded
2022-11-29 06:13</t>
  </si>
  <si>
    <t>https://polkadot.subsquare.io/treasury/proposals/187</t>
  </si>
  <si>
    <t>417</t>
  </si>
  <si>
    <t>Smart Contracts</t>
  </si>
  <si>
    <t>ink!Hub Treasury Proposal</t>
  </si>
  <si>
    <t>2023-09-21 23:37:00
17393391</t>
  </si>
  <si>
    <t>ink!hub</t>
  </si>
  <si>
    <t>58.018
DOT
≈ $232.393,289</t>
  </si>
  <si>
    <t>https://polkadot.subsquare.io/treasury/proposals/417</t>
  </si>
  <si>
    <t>Polkadot Decoded by Polka Haus in Buenos Aires, Argentina - June 29-30 2022
EventDelivered</t>
  </si>
  <si>
    <t>2022-06-05 20:54:36
10616848</t>
  </si>
  <si>
    <t>Polka Haus</t>
  </si>
  <si>
    <t>24.386
DOT
≈ $231.178,241</t>
  </si>
  <si>
    <t>https://polkadot.subsquare.io/treasury/proposals/125</t>
  </si>
  <si>
    <t>342</t>
  </si>
  <si>
    <t>Subscan | Infrastructure Costs of Subscan for Polkadot &amp; Westend &amp; Rococo &amp; Statemint &amp; Rockmine Networks (from July to December 2022)</t>
  </si>
  <si>
    <t>2023-07-18 03:09:18
16446272</t>
  </si>
  <si>
    <t>SUBSCAN</t>
  </si>
  <si>
    <t>41.867,704
DOT
≈ $224.458,912</t>
  </si>
  <si>
    <t>https://polkadot.subsquare.io/treasury/proposals/342</t>
  </si>
  <si>
    <t>415</t>
  </si>
  <si>
    <t>Proposal: Building a better understanding of blockchain across mainstream global media</t>
  </si>
  <si>
    <t>2023-09-17 09:12:12
17327331</t>
  </si>
  <si>
    <t>Everydotorg</t>
  </si>
  <si>
    <t>53.938,013
DOT
≈ $222.494,304</t>
  </si>
  <si>
    <t>https://polkadot.subsquare.io/treasury/proposals/415</t>
  </si>
  <si>
    <t>Research</t>
  </si>
  <si>
    <t>Continuation of work through Messari Protocol Services</t>
  </si>
  <si>
    <t>2023-01-23 16:07:48
13929197</t>
  </si>
  <si>
    <t>Messari</t>
  </si>
  <si>
    <t>34.448,6
DOT
≈ $220.399,766</t>
  </si>
  <si>
    <t>https://polkadot.subsquare.io/treasury/proposals/214</t>
  </si>
  <si>
    <t>Polkadot@Token2049, 28 -30 September 2022 in Singapore
Event</t>
  </si>
  <si>
    <t>2023-02-10 10:38:54
14184926</t>
  </si>
  <si>
    <t>35.011
DOT
≈ $219.939,102</t>
  </si>
  <si>
    <t>https://polkadot.subsquare.io/treasury/proposals/225</t>
  </si>
  <si>
    <t>Polkadot Hackathon: North America Prize Pool
Event</t>
  </si>
  <si>
    <t>2022-05-18 06:48:36
10353638</t>
  </si>
  <si>
    <t>20.711,297
DOT
≈ $218.970,964</t>
  </si>
  <si>
    <t>https://polkadot.subsquare.io/treasury/proposals/117</t>
  </si>
  <si>
    <t>Greening the Polkadot Network – Step 2 (Network Carbon Audit)</t>
  </si>
  <si>
    <t>2022-10-03 22:16:12
12322907</t>
  </si>
  <si>
    <t>Bitgreen</t>
  </si>
  <si>
    <t>32.560
DOT
≈ $206.104,80</t>
  </si>
  <si>
    <t>Awarded
2022-10-12 04:10</t>
  </si>
  <si>
    <t>https://polkadot.subsquare.io/treasury/proposals/173</t>
  </si>
  <si>
    <t>406</t>
  </si>
  <si>
    <t>OpenZeppelin x Polkadot Ecosystem Growth</t>
  </si>
  <si>
    <t>2023-08-29 15:46:42
17058026</t>
  </si>
  <si>
    <t>OpenZeppelin</t>
  </si>
  <si>
    <t>43.877,144
DOT
≈ $201.385,231</t>
  </si>
  <si>
    <t>https://polkadot.subsquare.io/treasury/proposals/406</t>
  </si>
  <si>
    <t>Subscan - Data Dashboard Customization Toolset
Development</t>
  </si>
  <si>
    <t>2022-12-08 03:27:00
13260504</t>
  </si>
  <si>
    <t>37.183,847
DOT
≈ $195.958,874</t>
  </si>
  <si>
    <t>https://polkadot.subsquare.io/treasury/proposals/198</t>
  </si>
  <si>
    <t>336</t>
  </si>
  <si>
    <t>Governance</t>
  </si>
  <si>
    <t>Subsquare and dotreasury new features development plan including governance statistics, dotreasury dark mode, etc</t>
  </si>
  <si>
    <t>2023-07-13 14:09:24
16380935</t>
  </si>
  <si>
    <t>OpenSquare</t>
  </si>
  <si>
    <t>36.969
DOT
≈ $194.016,589</t>
  </si>
  <si>
    <t>https://polkadot.subsquare.io/treasury/proposals/336</t>
  </si>
  <si>
    <t>Other</t>
  </si>
  <si>
    <t>Enabling Common-Good Infrastructure at University/College Blockchain Clubs Across the World
Delivered</t>
  </si>
  <si>
    <t>2022-05-17 06:01:48
10338923</t>
  </si>
  <si>
    <t>ChainHub &amp; Texas Blockchain</t>
  </si>
  <si>
    <t>17.458
DOT
≈ $192.064,334</t>
  </si>
  <si>
    <t>https://polkadot.subsquare.io/treasury/proposals/116</t>
  </si>
  <si>
    <t>353</t>
  </si>
  <si>
    <t>Treasury proposal for New Product Development &amp; OpenGov Deployment</t>
  </si>
  <si>
    <t>2023-07-25 03:23:48
16547135</t>
  </si>
  <si>
    <t>Polkassembly</t>
  </si>
  <si>
    <t>36.538
DOT
≈ $190.290,274</t>
  </si>
  <si>
    <t>https://polkadot.subsquare.io/treasury/proposals/353</t>
  </si>
  <si>
    <t>352</t>
  </si>
  <si>
    <t>Polkadot Relayers Incubator 2023</t>
  </si>
  <si>
    <t>2023-07-25 03:00:48
16546905</t>
  </si>
  <si>
    <t>35.277,535
DOT
≈ $183.832,579</t>
  </si>
  <si>
    <t>https://polkadot.subsquare.io/treasury/proposals/352</t>
  </si>
  <si>
    <t>423</t>
  </si>
  <si>
    <t>Polkadot &amp; Teddy DAO: A New Way to Leverage Charitable Giving in Web3</t>
  </si>
  <si>
    <t>2023-10-06 13:26:24
17602658</t>
  </si>
  <si>
    <t>12NP...9PCe</t>
  </si>
  <si>
    <t>45.074
DOT
≈ $181.872,977</t>
  </si>
  <si>
    <t>https://polkadot.subsquare.io/treasury/proposals/423</t>
  </si>
  <si>
    <t>422</t>
  </si>
  <si>
    <t>Increasing Hiring Success in Polkadot by Missing Link</t>
  </si>
  <si>
    <t>2023-10-05 20:05:18
17592283</t>
  </si>
  <si>
    <t>Cim Topal | missing-link.io</t>
  </si>
  <si>
    <t>44.196
DOT
≈ $177.662,849</t>
  </si>
  <si>
    <t>https://polkadot.subsquare.io/treasury/proposals/422</t>
  </si>
  <si>
    <t>FUDGE - Core library for local integration-tests in Substrate
Development</t>
  </si>
  <si>
    <t>2022-11-07 22:59:12
12826398</t>
  </si>
  <si>
    <t>24.205
DOT
≈ $174.778,668</t>
  </si>
  <si>
    <t>https://polkadot.subsquare.io/treasury/proposals/184</t>
  </si>
  <si>
    <t>Polkadot @ ETHDenver 2023, February 24th - March 5th in Denver, Colorado
Event</t>
  </si>
  <si>
    <t>2023-03-27 15:50:30
14828484</t>
  </si>
  <si>
    <t>28.342
DOT
≈ $172.820,646</t>
  </si>
  <si>
    <t>https://polkadot.subsquare.io/treasury/proposals/257</t>
  </si>
  <si>
    <t>AmsterDOT Hack
Event</t>
  </si>
  <si>
    <t>2022-07-29 00:03:36
11364835</t>
  </si>
  <si>
    <t>21.824
DOT
≈ $172.602,799</t>
  </si>
  <si>
    <t>https://polkadot.subsquare.io/treasury/proposals/154</t>
  </si>
  <si>
    <t>411</t>
  </si>
  <si>
    <t>Multix - Further development and Cypress Dapp testing plugin</t>
  </si>
  <si>
    <t>2023-09-12 08:11:36
17254757</t>
  </si>
  <si>
    <t>42.820
DOT
≈ $172.008,146</t>
  </si>
  <si>
    <t>https://polkadot.subsquare.io/treasury/proposals/411</t>
  </si>
  <si>
    <t>Treasury proposal to cover difference in DOT rate from approval to transfer of funds for Decoded 2022: NY Chapter
Event</t>
  </si>
  <si>
    <t>2022-07-05 18:16:54
11034933</t>
  </si>
  <si>
    <t>25.610,42
DOT
≈ $171.844,813</t>
  </si>
  <si>
    <t>https://polkadot.subsquare.io/treasury/proposals/141</t>
  </si>
  <si>
    <t>Parachain Validation Conformance Testing
Development</t>
  </si>
  <si>
    <t>2023-04-04 15:09:06
14943196</t>
  </si>
  <si>
    <t>25.699,3
DOT
≈ $166.753,587</t>
  </si>
  <si>
    <t>https://polkadot.subsquare.io/treasury/proposals/264</t>
  </si>
  <si>
    <t>414</t>
  </si>
  <si>
    <t>Magnet Proposal: Polkadot’s Smart Contract Docking Station using DOT as Gas Based on the PAYG Model</t>
  </si>
  <si>
    <t>2023-09-16 19:05:48
17318867</t>
  </si>
  <si>
    <t>Magnet</t>
  </si>
  <si>
    <t>40.105,193
DOT
≈ $166.254,982</t>
  </si>
  <si>
    <t>https://polkadot.subsquare.io/treasury/proposals/414</t>
  </si>
  <si>
    <t>Polkadot Hackathon: North America prize pool bridging the gap for total amount
Event</t>
  </si>
  <si>
    <t>2022-12-06 03:52:18
13232005</t>
  </si>
  <si>
    <t>30.119,37
DOT
≈ $165.632,405</t>
  </si>
  <si>
    <t>https://polkadot.subsquare.io/treasury/proposals/195</t>
  </si>
  <si>
    <t>Multix - A simple interface to manage complex multisigs</t>
  </si>
  <si>
    <t>2023-02-23 19:20:54
14377160</t>
  </si>
  <si>
    <t>23.317
DOT
≈ $165.216,497</t>
  </si>
  <si>
    <t>https://polkadot.subsquare.io/treasury/proposals/236</t>
  </si>
  <si>
    <t>Treasury proposal for subsquare/dotreasury new delivered features and development plans
DevelopmentWorking</t>
  </si>
  <si>
    <t>2023-01-11 05:25:42
13750133</t>
  </si>
  <si>
    <t>33.860
DOT
≈ $164.969,176</t>
  </si>
  <si>
    <t>https://polkadot.subsquare.io/treasury/proposals/206</t>
  </si>
  <si>
    <t>404</t>
  </si>
  <si>
    <t>Infrastructure Funding for Polkadot Asset Hub - Migration of Kusama NFTs</t>
  </si>
  <si>
    <t>2023-08-27 20:55:12
17032331</t>
  </si>
  <si>
    <t>damsky</t>
  </si>
  <si>
    <t>36.686
DOT
≈ $164.512,264</t>
  </si>
  <si>
    <t>https://polkadot.subsquare.io/treasury/proposals/404</t>
  </si>
  <si>
    <t>Education</t>
  </si>
  <si>
    <t>POLKADOT EDUCATIONAL HUB IN SPANISH - ROADMAP 2023 Educational development and courses</t>
  </si>
  <si>
    <t>2023-02-07 23:07:24
14149244</t>
  </si>
  <si>
    <t>Polkadot Hub in Spanish</t>
  </si>
  <si>
    <t>23.588,15
DOT
≈ $161.456,338</t>
  </si>
  <si>
    <t>https://polkadot.subsquare.io/treasury/proposals/224</t>
  </si>
  <si>
    <t>Talisman Proposal: Business-Friendly Polkadot MultiSig
Development</t>
  </si>
  <si>
    <t>2023-02-07 04:19:00
14137968</t>
  </si>
  <si>
    <t>23.736,6
DOT
≈ $156.166,459</t>
  </si>
  <si>
    <t>https://polkadot.subsquare.io/treasury/proposals/223</t>
  </si>
  <si>
    <t>Smart Contracts on Polkadot - WASM conference (Virtual)
Event</t>
  </si>
  <si>
    <t>2022-01-06 14:25:42
8461806</t>
  </si>
  <si>
    <t>Supercolony</t>
  </si>
  <si>
    <t>6.011
DOT
≈ $155.701,35</t>
  </si>
  <si>
    <t>Awarded
2022-03-08 00:15</t>
  </si>
  <si>
    <t>https://polkadot.subsquare.io/treasury/proposals/82</t>
  </si>
  <si>
    <t>OpenSquare treasury proposal for develiered features and new features development for dotreasury, subsquare and statescan
DevelopmentWorking</t>
  </si>
  <si>
    <t>2022-08-03 13:06:36
11443806</t>
  </si>
  <si>
    <t>18.854
DOT
≈ $153.801,086</t>
  </si>
  <si>
    <t>https://polkadot.subsquare.io/treasury/proposals/155</t>
  </si>
  <si>
    <t>341</t>
  </si>
  <si>
    <t>Encode Club Tranches 2 and 3</t>
  </si>
  <si>
    <t>2023-07-17 15:28:48
16439270</t>
  </si>
  <si>
    <t>EncodeClub</t>
  </si>
  <si>
    <t>26.765,99
DOT
≈ $141.390,166</t>
  </si>
  <si>
    <t>https://polkadot.subsquare.io/treasury/proposals/341</t>
  </si>
  <si>
    <t>345</t>
  </si>
  <si>
    <t>Proposal: ink! design security review by OpenZeppelin (treasury proposal 2/2)</t>
  </si>
  <si>
    <t>2023-07-20 19:43:24
16484977</t>
  </si>
  <si>
    <t>25.533
DOT
≈ $135.900,593</t>
  </si>
  <si>
    <t>https://polkadot.subsquare.io/treasury/proposals/345</t>
  </si>
  <si>
    <t>Commission research through the Messari Hub</t>
  </si>
  <si>
    <t>2021-12-14 20:05:12
8134186</t>
  </si>
  <si>
    <t>14WN...XyZV</t>
  </si>
  <si>
    <t>5.285
DOT
≈ $133.417,027</t>
  </si>
  <si>
    <t>Awarded
2021-12-25 23:16</t>
  </si>
  <si>
    <t>https://polkadot.subsquare.io/treasury/proposals/79</t>
  </si>
  <si>
    <t>Grabber, a tool that incentivizes experts and leaders within the community to boost governance engagement and voter activity.</t>
  </si>
  <si>
    <t>2023-02-27 07:02:42
14427321</t>
  </si>
  <si>
    <t>Grabber</t>
  </si>
  <si>
    <t>19.950
DOT
≈ $131.793,101</t>
  </si>
  <si>
    <t>https://polkadot.subsquare.io/treasury/proposals/239</t>
  </si>
  <si>
    <t>Proposal by TeachMeDeFi for a German Educational Platform for Polkadot</t>
  </si>
  <si>
    <t>2023-02-06 15:53:12
14130515</t>
  </si>
  <si>
    <t>TeachMeDeFi</t>
  </si>
  <si>
    <t>19.620
DOT
≈ $130.417,988</t>
  </si>
  <si>
    <t>https://polkadot.subsquare.io/treasury/proposals/221</t>
  </si>
  <si>
    <t>Polkadot Developers Conference // sub0 Europe // Milestone 1
Event</t>
  </si>
  <si>
    <t>2023-03-01 16:40:00
14461810</t>
  </si>
  <si>
    <t>18.987,9
DOT
≈ $123.950,103</t>
  </si>
  <si>
    <t>https://polkadot.subsquare.io/treasury/proposals/242</t>
  </si>
  <si>
    <t>RPCs and Nodes</t>
  </si>
  <si>
    <t>OnFinality High Performance Public Infrastructure (Q2 2022)
MaintenanceDelivered</t>
  </si>
  <si>
    <t>2022-08-10 22:13:42
11549126</t>
  </si>
  <si>
    <t>OnFinality.io/OnFinality Hot Wallet</t>
  </si>
  <si>
    <t>12.471,517
DOT
≈ $119.070,777</t>
  </si>
  <si>
    <t>https://polkadot.subsquare.io/treasury/proposals/157</t>
  </si>
  <si>
    <t>The 2022/3-2022/8 operating cost for the nonprofit organization Polkadot Ecology Research Institute
MaintenanceWorking</t>
  </si>
  <si>
    <t>2022-03-30 10:21:36
9652563</t>
  </si>
  <si>
    <t>Polkadot Eco Researcher</t>
  </si>
  <si>
    <t>5.317
DOT
≈ $118.257,325</t>
  </si>
  <si>
    <t>Awarded
2022-04-01 02:48</t>
  </si>
  <si>
    <t>https://polkadot.subsquare.io/treasury/proposals/102</t>
  </si>
  <si>
    <t>Merkle Science - Proposal: Polkadot Transaction Monitoring. This Proposal aims to provide a solution for cases of scam victims and other illicit activities in the Polkadot community.</t>
  </si>
  <si>
    <t>2021-11-05 16:16:54
7572158</t>
  </si>
  <si>
    <t>Merkle Science</t>
  </si>
  <si>
    <t>2.289,71
DOT
≈ $116.932,538</t>
  </si>
  <si>
    <t>Awarded
2021-12-01 22:53</t>
  </si>
  <si>
    <t>https://polkadot.subsquare.io/treasury/proposals/73</t>
  </si>
  <si>
    <t>Anti-Scam Bounty Top-up</t>
  </si>
  <si>
    <t>2022-07-18 14:59:48
11216980</t>
  </si>
  <si>
    <t>15.000
DOT
≈ $112.749,197</t>
  </si>
  <si>
    <t>https://polkadot.subsquare.io/treasury/proposals/147</t>
  </si>
  <si>
    <t>412</t>
  </si>
  <si>
    <t>Grill.chat: An Open Communication Layer For Polkadot</t>
  </si>
  <si>
    <t>2023-09-15 18:13:12
17303951</t>
  </si>
  <si>
    <t>DappForce MS</t>
  </si>
  <si>
    <t>27.259
DOT
≈ $112.290,883</t>
  </si>
  <si>
    <t>https://polkadot.subsquare.io/treasury/proposals/412</t>
  </si>
  <si>
    <t>The 2021/9-2022/2 operating cost for the nonprofit organization Polkadot Ecology Research Institute</t>
  </si>
  <si>
    <t>2021-09-01 03:38:00
6631177</t>
  </si>
  <si>
    <t>3.668,02
DOT
≈ $111.499,387</t>
  </si>
  <si>
    <t>Awarded
2021-09-20 16:02</t>
  </si>
  <si>
    <t>https://polkadot.subsquare.io/treasury/proposals/66</t>
  </si>
  <si>
    <t>Acala Proposal: Retroactive Funding for Chopsticks Development
DevelopmentDelivered</t>
  </si>
  <si>
    <t>2023-03-20 01:12:06
14719643</t>
  </si>
  <si>
    <t>Acala DTR</t>
  </si>
  <si>
    <t>17.051,971
DOT
≈ $109.918,97</t>
  </si>
  <si>
    <t>https://polkadot.subsquare.io/treasury/proposals/252</t>
  </si>
  <si>
    <t>OnFinality High Performance Public Infrastructure
MaintenanceDelivered</t>
  </si>
  <si>
    <t>2022-05-06 09:33:30
10184087</t>
  </si>
  <si>
    <t>7.404
DOT
≈ $107.750,023</t>
  </si>
  <si>
    <t>Awarded
2022-05-19 07:05</t>
  </si>
  <si>
    <t>https://polkadot.subsquare.io/treasury/proposals/112</t>
  </si>
  <si>
    <t>The 2022/9-2023/2 operating cost for the nonprofit organization Polkadot Ecology Research Institute</t>
  </si>
  <si>
    <t>2022-11-04 03:59:24
12771874</t>
  </si>
  <si>
    <t>16.194
DOT
≈ $105.746,82</t>
  </si>
  <si>
    <t>https://polkadot.subsquare.io/treasury/proposals/183</t>
  </si>
  <si>
    <t>Helping Supercolony Recover Funds From Treasury Proposal - A new vote on the proposal
EventDelivered</t>
  </si>
  <si>
    <t>2022-03-04 08:57:36
9278908</t>
  </si>
  <si>
    <t>Supercolony Сorp.</t>
  </si>
  <si>
    <t>6.011
DOT
≈ $103.814,655</t>
  </si>
  <si>
    <t>https://polkadot.subsquare.io/treasury/proposals/96</t>
  </si>
  <si>
    <t>ink! design audit by OpenZeppelin
Development</t>
  </si>
  <si>
    <t>2022-11-18 16:00:24
12980378</t>
  </si>
  <si>
    <t>18.131,87
DOT
≈ $103.532,978</t>
  </si>
  <si>
    <t>https://polkadot.subsquare.io/treasury/proposals/190</t>
  </si>
  <si>
    <t>High Performance Public Infrastructure (Q4 2021)
MaintenanceDelivered</t>
  </si>
  <si>
    <t>2022-02-07 10:11:30
8919876</t>
  </si>
  <si>
    <t>4.630,56
DOT
≈ $103.000,081</t>
  </si>
  <si>
    <t>Awarded
2022-02-11 23:47</t>
  </si>
  <si>
    <t>https://polkadot.subsquare.io/treasury/proposals/90</t>
  </si>
  <si>
    <t>SDKs</t>
  </si>
  <si>
    <t>Continuation of Maintenance &amp; Support for Python Libraries</t>
  </si>
  <si>
    <t>2021-02-17 14:19:18
3827717</t>
  </si>
  <si>
    <t>12Vv...FVS1</t>
  </si>
  <si>
    <t>3.316,078
DOT
≈ $101.354,707</t>
  </si>
  <si>
    <t>Awarded
2021-03-11 23:35</t>
  </si>
  <si>
    <t>https://polkadot.subsquare.io/treasury/proposals/38</t>
  </si>
  <si>
    <t>User experience optimization and new function development of Subscan Multi-sig Tool
Development</t>
  </si>
  <si>
    <t>2022-04-21 08:28:36
9967863</t>
  </si>
  <si>
    <t>5.276
DOT
≈ $100.773,706</t>
  </si>
  <si>
    <t>https://polkadot.subsquare.io/treasury/proposals/108</t>
  </si>
  <si>
    <t>Milestone 2 Proposal: Polkadot Developer Hackathons and Crash Course for 1,000 Developers (#60DaysOfPolkadot)
Event</t>
  </si>
  <si>
    <t>2023-06-06 13:53:30
15848672</t>
  </si>
  <si>
    <t>EasyA</t>
  </si>
  <si>
    <t>19.866,285
DOT
≈ $100.543,266</t>
  </si>
  <si>
    <t>https://polkadot.subsquare.io/treasury/proposals/292</t>
  </si>
  <si>
    <t>OneBlock The 2022 Polkadot Hackathons proposal
EventDelivered</t>
  </si>
  <si>
    <t>2022-04-25 18:51:36
10031657</t>
  </si>
  <si>
    <t>5.637,8
DOT
≈ $100.452,092</t>
  </si>
  <si>
    <t>https://polkadot.subsquare.io/treasury/proposals/110</t>
  </si>
  <si>
    <t>Sequester Common Good Chain - Milestone 1</t>
  </si>
  <si>
    <t>2022-10-17 06:18:48
12514862</t>
  </si>
  <si>
    <t>12Kk...Ecby</t>
  </si>
  <si>
    <t>16.218
DOT
≈ $99.416,34</t>
  </si>
  <si>
    <t>https://polkadot.subsquare.io/treasury/proposals/179</t>
  </si>
  <si>
    <t>Talisman Proposal: Cross-Chain Transaction History Service
Development</t>
  </si>
  <si>
    <t>2022-07-20 10:27:18
11242718</t>
  </si>
  <si>
    <t>14Mk...jyiB</t>
  </si>
  <si>
    <t>12.466
DOT
≈ $97.843,28</t>
  </si>
  <si>
    <t>https://polkadot.subsquare.io/treasury/proposals/148</t>
  </si>
  <si>
    <t>Pro- and Retroactive Funding for Continuous Production of DotLeap Newsletter</t>
  </si>
  <si>
    <t>2022-11-28 12:13:48
13122005</t>
  </si>
  <si>
    <t>DotLeap Editor</t>
  </si>
  <si>
    <t>18.740,36
DOT
≈ $97.337,313</t>
  </si>
  <si>
    <t>https://polkadot.subsquare.io/treasury/proposals/193</t>
  </si>
  <si>
    <t>Polkadot Purple Paper / Token Morphism Guidelines</t>
  </si>
  <si>
    <t>2023-02-23 12:06:06
14372821</t>
  </si>
  <si>
    <t>Jur</t>
  </si>
  <si>
    <t>13.276
DOT
≈ $96.945,016</t>
  </si>
  <si>
    <t>https://polkadot.subsquare.io/treasury/proposals/235</t>
  </si>
  <si>
    <t>OnFinality High Performance Public Infrastructure (Q3 2022)
Maintenance</t>
  </si>
  <si>
    <t>2022-10-20 23:59:18
12568392</t>
  </si>
  <si>
    <t>16.274,212
DOT
≈ $96.017,851</t>
  </si>
  <si>
    <t>https://polkadot.subsquare.io/treasury/proposals/180</t>
  </si>
  <si>
    <t>A supplementary proposal for the 2023/3-2023/8 operating cost for the nonprofit organization Polkadot Ecology Research Institute
Maintenance</t>
  </si>
  <si>
    <t>2023-04-27 17:00:30
15275285</t>
  </si>
  <si>
    <t>16.155
DOT
≈ $95.457,962</t>
  </si>
  <si>
    <t>https://polkadot.subsquare.io/treasury/proposals/275</t>
  </si>
  <si>
    <t>Social Contract between Polkassembly and Polkadot Treasury Q1'23</t>
  </si>
  <si>
    <t>2023-02-27 14:18:54
14431675</t>
  </si>
  <si>
    <t>14.110,83
DOT
≈ $93.663,059</t>
  </si>
  <si>
    <t>https://polkadot.subsquare.io/treasury/proposals/240</t>
  </si>
  <si>
    <t>Proposal for Ask! v0.4 (original Ask-lite v0.1, ink! in AssemblyScript)
DevelopmentWorking</t>
  </si>
  <si>
    <t>2022-04-13 14:11:12
9856204</t>
  </si>
  <si>
    <t>Ask!</t>
  </si>
  <si>
    <t>5.247
DOT
≈ $91.941,289</t>
  </si>
  <si>
    <t>Awarded
2022-04-25 03:24</t>
  </si>
  <si>
    <t>https://polkadot.subsquare.io/treasury/proposals/105</t>
  </si>
  <si>
    <t>RockX Public RPC Node Support Q4 2022 &amp; New Development Q2 &amp; Q3 2023
Development</t>
  </si>
  <si>
    <t>2023-04-28 08:09:06
15284369</t>
  </si>
  <si>
    <t>RockX Official</t>
  </si>
  <si>
    <t>15.485
DOT
≈ $91.887,895</t>
  </si>
  <si>
    <t>https://polkadot.subsquare.io/treasury/proposals/276</t>
  </si>
  <si>
    <t>356</t>
  </si>
  <si>
    <t>Software Services</t>
  </si>
  <si>
    <t>Treasury proposal for the development of DEX UI for Asset Conversion pallet (prev. DotSwap)</t>
  </si>
  <si>
    <t>2023-08-04 18:27:36
16699998</t>
  </si>
  <si>
    <t>Nikola Mandic | MVP Workshop</t>
  </si>
  <si>
    <t>17.820
DOT
≈ $89.742,95</t>
  </si>
  <si>
    <t>https://polkadot.subsquare.io/treasury/proposals/356</t>
  </si>
  <si>
    <t>Polkadot Developer Bootcamp - India
Event</t>
  </si>
  <si>
    <t>2023-03-16 09:21:12
14667197</t>
  </si>
  <si>
    <t>Blockchained India</t>
  </si>
  <si>
    <t>15.008
DOT
≈ $89.522,72</t>
  </si>
  <si>
    <t>https://polkadot.subsquare.io/treasury/proposals/249</t>
  </si>
  <si>
    <t>PolkaWorld Ops and Maintenance proposal for 12/2021 - 2/2022</t>
  </si>
  <si>
    <t>2021-11-08 09:02:36
7610572</t>
  </si>
  <si>
    <t>polkaworld</t>
  </si>
  <si>
    <t>1.676
DOT
≈ $88.806,698</t>
  </si>
  <si>
    <t>https://polkadot.subsquare.io/treasury/proposals/74</t>
  </si>
  <si>
    <t>337</t>
  </si>
  <si>
    <t>PolkaWorld Ops and Maintenance proposal：2023.6 - 2023.8</t>
  </si>
  <si>
    <t>2023-07-13 17:11:18
16382754</t>
  </si>
  <si>
    <t>16.823
DOT
≈ $87.974,179</t>
  </si>
  <si>
    <t>https://polkadot.subsquare.io/treasury/proposals/337</t>
  </si>
  <si>
    <t>PolkaWorld Ops and Maintenance proposal：2023.3 - 2023.5
Maintenance</t>
  </si>
  <si>
    <t>2023-02-27 15:17:24
14432259</t>
  </si>
  <si>
    <t>12.879
DOT
≈ $86.700,829</t>
  </si>
  <si>
    <t>https://polkadot.subsquare.io/treasury/proposals/241</t>
  </si>
  <si>
    <t>Encode Club Polkadot Club - Tranche 4 and 5 funding</t>
  </si>
  <si>
    <t>2022-03-31 16:14:30
9670465</t>
  </si>
  <si>
    <t>3.950,97
DOT
≈ $86.628,011</t>
  </si>
  <si>
    <t>https://polkadot.subsquare.io/treasury/proposals/103</t>
  </si>
  <si>
    <t>Opensource Brand Typeface</t>
  </si>
  <si>
    <t>2022-03-24 17:18:36
9571066</t>
  </si>
  <si>
    <t>NaN</t>
  </si>
  <si>
    <t>3.815
DOT
≈ $81.209,664</t>
  </si>
  <si>
    <t>https://polkadot.subsquare.io/treasury/proposals/101</t>
  </si>
  <si>
    <t>A Polkadot India Proposal: 3 Polkadot Webinars + 6 Substrate Bootcamps = 12000+ 🦾 India community</t>
  </si>
  <si>
    <t>2022-05-06 19:50:48
10190188</t>
  </si>
  <si>
    <t>Polkadot India</t>
  </si>
  <si>
    <t>5.698,9
DOT
≈ $81.090,03</t>
  </si>
  <si>
    <t>https://polkadot.subsquare.io/treasury/proposals/113</t>
  </si>
  <si>
    <t>Polkassembly Product Improvement Proposal
DevelopmentWorking</t>
  </si>
  <si>
    <t>2022-03-15 10:13:30
9437860</t>
  </si>
  <si>
    <t>4.690
DOT
≈ $80.298,948</t>
  </si>
  <si>
    <t>https://polkadot.subsquare.io/treasury/proposals/99</t>
  </si>
  <si>
    <t>Substrate Training Course and Certification</t>
  </si>
  <si>
    <t>2023-01-14 08:37:36
13795241</t>
  </si>
  <si>
    <t>Blockchain Training Alliance</t>
  </si>
  <si>
    <t>12.988,99
DOT
≈ $80.297,339</t>
  </si>
  <si>
    <t>https://polkadot.subsquare.io/treasury/proposals/208</t>
  </si>
  <si>
    <t>A Social Contract between PolkaWorld and Polkadot Treasury - Ops and Maintenance proposal 06.2021-08.2021</t>
  </si>
  <si>
    <t>2021-08-05 14:02:00
6249780</t>
  </si>
  <si>
    <t>4.357
DOT
≈ $79.686,853</t>
  </si>
  <si>
    <t>Awarded
2021-08-27 15:38</t>
  </si>
  <si>
    <t>https://polkadot.subsquare.io/treasury/proposals/63</t>
  </si>
  <si>
    <t>Social Contract between Polkassembly and Polkadot Treasury - Q4
Maintenance</t>
  </si>
  <si>
    <t>2022-11-16 14:30:18
12950685</t>
  </si>
  <si>
    <t>13.857
DOT
≈ $79.494,79</t>
  </si>
  <si>
    <t>https://polkadot.subsquare.io/treasury/proposals/188</t>
  </si>
  <si>
    <t>348</t>
  </si>
  <si>
    <t>Polkadotters – retroactive and future funding of community powered media for Polkadot &amp; Kusama ecosystem in 2022-2024</t>
  </si>
  <si>
    <t>2023-07-22 19:05:18
16513369</t>
  </si>
  <si>
    <t>Polkadotters/TREASURY</t>
  </si>
  <si>
    <t>14.746
DOT
≈ $79.129,268</t>
  </si>
  <si>
    <t>https://polkadot.subsquare.io/treasury/proposals/348</t>
  </si>
  <si>
    <t>POLKADOT EDUCATIONAL HUB IN SPANISH (Milestone 3)</t>
  </si>
  <si>
    <t>2022-06-21 14:26:36
10836501</t>
  </si>
  <si>
    <t>9.888,19
DOT
≈ $78.925,316</t>
  </si>
  <si>
    <t>https://polkadot.subsquare.io/treasury/proposals/135</t>
  </si>
  <si>
    <t>395</t>
  </si>
  <si>
    <t>Light Clients</t>
  </si>
  <si>
    <t>Smoldot development financing Q3/2023</t>
  </si>
  <si>
    <t>2023-08-13 04:23:30
16820983</t>
  </si>
  <si>
    <t>Smoldot development</t>
  </si>
  <si>
    <t>15.139
DOT
≈ $76.224,865</t>
  </si>
  <si>
    <t>https://polkadot.subsquare.io/treasury/proposals/395</t>
  </si>
  <si>
    <t>Smoldot development financing Q2 2023</t>
  </si>
  <si>
    <t>2023-05-02 13:00:42
15344802</t>
  </si>
  <si>
    <t>13.431,33
DOT
≈ $75.989,295</t>
  </si>
  <si>
    <t>https://polkadot.subsquare.io/treasury/proposals/277</t>
  </si>
  <si>
    <t>Omni: Polkadot Enterprise desktop app Treasury Proposal - Milestone 1
DevelopmentDelivered</t>
  </si>
  <si>
    <t>2022-02-21 16:17:36
9125044</t>
  </si>
  <si>
    <t>4.297,65
DOT
≈ $74.946,833</t>
  </si>
  <si>
    <t>https://polkadot.subsquare.io/treasury/proposals/92</t>
  </si>
  <si>
    <t>Retroactive funding for ORML maintenance Nov 22 to Apr 23
MaintenanceDelivered</t>
  </si>
  <si>
    <t>2023-06-05 11:26:36
15832821</t>
  </si>
  <si>
    <t>14.038,389
DOT
≈ $74.527,22</t>
  </si>
  <si>
    <t>https://polkadot.subsquare.io/treasury/proposals/290</t>
  </si>
  <si>
    <t>DatDot - p2p hosting network built with Substrate
Development</t>
  </si>
  <si>
    <t>2022-01-24 14:01:24
8720671</t>
  </si>
  <si>
    <t>datdot.org</t>
  </si>
  <si>
    <t>4.583,299
DOT
≈ $74.285,907</t>
  </si>
  <si>
    <t>https://polkadot.subsquare.io/treasury/proposals/87</t>
  </si>
  <si>
    <t>Fido Wallet(s)
Development</t>
  </si>
  <si>
    <t>2022-07-22 14:18:12
11273374</t>
  </si>
  <si>
    <t>1vir...7Zip</t>
  </si>
  <si>
    <t>9.433
DOT
≈ $73.858,53</t>
  </si>
  <si>
    <t>https://polkadot.subsquare.io/treasury/proposals/149</t>
  </si>
  <si>
    <t>@OneBlock The second Polkadot Hackathon Proposal</t>
  </si>
  <si>
    <t>2021-08-03 11:54:30
6219716</t>
  </si>
  <si>
    <t>4.310
DOT
≈ $73.850,214</t>
  </si>
  <si>
    <t>https://polkadot.subsquare.io/treasury/proposals/62</t>
  </si>
  <si>
    <t>PolkaWorld Ops and Maintenance proposal：2022.9 - 2022.11
Maintenance</t>
  </si>
  <si>
    <t>2022-08-23 04:57:24
11724424</t>
  </si>
  <si>
    <t>9.871
DOT
≈ $73.341,53</t>
  </si>
  <si>
    <t>https://polkadot.subsquare.io/treasury/proposals/160</t>
  </si>
  <si>
    <t>Figment Treasury Proposal: Figment Learn &amp; DataHub Milestone 1-3</t>
  </si>
  <si>
    <t>2021-02-16 16:38:36
3814719</t>
  </si>
  <si>
    <t>Figment Learn</t>
  </si>
  <si>
    <t>2.380
DOT
≈ $71.609,523</t>
  </si>
  <si>
    <t>Awarded
2021-04-05 02:29</t>
  </si>
  <si>
    <t>https://polkadot.subsquare.io/treasury/proposals/37</t>
  </si>
  <si>
    <t>High Performance Public Infrastructure (Q4 2022)
MaintenanceDelivered</t>
  </si>
  <si>
    <t>2023-01-24 22:44:54
13947544</t>
  </si>
  <si>
    <t>10.859,583
DOT
≈ $70.590,088</t>
  </si>
  <si>
    <t>https://polkadot.subsquare.io/treasury/proposals/216</t>
  </si>
  <si>
    <t>PolkaWorld Ops and Maintenance proposal：2022.12 - 2023.2
Maintenance</t>
  </si>
  <si>
    <t>2022-11-21 09:51:36
13019877</t>
  </si>
  <si>
    <t>13.326
DOT
≈ $69.292,658</t>
  </si>
  <si>
    <t>https://polkadot.subsquare.io/treasury/proposals/191</t>
  </si>
  <si>
    <t>Treasury proposal: smoldot development financing</t>
  </si>
  <si>
    <t>2023-01-23 11:53:54
13926660</t>
  </si>
  <si>
    <t>10.792,022
DOT
≈ $68.788,00</t>
  </si>
  <si>
    <t>https://polkadot.subsquare.io/treasury/proposals/213</t>
  </si>
  <si>
    <t>Social Contract between PolkaWorld and Polkadot Treasury - Ops and Maintenance proposal: 06.2021-08.2021</t>
  </si>
  <si>
    <t>2021-04-30 16:52:54
4860568</t>
  </si>
  <si>
    <t>1.885,98
DOT
≈ $67.884,873</t>
  </si>
  <si>
    <t>Awarded
2021-05-23 06:58</t>
  </si>
  <si>
    <t>https://polkadot.subsquare.io/treasury/proposals/48</t>
  </si>
  <si>
    <t>Polkadot Generators - On-chain treasury proposal</t>
  </si>
  <si>
    <t>2022-05-30 10:27:48
10526068</t>
  </si>
  <si>
    <t>Koto x Farbkind</t>
  </si>
  <si>
    <t>6.372,17
DOT
≈ $66.605,401</t>
  </si>
  <si>
    <t>https://polkadot.subsquare.io/treasury/proposals/122</t>
  </si>
  <si>
    <t>Polkascan Foundation Social Contract | Maintenance &amp; Support for Python Libraries</t>
  </si>
  <si>
    <t>2020-09-01 16:57:36
1405296</t>
  </si>
  <si>
    <t>10.000
DOT
≈ $65.821,114</t>
  </si>
  <si>
    <t>Awarded
2020-09-24 03:59</t>
  </si>
  <si>
    <t>https://polkadot.subsquare.io/treasury/proposals/8</t>
  </si>
  <si>
    <t>405</t>
  </si>
  <si>
    <t>POLKADOT INSIDER - 28 WEEKS OPERATION &amp; GROWTH FUNDING (AUGUST 2023 - FEBRUARY 2024)</t>
  </si>
  <si>
    <t>2023-08-28 22:50:30
17047868</t>
  </si>
  <si>
    <t>CrisNguyen</t>
  </si>
  <si>
    <t>14.257
DOT
≈ $65.265,024</t>
  </si>
  <si>
    <t>https://polkadot.subsquare.io/treasury/proposals/405</t>
  </si>
  <si>
    <t>ORML development and maintenance
Development</t>
  </si>
  <si>
    <t>2022-12-20 10:26:36
13436564</t>
  </si>
  <si>
    <t>14.126
DOT
≈ $65.078,482</t>
  </si>
  <si>
    <t>https://polkadot.subsquare.io/treasury/proposals/202</t>
  </si>
  <si>
    <t>347</t>
  </si>
  <si>
    <t>Milestone 2: Polkadot Hackathon Global Series 2023: Europe Edition</t>
  </si>
  <si>
    <t>2023-07-21 08:15:54
16492481</t>
  </si>
  <si>
    <t>11.730,685
DOT
≈ $65.031,804</t>
  </si>
  <si>
    <t>https://polkadot.subsquare.io/treasury/proposals/347</t>
  </si>
  <si>
    <t>407</t>
  </si>
  <si>
    <t>Milestone 2 and 3 Payment Request – YieldBay: Polkadot’s yield farming dashboard</t>
  </si>
  <si>
    <t>2023-09-02 08:58:18
17111407</t>
  </si>
  <si>
    <t>YieldBay Treasury</t>
  </si>
  <si>
    <t>15.375,745
DOT
≈ $64.977,898</t>
  </si>
  <si>
    <t>https://polkadot.subsquare.io/treasury/proposals/407</t>
  </si>
  <si>
    <t>Centrifuge developed go-substrate-rpc-client (GSRPC) in 2019 with a Grant from Web3 Foundation. This proposal is for GSRPC maintenance.</t>
  </si>
  <si>
    <t>2020-08-29 12:35:30
1359574</t>
  </si>
  <si>
    <t>143p...3Xrc</t>
  </si>
  <si>
    <t>10.000
DOT
≈ $64.838,96</t>
  </si>
  <si>
    <t>https://polkadot.subsquare.io/treasury/proposals/7</t>
  </si>
  <si>
    <t>2022-08-04 21:08:54
11462851</t>
  </si>
  <si>
    <t>7.985,51
DOT
≈ $63.883,827</t>
  </si>
  <si>
    <t>https://polkadot.subsquare.io/treasury/proposals/156</t>
  </si>
  <si>
    <t>OnFinality High Performance Public Infrastructure (Q1 2023)
Maintenance</t>
  </si>
  <si>
    <t>2023-05-25 00:14:00
15668021</t>
  </si>
  <si>
    <t>12.141,277
DOT
≈ $63.879,157</t>
  </si>
  <si>
    <t>https://polkadot.subsquare.io/treasury/proposals/287</t>
  </si>
  <si>
    <t>393</t>
  </si>
  <si>
    <t>OnFinality High Performance Public Infrastructure (Q2 2023)</t>
  </si>
  <si>
    <t>2023-08-12 13:11:00
16811869</t>
  </si>
  <si>
    <t>12.455,083
DOT
≈ $62.674,95</t>
  </si>
  <si>
    <t>https://polkadot.subsquare.io/treasury/proposals/393</t>
  </si>
  <si>
    <t>Polkadot Webinars + 3 Substrate Bootcamps in India</t>
  </si>
  <si>
    <t>2022-01-12 05:02:54
8542552</t>
  </si>
  <si>
    <t>2.392
DOT
≈ $61.498,561</t>
  </si>
  <si>
    <t>Awarded
2022-01-18 23:30</t>
  </si>
  <si>
    <t>https://polkadot.subsquare.io/treasury/proposals/84</t>
  </si>
  <si>
    <t>YieldBay Payment Proposal: Milestones 2 and 3 reimbursement for Motion #262</t>
  </si>
  <si>
    <t>2023-01-16 12:05:18
13826104</t>
  </si>
  <si>
    <t>YieldBay Proposals</t>
  </si>
  <si>
    <t>10.469,314
DOT
≈ $60.584,437</t>
  </si>
  <si>
    <t>https://polkadot.subsquare.io/treasury/proposals/209</t>
  </si>
  <si>
    <t>PolkaWorld Ops and Maintenance proposal for 3/2022 - 5/2022
MaintenanceWorking</t>
  </si>
  <si>
    <t>2022-02-21 08:23:00
9120299</t>
  </si>
  <si>
    <t>3.447
DOT
≈ $60.272,797</t>
  </si>
  <si>
    <t>https://polkadot.subsquare.io/treasury/proposals/91</t>
  </si>
  <si>
    <t>Activating developer ecosystem in Turkey for Polkadot
Event</t>
  </si>
  <si>
    <t>2022-11-01 17:01:54
12736556</t>
  </si>
  <si>
    <t>Patika inc</t>
  </si>
  <si>
    <t>9.203
DOT
≈ $59.912,003</t>
  </si>
  <si>
    <t>https://polkadot.subsquare.io/treasury/proposals/181</t>
  </si>
  <si>
    <t>Treasury proposal to cover difference in DOT rate from approval to transfer of funds for Decoded 2022: BA Chapter
Event</t>
  </si>
  <si>
    <t>2022-07-05 18:22:12
11034984</t>
  </si>
  <si>
    <t>8.853,36
DOT
≈ $59.655,487</t>
  </si>
  <si>
    <t>https://polkadot.subsquare.io/treasury/proposals/142</t>
  </si>
  <si>
    <t>Events</t>
  </si>
  <si>
    <t>NFT exhibition about environment at UNESCO HQ, Paris
Event</t>
  </si>
  <si>
    <t>2022-10-03 15:39:24
12318940</t>
  </si>
  <si>
    <t>MuseumWeek</t>
  </si>
  <si>
    <t>9.480
DOT
≈ $59.458,093</t>
  </si>
  <si>
    <t>https://polkadot.subsquare.io/treasury/proposals/172</t>
  </si>
  <si>
    <t>Privacy</t>
  </si>
  <si>
    <t>SubstraTEE Scalability M8.3</t>
  </si>
  <si>
    <t>2021-03-05 16:58:30
4057850</t>
  </si>
  <si>
    <t>Supercomputing Systems</t>
  </si>
  <si>
    <t>1.788,59
DOT
≈ $59.275,342</t>
  </si>
  <si>
    <t>https://polkadot.subsquare.io/treasury/proposals/40</t>
  </si>
  <si>
    <t>Rust Syndicate: Uptest funding proposal</t>
  </si>
  <si>
    <t>2022-11-09 15:05:48
12850425</t>
  </si>
  <si>
    <t>Rust Syndicate</t>
  </si>
  <si>
    <t>9.254
DOT
≈ $56.728,949</t>
  </si>
  <si>
    <t>https://polkadot.subsquare.io/treasury/proposals/186</t>
  </si>
  <si>
    <t>PolkaWorld Ops and Maintenance proposal: 2022/6 - 2022/8
Maintenance</t>
  </si>
  <si>
    <t>2022-05-23 10:49:36
10427209</t>
  </si>
  <si>
    <t>5.489
DOT
≈ $56.400,656</t>
  </si>
  <si>
    <t>https://polkadot.subsquare.io/treasury/proposals/119</t>
  </si>
  <si>
    <t>@Oneblock Substrate Hackathon Proposal</t>
  </si>
  <si>
    <t>2021-01-06 10:08:24
3221947</t>
  </si>
  <si>
    <t>15Uk...CwZV</t>
  </si>
  <si>
    <t>5.786
DOT
≈ $55.906,566</t>
  </si>
  <si>
    <t>Awarded
2021-01-22 17:46</t>
  </si>
  <si>
    <t>https://polkadot.subsquare.io/treasury/proposals/30</t>
  </si>
  <si>
    <t>Crypto APIs &lt;&gt; Polkadot
Development</t>
  </si>
  <si>
    <t>2022-07-04 14:37:30
11018742</t>
  </si>
  <si>
    <t>Crypto APIs</t>
  </si>
  <si>
    <t>8.000
DOT
≈ $55.793,538</t>
  </si>
  <si>
    <t>https://polkadot.subsquare.io/treasury/proposals/139</t>
  </si>
  <si>
    <t>Unit Masters Proposal - Onboarding people to web3 and the Polkadot ecosystem through education</t>
  </si>
  <si>
    <t>2022-12-20 16:39:12
13440287</t>
  </si>
  <si>
    <t>Unit Ecosystems</t>
  </si>
  <si>
    <t>12.000
DOT
≈ $55.652,415</t>
  </si>
  <si>
    <t>https://polkadot.subsquare.io/treasury/proposals/203</t>
  </si>
  <si>
    <t>Encode Polkadot Club - Tranche 2 proposal</t>
  </si>
  <si>
    <t>2021-08-16 11:46:12
6405750</t>
  </si>
  <si>
    <t>2.210,7
DOT
≈ $54.420,14</t>
  </si>
  <si>
    <t>https://polkadot.subsquare.io/treasury/proposals/64</t>
  </si>
  <si>
    <t>Proposal of Substrate Evangelist Program
Event</t>
  </si>
  <si>
    <t>2022-07-28 15:40:54
11359835</t>
  </si>
  <si>
    <t>7.061
DOT
≈ $53.994,164</t>
  </si>
  <si>
    <t>https://polkadot.subsquare.io/treasury/proposals/152</t>
  </si>
  <si>
    <t>BrightTreasury - v. 2.0 improvements &amp; features
DevelopmentWorking</t>
  </si>
  <si>
    <t>2022-02-22 18:54:12
9141009</t>
  </si>
  <si>
    <t>Bright Inventions</t>
  </si>
  <si>
    <t>3.286,54
DOT
≈ $53.081,721</t>
  </si>
  <si>
    <t>https://polkadot.subsquare.io/treasury/proposals/93</t>
  </si>
  <si>
    <t>YieldBay Proposal Phase 2: Yield Farming Dashboard for Dotsama
Development</t>
  </si>
  <si>
    <t>2023-01-16 12:15:48
13826209</t>
  </si>
  <si>
    <t>9.025,27
DOT
≈ $52.282,194</t>
  </si>
  <si>
    <t>https://polkadot.subsquare.io/treasury/proposals/210</t>
  </si>
  <si>
    <t>Pinknode Public Infrastructure for Q1,Q2,Q3 2022
MaintenanceDelivered</t>
  </si>
  <si>
    <t>2022-11-17 08:52:00
12961701</t>
  </si>
  <si>
    <t>Eric | Pinknode T1</t>
  </si>
  <si>
    <t>9.084,29
DOT
≈ $51.598,767</t>
  </si>
  <si>
    <t>https://polkadot.subsquare.io/treasury/proposals/189</t>
  </si>
  <si>
    <t>Parachain Team Meetup for XCM Knowledge Sharing and Polkadot Decoded (Hangzhou) Afterparty
EventDelivered</t>
  </si>
  <si>
    <t>2022-06-06 14:43:48
10627304</t>
  </si>
  <si>
    <t>Unique China</t>
  </si>
  <si>
    <t>5.123
DOT
≈ $50.154,621</t>
  </si>
  <si>
    <t>https://polkadot.subsquare.io/treasury/proposals/126</t>
  </si>
  <si>
    <t>3D Badges for Polkadot Ambassadors for PolkaOscar, June 2022</t>
  </si>
  <si>
    <t>2022-03-15 11:22:42
9438552</t>
  </si>
  <si>
    <t>Irina_VER</t>
  </si>
  <si>
    <t>2.904
DOT
≈ $50.066,819</t>
  </si>
  <si>
    <t>https://polkadot.subsquare.io/treasury/proposals/100</t>
  </si>
  <si>
    <t>Milestone 1 Proposal: Polkadot Developer Hackathons and Crash Course for 1,000 Developers (#60DaysOfPolkadot)</t>
  </si>
  <si>
    <t>2023-02-15 12:02:12
14257692</t>
  </si>
  <si>
    <t>7.974,482
DOT
≈ $49.545,455</t>
  </si>
  <si>
    <t>https://polkadot.subsquare.io/treasury/proposals/232</t>
  </si>
  <si>
    <t>Polkadot Decoded Berlin Closing Party in Berlin on June 30, 2022
EventDelivered</t>
  </si>
  <si>
    <t>2022-06-06 18:22:48
10629441</t>
  </si>
  <si>
    <t>Kenny (Manta Network)</t>
  </si>
  <si>
    <t>5.128
DOT
≈ $49.236,923</t>
  </si>
  <si>
    <t>https://polkadot.subsquare.io/treasury/proposals/129</t>
  </si>
  <si>
    <t>Proposal: Learn-and-Earn Campaigns for Polkadot Hackathon Global Series 2022
EventWorking</t>
  </si>
  <si>
    <t>2022-03-11 12:06:24
9381430</t>
  </si>
  <si>
    <t>Tribe/StackUp</t>
  </si>
  <si>
    <t>2.757
DOT
≈ $48.808,568</t>
  </si>
  <si>
    <t>https://polkadot.subsquare.io/treasury/proposals/97</t>
  </si>
  <si>
    <t>Subscan | Infrastructure Costs of Subscan for Polkadot &amp; Westend &amp; Rococo Networks
Maintenance</t>
  </si>
  <si>
    <t>2022-07-27 14:00:18
11344542</t>
  </si>
  <si>
    <t>7.205
DOT
≈ $48.464,205</t>
  </si>
  <si>
    <t>https://polkadot.subsquare.io/treasury/proposals/151</t>
  </si>
  <si>
    <t>San Francisco Blockchain Week Polkadot Summit
Event</t>
  </si>
  <si>
    <t>2022-09-30 05:28:42
12269686</t>
  </si>
  <si>
    <t>Sota</t>
  </si>
  <si>
    <t>7.400
DOT
≈ $47.582,00</t>
  </si>
  <si>
    <t>https://polkadot.subsquare.io/treasury/proposals/167</t>
  </si>
  <si>
    <t>RadiumBlock Public Endpoint Service for Polkadot (Q3 2022)
Maintenance</t>
  </si>
  <si>
    <t>2022-12-06 14:46:48
13238534</t>
  </si>
  <si>
    <t>RADIUMBLOCK.COM</t>
  </si>
  <si>
    <t>8.563,31
DOT
≈ $47.012,572</t>
  </si>
  <si>
    <t>https://polkadot.subsquare.io/treasury/proposals/196</t>
  </si>
  <si>
    <t>Patract Labs' maintenance cost for Polkadot of 2021</t>
  </si>
  <si>
    <t>2021-12-14 10:06:06
8128201</t>
  </si>
  <si>
    <t>123u...X2iC</t>
  </si>
  <si>
    <t>1.770
DOT
≈ $46.265,126</t>
  </si>
  <si>
    <t>https://polkadot.subsquare.io/treasury/proposals/78</t>
  </si>
  <si>
    <t>Milestone 2 Proposal: Polkadot Hackathon for 200 Students and Educators
Event</t>
  </si>
  <si>
    <t>2022-09-09 11:20:48
11971087</t>
  </si>
  <si>
    <t>EasyA Governance</t>
  </si>
  <si>
    <t>5.928,01
DOT
≈ $45.882,797</t>
  </si>
  <si>
    <t>https://polkadot.subsquare.io/treasury/proposals/164</t>
  </si>
  <si>
    <t>Social Contract between Polkassembly and Polkadot Treasury: 07.2021-09.2021</t>
  </si>
  <si>
    <t>2021-06-17 11:09:00
5544248</t>
  </si>
  <si>
    <t>Premiurly</t>
  </si>
  <si>
    <t>1.849
DOT
≈ $43.964,175</t>
  </si>
  <si>
    <t>Awarded
2021-07-10 13:32</t>
  </si>
  <si>
    <t>https://polkadot.subsquare.io/treasury/proposals/53</t>
  </si>
  <si>
    <t>Encointer Self-Sovereign Identity Parachain for Polkadot</t>
  </si>
  <si>
    <t>2020-09-03 18:28:36
1434947</t>
  </si>
  <si>
    <t>Encointer</t>
  </si>
  <si>
    <t>7.000
DOT
≈ $43.931,451</t>
  </si>
  <si>
    <t>https://polkadot.subsquare.io/treasury/proposals/9</t>
  </si>
  <si>
    <t>Milestone 1 Proposal: Polkadot Hackathon for 200 Students and Educators
EventDelivered</t>
  </si>
  <si>
    <t>2022-06-09 16:15:12
10670330</t>
  </si>
  <si>
    <t>4.725,898
DOT
≈ $43.636,096</t>
  </si>
  <si>
    <t>https://polkadot.subsquare.io/treasury/proposals/132</t>
  </si>
  <si>
    <t>Decoded Side Event, NY: A networking evening in Manhattan, over dinner and drinks on the 29th June
EventDelivered</t>
  </si>
  <si>
    <t>2022-06-07 20:26:24
10644655</t>
  </si>
  <si>
    <t>DecodedUnique</t>
  </si>
  <si>
    <t>4.693,94
DOT
≈ $43.263,733</t>
  </si>
  <si>
    <t>https://polkadot.subsquare.io/treasury/proposals/130</t>
  </si>
  <si>
    <t>Patract's Treasury proposal for Europa v0.3 (contract and runtime sandbox)</t>
  </si>
  <si>
    <t>2021-05-03 10:55:54
4899220</t>
  </si>
  <si>
    <t>1.091
DOT
≈ $41.236,607</t>
  </si>
  <si>
    <t>https://polkadot.subsquare.io/treasury/proposals/49</t>
  </si>
  <si>
    <t>PolkaBTC Beta Testnet Incentives</t>
  </si>
  <si>
    <t>2021-02-16 11:53:30
3811878</t>
  </si>
  <si>
    <t>14da...zopc</t>
  </si>
  <si>
    <t>1.300
DOT
≈ $39.834,759</t>
  </si>
  <si>
    <t>https://polkadot.subsquare.io/treasury/proposals/36</t>
  </si>
  <si>
    <t>Creation of sign language based tutorials around the Polkadot and Kusama for people with disabilities</t>
  </si>
  <si>
    <t>2022-05-25 17:44:06
10459724</t>
  </si>
  <si>
    <t>16PS...1TUU</t>
  </si>
  <si>
    <t>3.948,15
DOT
≈ $39.103,447</t>
  </si>
  <si>
    <t>https://polkadot.subsquare.io/treasury/proposals/120</t>
  </si>
  <si>
    <t>Encode Club - university engagement programme - Phase 1 (out of 5)</t>
  </si>
  <si>
    <t>2021-04-22 15:32:36
4744836</t>
  </si>
  <si>
    <t>1.087,9
DOT
≈ $38.819,251</t>
  </si>
  <si>
    <t>Awarded
2021-04-29 03:51</t>
  </si>
  <si>
    <t>https://polkadot.subsquare.io/treasury/proposals/47</t>
  </si>
  <si>
    <t>Patract’s treasury proposal for Redspot v0.4 (Wasm contract scaffold)</t>
  </si>
  <si>
    <t>2021-04-12 09:08:30
4597420</t>
  </si>
  <si>
    <t>1629...vmAg</t>
  </si>
  <si>
    <t>922
DOT
≈ $38.456,106</t>
  </si>
  <si>
    <t>https://polkadot.subsquare.io/treasury/proposals/44</t>
  </si>
  <si>
    <t>Polkassembly Social Contract Q1 2022
DevelopmentDelivered</t>
  </si>
  <si>
    <t>2022-01-11 10:34:30
8531472</t>
  </si>
  <si>
    <t>1.581,67
DOT
≈ $38.179,556</t>
  </si>
  <si>
    <t>https://polkadot.subsquare.io/treasury/proposals/83</t>
  </si>
  <si>
    <t>Polkadot India Incubator Launch and Evangelist Hiring Proposal - Lumos Labs (Phase 1)</t>
  </si>
  <si>
    <t>2021-08-25 11:43:36
6535255</t>
  </si>
  <si>
    <t>Lumos Labs</t>
  </si>
  <si>
    <t>1.521,94
DOT
≈ $37.711,997</t>
  </si>
  <si>
    <t>https://polkadot.subsquare.io/treasury/proposals/65</t>
  </si>
  <si>
    <t>Patract Hub's treasury proposal for Europa (sandbox) v0.2</t>
  </si>
  <si>
    <t>2020-12-08 09:30:54
2806137</t>
  </si>
  <si>
    <t>7.560
DOT
≈ $37.341,594</t>
  </si>
  <si>
    <t>Awarded
2020-12-29 14:55</t>
  </si>
  <si>
    <t>https://polkadot.subsquare.io/treasury/proposals/27</t>
  </si>
  <si>
    <t>Patract Labs' treasury proposal for Elara v0.1</t>
  </si>
  <si>
    <t>2020-10-12 08:41:12
1987642</t>
  </si>
  <si>
    <t>8.600
DOT
≈ $37.159,551</t>
  </si>
  <si>
    <t>Awarded
2020-10-18 08:42</t>
  </si>
  <si>
    <t>https://polkadot.subsquare.io/treasury/proposals/16</t>
  </si>
  <si>
    <t>Encode Club 2023 Proposal Tranche 1
Event</t>
  </si>
  <si>
    <t>2023-02-10 14:23:18
14187166</t>
  </si>
  <si>
    <t>5.834,21
DOT
≈ $36.381,059</t>
  </si>
  <si>
    <t>https://polkadot.subsquare.io/treasury/proposals/226</t>
  </si>
  <si>
    <t>Patract Labs' treasury proposal for Europa v0.1</t>
  </si>
  <si>
    <t>2020-10-07 15:29:12
1920117</t>
  </si>
  <si>
    <t>9.450
DOT
≈ $35.612,884</t>
  </si>
  <si>
    <t>https://polkadot.subsquare.io/treasury/proposals/15</t>
  </si>
  <si>
    <t>Patract Hub's treasury proposal for Redspot v0.3</t>
  </si>
  <si>
    <t>2020-11-10 11:51:36
2405730</t>
  </si>
  <si>
    <t>7.975
DOT
≈ $35.542,546</t>
  </si>
  <si>
    <t>Awarded
2020-12-05 12:18</t>
  </si>
  <si>
    <t>https://polkadot.subsquare.io/treasury/proposals/23</t>
  </si>
  <si>
    <t>Polkawatch, Decentralization Analytics, Continued Operation and Development
Development</t>
  </si>
  <si>
    <t>2023-02-13 15:02:42
14230705</t>
  </si>
  <si>
    <t>1uvR...6w2G</t>
  </si>
  <si>
    <t>5.874
DOT
≈ $35.537,26</t>
  </si>
  <si>
    <t>https://polkadot.subsquare.io/treasury/proposals/229</t>
  </si>
  <si>
    <t>sc-simnode continuous development and improvement financing</t>
  </si>
  <si>
    <t>2023-01-28 08:09:48
13996373</t>
  </si>
  <si>
    <t>1313...cqsh</t>
  </si>
  <si>
    <t>5.263
DOT
≈ $34.592,728</t>
  </si>
  <si>
    <t>https://polkadot.subsquare.io/treasury/proposals/217</t>
  </si>
  <si>
    <t>SubstraTEE Scalability Proposal</t>
  </si>
  <si>
    <t>2020-09-30 19:30:42
1823066</t>
  </si>
  <si>
    <t>8.000
DOT
≈ $34.403,214</t>
  </si>
  <si>
    <t>https://polkadot.subsquare.io/treasury/proposals/14</t>
  </si>
  <si>
    <t>Funding of Polkadotters community</t>
  </si>
  <si>
    <t>2021-07-22 16:33:48
6049775</t>
  </si>
  <si>
    <t>Polkadotters</t>
  </si>
  <si>
    <t>2.736
DOT
≈ $34.091,201</t>
  </si>
  <si>
    <t>Awarded
2021-08-03 13:43</t>
  </si>
  <si>
    <t>https://polkadot.subsquare.io/treasury/proposals/58</t>
  </si>
  <si>
    <t>Continuation of Maintenance &amp; Support for Python Libraries
Maintenance</t>
  </si>
  <si>
    <t>2023-04-03 11:09:54
14926410</t>
  </si>
  <si>
    <t>Polkascan Foundation</t>
  </si>
  <si>
    <t>5.208,94
DOT
≈ $33.192,859</t>
  </si>
  <si>
    <t>https://polkadot.subsquare.io/treasury/proposals/263</t>
  </si>
  <si>
    <t>Patract Labs' treasury proposal for Redspot v0.2</t>
  </si>
  <si>
    <t>2020-09-30 12:19:42
1818792</t>
  </si>
  <si>
    <t>7.650
DOT
≈ $33.109,965</t>
  </si>
  <si>
    <t>https://polkadot.subsquare.io/treasury/proposals/13</t>
  </si>
  <si>
    <t>Patract Hub's treasury proposal for Megaclite (ZKP support) v0.1</t>
  </si>
  <si>
    <t>2020-11-24 09:11:24
2604859</t>
  </si>
  <si>
    <t>5.431
DOT
≈ $32.757,484</t>
  </si>
  <si>
    <t>https://polkadot.subsquare.io/treasury/proposals/24</t>
  </si>
  <si>
    <t>SubstraTEE scalability M8.2</t>
  </si>
  <si>
    <t>2021-02-10 15:38:24
3727799</t>
  </si>
  <si>
    <t>1.405
DOT
≈ $32.558,789</t>
  </si>
  <si>
    <t>Awarded
2021-02-15 18:45</t>
  </si>
  <si>
    <t>https://polkadot.subsquare.io/treasury/proposals/35</t>
  </si>
  <si>
    <t>Redspot v0.1, applied by Patract Labs</t>
  </si>
  <si>
    <t>2020-08-14 09:35:42
1142221</t>
  </si>
  <si>
    <t>10.000
DOT
≈ $32.281,00</t>
  </si>
  <si>
    <t>Awarded
2020-08-31 02:42</t>
  </si>
  <si>
    <t>https://polkadot.subsquare.io/treasury/proposals/0</t>
  </si>
  <si>
    <t>Proposal for Educational Series at AIBC Americas Summit and Virtual Events</t>
  </si>
  <si>
    <t>2022-05-30 01:04:48
10520529</t>
  </si>
  <si>
    <t>SydTek DAO &amp; Women in Blockchain</t>
  </si>
  <si>
    <t>3.210
DOT
≈ $31.746,722</t>
  </si>
  <si>
    <t>https://polkadot.subsquare.io/treasury/proposals/121</t>
  </si>
  <si>
    <t>YieldBay Proposal: Listing platform for all dotsama liquidity pools and yield farms
Development</t>
  </si>
  <si>
    <t>2022-08-15 18:58:06
11618570</t>
  </si>
  <si>
    <t>3.511
DOT
≈ $31.441,80</t>
  </si>
  <si>
    <t>https://polkadot.subsquare.io/treasury/proposals/158</t>
  </si>
  <si>
    <t>The June/July/August operating cost for the nonprofit organization Polkadot Ecology Research Institute</t>
  </si>
  <si>
    <t>2021-06-25 08:14:18
5656182</t>
  </si>
  <si>
    <t>1.883,18
DOT
≈ $30.065,353</t>
  </si>
  <si>
    <t>https://polkadot.subsquare.io/treasury/proposals/55</t>
  </si>
  <si>
    <t>Request for Second Allocation: Learn-and-Earn for Polkadot Hackathon Global Series 2022
Event</t>
  </si>
  <si>
    <t>2022-10-07 11:32:42
12374039</t>
  </si>
  <si>
    <t>4.699
DOT
≈ $29.932,63</t>
  </si>
  <si>
    <t>https://polkadot.subsquare.io/treasury/proposals/176</t>
  </si>
  <si>
    <t>Figment Treasury Proposal: Figment Learn &amp; DataHub Milestone 5</t>
  </si>
  <si>
    <t>2021-06-09 20:27:24
5434724</t>
  </si>
  <si>
    <t>1.300
DOT
≈ $29.517,119</t>
  </si>
  <si>
    <t>Awarded
2021-06-16 10:42</t>
  </si>
  <si>
    <t>https://polkadot.subsquare.io/treasury/proposals/51</t>
  </si>
  <si>
    <t>Patract Hub’s treasury proposal for Elara v0.2</t>
  </si>
  <si>
    <t>2020-10-30 11:35:06
2248312</t>
  </si>
  <si>
    <t>7.333
DOT
≈ $29.416,364</t>
  </si>
  <si>
    <t>Awarded
2020-11-11 10:33</t>
  </si>
  <si>
    <t>https://polkadot.subsquare.io/treasury/proposals/18</t>
  </si>
  <si>
    <t>Marketing and PR Proposal for Polkadot in APAC</t>
  </si>
  <si>
    <t>2021-07-28 09:38:30
6132007</t>
  </si>
  <si>
    <t>Winkrypto</t>
  </si>
  <si>
    <t>2.041
DOT
≈ $29.167,101</t>
  </si>
  <si>
    <t>https://polkadot.subsquare.io/treasury/proposals/61</t>
  </si>
  <si>
    <t>Continuation of Maintenance &amp; Support for Python Libraries(Term: 1 October 2022 - 31 December 2022)
Maintenance</t>
  </si>
  <si>
    <t>2022-12-28 17:02:00
13555639</t>
  </si>
  <si>
    <t>6.453,531
DOT
≈ $27.884,153</t>
  </si>
  <si>
    <t>https://polkadot.subsquare.io/treasury/proposals/205</t>
  </si>
  <si>
    <t>Polkadot Singapore Event During Token2049
Event</t>
  </si>
  <si>
    <t>2022-09-12 16:16:00
12017221</t>
  </si>
  <si>
    <t>3.360
DOT
≈ $26.912,189</t>
  </si>
  <si>
    <t>https://polkadot.subsquare.io/treasury/proposals/166</t>
  </si>
  <si>
    <t>High Performance Data Indexing Tool (2022)
Maintenance</t>
  </si>
  <si>
    <t>2023-04-11 04:42:48
15037671</t>
  </si>
  <si>
    <t>SubQuery Controller/SubQuery Hot Wallet</t>
  </si>
  <si>
    <t>4.201,083
DOT
≈ $26.597,878</t>
  </si>
  <si>
    <t>https://polkadot.subsquare.io/treasury/proposals/268</t>
  </si>
  <si>
    <t>Patract's treasury proposal about Metis M1 (ink! and Ask! Standard Library)</t>
  </si>
  <si>
    <t>2021-06-29 15:58:36
5718387</t>
  </si>
  <si>
    <t>1.525
DOT
≈ $25.806,468</t>
  </si>
  <si>
    <t>https://polkadot.subsquare.io/treasury/proposals/57</t>
  </si>
  <si>
    <t>Continuation of Maintenance &amp; Support for Python Libraries from 1 October 2021 to 31 December 2021
MaintenanceDelivered</t>
  </si>
  <si>
    <t>2022-02-01 17:23:12
8837829</t>
  </si>
  <si>
    <t>1.287,23
DOT
≈ $25.227,362</t>
  </si>
  <si>
    <t>https://polkadot.subsquare.io/treasury/proposals/89</t>
  </si>
  <si>
    <t>OnFinality - High Performance Public Infrastructure (Q3 2021)</t>
  </si>
  <si>
    <t>2021-10-15 09:37:36
7266867</t>
  </si>
  <si>
    <t>611,704
DOT
≈ $25.055,735</t>
  </si>
  <si>
    <t>Awarded
2021-11-07 20:35</t>
  </si>
  <si>
    <t>https://polkadot.subsquare.io/treasury/proposals/72</t>
  </si>
  <si>
    <t>Encode Polkadot Tranche 3 (hackathon payments)</t>
  </si>
  <si>
    <t>2021-11-30 15:40:06
7930079</t>
  </si>
  <si>
    <t>658,3
DOT
≈ $25.039,782</t>
  </si>
  <si>
    <t>https://polkadot.subsquare.io/treasury/proposals/77</t>
  </si>
  <si>
    <t>Dot.alert() operational costs - Q1 2023
Maintenance</t>
  </si>
  <si>
    <t>2022-12-28 11:30:24
13552330</t>
  </si>
  <si>
    <t>Dot.alert()</t>
  </si>
  <si>
    <t>5.705
DOT
≈ $24.783,231</t>
  </si>
  <si>
    <t>https://polkadot.subsquare.io/treasury/proposals/204</t>
  </si>
  <si>
    <t>Polkadot Decoded NYC Opening Party in Manhattan on June 28, 2022
EventDelivered</t>
  </si>
  <si>
    <t>2022-06-06 18:20:54
10629423</t>
  </si>
  <si>
    <t>2.534
DOT
≈ $24.379,074</t>
  </si>
  <si>
    <t>https://polkadot.subsquare.io/treasury/proposals/128</t>
  </si>
  <si>
    <t>354</t>
  </si>
  <si>
    <t>Funded High Performance Public Infrastructure for the entire Polkadot Ecosystem (OnFinality)</t>
  </si>
  <si>
    <t>2023-07-26 03:39:00
16561681</t>
  </si>
  <si>
    <t>4.747,129
DOT
≈ $24.375,86</t>
  </si>
  <si>
    <t>https://polkadot.subsquare.io/treasury/proposals/354</t>
  </si>
  <si>
    <t>PolkaWorld treasury proposal: a website development for Chinese Community</t>
  </si>
  <si>
    <t>2021-03-22 07:18:48
4295145</t>
  </si>
  <si>
    <t>647,07
DOT
≈ $24.072,653</t>
  </si>
  <si>
    <t>https://polkadot.subsquare.io/treasury/proposals/41</t>
  </si>
  <si>
    <t>Polkadot RPC services Dwellir Q1 2023</t>
  </si>
  <si>
    <t>2023-01-23 16:12:24
13929243</t>
  </si>
  <si>
    <t>🛡 DWELLIR DOT 🛡</t>
  </si>
  <si>
    <t>3.747,5
DOT
≈ $23.970,498</t>
  </si>
  <si>
    <t>https://polkadot.subsquare.io/treasury/proposals/215</t>
  </si>
  <si>
    <t>Polkadot RPC services Dwellir Q2 2023
Maintenance</t>
  </si>
  <si>
    <t>2023-06-02 09:02:12
15788270</t>
  </si>
  <si>
    <t>4.277
DOT
≈ $22.539,464</t>
  </si>
  <si>
    <t>https://polkadot.subsquare.io/treasury/proposals/289</t>
  </si>
  <si>
    <t>Libwallet treasury proposal
Development</t>
  </si>
  <si>
    <t>2022-01-31 14:25:42
8821669</t>
  </si>
  <si>
    <t>1.273,95
DOT
≈ $22.450,624</t>
  </si>
  <si>
    <t>https://polkadot.subsquare.io/treasury/proposals/88</t>
  </si>
  <si>
    <t>Staking</t>
  </si>
  <si>
    <t>CryptoLab Staking Website (milestone 2&amp;3)</t>
  </si>
  <si>
    <t>2021-11-24 15:19:36
7843547</t>
  </si>
  <si>
    <t>CryptoLab 01</t>
  </si>
  <si>
    <t>570,4
DOT
≈ $21.977,078</t>
  </si>
  <si>
    <t>https://polkadot.subsquare.io/treasury/proposals/75</t>
  </si>
  <si>
    <t>Graded Assets &amp; Fractional Uniques (Pallet Development)
DevelopmentWorking</t>
  </si>
  <si>
    <t>2022-06-11 21:25:48
10701429</t>
  </si>
  <si>
    <t>Hashed Systems</t>
  </si>
  <si>
    <t>2.635
DOT
≈ $21.684,968</t>
  </si>
  <si>
    <t>https://polkadot.subsquare.io/treasury/proposals/133</t>
  </si>
  <si>
    <t>The Infrastructure Costs of Subscan for Polkadot Network from Sep 2021 to Dec 2021
MaintenanceDelivered</t>
  </si>
  <si>
    <t>2022-02-24 09:50:48
9164372</t>
  </si>
  <si>
    <t>1.483
DOT
≈ $21.353,686</t>
  </si>
  <si>
    <t>https://polkadot.subsquare.io/treasury/proposals/95</t>
  </si>
  <si>
    <t>Pinknode - Proposal: Improved dashboard for managing infrastructure</t>
  </si>
  <si>
    <t>2021-10-14 12:58:54
7254485</t>
  </si>
  <si>
    <t>510
DOT
≈ $21.116,281</t>
  </si>
  <si>
    <t>https://polkadot.subsquare.io/treasury/proposals/71</t>
  </si>
  <si>
    <t>The Infrastructure Costs of Subscan for Polkadot Network from June 2021 to August 2021</t>
  </si>
  <si>
    <t>2021-09-15 09:51:36
6836327</t>
  </si>
  <si>
    <t>568
DOT
≈ $20.936,156</t>
  </si>
  <si>
    <t>https://polkadot.subsquare.io/treasury/proposals/68</t>
  </si>
  <si>
    <t>UTXO.22
Event</t>
  </si>
  <si>
    <t>2022-10-05 16:13:00
12348047</t>
  </si>
  <si>
    <t>UTXO/UTXO-Stash</t>
  </si>
  <si>
    <t>3.134
DOT
≈ $19.744,20</t>
  </si>
  <si>
    <t>https://polkadot.subsquare.io/treasury/proposals/174</t>
  </si>
  <si>
    <t>Proposal for production of Polkadot Ecosystem content in Portuguese language Q2
Delivered</t>
  </si>
  <si>
    <t>2022-04-04 15:17:48
9727416</t>
  </si>
  <si>
    <t>paulo__zago 𓅂</t>
  </si>
  <si>
    <t>860,07
DOT
≈ $19.363,871</t>
  </si>
  <si>
    <t>https://polkadot.subsquare.io/treasury/proposals/104</t>
  </si>
  <si>
    <t>Polkadot RPC services Dwellir Q4 2022
Maintenance</t>
  </si>
  <si>
    <t>2022-10-14 08:49:42
12473180</t>
  </si>
  <si>
    <t>3.107,9
DOT
≈ $19.363,432</t>
  </si>
  <si>
    <t>https://polkadot.subsquare.io/treasury/proposals/177</t>
  </si>
  <si>
    <t>Dot.alert() operational costs
Maintenance</t>
  </si>
  <si>
    <t>2022-09-12 04:49:36
12010363</t>
  </si>
  <si>
    <t>2.493
DOT
≈ $19.121,26</t>
  </si>
  <si>
    <t>https://polkadot.subsquare.io/treasury/proposals/165</t>
  </si>
  <si>
    <t>POLKADOT EDUCATIONAL HUB IN SPANISH (Milestone 2)</t>
  </si>
  <si>
    <t>2021-11-24 15:20:30
7843556</t>
  </si>
  <si>
    <t>494,35
DOT
≈ $19.017,981</t>
  </si>
  <si>
    <t>https://polkadot.subsquare.io/treasury/proposals/76</t>
  </si>
  <si>
    <t>Polkadot RPC services Dwellir Q3 2022
Maintenance</t>
  </si>
  <si>
    <t>2022-07-14 17:05:24
11161440</t>
  </si>
  <si>
    <t>2.838
DOT
≈ $18.217,393</t>
  </si>
  <si>
    <t>https://polkadot.subsquare.io/treasury/proposals/146</t>
  </si>
  <si>
    <t>Polkadot RPC services Dwellir Q2 2022
Maintenance</t>
  </si>
  <si>
    <t>2022-04-19 14:18:18
9942642</t>
  </si>
  <si>
    <t>974,24
DOT
≈ $17.940,105</t>
  </si>
  <si>
    <t>https://polkadot.subsquare.io/treasury/proposals/107</t>
  </si>
  <si>
    <t>Polkadot Decoded Opening Party by Phala Network in Seoul, June 28, 2022
EventDelivered</t>
  </si>
  <si>
    <t>2022-06-05 18:44:42
10615567</t>
  </si>
  <si>
    <t>Rhee | DOT East Asia Head Amb.</t>
  </si>
  <si>
    <t>1.867,173
DOT
≈ $17.576,575</t>
  </si>
  <si>
    <t>https://polkadot.subsquare.io/treasury/proposals/124</t>
  </si>
  <si>
    <t>410</t>
  </si>
  <si>
    <t>Maintenance for the substrate-api-client Sep-23 to Dec-23</t>
  </si>
  <si>
    <t>2023-09-09 02:35:00
17208228</t>
  </si>
  <si>
    <t>4.100
DOT
≈ $17.416,80</t>
  </si>
  <si>
    <t>https://polkadot.subsquare.io/treasury/proposals/410</t>
  </si>
  <si>
    <t>The Infrastructure Costs of Subscan for Polkadot Network from March 2021 to May 2021</t>
  </si>
  <si>
    <t>2021-06-18 13:06:18
5558524</t>
  </si>
  <si>
    <t>780
DOT
≈ $17.240,647</t>
  </si>
  <si>
    <t>https://polkadot.subsquare.io/treasury/proposals/54</t>
  </si>
  <si>
    <t>Polkadot decentralization analytics, Continued Operation and Improvements
DevelopmentDelivered</t>
  </si>
  <si>
    <t>2022-08-22 14:07:36
11715606</t>
  </si>
  <si>
    <t>13kT...tZEP</t>
  </si>
  <si>
    <t>2.394,81
DOT
≈ $17.189,266</t>
  </si>
  <si>
    <t>https://polkadot.subsquare.io/treasury/proposals/159</t>
  </si>
  <si>
    <t>Subsquid - Public data indexing Infrastructure for Polkadot (Q2 2022)</t>
  </si>
  <si>
    <t>2022-06-15 15:58:48
10754054</t>
  </si>
  <si>
    <t>2.292,06
DOT
≈ $16.799,818</t>
  </si>
  <si>
    <t>https://polkadot.subsquare.io/treasury/proposals/134</t>
  </si>
  <si>
    <t>Substrate integration in web3alert.io
Development</t>
  </si>
  <si>
    <t>2022-06-27 19:53:42
10923376</t>
  </si>
  <si>
    <t>web3alert.io</t>
  </si>
  <si>
    <t>2.021
DOT
≈ $15.862,881</t>
  </si>
  <si>
    <t>https://polkadot.subsquare.io/treasury/proposals/136</t>
  </si>
  <si>
    <t>Adding DOT to Ramp's SDK and enabling frictionless on-ramping across multiple dapps and wallets</t>
  </si>
  <si>
    <t>2020-11-04 14:50:42
2322100</t>
  </si>
  <si>
    <t>Ramp Network</t>
  </si>
  <si>
    <t>4.000
DOT
≈ $15.744,132</t>
  </si>
  <si>
    <t>https://polkadot.subsquare.io/treasury/proposals/21</t>
  </si>
  <si>
    <t>Substrate Hackathon @ Hangzhou, China on Dec.19-20, 2020</t>
  </si>
  <si>
    <t>2020-12-07 07:02:30
2790344</t>
  </si>
  <si>
    <t>DoraHacks</t>
  </si>
  <si>
    <t>3.000
DOT
≈ $15.235,80</t>
  </si>
  <si>
    <t>https://polkadot.subsquare.io/treasury/proposals/25</t>
  </si>
  <si>
    <t>Bright Treasury maintenance 01.2022 - 03.2022
MaintenanceWorking</t>
  </si>
  <si>
    <t>2022-01-17 11:23:30
8618336</t>
  </si>
  <si>
    <t>553,83
DOT
≈ $14.820,332</t>
  </si>
  <si>
    <t>https://polkadot.subsquare.io/treasury/proposals/85</t>
  </si>
  <si>
    <t>Continuation of Maintenance &amp; Support for Python Libraries(1 January 2022 - 31 March 2022)
MaintenanceDelivered</t>
  </si>
  <si>
    <t>2022-04-25 12:02:54
10027577</t>
  </si>
  <si>
    <t>12G9...3DQS</t>
  </si>
  <si>
    <t>841,08
DOT
≈ $14.587,508</t>
  </si>
  <si>
    <t>https://polkadot.subsquare.io/treasury/proposals/109</t>
  </si>
  <si>
    <t>Proposal: Polkadot RPC node Dwellir
Maintenance</t>
  </si>
  <si>
    <t>2022-01-05 10:00:42
8444767</t>
  </si>
  <si>
    <t>484,4
DOT
≈ $14.496,518</t>
  </si>
  <si>
    <t>https://polkadot.subsquare.io/treasury/proposals/81</t>
  </si>
  <si>
    <t>Snapshots</t>
  </si>
  <si>
    <t>Polkashots.io maintenance
Maintenance</t>
  </si>
  <si>
    <t>2021-12-29 18:56:36
8349371</t>
  </si>
  <si>
    <t>🏢 MIDL.dev</t>
  </si>
  <si>
    <t>514,24
DOT
≈ $14.493,238</t>
  </si>
  <si>
    <t>https://polkadot.subsquare.io/treasury/proposals/80</t>
  </si>
  <si>
    <t>Cloudflare Enterprise Plan for Subscan from August 2021 to October 2021</t>
  </si>
  <si>
    <t>2021-07-28 08:21:48
6131240</t>
  </si>
  <si>
    <t>967
DOT
≈ $13.685,84</t>
  </si>
  <si>
    <t>https://polkadot.subsquare.io/treasury/proposals/60</t>
  </si>
  <si>
    <t>2022-10-01 11:54:06
12287933</t>
  </si>
  <si>
    <t>2.140,09
DOT
≈ $13.525,275</t>
  </si>
  <si>
    <t>https://polkadot.subsquare.io/treasury/proposals/169</t>
  </si>
  <si>
    <t>Milestone 2 of Governance-focused Mobile App for all Substrate-based networks</t>
  </si>
  <si>
    <t>2021-04-07 16:40:06
4530029</t>
  </si>
  <si>
    <t>Litentry/Hanwen Cheng</t>
  </si>
  <si>
    <t>320
DOT
≈ $12.889,373</t>
  </si>
  <si>
    <t>https://polkadot.subsquare.io/treasury/proposals/43</t>
  </si>
  <si>
    <t>A Survey of the Polkadot Data Ecosystem</t>
  </si>
  <si>
    <t>2023-03-27 16:40:18
14828982</t>
  </si>
  <si>
    <t>Polkalytics</t>
  </si>
  <si>
    <t>2.128
DOT
≈ $12.759,317</t>
  </si>
  <si>
    <t>https://polkadot.subsquare.io/treasury/proposals/258</t>
  </si>
  <si>
    <t>Klever Mobile Wallet Inclusion of Polkadot (Milestone one and two)</t>
  </si>
  <si>
    <t>2021-09-29 15:24:30
7041165</t>
  </si>
  <si>
    <t>klever</t>
  </si>
  <si>
    <t>445,76
DOT
≈ $12.462,365</t>
  </si>
  <si>
    <t>Awarded
2021-10-14 18:10</t>
  </si>
  <si>
    <t>https://polkadot.subsquare.io/treasury/proposals/70</t>
  </si>
  <si>
    <t>OpenSquare's treasury proposal for doTreasury polkadot integration</t>
  </si>
  <si>
    <t>2021-03-28 17:21:42
4386764</t>
  </si>
  <si>
    <t>376
DOT
≈ $12.094,513</t>
  </si>
  <si>
    <t>https://polkadot.subsquare.io/treasury/proposals/42</t>
  </si>
  <si>
    <t>Polkascan Foundation Social Contract with the Polkadot Community for operational expenses of running polkascan.io during June 2020 - November 2020.</t>
  </si>
  <si>
    <t>2020-08-14 14:46:06
1145322</t>
  </si>
  <si>
    <t>3.431,651
DOT
≈ $11.077,711</t>
  </si>
  <si>
    <t>https://polkadot.subsquare.io/treasury/proposals/2</t>
  </si>
  <si>
    <t>The April operating cost for the nonprofit organization Polkadot Ecology Research Institute</t>
  </si>
  <si>
    <t>2021-05-06 14:07:36
4944199</t>
  </si>
  <si>
    <t>260
DOT
≈ $10.504,068</t>
  </si>
  <si>
    <t>https://polkadot.subsquare.io/treasury/proposals/50</t>
  </si>
  <si>
    <t>Cloudflare Enterprise Plan for Subscan from January 2022 to April 2022</t>
  </si>
  <si>
    <t>2022-02-24 09:50:12
9164366</t>
  </si>
  <si>
    <t>671
DOT
≈ $9.661,715</t>
  </si>
  <si>
    <t>https://polkadot.subsquare.io/treasury/proposals/94</t>
  </si>
  <si>
    <t>Proposal to expand the Polkadot ecosystem with a book for blockchain beginners</t>
  </si>
  <si>
    <t>2021-06-16 09:54:24
5529123</t>
  </si>
  <si>
    <t>gbaci</t>
  </si>
  <si>
    <t>396
DOT
≈ $9.594,622</t>
  </si>
  <si>
    <t>https://polkadot.subsquare.io/treasury/proposals/52</t>
  </si>
  <si>
    <t>High Performance Public Infrastructure (Ongoing Costs for Q2 2021)</t>
  </si>
  <si>
    <t>2021-04-21 06:34:42
4725109</t>
  </si>
  <si>
    <t>252,295
DOT
≈ $8.703,67</t>
  </si>
  <si>
    <t>https://polkadot.subsquare.io/treasury/proposals/46</t>
  </si>
  <si>
    <t>Governance-focused Mobile App for all Substrate-based networks</t>
  </si>
  <si>
    <t>2020-12-22 15:38:30
3010450</t>
  </si>
  <si>
    <t>1.708
DOT
≈ $8.599,963</t>
  </si>
  <si>
    <t>https://polkadot.subsquare.io/treasury/proposals/29</t>
  </si>
  <si>
    <t>Privacy Focused Event for Polkadot</t>
  </si>
  <si>
    <t>2021-04-14 18:44:30
4631884</t>
  </si>
  <si>
    <t>ZKV</t>
  </si>
  <si>
    <t>202,73
DOT
≈ $8.565,189</t>
  </si>
  <si>
    <t>https://polkadot.subsquare.io/treasury/proposals/45</t>
  </si>
  <si>
    <t>ZKValidator virtual event for Polkadot
EventDelivered</t>
  </si>
  <si>
    <t>2022-01-24 12:18:42
8719644</t>
  </si>
  <si>
    <t>511,538
DOT
≈ $8.520,247</t>
  </si>
  <si>
    <t>https://polkadot.subsquare.io/treasury/proposals/86</t>
  </si>
  <si>
    <t>Polkashots.io maintenance + improvements</t>
  </si>
  <si>
    <t>2021-06-29 07:43:42
5713440</t>
  </si>
  <si>
    <t>526,817
DOT
≈ $8.469,785</t>
  </si>
  <si>
    <t>https://polkadot.subsquare.io/treasury/proposals/56</t>
  </si>
  <si>
    <t>DotScanner.com Kusama Integration &amp; Extra Features Milestones 2-6</t>
  </si>
  <si>
    <t>2021-07-23 03:40:00
6056436</t>
  </si>
  <si>
    <t>DotScanner.com</t>
  </si>
  <si>
    <t>626
DOT
≈ $8.391,719</t>
  </si>
  <si>
    <t>https://polkadot.subsquare.io/treasury/proposals/59</t>
  </si>
  <si>
    <t>Polkadot Book for Beginners (final payment)</t>
  </si>
  <si>
    <t>2022-05-16 12:11:12
10328324</t>
  </si>
  <si>
    <t>731
DOT
≈ $7.886,646</t>
  </si>
  <si>
    <t>https://polkadot.subsquare.io/treasury/proposals/115</t>
  </si>
  <si>
    <t>2022-07-05 14:17:48
11032601</t>
  </si>
  <si>
    <t>1.158,78
DOT
≈ $7.846,556</t>
  </si>
  <si>
    <t>https://polkadot.subsquare.io/treasury/proposals/140</t>
  </si>
  <si>
    <t>LocalCoinSwap Treasury Proposal - Python Substrate libraries upgrade &amp; Polkadot integration: Milestone 2</t>
  </si>
  <si>
    <t>2020-12-07 16:26:24
2795938</t>
  </si>
  <si>
    <t>LocalCoinSwap</t>
  </si>
  <si>
    <t>1.500
DOT
≈ $7.650,67</t>
  </si>
  <si>
    <t>https://polkadot.subsquare.io/treasury/proposals/26</t>
  </si>
  <si>
    <t>Polkascan Foundation Social Contract with the Polkadot Community for operational expenses of running polkascan.io during 03.2021 - 05.2021</t>
  </si>
  <si>
    <t>2021-01-20 10:47:06
3423069</t>
  </si>
  <si>
    <t>484
DOT
≈ $7.393,582</t>
  </si>
  <si>
    <t>https://polkadot.subsquare.io/treasury/proposals/32</t>
  </si>
  <si>
    <t>Experimental Analysis of the Candle Auction for Academic Research</t>
  </si>
  <si>
    <t>2023-01-17 16:55:54
13843363</t>
  </si>
  <si>
    <t>JoergStudy</t>
  </si>
  <si>
    <t>1.103,57
DOT
≈ $6.612,247</t>
  </si>
  <si>
    <t>https://polkadot.subsquare.io/treasury/proposals/212</t>
  </si>
  <si>
    <t>Polkadot Meetup in China</t>
  </si>
  <si>
    <t>2020-09-07 07:52:36
1486106</t>
  </si>
  <si>
    <t>8BTC</t>
  </si>
  <si>
    <t>1.500
DOT
≈ $6.572,157</t>
  </si>
  <si>
    <t>https://polkadot.subsquare.io/treasury/proposals/10</t>
  </si>
  <si>
    <t>Guide to Polkadot-JS – UX/UI Improvements and Ongoing Maintenance Proposal</t>
  </si>
  <si>
    <t>2021-09-20 11:29:48
6909278</t>
  </si>
  <si>
    <t>1ZUG...LoMM</t>
  </si>
  <si>
    <t>209,5
DOT
≈ $6.458,73</t>
  </si>
  <si>
    <t>https://polkadot.subsquare.io/treasury/proposals/69</t>
  </si>
  <si>
    <t>LocalCoinSwap Treasury Proposal - Python Substrate libraries upgrade &amp; Polkadot integration</t>
  </si>
  <si>
    <t>2020-11-02 16:40:42
2294459</t>
  </si>
  <si>
    <t>1.500
DOT
≈ $6.124,154</t>
  </si>
  <si>
    <t>https://polkadot.subsquare.io/treasury/proposals/20</t>
  </si>
  <si>
    <t>POLKADOT EDUCATIONAL HUB IN SPANISH</t>
  </si>
  <si>
    <t>2021-09-14 16:49:42
6826140</t>
  </si>
  <si>
    <t>142,76
DOT
≈ $5.376,212</t>
  </si>
  <si>
    <t>https://polkadot.subsquare.io/treasury/proposals/67</t>
  </si>
  <si>
    <t>308</t>
  </si>
  <si>
    <t>Part 2 of 2 request for 1100 DOT deposit reimbursement</t>
  </si>
  <si>
    <t>2023-07-04 21:56:36
16256108</t>
  </si>
  <si>
    <t>Aventus</t>
  </si>
  <si>
    <t>1.000
DOT
≈ $5.311,269</t>
  </si>
  <si>
    <t>https://polkadot.subsquare.io/treasury/proposals/308</t>
  </si>
  <si>
    <t>Stylo - an offline wallet based on Parity Signer</t>
  </si>
  <si>
    <t>2021-02-19 11:25:30
3854766</t>
  </si>
  <si>
    <t>123Q...tMWT</t>
  </si>
  <si>
    <t>159
DOT
≈ $5.150,873</t>
  </si>
  <si>
    <t>https://polkadot.subsquare.io/treasury/proposals/39</t>
  </si>
  <si>
    <t>(Big Tipper) Small Funding for KryptosChain Media
Big Tipper</t>
  </si>
  <si>
    <t>2023-07-01 00:05:06
16199824</t>
  </si>
  <si>
    <t>KRYPTOSCHAIN</t>
  </si>
  <si>
    <t>932,45
DOT
≈ $4.821,858</t>
  </si>
  <si>
    <t>https://polkadot.subsquare.io/treasury/proposals/306</t>
  </si>
  <si>
    <t>(wrong value by accident)A Polkadot India Proposal: 3 Polkadot Webinars + 6 Substrate Bootcamps = 12000+ 🦾 India community</t>
  </si>
  <si>
    <t>2022-05-05 17:46:54
10174709</t>
  </si>
  <si>
    <t>328
DOT
≈ $4.790,545</t>
  </si>
  <si>
    <t>https://polkadot.subsquare.io/treasury/proposals/111</t>
  </si>
  <si>
    <t>Maintenance of web3alert.io Polkadot integration for 6 months
Maintenance</t>
  </si>
  <si>
    <t>2022-06-27 20:43:36
10923852</t>
  </si>
  <si>
    <t>596
DOT
≈ $4.692,921</t>
  </si>
  <si>
    <t>https://polkadot.subsquare.io/treasury/proposals/137</t>
  </si>
  <si>
    <t>The operating expenses of SUBSCAN (Polkadot network) from December 2020 to February 2021</t>
  </si>
  <si>
    <t>2020-11-06 11:05:36
2348503</t>
  </si>
  <si>
    <t>1.000
DOT
≈ $4.423,706</t>
  </si>
  <si>
    <t>https://polkadot.subsquare.io/treasury/proposals/22</t>
  </si>
  <si>
    <t>Polkascan Foundation Social Contract with the Polkadot Community for operational expenses of running polkascan.io during 12.2020 - 02.2021.</t>
  </si>
  <si>
    <t>2020-11-02 10:57:36
2291047</t>
  </si>
  <si>
    <t>1.011,142
DOT
≈ $4.159,198</t>
  </si>
  <si>
    <t>https://polkadot.subsquare.io/treasury/proposals/19</t>
  </si>
  <si>
    <t>408</t>
  </si>
  <si>
    <t>Create &amp; implement RFC14 - Improve locking mechanism for parachains</t>
  </si>
  <si>
    <t>2023-09-05 13:02:06
17156932</t>
  </si>
  <si>
    <t>Bryan Chen</t>
  </si>
  <si>
    <t>950
DOT
≈ $4.060,30</t>
  </si>
  <si>
    <t>https://polkadot.subsquare.io/treasury/proposals/408</t>
  </si>
  <si>
    <t>High Performance Public Infrastructure (Ongoing Costs for Q1 2021)</t>
  </si>
  <si>
    <t>2021-01-08 04:23:18
3247126</t>
  </si>
  <si>
    <t>440,64
DOT
≈ $4.049,765</t>
  </si>
  <si>
    <t>https://polkadot.subsquare.io/treasury/proposals/31</t>
  </si>
  <si>
    <t>416</t>
  </si>
  <si>
    <t>KryptosChain Media Support (Continuation) - Big Tipper Request</t>
  </si>
  <si>
    <t>2023-09-18 18:57:06
17347567</t>
  </si>
  <si>
    <t>841,34
DOT
≈ $3.515,119</t>
  </si>
  <si>
    <t>https://polkadot.subsquare.io/treasury/proposals/416</t>
  </si>
  <si>
    <t>The 2023/3-2023/8 operating cost for the nonprofit organization Polkadot Ecology Research Institute
Maintenance</t>
  </si>
  <si>
    <t>2023-04-04 18:56:54
14945474</t>
  </si>
  <si>
    <t>500
DOT
≈ $3.222,50</t>
  </si>
  <si>
    <t>https://polkadot.subsquare.io/treasury/proposals/265</t>
  </si>
  <si>
    <t>Substrate Developer Academy Scholarships</t>
  </si>
  <si>
    <t>2020-12-14 20:15:24
2898456</t>
  </si>
  <si>
    <t>12wo...qih1</t>
  </si>
  <si>
    <t>643
DOT
≈ $3.132,802</t>
  </si>
  <si>
    <t>https://polkadot.subsquare.io/treasury/proposals/28</t>
  </si>
  <si>
    <t>Funding for the Social Experiment to Test the Validator Recommendation Algorithm</t>
  </si>
  <si>
    <t>2022-05-13 14:57:42
10287154</t>
  </si>
  <si>
    <t>jonas/study</t>
  </si>
  <si>
    <t>242
DOT
≈ $2.734,547</t>
  </si>
  <si>
    <t>https://polkadot.subsquare.io/treasury/proposals/114</t>
  </si>
  <si>
    <t>362</t>
  </si>
  <si>
    <t>Rejecting Gov1.0 Treasury Proposals and Facilitating Bond Reimbursement where applicable</t>
  </si>
  <si>
    <t>2023-08-09 10:10:30
16766972</t>
  </si>
  <si>
    <t>500
DOT
≈ $2.524,924</t>
  </si>
  <si>
    <t>https://polkadot.subsquare.io/treasury/proposals/362</t>
  </si>
  <si>
    <t>364</t>
  </si>
  <si>
    <t>El Pinto</t>
  </si>
  <si>
    <t>https://polkadot.subsquare.io/treasury/proposals/364</t>
  </si>
  <si>
    <t>367</t>
  </si>
  <si>
    <t>https://polkadot.subsquare.io/treasury/proposals/367</t>
  </si>
  <si>
    <t>369</t>
  </si>
  <si>
    <t>Sourabh Niyogi</t>
  </si>
  <si>
    <t>https://polkadot.subsquare.io/treasury/proposals/369</t>
  </si>
  <si>
    <t>370</t>
  </si>
  <si>
    <t>https://polkadot.subsquare.io/treasury/proposals/370</t>
  </si>
  <si>
    <t>375</t>
  </si>
  <si>
    <t>sublab.dev</t>
  </si>
  <si>
    <t>https://polkadot.subsquare.io/treasury/proposals/375</t>
  </si>
  <si>
    <t>376</t>
  </si>
  <si>
    <t>Polkanext</t>
  </si>
  <si>
    <t>https://polkadot.subsquare.io/treasury/proposals/376</t>
  </si>
  <si>
    <t>378</t>
  </si>
  <si>
    <t>16Ao...mzor</t>
  </si>
  <si>
    <t>https://polkadot.subsquare.io/treasury/proposals/378</t>
  </si>
  <si>
    <t>380</t>
  </si>
  <si>
    <t>1nBf...d9jn</t>
  </si>
  <si>
    <t>https://polkadot.subsquare.io/treasury/proposals/380</t>
  </si>
  <si>
    <t>381</t>
  </si>
  <si>
    <t>mbaj</t>
  </si>
  <si>
    <t>https://polkadot.subsquare.io/treasury/proposals/381</t>
  </si>
  <si>
    <t>383</t>
  </si>
  <si>
    <t>MOTIF.NETWORK</t>
  </si>
  <si>
    <t>https://polkadot.subsquare.io/treasury/proposals/383</t>
  </si>
  <si>
    <t>384</t>
  </si>
  <si>
    <t>Kogarashi Network</t>
  </si>
  <si>
    <t>https://polkadot.subsquare.io/treasury/proposals/384</t>
  </si>
  <si>
    <t>385</t>
  </si>
  <si>
    <t>integritee</t>
  </si>
  <si>
    <t>https://polkadot.subsquare.io/treasury/proposals/385</t>
  </si>
  <si>
    <t>386</t>
  </si>
  <si>
    <t>https://polkadot.subsquare.io/treasury/proposals/386</t>
  </si>
  <si>
    <t>388</t>
  </si>
  <si>
    <t>https://polkadot.subsquare.io/treasury/proposals/388</t>
  </si>
  <si>
    <t>389</t>
  </si>
  <si>
    <t>https://polkadot.subsquare.io/treasury/proposals/389</t>
  </si>
  <si>
    <t>390</t>
  </si>
  <si>
    <t>https://polkadot.subsquare.io/treasury/proposals/390</t>
  </si>
  <si>
    <t>392</t>
  </si>
  <si>
    <t>1zhu...2gDR</t>
  </si>
  <si>
    <t>https://polkadot.subsquare.io/treasury/proposals/392</t>
  </si>
  <si>
    <t>Requesting a return of the submission deposit related to Motion #405.
Big Tipper</t>
  </si>
  <si>
    <t>2023-06-28 18:33:06
16167731</t>
  </si>
  <si>
    <t>CRYPTONITAS</t>
  </si>
  <si>
    <t>500
DOT
≈ $2.497,201</t>
  </si>
  <si>
    <t>https://polkadot.subsquare.io/treasury/proposals/303</t>
  </si>
  <si>
    <t>[OpenGov] Return of the bond for the rejection of (Gov1) Treasury Proposal #244 (MVP Workshop)
Big Tipper</t>
  </si>
  <si>
    <t>2023-06-28 15:17:00
16165770</t>
  </si>
  <si>
    <t>Alex Dimitrijevic</t>
  </si>
  <si>
    <t>500
DOT
≈ $2.491,329</t>
  </si>
  <si>
    <t>https://polkadot.subsquare.io/treasury/proposals/302</t>
  </si>
  <si>
    <t>368</t>
  </si>
  <si>
    <t>Equilibrium</t>
  </si>
  <si>
    <t>490
DOT
≈ $2.474,425</t>
  </si>
  <si>
    <t>https://polkadot.subsquare.io/treasury/proposals/368</t>
  </si>
  <si>
    <t>Returning submission deposit for Anagolay proposal, related to rejecting proposal #256 (more info in the desc.)
Big Tipper</t>
  </si>
  <si>
    <t>2023-06-28 20:23:36
16168836</t>
  </si>
  <si>
    <t>woss-001@substrate</t>
  </si>
  <si>
    <t>500
DOT
≈ $2.472,039</t>
  </si>
  <si>
    <t>https://polkadot.subsquare.io/treasury/proposals/304</t>
  </si>
  <si>
    <t>Requesting a return of the submission deposit
Big Tipper</t>
  </si>
  <si>
    <t>2023-06-29 09:30:36
16176706</t>
  </si>
  <si>
    <t>500
DOT
≈ $2.470,66</t>
  </si>
  <si>
    <t>https://polkadot.subsquare.io/treasury/proposals/305</t>
  </si>
  <si>
    <t>400</t>
  </si>
  <si>
    <t>Refunding Radium Block's GOV1 Treasury Spend Deposit</t>
  </si>
  <si>
    <t>2023-08-20 23:02:30
16932833</t>
  </si>
  <si>
    <t>500
DOT
≈ $2.262,25</t>
  </si>
  <si>
    <t>https://polkadot.subsquare.io/treasury/proposals/400</t>
  </si>
  <si>
    <t>Requesting a return of the submission deposit related to Motion #406.
Big Tipper</t>
  </si>
  <si>
    <t>2023-06-28 07:18:48
16160992</t>
  </si>
  <si>
    <t>382,7
DOT
≈ $1.940,502</t>
  </si>
  <si>
    <t>https://polkadot.subsquare.io/treasury/proposals/301</t>
  </si>
  <si>
    <t>382</t>
  </si>
  <si>
    <t>372,85
DOT
≈ $1.882,836</t>
  </si>
  <si>
    <t>https://polkadot.subsquare.io/treasury/proposals/382</t>
  </si>
  <si>
    <t>radiumblock.com's Dotsama validator snapshot service for Q1 2022
MaintenanceDelivered</t>
  </si>
  <si>
    <t>2022-04-15 07:23:36
9880924</t>
  </si>
  <si>
    <t>100
DOT
≈ $1.814,389</t>
  </si>
  <si>
    <t>https://polkadot.subsquare.io/treasury/proposals/106</t>
  </si>
  <si>
    <t>401</t>
  </si>
  <si>
    <t>Refunding CCTF's GOV1 Treasury Spend Deposit</t>
  </si>
  <si>
    <t>2023-08-21 02:41:24
16935022</t>
  </si>
  <si>
    <t>CCTF</t>
  </si>
  <si>
    <t>360,2
DOT
≈ $1.627,44</t>
  </si>
  <si>
    <t>https://polkadot.subsquare.io/treasury/proposals/401</t>
  </si>
  <si>
    <t>403</t>
  </si>
  <si>
    <t>Recognising Paradox's Contributions to Reject Gov 1 Proposals and Release Bonds</t>
  </si>
  <si>
    <t>2023-08-27 00:20:18
17019988</t>
  </si>
  <si>
    <t>Paradox</t>
  </si>
  <si>
    <t>300
DOT
≈ $1.353,659</t>
  </si>
  <si>
    <t>https://polkadot.subsquare.io/treasury/proposals/403</t>
  </si>
  <si>
    <t>313</t>
  </si>
  <si>
    <t>Nomination Pool Incentives - Fixing an issue with Motion 339</t>
  </si>
  <si>
    <t>2023-07-12 14:54:30
16366993</t>
  </si>
  <si>
    <t>13UV...PCPp</t>
  </si>
  <si>
    <t>250
DOT
≈ $1.310,647</t>
  </si>
  <si>
    <t>https://polkadot.subsquare.io/treasury/proposals/313</t>
  </si>
  <si>
    <t>314</t>
  </si>
  <si>
    <t>13UV...vLfR</t>
  </si>
  <si>
    <t>https://polkadot.subsquare.io/treasury/proposals/314</t>
  </si>
  <si>
    <t>315</t>
  </si>
  <si>
    <t>13UV...1Gwk</t>
  </si>
  <si>
    <t>https://polkadot.subsquare.io/treasury/proposals/315</t>
  </si>
  <si>
    <t>316</t>
  </si>
  <si>
    <t>13UV...YYce</t>
  </si>
  <si>
    <t>https://polkadot.subsquare.io/treasury/proposals/316</t>
  </si>
  <si>
    <t>317</t>
  </si>
  <si>
    <t>13UV...5kgt</t>
  </si>
  <si>
    <t>https://polkadot.subsquare.io/treasury/proposals/317</t>
  </si>
  <si>
    <t>319</t>
  </si>
  <si>
    <t>13UV...AQhT</t>
  </si>
  <si>
    <t>https://polkadot.subsquare.io/treasury/proposals/319</t>
  </si>
  <si>
    <t>321</t>
  </si>
  <si>
    <t>13UV...nGt3</t>
  </si>
  <si>
    <t>https://polkadot.subsquare.io/treasury/proposals/321</t>
  </si>
  <si>
    <t>322</t>
  </si>
  <si>
    <t>13UV...s4FB</t>
  </si>
  <si>
    <t>https://polkadot.subsquare.io/treasury/proposals/322</t>
  </si>
  <si>
    <t>323</t>
  </si>
  <si>
    <t>13UV...wZcX</t>
  </si>
  <si>
    <t>https://polkadot.subsquare.io/treasury/proposals/323</t>
  </si>
  <si>
    <t>324</t>
  </si>
  <si>
    <t>13UV...6sVZ</t>
  </si>
  <si>
    <t>https://polkadot.subsquare.io/treasury/proposals/324</t>
  </si>
  <si>
    <t>325</t>
  </si>
  <si>
    <t>13UV...eVbb</t>
  </si>
  <si>
    <t>https://polkadot.subsquare.io/treasury/proposals/325</t>
  </si>
  <si>
    <t>326</t>
  </si>
  <si>
    <t>13UV...Ba3n</t>
  </si>
  <si>
    <t>https://polkadot.subsquare.io/treasury/proposals/326</t>
  </si>
  <si>
    <t>327</t>
  </si>
  <si>
    <t>13UV...xrZM</t>
  </si>
  <si>
    <t>https://polkadot.subsquare.io/treasury/proposals/327</t>
  </si>
  <si>
    <t>328</t>
  </si>
  <si>
    <t>13UV...uTDY</t>
  </si>
  <si>
    <t>https://polkadot.subsquare.io/treasury/proposals/328</t>
  </si>
  <si>
    <t>329</t>
  </si>
  <si>
    <t>13UV...4ieD</t>
  </si>
  <si>
    <t>https://polkadot.subsquare.io/treasury/proposals/329</t>
  </si>
  <si>
    <t>330</t>
  </si>
  <si>
    <t>13UV...cLdq</t>
  </si>
  <si>
    <t>https://polkadot.subsquare.io/treasury/proposals/330</t>
  </si>
  <si>
    <t>331</t>
  </si>
  <si>
    <t>13UV...1b3m</t>
  </si>
  <si>
    <t>https://polkadot.subsquare.io/treasury/proposals/331</t>
  </si>
  <si>
    <t>332</t>
  </si>
  <si>
    <t>13UV...npGJ</t>
  </si>
  <si>
    <t>https://polkadot.subsquare.io/treasury/proposals/332</t>
  </si>
  <si>
    <t>333</t>
  </si>
  <si>
    <t>13UV...sEw8</t>
  </si>
  <si>
    <t>https://polkadot.subsquare.io/treasury/proposals/333</t>
  </si>
  <si>
    <t>334</t>
  </si>
  <si>
    <t>13UV...QkmY</t>
  </si>
  <si>
    <t>https://polkadot.subsquare.io/treasury/proposals/334</t>
  </si>
  <si>
    <t>335</t>
  </si>
  <si>
    <t>Polkagate</t>
  </si>
  <si>
    <t>https://polkadot.subsquare.io/treasury/proposals/335</t>
  </si>
  <si>
    <t>387</t>
  </si>
  <si>
    <t>240,8
DOT
≈ $1.216,003</t>
  </si>
  <si>
    <t>https://polkadot.subsquare.io/treasury/proposals/387</t>
  </si>
  <si>
    <t>311</t>
  </si>
  <si>
    <t>Rust, Substrate, ink! technical content for rust developers.</t>
  </si>
  <si>
    <t>2023-07-09 13:40:42
16323117</t>
  </si>
  <si>
    <t>web3</t>
  </si>
  <si>
    <t>234
DOT
≈ $1.194,635</t>
  </si>
  <si>
    <t>https://polkadot.subsquare.io/treasury/proposals/311</t>
  </si>
  <si>
    <t>394</t>
  </si>
  <si>
    <t>A small tip for a staking rewards calculator</t>
  </si>
  <si>
    <t>2023-08-12 18:40:18
16815156</t>
  </si>
  <si>
    <t>loanmaster</t>
  </si>
  <si>
    <t>225
DOT
≈ $1.133,578</t>
  </si>
  <si>
    <t>https://polkadot.subsquare.io/treasury/proposals/394</t>
  </si>
  <si>
    <t>373</t>
  </si>
  <si>
    <t>yuviamendoza</t>
  </si>
  <si>
    <t>209,35
DOT
≈ $1.057,186</t>
  </si>
  <si>
    <t>https://polkadot.subsquare.io/treasury/proposals/373</t>
  </si>
  <si>
    <t>372</t>
  </si>
  <si>
    <t>13GN...qBPP</t>
  </si>
  <si>
    <t>200
DOT
≈ $1.009,969</t>
  </si>
  <si>
    <t>https://polkadot.subsquare.io/treasury/proposals/372</t>
  </si>
  <si>
    <t>397</t>
  </si>
  <si>
    <t>Refunding MIDL.DEV's GOV1 Treasury Spend Deposit</t>
  </si>
  <si>
    <t>2023-08-19 08:40:36
16909844</t>
  </si>
  <si>
    <t>212,883
DOT
≈ $952,525</t>
  </si>
  <si>
    <t>https://polkadot.subsquare.io/treasury/proposals/397</t>
  </si>
  <si>
    <t>398</t>
  </si>
  <si>
    <t>Refunding Pink Node's GOV1 Treasury Spend Deposit</t>
  </si>
  <si>
    <t>2023-08-19 08:50:18
16909941</t>
  </si>
  <si>
    <t>172,387
DOT
≈ $770,915</t>
  </si>
  <si>
    <t>https://polkadot.subsquare.io/treasury/proposals/398</t>
  </si>
  <si>
    <t>PolkaStats treasury expense proposal - operation costs for Polkadot, 21.12.2020 to 21.03.2021</t>
  </si>
  <si>
    <t>2021-02-05 12:03:00
3653718</t>
  </si>
  <si>
    <t>🤖 PolkaStats</t>
  </si>
  <si>
    <t>37,08
DOT
≈ $761,631</t>
  </si>
  <si>
    <t>https://polkadot.subsquare.io/treasury/proposals/34</t>
  </si>
  <si>
    <t>Maybe PolkaStats maintenance, no detail on Polkassembly</t>
  </si>
  <si>
    <t>2020-09-21 19:11:06
1693992</t>
  </si>
  <si>
    <t>172,84
DOT
≈ $692,792</t>
  </si>
  <si>
    <t>https://polkadot.subsquare.io/treasury/proposals/12</t>
  </si>
  <si>
    <t>366</t>
  </si>
  <si>
    <t>Hindi Education Group</t>
  </si>
  <si>
    <t>110
DOT
≈ $555,483</t>
  </si>
  <si>
    <t>https://polkadot.subsquare.io/treasury/proposals/366</t>
  </si>
  <si>
    <t>Part 1 of 2 request for 1100 DOT deposit reimbursement
Small Tipper</t>
  </si>
  <si>
    <t>2023-07-03 20:32:36
16240876</t>
  </si>
  <si>
    <t>100
DOT
≈ $542,503</t>
  </si>
  <si>
    <t>https://polkadot.subsquare.io/treasury/proposals/307</t>
  </si>
  <si>
    <t>343</t>
  </si>
  <si>
    <t>A Polkadot Ecosystem App Store</t>
  </si>
  <si>
    <t>2023-07-19 10:42:12
16465194</t>
  </si>
  <si>
    <t>Batman</t>
  </si>
  <si>
    <t>100
DOT
≈ $520,385</t>
  </si>
  <si>
    <t>https://polkadot.subsquare.io/treasury/proposals/343</t>
  </si>
  <si>
    <t>360</t>
  </si>
  <si>
    <t>15ST...6mbz</t>
  </si>
  <si>
    <t>100
DOT
≈ $504,985</t>
  </si>
  <si>
    <t>https://polkadot.subsquare.io/treasury/proposals/360</t>
  </si>
  <si>
    <t>371</t>
  </si>
  <si>
    <t>Polkadirks ｜ OAK Network</t>
  </si>
  <si>
    <t>https://polkadot.subsquare.io/treasury/proposals/371</t>
  </si>
  <si>
    <t>374</t>
  </si>
  <si>
    <t>Zumitow (Spanish Newsletter)</t>
  </si>
  <si>
    <t>https://polkadot.subsquare.io/treasury/proposals/374</t>
  </si>
  <si>
    <t>377</t>
  </si>
  <si>
    <t>162k...Fpqu</t>
  </si>
  <si>
    <t>https://polkadot.subsquare.io/treasury/proposals/377</t>
  </si>
  <si>
    <t>379</t>
  </si>
  <si>
    <t>Corporate Polkassembly Account</t>
  </si>
  <si>
    <t>https://polkadot.subsquare.io/treasury/proposals/379</t>
  </si>
  <si>
    <t>391</t>
  </si>
  <si>
    <t>https://polkadot.subsquare.io/treasury/proposals/391</t>
  </si>
  <si>
    <t>358</t>
  </si>
  <si>
    <t>SmallTipper</t>
  </si>
  <si>
    <t>2023-08-07 13:15:48
16740038</t>
  </si>
  <si>
    <t>Szego</t>
  </si>
  <si>
    <t>80
DOT
≈ $401,059</t>
  </si>
  <si>
    <t>https://polkadot.subsquare.io/treasury/proposals/358</t>
  </si>
  <si>
    <t>399</t>
  </si>
  <si>
    <t>2023-08-20 03:06:18
16920893</t>
  </si>
  <si>
    <t>16GB...fV7B</t>
  </si>
  <si>
    <t>80
DOT
≈ $361,599</t>
  </si>
  <si>
    <t>https://polkadot.subsquare.io/treasury/proposals/399</t>
  </si>
  <si>
    <t>424</t>
  </si>
  <si>
    <t>2023-10-06 19:38:30
17606366</t>
  </si>
  <si>
    <t>yjhmelody</t>
  </si>
  <si>
    <t>80
DOT
≈ $326,688</t>
  </si>
  <si>
    <t>https://polkadot.subsquare.io/treasury/proposals/424</t>
  </si>
  <si>
    <t>357</t>
  </si>
  <si>
    <t>Small tip for Polkadot community activation in Finland</t>
  </si>
  <si>
    <t>2023-08-07 11:48:06
16739161</t>
  </si>
  <si>
    <t>DOTomi</t>
  </si>
  <si>
    <t>50
DOT
≈ $250,14</t>
  </si>
  <si>
    <t>https://polkadot.subsquare.io/treasury/proposals/357</t>
  </si>
  <si>
    <t>310</t>
  </si>
  <si>
    <t>25-minute contextual primer on Polkadot 2.0</t>
  </si>
  <si>
    <t>2023-07-08 02:17:42
16301893</t>
  </si>
  <si>
    <t>12Nu...LiZE</t>
  </si>
  <si>
    <t>40
DOT
≈ $204,44</t>
  </si>
  <si>
    <t>https://polkadot.subsquare.io/treasury/proposals/310</t>
  </si>
  <si>
    <t>351</t>
  </si>
  <si>
    <t>2023-07-23 03:29:24
16518410</t>
  </si>
  <si>
    <t>12po...fJVp</t>
  </si>
  <si>
    <t>20
DOT
≈ $106,716</t>
  </si>
  <si>
    <t>https://polkadot.subsquare.io/treasury/proposals/351</t>
  </si>
  <si>
    <t>350</t>
  </si>
  <si>
    <t>2023-07-23 02:26:00
16517776</t>
  </si>
  <si>
    <t>1WSn...Qa9M</t>
  </si>
  <si>
    <t>20
DOT
≈ $106,097</t>
  </si>
  <si>
    <t>https://polkadot.subsquare.io/treasury/proposals/350</t>
  </si>
  <si>
    <t>419</t>
  </si>
  <si>
    <t>2023-10-02 17:35:48
17547711</t>
  </si>
  <si>
    <t>20
DOT
≈ $83,965</t>
  </si>
  <si>
    <t>https://polkadot.subsquare.io/treasury/proposals/419</t>
  </si>
  <si>
    <t>421</t>
  </si>
  <si>
    <t>Get tip for substrate PR</t>
  </si>
  <si>
    <t>2023-10-04 03:11:48
17567854</t>
  </si>
  <si>
    <t>15
DOT
≈ $60,12</t>
  </si>
  <si>
    <t>https://polkadot.subsquare.io/treasury/proposals/421</t>
  </si>
  <si>
    <t>361</t>
  </si>
  <si>
    <t>2,66
DOT
≈ $13,433</t>
  </si>
  <si>
    <t>https://polkadot.subsquare.io/treasury/proposals/361</t>
  </si>
  <si>
    <t>365</t>
  </si>
  <si>
    <t>1,73
DOT
≈ $8,736</t>
  </si>
  <si>
    <t>https://polkadot.subsquare.io/treasury/proposals/365</t>
  </si>
  <si>
    <t>363</t>
  </si>
  <si>
    <t>14Yq...tVvm</t>
  </si>
  <si>
    <t>1,66
DOT
≈ $8,383</t>
  </si>
  <si>
    <t>https://polkadot.subsquare.io/treasury/proposals/363</t>
  </si>
  <si>
    <t>418</t>
  </si>
  <si>
    <t xml:space="preserve">(REFUNDED) (VOTE NAY!!) Polkadot Parachain Assets Onramp Bounty Program </t>
  </si>
  <si>
    <t>2023-10-01 19:17:00
17534325</t>
  </si>
  <si>
    <t>138P...De9W</t>
  </si>
  <si>
    <t>75.600
DOT
≈ $316.612,80</t>
  </si>
  <si>
    <t>https://polkadot.subsquare.io/treasury/proposals/418</t>
  </si>
  <si>
    <t xml:space="preserve"> </t>
  </si>
  <si>
    <t>All</t>
  </si>
  <si>
    <t>By Category &amp; Subcategory</t>
  </si>
  <si>
    <t>By Subcategory</t>
  </si>
  <si>
    <t>SUM of USD</t>
  </si>
  <si>
    <t>Grand Total</t>
  </si>
  <si>
    <t>SUM of DOT</t>
  </si>
  <si>
    <t>Development Total</t>
  </si>
  <si>
    <t>Outreach Total</t>
  </si>
  <si>
    <t>Operations Total</t>
  </si>
  <si>
    <t>Research Total</t>
  </si>
  <si>
    <t>Other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</si>
</sst>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 [$USD]"/>
    <numFmt numFmtId="165" formatCode="#,##0.00 [$DOT]"/>
    <numFmt numFmtId="166" formatCode="[$$]#,##0.00"/>
    <numFmt numFmtId="167" formatCode="[$$]#,##0"/>
    <numFmt numFmtId="168" formatCode="#,##0 [$DOT]"/>
    <numFmt numFmtId="169" formatCode="#,##0 [$USD]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165" xfId="0" applyAlignment="1" applyBorder="1" applyFont="1" applyNumberForma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2" numFmtId="0" xfId="0" applyFont="1"/>
    <xf borderId="0" fillId="0" fontId="2" numFmtId="166" xfId="0" applyFont="1" applyNumberFormat="1"/>
    <xf borderId="0" fillId="0" fontId="2" numFmtId="166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165" xfId="0" applyFont="1" applyNumberForma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0" fillId="0" fontId="4" numFmtId="0" xfId="0" applyAlignment="1" applyFont="1">
      <alignment horizontal="right" readingOrder="0" vertical="bottom"/>
    </xf>
    <xf borderId="0" fillId="0" fontId="2" numFmtId="167" xfId="0" applyFont="1" applyNumberFormat="1"/>
    <xf borderId="0" fillId="0" fontId="2" numFmtId="167" xfId="0" applyAlignment="1" applyFont="1" applyNumberFormat="1">
      <alignment readingOrder="0"/>
    </xf>
    <xf borderId="0" fillId="0" fontId="2" numFmtId="168" xfId="0" applyFont="1" applyNumberFormat="1"/>
    <xf borderId="0" fillId="0" fontId="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Polkadot Treasury Yearly Spend by Category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1'!$A$4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1'!$B$3:$F$3</c:f>
            </c:strRef>
          </c:cat>
          <c:val>
            <c:numRef>
              <c:f>'Pivot Table 1'!$B$4:$F$4</c:f>
              <c:numCache/>
            </c:numRef>
          </c:val>
        </c:ser>
        <c:ser>
          <c:idx val="1"/>
          <c:order val="1"/>
          <c:tx>
            <c:strRef>
              <c:f>'Pivot Table 1'!$A$5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1'!$B$3:$F$3</c:f>
            </c:strRef>
          </c:cat>
          <c:val>
            <c:numRef>
              <c:f>'Pivot Table 1'!$B$5:$F$5</c:f>
              <c:numCache/>
            </c:numRef>
          </c:val>
        </c:ser>
        <c:ser>
          <c:idx val="2"/>
          <c:order val="2"/>
          <c:tx>
            <c:strRef>
              <c:f>'Pivot Table 1'!$A$6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1'!$B$3:$F$3</c:f>
            </c:strRef>
          </c:cat>
          <c:val>
            <c:numRef>
              <c:f>'Pivot Table 1'!$B$6:$F$6</c:f>
              <c:numCache/>
            </c:numRef>
          </c:val>
        </c:ser>
        <c:ser>
          <c:idx val="3"/>
          <c:order val="3"/>
          <c:tx>
            <c:strRef>
              <c:f>'Pivot Table 1'!$A$7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1'!$B$3:$F$3</c:f>
            </c:strRef>
          </c:cat>
          <c:val>
            <c:numRef>
              <c:f>'Pivot Table 1'!$B$7:$F$7</c:f>
              <c:numCache/>
            </c:numRef>
          </c:val>
        </c:ser>
        <c:overlap val="100"/>
        <c:axId val="1406404885"/>
        <c:axId val="1022588346"/>
      </c:barChart>
      <c:catAx>
        <c:axId val="1406404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588346"/>
      </c:catAx>
      <c:valAx>
        <c:axId val="1022588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404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Polkadot Treasury Total Spend by Category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1'!$F$3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1'!$A$4:$A$8</c:f>
            </c:strRef>
          </c:cat>
          <c:val>
            <c:numRef>
              <c:f>'Pivot Table 1'!$F$4:$F$8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Polkadot Treasury Yearly Spend by Category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'Pivot Table 1'!$A$4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 1'!$B$3:$E$3</c:f>
            </c:strRef>
          </c:cat>
          <c:val>
            <c:numRef>
              <c:f>'Pivot Table 1'!$B$4:$E$4</c:f>
              <c:numCache/>
            </c:numRef>
          </c:val>
        </c:ser>
        <c:ser>
          <c:idx val="1"/>
          <c:order val="1"/>
          <c:tx>
            <c:strRef>
              <c:f>'Pivot Table 1'!$A$5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'Pivot Table 1'!$B$3:$E$3</c:f>
            </c:strRef>
          </c:cat>
          <c:val>
            <c:numRef>
              <c:f>'Pivot Table 1'!$B$5:$E$5</c:f>
              <c:numCache/>
            </c:numRef>
          </c:val>
        </c:ser>
        <c:ser>
          <c:idx val="2"/>
          <c:order val="2"/>
          <c:tx>
            <c:strRef>
              <c:f>'Pivot Table 1'!$A$6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'Pivot Table 1'!$B$3:$E$3</c:f>
            </c:strRef>
          </c:cat>
          <c:val>
            <c:numRef>
              <c:f>'Pivot Table 1'!$B$6:$E$6</c:f>
              <c:numCache/>
            </c:numRef>
          </c:val>
        </c:ser>
        <c:ser>
          <c:idx val="3"/>
          <c:order val="3"/>
          <c:tx>
            <c:strRef>
              <c:f>'Pivot Table 1'!$A$7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'Pivot Table 1'!$B$3:$E$3</c:f>
            </c:strRef>
          </c:cat>
          <c:val>
            <c:numRef>
              <c:f>'Pivot Table 1'!$B$7:$E$7</c:f>
              <c:numCache/>
            </c:numRef>
          </c:val>
        </c:ser>
        <c:ser>
          <c:idx val="4"/>
          <c:order val="4"/>
          <c:tx>
            <c:strRef>
              <c:f>'Pivot Table 1'!$A$8</c:f>
            </c:strRef>
          </c:tx>
          <c:spPr>
            <a:solidFill>
              <a:srgbClr val="4BACC6">
                <a:alpha val="30000"/>
              </a:srgbClr>
            </a:solidFill>
            <a:ln cmpd="sng">
              <a:solidFill>
                <a:srgbClr val="4BACC6"/>
              </a:solidFill>
            </a:ln>
          </c:spPr>
          <c:cat>
            <c:strRef>
              <c:f>'Pivot Table 1'!$B$3:$E$3</c:f>
            </c:strRef>
          </c:cat>
          <c:val>
            <c:numRef>
              <c:f>'Pivot Table 1'!$B$8:$E$8</c:f>
              <c:numCache/>
            </c:numRef>
          </c:val>
        </c:ser>
        <c:axId val="1468705594"/>
        <c:axId val="53693158"/>
      </c:areaChart>
      <c:catAx>
        <c:axId val="1468705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93158"/>
      </c:catAx>
      <c:valAx>
        <c:axId val="53693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705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Polkadot Treasury Total Spend by Category in Gov1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1'!$M$3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1'!$H$4:$H$8</c:f>
            </c:strRef>
          </c:cat>
          <c:val>
            <c:numRef>
              <c:f>'Pivot Table 1'!$M$4:$M$8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Polkadot Treasury Total Spend by Category in OpenGov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1'!$Q$3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1'!$O$4:$O$7</c:f>
            </c:strRef>
          </c:cat>
          <c:val>
            <c:numRef>
              <c:f>'Pivot Table 1'!$Q$4:$Q$7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12</xdr:row>
      <xdr:rowOff>161925</xdr:rowOff>
    </xdr:from>
    <xdr:ext cx="5715000" cy="3533775"/>
    <xdr:graphicFrame>
      <xdr:nvGraphicFramePr>
        <xdr:cNvPr id="86505907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32</xdr:row>
      <xdr:rowOff>47625</xdr:rowOff>
    </xdr:from>
    <xdr:ext cx="5715000" cy="3533775"/>
    <xdr:graphicFrame>
      <xdr:nvGraphicFramePr>
        <xdr:cNvPr id="152907506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51</xdr:row>
      <xdr:rowOff>123825</xdr:rowOff>
    </xdr:from>
    <xdr:ext cx="5715000" cy="3533775"/>
    <xdr:graphicFrame>
      <xdr:nvGraphicFramePr>
        <xdr:cNvPr id="150164567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276225</xdr:colOff>
      <xdr:row>41</xdr:row>
      <xdr:rowOff>28575</xdr:rowOff>
    </xdr:from>
    <xdr:ext cx="5715000" cy="3533775"/>
    <xdr:graphicFrame>
      <xdr:nvGraphicFramePr>
        <xdr:cNvPr id="106856665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571500</xdr:colOff>
      <xdr:row>41</xdr:row>
      <xdr:rowOff>28575</xdr:rowOff>
    </xdr:from>
    <xdr:ext cx="5715000" cy="3533775"/>
    <xdr:graphicFrame>
      <xdr:nvGraphicFramePr>
        <xdr:cNvPr id="18851962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248" sheet="Sheet1"/>
  </cacheSource>
  <cacheFields>
    <cacheField name="Index">
      <sharedItems containsBlank="1" containsMixedTypes="1" containsNumber="1" containsInteger="1">
        <n v="192.0"/>
        <n v="168.0"/>
        <n v="118.0"/>
        <s v="344"/>
        <s v="339"/>
        <s v="355"/>
        <n v="234.0"/>
        <s v="413"/>
        <n v="218.0"/>
        <n v="127.0"/>
        <n v="255.0"/>
        <n v="278.0"/>
        <n v="201.0"/>
        <n v="220.0"/>
        <n v="250.0"/>
        <s v="338"/>
        <s v="346"/>
        <n v="150.0"/>
        <n v="262.0"/>
        <s v="349"/>
        <n v="145.0"/>
        <n v="231.0"/>
        <n v="175.0"/>
        <n v="197.0"/>
        <n v="266.0"/>
        <n v="194.0"/>
        <n v="211.0"/>
        <s v="312"/>
        <n v="163.0"/>
        <n v="291.0"/>
        <s v="396"/>
        <n v="227.0"/>
        <s v="402"/>
        <n v="237.0"/>
        <n v="267.0"/>
        <n v="272.0"/>
        <n v="123.0"/>
        <s v="340"/>
        <n v="153.0"/>
        <s v="409"/>
        <n v="138.0"/>
        <n v="162.0"/>
        <s v="420"/>
        <n v="199.0"/>
        <n v="187.0"/>
        <s v="417"/>
        <n v="125.0"/>
        <s v="342"/>
        <s v="415"/>
        <n v="214.0"/>
        <n v="225.0"/>
        <n v="117.0"/>
        <n v="173.0"/>
        <s v="406"/>
        <n v="198.0"/>
        <s v="336"/>
        <n v="116.0"/>
        <s v="353"/>
        <s v="352"/>
        <s v="423"/>
        <s v="422"/>
        <n v="184.0"/>
        <n v="257.0"/>
        <n v="154.0"/>
        <s v="411"/>
        <n v="141.0"/>
        <n v="264.0"/>
        <s v="414"/>
        <n v="195.0"/>
        <n v="236.0"/>
        <n v="206.0"/>
        <s v="404"/>
        <n v="224.0"/>
        <n v="223.0"/>
        <n v="82.0"/>
        <n v="155.0"/>
        <s v="341"/>
        <s v="345"/>
        <n v="79.0"/>
        <n v="239.0"/>
        <n v="221.0"/>
        <n v="242.0"/>
        <n v="157.0"/>
        <n v="102.0"/>
        <n v="73.0"/>
        <n v="147.0"/>
        <s v="412"/>
        <n v="66.0"/>
        <n v="252.0"/>
        <n v="112.0"/>
        <n v="183.0"/>
        <n v="96.0"/>
        <n v="190.0"/>
        <n v="90.0"/>
        <n v="38.0"/>
        <n v="108.0"/>
        <n v="292.0"/>
        <n v="110.0"/>
        <n v="179.0"/>
        <n v="148.0"/>
        <n v="193.0"/>
        <n v="235.0"/>
        <n v="180.0"/>
        <n v="275.0"/>
        <n v="240.0"/>
        <n v="105.0"/>
        <n v="276.0"/>
        <s v="356"/>
        <n v="249.0"/>
        <n v="74.0"/>
        <s v="337"/>
        <n v="241.0"/>
        <n v="103.0"/>
        <n v="101.0"/>
        <n v="113.0"/>
        <n v="99.0"/>
        <n v="208.0"/>
        <n v="63.0"/>
        <n v="188.0"/>
        <s v="348"/>
        <n v="135.0"/>
        <s v="395"/>
        <n v="277.0"/>
        <n v="92.0"/>
        <n v="290.0"/>
        <n v="87.0"/>
        <n v="149.0"/>
        <n v="62.0"/>
        <n v="160.0"/>
        <n v="37.0"/>
        <n v="216.0"/>
        <n v="191.0"/>
        <n v="213.0"/>
        <n v="48.0"/>
        <n v="122.0"/>
        <n v="8.0"/>
        <s v="405"/>
        <n v="202.0"/>
        <s v="347"/>
        <s v="407"/>
        <n v="7.0"/>
        <n v="156.0"/>
        <n v="287.0"/>
        <s v="393"/>
        <n v="84.0"/>
        <n v="209.0"/>
        <n v="91.0"/>
        <n v="181.0"/>
        <n v="142.0"/>
        <n v="172.0"/>
        <n v="40.0"/>
        <n v="186.0"/>
        <n v="119.0"/>
        <n v="30.0"/>
        <n v="139.0"/>
        <n v="203.0"/>
        <n v="64.0"/>
        <n v="152.0"/>
        <n v="93.0"/>
        <n v="210.0"/>
        <n v="189.0"/>
        <n v="126.0"/>
        <n v="100.0"/>
        <n v="232.0"/>
        <n v="129.0"/>
        <n v="97.0"/>
        <n v="151.0"/>
        <n v="167.0"/>
        <n v="196.0"/>
        <n v="78.0"/>
        <n v="164.0"/>
        <n v="53.0"/>
        <n v="9.0"/>
        <n v="132.0"/>
        <n v="130.0"/>
        <n v="49.0"/>
        <n v="36.0"/>
        <n v="120.0"/>
        <n v="47.0"/>
        <n v="44.0"/>
        <n v="83.0"/>
        <n v="65.0"/>
        <n v="27.0"/>
        <n v="16.0"/>
        <n v="226.0"/>
        <n v="15.0"/>
        <n v="23.0"/>
        <n v="229.0"/>
        <n v="217.0"/>
        <n v="14.0"/>
        <n v="58.0"/>
        <n v="263.0"/>
        <n v="13.0"/>
        <n v="24.0"/>
        <n v="35.0"/>
        <n v="0.0"/>
        <n v="121.0"/>
        <n v="158.0"/>
        <n v="55.0"/>
        <n v="176.0"/>
        <n v="51.0"/>
        <n v="18.0"/>
        <n v="61.0"/>
        <n v="205.0"/>
        <n v="166.0"/>
        <n v="268.0"/>
        <n v="57.0"/>
        <n v="89.0"/>
        <n v="72.0"/>
        <n v="77.0"/>
        <n v="204.0"/>
        <n v="128.0"/>
        <s v="354"/>
        <n v="41.0"/>
        <n v="215.0"/>
        <n v="289.0"/>
        <n v="88.0"/>
        <n v="75.0"/>
        <n v="133.0"/>
        <n v="95.0"/>
        <n v="71.0"/>
        <n v="68.0"/>
        <n v="174.0"/>
        <n v="104.0"/>
        <n v="177.0"/>
        <n v="165.0"/>
        <n v="76.0"/>
        <n v="146.0"/>
        <n v="107.0"/>
        <n v="124.0"/>
        <s v="410"/>
        <n v="54.0"/>
        <n v="159.0"/>
        <n v="134.0"/>
        <n v="136.0"/>
        <n v="21.0"/>
        <n v="25.0"/>
        <n v="85.0"/>
        <n v="109.0"/>
        <n v="81.0"/>
        <n v="80.0"/>
        <n v="60.0"/>
        <n v="169.0"/>
        <n v="43.0"/>
        <n v="258.0"/>
        <n v="70.0"/>
        <n v="42.0"/>
        <n v="2.0"/>
        <n v="50.0"/>
        <n v="94.0"/>
        <n v="52.0"/>
        <n v="46.0"/>
        <n v="29.0"/>
        <n v="45.0"/>
        <n v="86.0"/>
        <n v="56.0"/>
        <n v="59.0"/>
        <n v="115.0"/>
        <n v="140.0"/>
        <n v="26.0"/>
        <n v="32.0"/>
        <n v="212.0"/>
        <n v="10.0"/>
        <n v="69.0"/>
        <n v="20.0"/>
        <n v="67.0"/>
        <s v="308"/>
        <n v="39.0"/>
        <n v="306.0"/>
        <n v="111.0"/>
        <n v="137.0"/>
        <n v="22.0"/>
        <n v="19.0"/>
        <s v="408"/>
        <n v="31.0"/>
        <s v="416"/>
        <n v="265.0"/>
        <n v="28.0"/>
        <n v="114.0"/>
        <s v="362"/>
        <s v="364"/>
        <s v="367"/>
        <s v="369"/>
        <s v="370"/>
        <s v="375"/>
        <s v="376"/>
        <s v="378"/>
        <s v="380"/>
        <s v="381"/>
        <s v="383"/>
        <s v="384"/>
        <s v="385"/>
        <s v="386"/>
        <s v="388"/>
        <s v="389"/>
        <s v="390"/>
        <s v="392"/>
        <n v="303.0"/>
        <n v="302.0"/>
        <s v="368"/>
        <n v="304.0"/>
        <n v="305.0"/>
        <s v="400"/>
        <n v="301.0"/>
        <s v="382"/>
        <n v="106.0"/>
        <s v="401"/>
        <s v="403"/>
        <s v="313"/>
        <s v="314"/>
        <s v="315"/>
        <s v="316"/>
        <s v="317"/>
        <s v="319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87"/>
        <s v="311"/>
        <s v="394"/>
        <s v="373"/>
        <s v="372"/>
        <s v="397"/>
        <s v="398"/>
        <n v="34.0"/>
        <n v="12.0"/>
        <s v="366"/>
        <n v="307.0"/>
        <s v="343"/>
        <s v="360"/>
        <s v="371"/>
        <s v="374"/>
        <s v="377"/>
        <s v="379"/>
        <s v="391"/>
        <s v="358"/>
        <s v="399"/>
        <s v="424"/>
        <s v="357"/>
        <s v="310"/>
        <s v="351"/>
        <s v="350"/>
        <s v="419"/>
        <s v="421"/>
        <s v="361"/>
        <s v="365"/>
        <s v="363"/>
        <s v="418"/>
        <m/>
      </sharedItems>
    </cacheField>
    <cacheField name="HYPERLINK" numFmtId="0">
      <sharedItems containsBlank="1">
        <s v="https://polkadot.subsquare.io/treasury/proposals/192"/>
        <s v="https://polkadot.subsquare.io/treasury/proposals/168"/>
        <s v="https://polkadot.subsquare.io/treasury/proposals/118"/>
        <s v="https://polkadot.subsquare.io/treasury/proposals/344"/>
        <s v="https://polkadot.subsquare.io/treasury/proposals/339"/>
        <s v="https://polkadot.subsquare.io/treasury/proposals/355"/>
        <s v="https://polkadot.subsquare.io/treasury/proposals/234"/>
        <s v="https://polkadot.subsquare.io/treasury/proposals/413"/>
        <s v="https://polkadot.subsquare.io/treasury/proposals/218"/>
        <s v="https://polkadot.subsquare.io/treasury/proposals/127"/>
        <s v="https://polkadot.subsquare.io/treasury/proposals/255"/>
        <s v="https://polkadot.subsquare.io/treasury/proposals/278"/>
        <s v="https://polkadot.subsquare.io/treasury/proposals/201"/>
        <s v="https://polkadot.subsquare.io/treasury/proposals/220"/>
        <s v="https://polkadot.subsquare.io/treasury/proposals/250"/>
        <s v="https://polkadot.subsquare.io/treasury/proposals/338"/>
        <s v="https://polkadot.subsquare.io/treasury/proposals/346"/>
        <s v="https://polkadot.subsquare.io/treasury/proposals/150"/>
        <s v="https://polkadot.subsquare.io/treasury/proposals/262"/>
        <s v="https://polkadot.subsquare.io/treasury/proposals/349"/>
        <s v="https://polkadot.subsquare.io/treasury/proposals/145"/>
        <s v="https://polkadot.subsquare.io/treasury/proposals/231"/>
        <s v="https://polkadot.subsquare.io/treasury/proposals/175"/>
        <s v="https://polkadot.subsquare.io/treasury/proposals/197"/>
        <s v="https://polkadot.subsquare.io/treasury/proposals/266"/>
        <s v="https://polkadot.subsquare.io/treasury/proposals/194"/>
        <s v="https://polkadot.subsquare.io/treasury/proposals/211"/>
        <s v="https://polkadot.subsquare.io/treasury/proposals/312"/>
        <s v="https://polkadot.subsquare.io/treasury/proposals/163"/>
        <s v="https://polkadot.subsquare.io/treasury/proposals/291"/>
        <s v="https://polkadot.subsquare.io/treasury/proposals/396"/>
        <s v="https://polkadot.subsquare.io/treasury/proposals/227"/>
        <s v="https://polkadot.subsquare.io/treasury/proposals/402"/>
        <s v="https://polkadot.subsquare.io/treasury/proposals/237"/>
        <s v="https://polkadot.subsquare.io/treasury/proposals/267"/>
        <s v="https://polkadot.subsquare.io/treasury/proposals/272"/>
        <s v="https://polkadot.subsquare.io/treasury/proposals/123"/>
        <s v="https://polkadot.subsquare.io/treasury/proposals/340"/>
        <s v="https://polkadot.subsquare.io/treasury/proposals/153"/>
        <s v="https://polkadot.subsquare.io/treasury/proposals/409"/>
        <s v="https://polkadot.subsquare.io/treasury/proposals/138"/>
        <s v="https://polkadot.subsquare.io/treasury/proposals/162"/>
        <s v="https://polkadot.subsquare.io/treasury/proposals/420"/>
        <s v="https://polkadot.subsquare.io/treasury/proposals/199"/>
        <s v="https://polkadot.subsquare.io/treasury/proposals/187"/>
        <s v="https://polkadot.subsquare.io/treasury/proposals/417"/>
        <s v="https://polkadot.subsquare.io/treasury/proposals/125"/>
        <s v="https://polkadot.subsquare.io/treasury/proposals/342"/>
        <s v="https://polkadot.subsquare.io/treasury/proposals/415"/>
        <s v="https://polkadot.subsquare.io/treasury/proposals/214"/>
        <s v="https://polkadot.subsquare.io/treasury/proposals/225"/>
        <s v="https://polkadot.subsquare.io/treasury/proposals/117"/>
        <s v="https://polkadot.subsquare.io/treasury/proposals/173"/>
        <s v="https://polkadot.subsquare.io/treasury/proposals/406"/>
        <s v="https://polkadot.subsquare.io/treasury/proposals/198"/>
        <s v="https://polkadot.subsquare.io/treasury/proposals/336"/>
        <s v="https://polkadot.subsquare.io/treasury/proposals/116"/>
        <s v="https://polkadot.subsquare.io/treasury/proposals/353"/>
        <s v="https://polkadot.subsquare.io/treasury/proposals/352"/>
        <s v="https://polkadot.subsquare.io/treasury/proposals/423"/>
        <s v="https://polkadot.subsquare.io/treasury/proposals/422"/>
        <s v="https://polkadot.subsquare.io/treasury/proposals/184"/>
        <s v="https://polkadot.subsquare.io/treasury/proposals/257"/>
        <s v="https://polkadot.subsquare.io/treasury/proposals/154"/>
        <s v="https://polkadot.subsquare.io/treasury/proposals/411"/>
        <s v="https://polkadot.subsquare.io/treasury/proposals/141"/>
        <s v="https://polkadot.subsquare.io/treasury/proposals/264"/>
        <s v="https://polkadot.subsquare.io/treasury/proposals/414"/>
        <s v="https://polkadot.subsquare.io/treasury/proposals/195"/>
        <s v="https://polkadot.subsquare.io/treasury/proposals/236"/>
        <s v="https://polkadot.subsquare.io/treasury/proposals/206"/>
        <s v="https://polkadot.subsquare.io/treasury/proposals/404"/>
        <s v="https://polkadot.subsquare.io/treasury/proposals/224"/>
        <s v="https://polkadot.subsquare.io/treasury/proposals/223"/>
        <s v="https://polkadot.subsquare.io/treasury/proposals/82"/>
        <s v="https://polkadot.subsquare.io/treasury/proposals/155"/>
        <s v="https://polkadot.subsquare.io/treasury/proposals/341"/>
        <s v="https://polkadot.subsquare.io/treasury/proposals/345"/>
        <s v="https://polkadot.subsquare.io/treasury/proposals/79"/>
        <s v="https://polkadot.subsquare.io/treasury/proposals/239"/>
        <s v="https://polkadot.subsquare.io/treasury/proposals/221"/>
        <s v="https://polkadot.subsquare.io/treasury/proposals/242"/>
        <s v="https://polkadot.subsquare.io/treasury/proposals/157"/>
        <s v="https://polkadot.subsquare.io/treasury/proposals/102"/>
        <s v="https://polkadot.subsquare.io/treasury/proposals/73"/>
        <s v="https://polkadot.subsquare.io/treasury/proposals/147"/>
        <s v="https://polkadot.subsquare.io/treasury/proposals/412"/>
        <s v="https://polkadot.subsquare.io/treasury/proposals/66"/>
        <s v="https://polkadot.subsquare.io/treasury/proposals/252"/>
        <s v="https://polkadot.subsquare.io/treasury/proposals/112"/>
        <s v="https://polkadot.subsquare.io/treasury/proposals/183"/>
        <s v="https://polkadot.subsquare.io/treasury/proposals/96"/>
        <s v="https://polkadot.subsquare.io/treasury/proposals/190"/>
        <s v="https://polkadot.subsquare.io/treasury/proposals/90"/>
        <s v="https://polkadot.subsquare.io/treasury/proposals/38"/>
        <s v="https://polkadot.subsquare.io/treasury/proposals/108"/>
        <s v="https://polkadot.subsquare.io/treasury/proposals/292"/>
        <s v="https://polkadot.subsquare.io/treasury/proposals/110"/>
        <s v="https://polkadot.subsquare.io/treasury/proposals/179"/>
        <s v="https://polkadot.subsquare.io/treasury/proposals/148"/>
        <s v="https://polkadot.subsquare.io/treasury/proposals/193"/>
        <s v="https://polkadot.subsquare.io/treasury/proposals/235"/>
        <s v="https://polkadot.subsquare.io/treasury/proposals/180"/>
        <s v="https://polkadot.subsquare.io/treasury/proposals/275"/>
        <s v="https://polkadot.subsquare.io/treasury/proposals/240"/>
        <s v="https://polkadot.subsquare.io/treasury/proposals/105"/>
        <s v="https://polkadot.subsquare.io/treasury/proposals/276"/>
        <s v="https://polkadot.subsquare.io/treasury/proposals/356"/>
        <s v="https://polkadot.subsquare.io/treasury/proposals/249"/>
        <s v="https://polkadot.subsquare.io/treasury/proposals/74"/>
        <s v="https://polkadot.subsquare.io/treasury/proposals/337"/>
        <s v="https://polkadot.subsquare.io/treasury/proposals/241"/>
        <s v="https://polkadot.subsquare.io/treasury/proposals/103"/>
        <s v="https://polkadot.subsquare.io/treasury/proposals/101"/>
        <s v="https://polkadot.subsquare.io/treasury/proposals/113"/>
        <s v="https://polkadot.subsquare.io/treasury/proposals/99"/>
        <s v="https://polkadot.subsquare.io/treasury/proposals/208"/>
        <s v="https://polkadot.subsquare.io/treasury/proposals/63"/>
        <s v="https://polkadot.subsquare.io/treasury/proposals/188"/>
        <s v="https://polkadot.subsquare.io/treasury/proposals/348"/>
        <s v="https://polkadot.subsquare.io/treasury/proposals/135"/>
        <s v="https://polkadot.subsquare.io/treasury/proposals/395"/>
        <s v="https://polkadot.subsquare.io/treasury/proposals/277"/>
        <s v="https://polkadot.subsquare.io/treasury/proposals/92"/>
        <s v="https://polkadot.subsquare.io/treasury/proposals/290"/>
        <s v="https://polkadot.subsquare.io/treasury/proposals/87"/>
        <s v="https://polkadot.subsquare.io/treasury/proposals/149"/>
        <s v="https://polkadot.subsquare.io/treasury/proposals/62"/>
        <s v="https://polkadot.subsquare.io/treasury/proposals/160"/>
        <s v="https://polkadot.subsquare.io/treasury/proposals/37"/>
        <s v="https://polkadot.subsquare.io/treasury/proposals/216"/>
        <s v="https://polkadot.subsquare.io/treasury/proposals/191"/>
        <s v="https://polkadot.subsquare.io/treasury/proposals/213"/>
        <s v="https://polkadot.subsquare.io/treasury/proposals/48"/>
        <s v="https://polkadot.subsquare.io/treasury/proposals/122"/>
        <s v="https://polkadot.subsquare.io/treasury/proposals/8"/>
        <s v="https://polkadot.subsquare.io/treasury/proposals/405"/>
        <s v="https://polkadot.subsquare.io/treasury/proposals/202"/>
        <s v="https://polkadot.subsquare.io/treasury/proposals/347"/>
        <s v="https://polkadot.subsquare.io/treasury/proposals/407"/>
        <s v="https://polkadot.subsquare.io/treasury/proposals/7"/>
        <s v="https://polkadot.subsquare.io/treasury/proposals/156"/>
        <s v="https://polkadot.subsquare.io/treasury/proposals/287"/>
        <s v="https://polkadot.subsquare.io/treasury/proposals/393"/>
        <s v="https://polkadot.subsquare.io/treasury/proposals/84"/>
        <s v="https://polkadot.subsquare.io/treasury/proposals/209"/>
        <s v="https://polkadot.subsquare.io/treasury/proposals/91"/>
        <s v="https://polkadot.subsquare.io/treasury/proposals/181"/>
        <s v="https://polkadot.subsquare.io/treasury/proposals/142"/>
        <s v="https://polkadot.subsquare.io/treasury/proposals/172"/>
        <s v="https://polkadot.subsquare.io/treasury/proposals/40"/>
        <s v="https://polkadot.subsquare.io/treasury/proposals/186"/>
        <s v="https://polkadot.subsquare.io/treasury/proposals/119"/>
        <s v="https://polkadot.subsquare.io/treasury/proposals/30"/>
        <s v="https://polkadot.subsquare.io/treasury/proposals/139"/>
        <s v="https://polkadot.subsquare.io/treasury/proposals/203"/>
        <s v="https://polkadot.subsquare.io/treasury/proposals/64"/>
        <s v="https://polkadot.subsquare.io/treasury/proposals/152"/>
        <s v="https://polkadot.subsquare.io/treasury/proposals/93"/>
        <s v="https://polkadot.subsquare.io/treasury/proposals/210"/>
        <s v="https://polkadot.subsquare.io/treasury/proposals/189"/>
        <s v="https://polkadot.subsquare.io/treasury/proposals/126"/>
        <s v="https://polkadot.subsquare.io/treasury/proposals/100"/>
        <s v="https://polkadot.subsquare.io/treasury/proposals/232"/>
        <s v="https://polkadot.subsquare.io/treasury/proposals/129"/>
        <s v="https://polkadot.subsquare.io/treasury/proposals/97"/>
        <s v="https://polkadot.subsquare.io/treasury/proposals/151"/>
        <s v="https://polkadot.subsquare.io/treasury/proposals/167"/>
        <s v="https://polkadot.subsquare.io/treasury/proposals/196"/>
        <s v="https://polkadot.subsquare.io/treasury/proposals/78"/>
        <s v="https://polkadot.subsquare.io/treasury/proposals/164"/>
        <s v="https://polkadot.subsquare.io/treasury/proposals/53"/>
        <s v="https://polkadot.subsquare.io/treasury/proposals/9"/>
        <s v="https://polkadot.subsquare.io/treasury/proposals/132"/>
        <s v="https://polkadot.subsquare.io/treasury/proposals/130"/>
        <s v="https://polkadot.subsquare.io/treasury/proposals/49"/>
        <s v="https://polkadot.subsquare.io/treasury/proposals/36"/>
        <s v="https://polkadot.subsquare.io/treasury/proposals/120"/>
        <s v="https://polkadot.subsquare.io/treasury/proposals/47"/>
        <s v="https://polkadot.subsquare.io/treasury/proposals/44"/>
        <s v="https://polkadot.subsquare.io/treasury/proposals/83"/>
        <s v="https://polkadot.subsquare.io/treasury/proposals/65"/>
        <s v="https://polkadot.subsquare.io/treasury/proposals/27"/>
        <s v="https://polkadot.subsquare.io/treasury/proposals/16"/>
        <s v="https://polkadot.subsquare.io/treasury/proposals/226"/>
        <s v="https://polkadot.subsquare.io/treasury/proposals/15"/>
        <s v="https://polkadot.subsquare.io/treasury/proposals/23"/>
        <s v="https://polkadot.subsquare.io/treasury/proposals/229"/>
        <s v="https://polkadot.subsquare.io/treasury/proposals/217"/>
        <s v="https://polkadot.subsquare.io/treasury/proposals/14"/>
        <s v="https://polkadot.subsquare.io/treasury/proposals/58"/>
        <s v="https://polkadot.subsquare.io/treasury/proposals/263"/>
        <s v="https://polkadot.subsquare.io/treasury/proposals/13"/>
        <s v="https://polkadot.subsquare.io/treasury/proposals/24"/>
        <s v="https://polkadot.subsquare.io/treasury/proposals/35"/>
        <s v="https://polkadot.subsquare.io/treasury/proposals/0"/>
        <s v="https://polkadot.subsquare.io/treasury/proposals/121"/>
        <s v="https://polkadot.subsquare.io/treasury/proposals/158"/>
        <s v="https://polkadot.subsquare.io/treasury/proposals/55"/>
        <s v="https://polkadot.subsquare.io/treasury/proposals/176"/>
        <s v="https://polkadot.subsquare.io/treasury/proposals/51"/>
        <s v="https://polkadot.subsquare.io/treasury/proposals/18"/>
        <s v="https://polkadot.subsquare.io/treasury/proposals/61"/>
        <s v="https://polkadot.subsquare.io/treasury/proposals/205"/>
        <s v="https://polkadot.subsquare.io/treasury/proposals/166"/>
        <s v="https://polkadot.subsquare.io/treasury/proposals/268"/>
        <s v="https://polkadot.subsquare.io/treasury/proposals/57"/>
        <s v="https://polkadot.subsquare.io/treasury/proposals/89"/>
        <s v="https://polkadot.subsquare.io/treasury/proposals/72"/>
        <s v="https://polkadot.subsquare.io/treasury/proposals/77"/>
        <s v="https://polkadot.subsquare.io/treasury/proposals/204"/>
        <s v="https://polkadot.subsquare.io/treasury/proposals/128"/>
        <s v="https://polkadot.subsquare.io/treasury/proposals/354"/>
        <s v="https://polkadot.subsquare.io/treasury/proposals/41"/>
        <s v="https://polkadot.subsquare.io/treasury/proposals/215"/>
        <s v="https://polkadot.subsquare.io/treasury/proposals/289"/>
        <s v="https://polkadot.subsquare.io/treasury/proposals/88"/>
        <s v="https://polkadot.subsquare.io/treasury/proposals/75"/>
        <s v="https://polkadot.subsquare.io/treasury/proposals/133"/>
        <s v="https://polkadot.subsquare.io/treasury/proposals/95"/>
        <s v="https://polkadot.subsquare.io/treasury/proposals/71"/>
        <s v="https://polkadot.subsquare.io/treasury/proposals/68"/>
        <s v="https://polkadot.subsquare.io/treasury/proposals/174"/>
        <s v="https://polkadot.subsquare.io/treasury/proposals/104"/>
        <s v="https://polkadot.subsquare.io/treasury/proposals/177"/>
        <s v="https://polkadot.subsquare.io/treasury/proposals/165"/>
        <s v="https://polkadot.subsquare.io/treasury/proposals/76"/>
        <s v="https://polkadot.subsquare.io/treasury/proposals/146"/>
        <s v="https://polkadot.subsquare.io/treasury/proposals/107"/>
        <s v="https://polkadot.subsquare.io/treasury/proposals/124"/>
        <s v="https://polkadot.subsquare.io/treasury/proposals/410"/>
        <s v="https://polkadot.subsquare.io/treasury/proposals/54"/>
        <s v="https://polkadot.subsquare.io/treasury/proposals/159"/>
        <s v="https://polkadot.subsquare.io/treasury/proposals/134"/>
        <s v="https://polkadot.subsquare.io/treasury/proposals/136"/>
        <s v="https://polkadot.subsquare.io/treasury/proposals/21"/>
        <s v="https://polkadot.subsquare.io/treasury/proposals/25"/>
        <s v="https://polkadot.subsquare.io/treasury/proposals/85"/>
        <s v="https://polkadot.subsquare.io/treasury/proposals/109"/>
        <s v="https://polkadot.subsquare.io/treasury/proposals/81"/>
        <s v="https://polkadot.subsquare.io/treasury/proposals/80"/>
        <s v="https://polkadot.subsquare.io/treasury/proposals/60"/>
        <s v="https://polkadot.subsquare.io/treasury/proposals/169"/>
        <s v="https://polkadot.subsquare.io/treasury/proposals/43"/>
        <s v="https://polkadot.subsquare.io/treasury/proposals/258"/>
        <s v="https://polkadot.subsquare.io/treasury/proposals/70"/>
        <s v="https://polkadot.subsquare.io/treasury/proposals/42"/>
        <s v="https://polkadot.subsquare.io/treasury/proposals/2"/>
        <s v="https://polkadot.subsquare.io/treasury/proposals/50"/>
        <s v="https://polkadot.subsquare.io/treasury/proposals/94"/>
        <s v="https://polkadot.subsquare.io/treasury/proposals/52"/>
        <s v="https://polkadot.subsquare.io/treasury/proposals/46"/>
        <s v="https://polkadot.subsquare.io/treasury/proposals/29"/>
        <s v="https://polkadot.subsquare.io/treasury/proposals/45"/>
        <s v="https://polkadot.subsquare.io/treasury/proposals/86"/>
        <s v="https://polkadot.subsquare.io/treasury/proposals/56"/>
        <s v="https://polkadot.subsquare.io/treasury/proposals/59"/>
        <s v="https://polkadot.subsquare.io/treasury/proposals/115"/>
        <s v="https://polkadot.subsquare.io/treasury/proposals/140"/>
        <s v="https://polkadot.subsquare.io/treasury/proposals/26"/>
        <s v="https://polkadot.subsquare.io/treasury/proposals/32"/>
        <s v="https://polkadot.subsquare.io/treasury/proposals/212"/>
        <s v="https://polkadot.subsquare.io/treasury/proposals/10"/>
        <s v="https://polkadot.subsquare.io/treasury/proposals/69"/>
        <s v="https://polkadot.subsquare.io/treasury/proposals/20"/>
        <s v="https://polkadot.subsquare.io/treasury/proposals/67"/>
        <s v="https://polkadot.subsquare.io/treasury/proposals/308"/>
        <s v="https://polkadot.subsquare.io/treasury/proposals/39"/>
        <s v="https://polkadot.subsquare.io/treasury/proposals/306"/>
        <s v="https://polkadot.subsquare.io/treasury/proposals/111"/>
        <s v="https://polkadot.subsquare.io/treasury/proposals/137"/>
        <s v="https://polkadot.subsquare.io/treasury/proposals/22"/>
        <s v="https://polkadot.subsquare.io/treasury/proposals/19"/>
        <s v="https://polkadot.subsquare.io/treasury/proposals/408"/>
        <s v="https://polkadot.subsquare.io/treasury/proposals/31"/>
        <s v="https://polkadot.subsquare.io/treasury/proposals/416"/>
        <s v="https://polkadot.subsquare.io/treasury/proposals/265"/>
        <s v="https://polkadot.subsquare.io/treasury/proposals/28"/>
        <s v="https://polkadot.subsquare.io/treasury/proposals/114"/>
        <s v="https://polkadot.subsquare.io/treasury/proposals/362"/>
        <s v="https://polkadot.subsquare.io/treasury/proposals/364"/>
        <s v="https://polkadot.subsquare.io/treasury/proposals/367"/>
        <s v="https://polkadot.subsquare.io/treasury/proposals/369"/>
        <s v="https://polkadot.subsquare.io/treasury/proposals/370"/>
        <s v="https://polkadot.subsquare.io/treasury/proposals/375"/>
        <s v="https://polkadot.subsquare.io/treasury/proposals/376"/>
        <s v="https://polkadot.subsquare.io/treasury/proposals/378"/>
        <s v="https://polkadot.subsquare.io/treasury/proposals/380"/>
        <s v="https://polkadot.subsquare.io/treasury/proposals/381"/>
        <s v="https://polkadot.subsquare.io/treasury/proposals/383"/>
        <s v="https://polkadot.subsquare.io/treasury/proposals/384"/>
        <s v="https://polkadot.subsquare.io/treasury/proposals/385"/>
        <s v="https://polkadot.subsquare.io/treasury/proposals/386"/>
        <s v="https://polkadot.subsquare.io/treasury/proposals/388"/>
        <s v="https://polkadot.subsquare.io/treasury/proposals/389"/>
        <s v="https://polkadot.subsquare.io/treasury/proposals/390"/>
        <s v="https://polkadot.subsquare.io/treasury/proposals/392"/>
        <s v="https://polkadot.subsquare.io/treasury/proposals/303"/>
        <s v="https://polkadot.subsquare.io/treasury/proposals/302"/>
        <s v="https://polkadot.subsquare.io/treasury/proposals/368"/>
        <s v="https://polkadot.subsquare.io/treasury/proposals/304"/>
        <s v="https://polkadot.subsquare.io/treasury/proposals/305"/>
        <s v="https://polkadot.subsquare.io/treasury/proposals/400"/>
        <s v="https://polkadot.subsquare.io/treasury/proposals/301"/>
        <s v="https://polkadot.subsquare.io/treasury/proposals/382"/>
        <s v="https://polkadot.subsquare.io/treasury/proposals/106"/>
        <s v="https://polkadot.subsquare.io/treasury/proposals/401"/>
        <s v="https://polkadot.subsquare.io/treasury/proposals/403"/>
        <s v="https://polkadot.subsquare.io/treasury/proposals/313"/>
        <s v="https://polkadot.subsquare.io/treasury/proposals/314"/>
        <s v="https://polkadot.subsquare.io/treasury/proposals/315"/>
        <s v="https://polkadot.subsquare.io/treasury/proposals/316"/>
        <s v="https://polkadot.subsquare.io/treasury/proposals/317"/>
        <s v="https://polkadot.subsquare.io/treasury/proposals/319"/>
        <s v="https://polkadot.subsquare.io/treasury/proposals/321"/>
        <s v="https://polkadot.subsquare.io/treasury/proposals/322"/>
        <s v="https://polkadot.subsquare.io/treasury/proposals/323"/>
        <s v="https://polkadot.subsquare.io/treasury/proposals/324"/>
        <s v="https://polkadot.subsquare.io/treasury/proposals/325"/>
        <s v="https://polkadot.subsquare.io/treasury/proposals/326"/>
        <s v="https://polkadot.subsquare.io/treasury/proposals/327"/>
        <s v="https://polkadot.subsquare.io/treasury/proposals/328"/>
        <s v="https://polkadot.subsquare.io/treasury/proposals/329"/>
        <s v="https://polkadot.subsquare.io/treasury/proposals/330"/>
        <s v="https://polkadot.subsquare.io/treasury/proposals/331"/>
        <s v="https://polkadot.subsquare.io/treasury/proposals/332"/>
        <s v="https://polkadot.subsquare.io/treasury/proposals/333"/>
        <s v="https://polkadot.subsquare.io/treasury/proposals/334"/>
        <s v="https://polkadot.subsquare.io/treasury/proposals/335"/>
        <s v="https://polkadot.subsquare.io/treasury/proposals/387"/>
        <s v="https://polkadot.subsquare.io/treasury/proposals/311"/>
        <s v="https://polkadot.subsquare.io/treasury/proposals/394"/>
        <s v="https://polkadot.subsquare.io/treasury/proposals/373"/>
        <s v="https://polkadot.subsquare.io/treasury/proposals/372"/>
        <s v="https://polkadot.subsquare.io/treasury/proposals/397"/>
        <s v="https://polkadot.subsquare.io/treasury/proposals/398"/>
        <s v="https://polkadot.subsquare.io/treasury/proposals/34"/>
        <s v="https://polkadot.subsquare.io/treasury/proposals/12"/>
        <s v="https://polkadot.subsquare.io/treasury/proposals/366"/>
        <s v="https://polkadot.subsquare.io/treasury/proposals/307"/>
        <s v="https://polkadot.subsquare.io/treasury/proposals/343"/>
        <s v="https://polkadot.subsquare.io/treasury/proposals/360"/>
        <s v="https://polkadot.subsquare.io/treasury/proposals/371"/>
        <s v="https://polkadot.subsquare.io/treasury/proposals/374"/>
        <s v="https://polkadot.subsquare.io/treasury/proposals/377"/>
        <s v="https://polkadot.subsquare.io/treasury/proposals/379"/>
        <s v="https://polkadot.subsquare.io/treasury/proposals/391"/>
        <s v="https://polkadot.subsquare.io/treasury/proposals/358"/>
        <s v="https://polkadot.subsquare.io/treasury/proposals/399"/>
        <s v="https://polkadot.subsquare.io/treasury/proposals/424"/>
        <s v="https://polkadot.subsquare.io/treasury/proposals/357"/>
        <s v="https://polkadot.subsquare.io/treasury/proposals/310"/>
        <s v="https://polkadot.subsquare.io/treasury/proposals/351"/>
        <s v="https://polkadot.subsquare.io/treasury/proposals/350"/>
        <s v="https://polkadot.subsquare.io/treasury/proposals/419"/>
        <s v="https://polkadot.subsquare.io/treasury/proposals/421"/>
        <s v="https://polkadot.subsquare.io/treasury/proposals/361"/>
        <s v="https://polkadot.subsquare.io/treasury/proposals/365"/>
        <s v="https://polkadot.subsquare.io/treasury/proposals/363"/>
        <s v="https://polkadot.subsquare.io/treasury/proposals/418"/>
        <m/>
      </sharedItems>
    </cacheField>
    <cacheField name="Category" numFmtId="0">
      <sharedItems containsBlank="1">
        <s v="Development"/>
        <s v="Outreach"/>
        <s v="Operations"/>
        <s v="Research"/>
        <s v="Other"/>
        <m/>
      </sharedItems>
    </cacheField>
    <cacheField name="Subcategory" numFmtId="0">
      <sharedItems containsBlank="1">
        <s v="Bridge"/>
        <s v="Substrate"/>
        <s v="Conference Attendance"/>
        <s v="Wallets"/>
        <s v="Anti-Scam"/>
        <s v="Conference Hosting"/>
        <s v="Trainings/Hackathon"/>
        <s v="Explorers"/>
        <s v="Multisig"/>
        <s v="Protocol Subsidies"/>
        <s v="ZK"/>
        <s v="Media &amp; Outreach"/>
        <s v="Indexing"/>
        <s v="Smart Contracts"/>
        <s v="Research"/>
        <s v="Governance"/>
        <s v="Other"/>
        <s v="Education"/>
        <s v="RPCs and Nodes"/>
        <s v="SDKs"/>
        <s v="Software Services"/>
        <s v="Light Clients"/>
        <s v="Events"/>
        <s v="Privacy"/>
        <s v="Staking"/>
        <s v="Snapshots"/>
        <m/>
      </sharedItems>
    </cacheField>
    <cacheField name="Description" numFmtId="0">
      <sharedItems containsBlank="1">
        <s v="Snowbridge Funding Proposal"/>
        <s v="Gossamer Ongoing Development Grant&#10;Development"/>
        <s v="Polkadot at Davos during the World Economic Forum’s Annual Meeting 2022&#10;Event"/>
        <s v="Ledger Apps Maintenance Proposal (Polkadot, Kusama, Statemine, Statemint)"/>
        <s v="Nova Wallet 4th Proposal: Multistaking dashboard, Staking Nomination Pools, WalletConnect v2, New Assets tab UI, Community Requested Features, Reimbursement for delivered features"/>
        <s v="Metadata for offline signers"/>
        <s v="Anti-Scam Bounty top-up"/>
        <s v="Nova Spektr Milestone 3 Proposal: Dynamic Derivations, WalletConnect v2, Proxy accounts, Cross-chain transfers, Fiat values, EVM addresses &amp; more"/>
        <s v="SubWallet Mobile App 1st proposal: Comprehensive and consistent multi-platform experience. Account Management, Built-in XCM Transfer, NFT Management, In-app Staking, In-app Browser, Performance Optimization"/>
        <s v="Polkadot Decoded by Moonbeam in New York, June 29-30, 2022&#10;EventDelivered"/>
        <s v="Polkadot Decoded 2023, tranche 1/3 (June, Copenhagen, DK)&#10;Event"/>
        <s v="Polkadot Decoded 2023, tranche 2/3 (June, Copenhagen, DK)&#10;Event"/>
        <s v="Milestone 2 Proposal: International Blockchain Congress 2022-23 by IBC Media&#10;Event"/>
        <s v="Sub0 — The Polkadot Developer Conference, November 28-29, 2022 in Lisbon, Portugal&#10;Event"/>
        <s v="Sub.ID Proposal #2: Tx history, Token-centric view, P&amp;L analytics, and more&#10;Development"/>
        <s v="Saturn Gateway - A Multichain Multisig Application for the Polkadot Ecosystem"/>
        <s v="Genesis DAO Ecosystem Integration"/>
        <s v="Omni: Polkadot Enterprise desktop app Treasury Proposal — Milestone 2 — Public release&#10;Development"/>
        <s v="Talisman Proposal: Portal Web Application supporting Nomination Pools and more - Milestone 1&#10;Development"/>
        <s v="OneBlock The 2023 Polkadot Summer Hackathon proposal"/>
        <s v="OpenZL: Common Good Zero-Knowledge-Proof Library for Substrate Builders&#10;Development"/>
        <s v="The Kusamarian - 6 Month Maintenance Funding"/>
        <s v="Polkadot on WebSummit&#10;Event"/>
        <s v="Hardware signer and key storage Kampela: Milestones 3&amp;4&#10;Development"/>
        <s v="Hardware signer and key storage Kampela: Milestones 5&amp;6&#10;Development"/>
        <s v="OneBlock The 2022 Polkadot Winter Hackathon proposal&#10;Event"/>
        <s v="Treasury Proposal: Polkadot Hackathon Global Series 2023"/>
        <s v="KILT Decentralized Identity Provider (DIP) - Polkadot Medium Spender Proposal"/>
        <s v="Hardware signer and key storage Kampela: Milestones 1&amp;2&#10;DevelopmentDelivered"/>
        <s v="Polkadot Decoded 2023 China (Satellite Event) July 15-16, 2023 (TBD) in Shanghai (TBD), China&#10;Event"/>
        <s v="DOT holders 🤝 &amp; The Kusamarian 🤖❤️"/>
        <s v="1TRIBE Radio: Bridging Africa to the Future with Polkadot&#10;Event"/>
        <s v="Gosemble Phase 2 - a Framework for building Substrate-compatible Runtimes in Go (Parachains &amp; Solochains)"/>
        <s v="Polkadot Now - India, 2023 - India's first ever Polkadot Conference&#10;Event"/>
        <s v="Support Axelar General Message Passing in the Polkadot ecosystem (via BridgeHub)"/>
        <s v="SUBWALLET EXTENSION - MILESTONE 3: SubWallet 3rd proposal: Hardware wallet integration (Ledger, Parity Signer, Keystone), Built-in XCM transfer between Polkadot &amp; Kusama and parachains, In-app staking for DOT and KSM, Support USDT on Statemint, Fiat on-ra"/>
        <s v="Milestone 1: Title sponsorship International Blockchain Congress (IBC) 2022"/>
        <s v="Subsquid - Public data indexing Infrastructure for Polkadot and Kusama (Q1 2023)"/>
        <s v="AmsterDOT Conf&#10;EventDelivered"/>
        <s v="Milestone 3: Polkadot Hackathon Global Series 2023"/>
        <s v="SubWallet Proposes to Build the Web3 Multiverse Gateway for Polkadot &amp; Kusama ecosystem - Milestone 1&#10;Development"/>
        <s v="Milestone 2: SubWallet Proposes to Build the Web3 Multiverse Gateway for Polkadot &amp; Kusama ecosystem&#10;DevelopmentWorking"/>
        <s v="Subsquid - Public data indexing Infrastructure for Polkadot and Kusama (Q2 2023)"/>
        <s v="Nova Wallet 3rd Proposal: OpenGov Agile delegations, Staking improvements, Community requested features"/>
        <s v="Framework for building Substrate-compatible Runtimes in Go (Parachains &amp; Solochains)&#10;Development"/>
        <s v="ink!Hub Treasury Proposal"/>
        <s v="Polkadot Decoded by Polka Haus in Buenos Aires, Argentina - June 29-30 2022&#10;EventDelivered"/>
        <s v="Subscan | Infrastructure Costs of Subscan for Polkadot &amp; Westend &amp; Rococo &amp; Statemint &amp; Rockmine Networks (from July to December 2022)"/>
        <s v="Proposal: Building a better understanding of blockchain across mainstream global media"/>
        <s v="Continuation of work through Messari Protocol Services"/>
        <s v="Polkadot@Token2049, 28 -30 September 2022 in Singapore&#10;Event"/>
        <s v="Polkadot Hackathon: North America Prize Pool&#10;Event"/>
        <s v="Greening the Polkadot Network – Step 2 (Network Carbon Audit)"/>
        <s v="OpenZeppelin x Polkadot Ecosystem Growth"/>
        <s v="Subscan - Data Dashboard Customization Toolset&#10;Development"/>
        <s v="Subsquare and dotreasury new features development plan including governance statistics, dotreasury dark mode, etc"/>
        <s v="Enabling Common-Good Infrastructure at University/College Blockchain Clubs Across the World&#10;Delivered"/>
        <s v="Treasury proposal for New Product Development &amp; OpenGov Deployment"/>
        <s v="Polkadot Relayers Incubator 2023"/>
        <s v="Polkadot &amp; Teddy DAO: A New Way to Leverage Charitable Giving in Web3"/>
        <s v="Increasing Hiring Success in Polkadot by Missing Link"/>
        <s v="FUDGE - Core library for local integration-tests in Substrate&#10;Development"/>
        <s v="Polkadot @ ETHDenver 2023, February 24th - March 5th in Denver, Colorado&#10;Event"/>
        <s v="AmsterDOT Hack&#10;Event"/>
        <s v="Multix - Further development and Cypress Dapp testing plugin"/>
        <s v="Treasury proposal to cover difference in DOT rate from approval to transfer of funds for Decoded 2022: NY Chapter&#10;Event"/>
        <s v="Parachain Validation Conformance Testing&#10;Development"/>
        <s v="Magnet Proposal: Polkadot’s Smart Contract Docking Station using DOT as Gas Based on the PAYG Model"/>
        <s v="Polkadot Hackathon: North America prize pool bridging the gap for total amount&#10;Event"/>
        <s v="Multix - A simple interface to manage complex multisigs"/>
        <s v="Treasury proposal for subsquare/dotreasury new delivered features and development plans&#10;DevelopmentWorking"/>
        <s v="Infrastructure Funding for Polkadot Asset Hub - Migration of Kusama NFTs"/>
        <s v="POLKADOT EDUCATIONAL HUB IN SPANISH - ROADMAP 2023 Educational development and courses"/>
        <s v="Talisman Proposal: Business-Friendly Polkadot MultiSig&#10;Development"/>
        <s v="Smart Contracts on Polkadot - WASM conference (Virtual)&#10;Event"/>
        <s v="OpenSquare treasury proposal for develiered features and new features development for dotreasury, subsquare and statescan&#10;DevelopmentWorking"/>
        <s v="Encode Club Tranches 2 and 3"/>
        <s v="Proposal: ink! design security review by OpenZeppelin (treasury proposal 2/2)"/>
        <s v="Commission research through the Messari Hub"/>
        <s v="Grabber, a tool that incentivizes experts and leaders within the community to boost governance engagement and voter activity."/>
        <s v="Proposal by TeachMeDeFi for a German Educational Platform for Polkadot"/>
        <s v="Polkadot Developers Conference // sub0 Europe // Milestone 1&#10;Event"/>
        <s v="OnFinality High Performance Public Infrastructure (Q2 2022)&#10;MaintenanceDelivered"/>
        <s v="The 2022/3-2022/8 operating cost for the nonprofit organization Polkadot Ecology Research Institute&#10;MaintenanceWorking"/>
        <s v="Merkle Science - Proposal: Polkadot Transaction Monitoring. This Proposal aims to provide a solution for cases of scam victims and other illicit activities in the Polkadot community."/>
        <s v="Grill.chat: An Open Communication Layer For Polkadot"/>
        <s v="The 2021/9-2022/2 operating cost for the nonprofit organization Polkadot Ecology Research Institute"/>
        <s v="Acala Proposal: Retroactive Funding for Chopsticks Development&#10;DevelopmentDelivered"/>
        <s v="OnFinality High Performance Public Infrastructure&#10;MaintenanceDelivered"/>
        <s v="The 2022/9-2023/2 operating cost for the nonprofit organization Polkadot Ecology Research Institute"/>
        <s v="Helping Supercolony Recover Funds From Treasury Proposal - A new vote on the proposal&#10;EventDelivered"/>
        <s v="ink! design audit by OpenZeppelin&#10;Development"/>
        <s v="High Performance Public Infrastructure (Q4 2021)&#10;MaintenanceDelivered"/>
        <s v="Continuation of Maintenance &amp; Support for Python Libraries"/>
        <s v="User experience optimization and new function development of Subscan Multi-sig Tool&#10;Development"/>
        <s v="Milestone 2 Proposal: Polkadot Developer Hackathons and Crash Course for 1,000 Developers (#60DaysOfPolkadot)&#10;Event"/>
        <s v="OneBlock The 2022 Polkadot Hackathons proposal&#10;EventDelivered"/>
        <s v="Sequester Common Good Chain - Milestone 1"/>
        <s v="Talisman Proposal: Cross-Chain Transaction History Service&#10;Development"/>
        <s v="Pro- and Retroactive Funding for Continuous Production of DotLeap Newsletter"/>
        <s v="Polkadot Purple Paper / Token Morphism Guidelines"/>
        <s v="OnFinality High Performance Public Infrastructure (Q3 2022)&#10;Maintenance"/>
        <s v="A supplementary proposal for the 2023/3-2023/8 operating cost for the nonprofit organization Polkadot Ecology Research Institute&#10;Maintenance"/>
        <s v="Social Contract between Polkassembly and Polkadot Treasury Q1'23"/>
        <s v="Proposal for Ask! v0.4 (original Ask-lite v0.1, ink! in AssemblyScript)&#10;DevelopmentWorking"/>
        <s v="RockX Public RPC Node Support Q4 2022 &amp; New Development Q2 &amp; Q3 2023&#10;Development"/>
        <s v="Treasury proposal for the development of DEX UI for Asset Conversion pallet (prev. DotSwap)"/>
        <s v="Polkadot Developer Bootcamp - India&#10;Event"/>
        <s v="PolkaWorld Ops and Maintenance proposal for 12/2021 - 2/2022"/>
        <s v="PolkaWorld Ops and Maintenance proposal：2023.6 - 2023.8"/>
        <s v="PolkaWorld Ops and Maintenance proposal：2023.3 - 2023.5&#10;Maintenance"/>
        <s v="Encode Club Polkadot Club - Tranche 4 and 5 funding"/>
        <s v="Opensource Brand Typeface"/>
        <s v="A Polkadot India Proposal: 3 Polkadot Webinars + 6 Substrate Bootcamps = 12000+ 🦾 India community"/>
        <s v="Polkassembly Product Improvement Proposal&#10;DevelopmentWorking"/>
        <s v="Substrate Training Course and Certification"/>
        <s v="A Social Contract between PolkaWorld and Polkadot Treasury - Ops and Maintenance proposal 06.2021-08.2021"/>
        <s v="Social Contract between Polkassembly and Polkadot Treasury - Q4&#10;Maintenance"/>
        <s v="Polkadotters – retroactive and future funding of community powered media for Polkadot &amp; Kusama ecosystem in 2022-2024"/>
        <s v="POLKADOT EDUCATIONAL HUB IN SPANISH (Milestone 3)"/>
        <s v="Smoldot development financing Q3/2023"/>
        <s v="Smoldot development financing Q2 2023"/>
        <s v="Omni: Polkadot Enterprise desktop app Treasury Proposal - Milestone 1&#10;DevelopmentDelivered"/>
        <s v="Retroactive funding for ORML maintenance Nov 22 to Apr 23&#10;MaintenanceDelivered"/>
        <s v="DatDot - p2p hosting network built with Substrate&#10;Development"/>
        <s v="Fido Wallet(s)&#10;Development"/>
        <s v="@OneBlock The second Polkadot Hackathon Proposal"/>
        <s v="PolkaWorld Ops and Maintenance proposal：2022.9 - 2022.11&#10;Maintenance"/>
        <s v="Figment Treasury Proposal: Figment Learn &amp; DataHub Milestone 1-3"/>
        <s v="High Performance Public Infrastructure (Q4 2022)&#10;MaintenanceDelivered"/>
        <s v="PolkaWorld Ops and Maintenance proposal：2022.12 - 2023.2&#10;Maintenance"/>
        <s v="Treasury proposal: smoldot development financing"/>
        <s v="Social Contract between PolkaWorld and Polkadot Treasury - Ops and Maintenance proposal: 06.2021-08.2021"/>
        <s v="Polkadot Generators - On-chain treasury proposal"/>
        <s v="Polkascan Foundation Social Contract | Maintenance &amp; Support for Python Libraries"/>
        <s v="POLKADOT INSIDER - 28 WEEKS OPERATION &amp; GROWTH FUNDING (AUGUST 2023 - FEBRUARY 2024)"/>
        <s v="ORML development and maintenance&#10;Development"/>
        <s v="Milestone 2: Polkadot Hackathon Global Series 2023: Europe Edition"/>
        <s v="Milestone 2 and 3 Payment Request – YieldBay: Polkadot’s yield farming dashboard"/>
        <s v="Centrifuge developed go-substrate-rpc-client (GSRPC) in 2019 with a Grant from Web3 Foundation. This proposal is for GSRPC maintenance."/>
        <s v="OnFinality High Performance Public Infrastructure (Q1 2023)&#10;Maintenance"/>
        <s v="OnFinality High Performance Public Infrastructure (Q2 2023)"/>
        <s v="Polkadot Webinars + 3 Substrate Bootcamps in India"/>
        <s v="YieldBay Payment Proposal: Milestones 2 and 3 reimbursement for Motion #262"/>
        <s v="PolkaWorld Ops and Maintenance proposal for 3/2022 - 5/2022&#10;MaintenanceWorking"/>
        <s v="Activating developer ecosystem in Turkey for Polkadot&#10;Event"/>
        <s v="Treasury proposal to cover difference in DOT rate from approval to transfer of funds for Decoded 2022: BA Chapter&#10;Event"/>
        <s v="NFT exhibition about environment at UNESCO HQ, Paris&#10;Event"/>
        <s v="SubstraTEE Scalability M8.3"/>
        <s v="Rust Syndicate: Uptest funding proposal"/>
        <s v="PolkaWorld Ops and Maintenance proposal: 2022/6 - 2022/8&#10;Maintenance"/>
        <s v="@Oneblock Substrate Hackathon Proposal"/>
        <s v="Crypto APIs &lt;&gt; Polkadot&#10;Development"/>
        <s v="Unit Masters Proposal - Onboarding people to web3 and the Polkadot ecosystem through education"/>
        <s v="Encode Polkadot Club - Tranche 2 proposal"/>
        <s v="Proposal of Substrate Evangelist Program&#10;Event"/>
        <s v="BrightTreasury - v. 2.0 improvements &amp; features&#10;DevelopmentWorking"/>
        <s v="YieldBay Proposal Phase 2: Yield Farming Dashboard for Dotsama&#10;Development"/>
        <s v="Pinknode Public Infrastructure for Q1,Q2,Q3 2022&#10;MaintenanceDelivered"/>
        <s v="Parachain Team Meetup for XCM Knowledge Sharing and Polkadot Decoded (Hangzhou) Afterparty&#10;EventDelivered"/>
        <s v="3D Badges for Polkadot Ambassadors for PolkaOscar, June 2022"/>
        <s v="Milestone 1 Proposal: Polkadot Developer Hackathons and Crash Course for 1,000 Developers (#60DaysOfPolkadot)"/>
        <s v="Polkadot Decoded Berlin Closing Party in Berlin on June 30, 2022&#10;EventDelivered"/>
        <s v="Proposal: Learn-and-Earn Campaigns for Polkadot Hackathon Global Series 2022&#10;EventWorking"/>
        <s v="Subscan | Infrastructure Costs of Subscan for Polkadot &amp; Westend &amp; Rococo Networks&#10;Maintenance"/>
        <s v="San Francisco Blockchain Week Polkadot Summit&#10;Event"/>
        <s v="RadiumBlock Public Endpoint Service for Polkadot (Q3 2022)&#10;Maintenance"/>
        <s v="Patract Labs' maintenance cost for Polkadot of 2021"/>
        <s v="Milestone 2 Proposal: Polkadot Hackathon for 200 Students and Educators&#10;Event"/>
        <s v="Social Contract between Polkassembly and Polkadot Treasury: 07.2021-09.2021"/>
        <s v="Encointer Self-Sovereign Identity Parachain for Polkadot"/>
        <s v="Milestone 1 Proposal: Polkadot Hackathon for 200 Students and Educators&#10;EventDelivered"/>
        <s v="Decoded Side Event, NY: A networking evening in Manhattan, over dinner and drinks on the 29th June&#10;EventDelivered"/>
        <s v="Patract's Treasury proposal for Europa v0.3 (contract and runtime sandbox)"/>
        <s v="PolkaBTC Beta Testnet Incentives"/>
        <s v="Creation of sign language based tutorials around the Polkadot and Kusama for people with disabilities"/>
        <s v="Encode Club - university engagement programme - Phase 1 (out of 5)"/>
        <s v="Patract’s treasury proposal for Redspot v0.4 (Wasm contract scaffold)"/>
        <s v="Polkassembly Social Contract Q1 2022&#10;DevelopmentDelivered"/>
        <s v="Polkadot India Incubator Launch and Evangelist Hiring Proposal - Lumos Labs (Phase 1)"/>
        <s v="Patract Hub's treasury proposal for Europa (sandbox) v0.2"/>
        <s v="Patract Labs' treasury proposal for Elara v0.1"/>
        <s v="Encode Club 2023 Proposal Tranche 1&#10;Event"/>
        <s v="Patract Labs' treasury proposal for Europa v0.1"/>
        <s v="Patract Hub's treasury proposal for Redspot v0.3"/>
        <s v="Polkawatch, Decentralization Analytics, Continued Operation and Development&#10;Development"/>
        <s v="sc-simnode continuous development and improvement financing"/>
        <s v="SubstraTEE Scalability Proposal"/>
        <s v="Funding of Polkadotters community"/>
        <s v="Continuation of Maintenance &amp; Support for Python Libraries&#10;Maintenance"/>
        <s v="Patract Labs' treasury proposal for Redspot v0.2"/>
        <s v="Patract Hub's treasury proposal for Megaclite (ZKP support) v0.1"/>
        <s v="SubstraTEE scalability M8.2"/>
        <s v="Redspot v0.1, applied by Patract Labs"/>
        <s v="Proposal for Educational Series at AIBC Americas Summit and Virtual Events"/>
        <s v="YieldBay Proposal: Listing platform for all dotsama liquidity pools and yield farms&#10;Development"/>
        <s v="The June/July/August operating cost for the nonprofit organization Polkadot Ecology Research Institute"/>
        <s v="Request for Second Allocation: Learn-and-Earn for Polkadot Hackathon Global Series 2022&#10;Event"/>
        <s v="Figment Treasury Proposal: Figment Learn &amp; DataHub Milestone 5"/>
        <s v="Patract Hub’s treasury proposal for Elara v0.2"/>
        <s v="Marketing and PR Proposal for Polkadot in APAC"/>
        <s v="Continuation of Maintenance &amp; Support for Python Libraries(Term: 1 October 2022 - 31 December 2022)&#10;Maintenance"/>
        <s v="Polkadot Singapore Event During Token2049&#10;Event"/>
        <s v="High Performance Data Indexing Tool (2022)&#10;Maintenance"/>
        <s v="Patract's treasury proposal about Metis M1 (ink! and Ask! Standard Library)"/>
        <s v="Continuation of Maintenance &amp; Support for Python Libraries from 1 October 2021 to 31 December 2021&#10;MaintenanceDelivered"/>
        <s v="OnFinality - High Performance Public Infrastructure (Q3 2021)"/>
        <s v="Encode Polkadot Tranche 3 (hackathon payments)"/>
        <s v="Dot.alert() operational costs - Q1 2023&#10;Maintenance"/>
        <s v="Polkadot Decoded NYC Opening Party in Manhattan on June 28, 2022&#10;EventDelivered"/>
        <s v="Funded High Performance Public Infrastructure for the entire Polkadot Ecosystem (OnFinality)"/>
        <s v="PolkaWorld treasury proposal: a website development for Chinese Community"/>
        <s v="Polkadot RPC services Dwellir Q1 2023"/>
        <s v="Polkadot RPC services Dwellir Q2 2023&#10;Maintenance"/>
        <s v="Libwallet treasury proposal&#10;Development"/>
        <s v="CryptoLab Staking Website (milestone 2&amp;3)"/>
        <s v="Graded Assets &amp; Fractional Uniques (Pallet Development)&#10;DevelopmentWorking"/>
        <s v="The Infrastructure Costs of Subscan for Polkadot Network from Sep 2021 to Dec 2021&#10;MaintenanceDelivered"/>
        <s v="Pinknode - Proposal: Improved dashboard for managing infrastructure"/>
        <s v="The Infrastructure Costs of Subscan for Polkadot Network from June 2021 to August 2021"/>
        <s v="UTXO.22&#10;Event"/>
        <s v="Proposal for production of Polkadot Ecosystem content in Portuguese language Q2&#10;Delivered"/>
        <s v="Polkadot RPC services Dwellir Q4 2022&#10;Maintenance"/>
        <s v="Dot.alert() operational costs&#10;Maintenance"/>
        <s v="POLKADOT EDUCATIONAL HUB IN SPANISH (Milestone 2)"/>
        <s v="Polkadot RPC services Dwellir Q3 2022&#10;Maintenance"/>
        <s v="Polkadot RPC services Dwellir Q2 2022&#10;Maintenance"/>
        <s v="Polkadot Decoded Opening Party by Phala Network in Seoul, June 28, 2022&#10;EventDelivered"/>
        <s v="Maintenance for the substrate-api-client Sep-23 to Dec-23"/>
        <s v="The Infrastructure Costs of Subscan for Polkadot Network from March 2021 to May 2021"/>
        <s v="Polkadot decentralization analytics, Continued Operation and Improvements&#10;DevelopmentDelivered"/>
        <s v="Subsquid - Public data indexing Infrastructure for Polkadot (Q2 2022)"/>
        <s v="Substrate integration in web3alert.io&#10;Development"/>
        <s v="Adding DOT to Ramp's SDK and enabling frictionless on-ramping across multiple dapps and wallets"/>
        <s v="Substrate Hackathon @ Hangzhou, China on Dec.19-20, 2020"/>
        <s v="Bright Treasury maintenance 01.2022 - 03.2022&#10;MaintenanceWorking"/>
        <s v="Continuation of Maintenance &amp; Support for Python Libraries(1 January 2022 - 31 March 2022)&#10;MaintenanceDelivered"/>
        <s v="Proposal: Polkadot RPC node Dwellir&#10;Maintenance"/>
        <s v="Polkashots.io maintenance&#10;Maintenance"/>
        <s v="Cloudflare Enterprise Plan for Subscan from August 2021 to October 2021"/>
        <s v="Milestone 2 of Governance-focused Mobile App for all Substrate-based networks"/>
        <s v="A Survey of the Polkadot Data Ecosystem"/>
        <s v="Klever Mobile Wallet Inclusion of Polkadot (Milestone one and two)"/>
        <s v="OpenSquare's treasury proposal for doTreasury polkadot integration"/>
        <s v="Polkascan Foundation Social Contract with the Polkadot Community for operational expenses of running polkascan.io during June 2020 - November 2020."/>
        <s v="The April operating cost for the nonprofit organization Polkadot Ecology Research Institute"/>
        <s v="Cloudflare Enterprise Plan for Subscan from January 2022 to April 2022"/>
        <s v="Proposal to expand the Polkadot ecosystem with a book for blockchain beginners"/>
        <s v="High Performance Public Infrastructure (Ongoing Costs for Q2 2021)"/>
        <s v="Governance-focused Mobile App for all Substrate-based networks"/>
        <s v="Privacy Focused Event for Polkadot"/>
        <s v="ZKValidator virtual event for Polkadot&#10;EventDelivered"/>
        <s v="Polkashots.io maintenance + improvements"/>
        <s v="DotScanner.com Kusama Integration &amp; Extra Features Milestones 2-6"/>
        <s v="Polkadot Book for Beginners (final payment)"/>
        <s v="LocalCoinSwap Treasury Proposal - Python Substrate libraries upgrade &amp; Polkadot integration: Milestone 2"/>
        <s v="Polkascan Foundation Social Contract with the Polkadot Community for operational expenses of running polkascan.io during 03.2021 - 05.2021"/>
        <s v="Experimental Analysis of the Candle Auction for Academic Research"/>
        <s v="Polkadot Meetup in China"/>
        <s v="Guide to Polkadot-JS – UX/UI Improvements and Ongoing Maintenance Proposal"/>
        <s v="LocalCoinSwap Treasury Proposal - Python Substrate libraries upgrade &amp; Polkadot integration"/>
        <s v="POLKADOT EDUCATIONAL HUB IN SPANISH"/>
        <s v="Part 2 of 2 request for 1100 DOT deposit reimbursement"/>
        <s v="Stylo - an offline wallet based on Parity Signer"/>
        <s v="(Big Tipper) Small Funding for KryptosChain Media&#10;Big Tipper"/>
        <s v="(wrong value by accident)A Polkadot India Proposal: 3 Polkadot Webinars + 6 Substrate Bootcamps = 12000+ 🦾 India community"/>
        <s v="Maintenance of web3alert.io Polkadot integration for 6 months&#10;Maintenance"/>
        <s v="The operating expenses of SUBSCAN (Polkadot network) from December 2020 to February 2021"/>
        <s v="Polkascan Foundation Social Contract with the Polkadot Community for operational expenses of running polkascan.io during 12.2020 - 02.2021."/>
        <s v="Create &amp; implement RFC14 - Improve locking mechanism for parachains"/>
        <s v="High Performance Public Infrastructure (Ongoing Costs for Q1 2021)"/>
        <s v="KryptosChain Media Support (Continuation) - Big Tipper Request"/>
        <s v="The 2023/3-2023/8 operating cost for the nonprofit organization Polkadot Ecology Research Institute&#10;Maintenance"/>
        <s v="Substrate Developer Academy Scholarships"/>
        <s v="Funding for the Social Experiment to Test the Validator Recommendation Algorithm"/>
        <s v="Rejecting Gov1.0 Treasury Proposals and Facilitating Bond Reimbursement where applicable"/>
        <s v="Requesting a return of the submission deposit related to Motion #405.&#10;Big Tipper"/>
        <s v="[OpenGov] Return of the bond for the rejection of (Gov1) Treasury Proposal #244 (MVP Workshop)&#10;Big Tipper"/>
        <s v="Returning submission deposit for Anagolay proposal, related to rejecting proposal #256 (more info in the desc.)&#10;Big Tipper"/>
        <s v="Requesting a return of the submission deposit&#10;Big Tipper"/>
        <s v="Refunding Radium Block's GOV1 Treasury Spend Deposit"/>
        <s v="Requesting a return of the submission deposit related to Motion #406.&#10;Big Tipper"/>
        <s v="radiumblock.com's Dotsama validator snapshot service for Q1 2022&#10;MaintenanceDelivered"/>
        <s v="Refunding CCTF's GOV1 Treasury Spend Deposit"/>
        <s v="Recognising Paradox's Contributions to Reject Gov 1 Proposals and Release Bonds"/>
        <s v="Nomination Pool Incentives - Fixing an issue with Motion 339"/>
        <s v="Rust, Substrate, ink! technical content for rust developers."/>
        <s v="A small tip for a staking rewards calculator"/>
        <s v="Refunding MIDL.DEV's GOV1 Treasury Spend Deposit"/>
        <s v="Refunding Pink Node's GOV1 Treasury Spend Deposit"/>
        <s v="PolkaStats treasury expense proposal - operation costs for Polkadot, 21.12.2020 to 21.03.2021"/>
        <s v="Maybe PolkaStats maintenance, no detail on Polkassembly"/>
        <s v="Part 1 of 2 request for 1100 DOT deposit reimbursement&#10;Small Tipper"/>
        <s v="A Polkadot Ecosystem App Store"/>
        <s v="SmallTipper"/>
        <s v="Small tip for Polkadot community activation in Finland"/>
        <s v="25-minute contextual primer on Polkadot 2.0"/>
        <s v="Get tip for substrate PR"/>
        <s v="(REFUNDED) (VOTE NAY!!) Polkadot Parachain Assets Onramp Bounty Program "/>
        <m/>
        <s v=" "/>
      </sharedItems>
    </cacheField>
    <cacheField name="Propose Time" numFmtId="0">
      <sharedItems containsBlank="1">
        <s v="2022-11-21 14:58:30&#10;13022941"/>
        <s v="2022-10-01 10:50:30&#10;12287300"/>
        <s v="2022-05-19 18:02:00&#10;10374514"/>
        <s v="2023-07-20 18:48:24&#10;16484427"/>
        <s v="2023-07-14 00:46:48&#10;16387308"/>
        <s v="2023-08-04 05:12:18&#10;16692050"/>
        <s v="2023-02-20 11:23:06&#10;14329267"/>
        <s v="2023-09-16 10:41:06&#10;17313822"/>
        <s v="2023-01-28 09:44:00&#10;13997315"/>
        <s v="2022-06-06 16:08:54&#10;10628131"/>
        <s v="2023-03-27 12:29:42&#10;14826476"/>
        <s v="2023-05-04 16:40:30&#10;15375707"/>
        <s v="2022-12-19 16:06:36&#10;13425578"/>
        <s v="2023-02-01 13:48:18&#10;14057321"/>
        <s v="2023-03-17 18:18:18&#10;14686918"/>
        <s v="2023-07-13 22:39:36&#10;16386037"/>
        <s v="2023-07-20 19:54:30&#10;16485088"/>
        <s v="2022-07-25 21:08:18&#10;11320214"/>
        <s v="2023-04-02 11:42:24&#10;14912337"/>
        <s v="2023-07-22 21:40:36&#10;16514922"/>
        <s v="2022-07-11 19:48:18&#10;11120609"/>
        <s v="2023-02-14 02:35:54&#10;14237636"/>
        <s v="2022-10-06 20:25:48&#10;12364971"/>
        <s v="2022-12-07 09:42:00&#10;13249857"/>
        <s v="2023-04-05 12:53:12&#10;14956232"/>
        <s v="2022-11-30 15:34:30&#10;13152790"/>
        <s v="2023-01-17 06:50:06&#10;13837328"/>
        <s v="2023-07-10 15:38:00&#10;16338680"/>
        <s v="2022-09-06 12:00:06&#10;11928300"/>
        <s v="2023-06-06 08:25:30&#10;15845399"/>
        <s v="2023-08-13 10:34:06&#10;16824682"/>
        <s v="2023-02-11 14:17:30&#10;14201465"/>
        <s v="2023-08-23 16:08:12&#10;16971878"/>
        <s v="2023-02-24 19:13:42&#10;14391454"/>
        <s v="2023-04-07 21:11:12&#10;14989989"/>
        <s v="2023-04-20 06:47:06&#10;15168447"/>
        <s v="2022-05-31 12:39:30&#10;10541527"/>
        <s v="2023-07-17 11:11:18&#10;16436697"/>
        <s v="2022-07-28 23:56:54&#10;11364768"/>
        <s v="2023-09-05 17:55:42&#10;17159866"/>
        <s v="2022-07-01 14:24:36&#10;10976450"/>
        <s v="2022-09-01 12:04:00&#10;11856921"/>
        <s v="2023-10-03 01:38:36&#10;17552539"/>
        <s v="2022-12-19 06:36:06&#10;13419874"/>
        <s v="2022-11-11 11:33:12&#10;12877044"/>
        <s v="2023-09-21 23:37:00&#10;17393391"/>
        <s v="2022-06-05 20:54:36&#10;10616848"/>
        <s v="2023-07-18 03:09:18&#10;16446272"/>
        <s v="2023-09-17 09:12:12&#10;17327331"/>
        <s v="2023-01-23 16:07:48&#10;13929197"/>
        <s v="2023-02-10 10:38:54&#10;14184926"/>
        <s v="2022-05-18 06:48:36&#10;10353638"/>
        <s v="2022-10-03 22:16:12&#10;12322907"/>
        <s v="2023-08-29 15:46:42&#10;17058026"/>
        <s v="2022-12-08 03:27:00&#10;13260504"/>
        <s v="2023-07-13 14:09:24&#10;16380935"/>
        <s v="2022-05-17 06:01:48&#10;10338923"/>
        <s v="2023-07-25 03:23:48&#10;16547135"/>
        <s v="2023-07-25 03:00:48&#10;16546905"/>
        <s v="2023-10-06 13:26:24&#10;17602658"/>
        <s v="2023-10-05 20:05:18&#10;17592283"/>
        <s v="2022-11-07 22:59:12&#10;12826398"/>
        <s v="2023-03-27 15:50:30&#10;14828484"/>
        <s v="2022-07-29 00:03:36&#10;11364835"/>
        <s v="2023-09-12 08:11:36&#10;17254757"/>
        <s v="2022-07-05 18:16:54&#10;11034933"/>
        <s v="2023-04-04 15:09:06&#10;14943196"/>
        <s v="2023-09-16 19:05:48&#10;17318867"/>
        <s v="2022-12-06 03:52:18&#10;13232005"/>
        <s v="2023-02-23 19:20:54&#10;14377160"/>
        <s v="2023-01-11 05:25:42&#10;13750133"/>
        <s v="2023-08-27 20:55:12&#10;17032331"/>
        <s v="2023-02-07 23:07:24&#10;14149244"/>
        <s v="2023-02-07 04:19:00&#10;14137968"/>
        <s v="2022-01-06 14:25:42&#10;8461806"/>
        <s v="2022-08-03 13:06:36&#10;11443806"/>
        <s v="2023-07-17 15:28:48&#10;16439270"/>
        <s v="2023-07-20 19:43:24&#10;16484977"/>
        <s v="2021-12-14 20:05:12&#10;8134186"/>
        <s v="2023-02-27 07:02:42&#10;14427321"/>
        <s v="2023-02-06 15:53:12&#10;14130515"/>
        <s v="2023-03-01 16:40:00&#10;14461810"/>
        <s v="2022-08-10 22:13:42&#10;11549126"/>
        <s v="2022-03-30 10:21:36&#10;9652563"/>
        <s v="2021-11-05 16:16:54&#10;7572158"/>
        <s v="2022-07-18 14:59:48&#10;11216980"/>
        <s v="2023-09-15 18:13:12&#10;17303951"/>
        <s v="2021-09-01 03:38:00&#10;6631177"/>
        <s v="2023-03-20 01:12:06&#10;14719643"/>
        <s v="2022-05-06 09:33:30&#10;10184087"/>
        <s v="2022-11-04 03:59:24&#10;12771874"/>
        <s v="2022-03-04 08:57:36&#10;9278908"/>
        <s v="2022-11-18 16:00:24&#10;12980378"/>
        <s v="2022-02-07 10:11:30&#10;8919876"/>
        <s v="2021-02-17 14:19:18&#10;3827717"/>
        <s v="2022-04-21 08:28:36&#10;9967863"/>
        <s v="2023-06-06 13:53:30&#10;15848672"/>
        <s v="2022-04-25 18:51:36&#10;10031657"/>
        <s v="2022-10-17 06:18:48&#10;12514862"/>
        <s v="2022-07-20 10:27:18&#10;11242718"/>
        <s v="2022-11-28 12:13:48&#10;13122005"/>
        <s v="2023-02-23 12:06:06&#10;14372821"/>
        <s v="2022-10-20 23:59:18&#10;12568392"/>
        <s v="2023-04-27 17:00:30&#10;15275285"/>
        <s v="2023-02-27 14:18:54&#10;14431675"/>
        <s v="2022-04-13 14:11:12&#10;9856204"/>
        <s v="2023-04-28 08:09:06&#10;15284369"/>
        <s v="2023-08-04 18:27:36&#10;16699998"/>
        <s v="2023-03-16 09:21:12&#10;14667197"/>
        <s v="2021-11-08 09:02:36&#10;7610572"/>
        <s v="2023-07-13 17:11:18&#10;16382754"/>
        <s v="2023-02-27 15:17:24&#10;14432259"/>
        <s v="2022-03-31 16:14:30&#10;9670465"/>
        <s v="2022-03-24 17:18:36&#10;9571066"/>
        <s v="2022-05-06 19:50:48&#10;10190188"/>
        <s v="2022-03-15 10:13:30&#10;9437860"/>
        <s v="2023-01-14 08:37:36&#10;13795241"/>
        <s v="2021-08-05 14:02:00&#10;6249780"/>
        <s v="2022-11-16 14:30:18&#10;12950685"/>
        <s v="2023-07-22 19:05:18&#10;16513369"/>
        <s v="2022-06-21 14:26:36&#10;10836501"/>
        <s v="2023-08-13 04:23:30&#10;16820983"/>
        <s v="2023-05-02 13:00:42&#10;15344802"/>
        <s v="2022-02-21 16:17:36&#10;9125044"/>
        <s v="2023-06-05 11:26:36&#10;15832821"/>
        <s v="2022-01-24 14:01:24&#10;8720671"/>
        <s v="2022-07-22 14:18:12&#10;11273374"/>
        <s v="2021-08-03 11:54:30&#10;6219716"/>
        <s v="2022-08-23 04:57:24&#10;11724424"/>
        <s v="2021-02-16 16:38:36&#10;3814719"/>
        <s v="2023-01-24 22:44:54&#10;13947544"/>
        <s v="2022-11-21 09:51:36&#10;13019877"/>
        <s v="2023-01-23 11:53:54&#10;13926660"/>
        <s v="2021-04-30 16:52:54&#10;4860568"/>
        <s v="2022-05-30 10:27:48&#10;10526068"/>
        <s v="2020-09-01 16:57:36&#10;1405296"/>
        <s v="2023-08-28 22:50:30&#10;17047868"/>
        <s v="2022-12-20 10:26:36&#10;13436564"/>
        <s v="2023-07-21 08:15:54&#10;16492481"/>
        <s v="2023-09-02 08:58:18&#10;17111407"/>
        <s v="2020-08-29 12:35:30&#10;1359574"/>
        <s v="2022-08-04 21:08:54&#10;11462851"/>
        <s v="2023-05-25 00:14:00&#10;15668021"/>
        <s v="2023-08-12 13:11:00&#10;16811869"/>
        <s v="2022-01-12 05:02:54&#10;8542552"/>
        <s v="2023-01-16 12:05:18&#10;13826104"/>
        <s v="2022-02-21 08:23:00&#10;9120299"/>
        <s v="2022-11-01 17:01:54&#10;12736556"/>
        <s v="2022-07-05 18:22:12&#10;11034984"/>
        <s v="2022-10-03 15:39:24&#10;12318940"/>
        <s v="2021-03-05 16:58:30&#10;4057850"/>
        <s v="2022-11-09 15:05:48&#10;12850425"/>
        <s v="2022-05-23 10:49:36&#10;10427209"/>
        <s v="2021-01-06 10:08:24&#10;3221947"/>
        <s v="2022-07-04 14:37:30&#10;11018742"/>
        <s v="2022-12-20 16:39:12&#10;13440287"/>
        <s v="2021-08-16 11:46:12&#10;6405750"/>
        <s v="2022-07-28 15:40:54&#10;11359835"/>
        <s v="2022-02-22 18:54:12&#10;9141009"/>
        <s v="2023-01-16 12:15:48&#10;13826209"/>
        <s v="2022-11-17 08:52:00&#10;12961701"/>
        <s v="2022-06-06 14:43:48&#10;10627304"/>
        <s v="2022-03-15 11:22:42&#10;9438552"/>
        <s v="2023-02-15 12:02:12&#10;14257692"/>
        <s v="2022-06-06 18:22:48&#10;10629441"/>
        <s v="2022-03-11 12:06:24&#10;9381430"/>
        <s v="2022-07-27 14:00:18&#10;11344542"/>
        <s v="2022-09-30 05:28:42&#10;12269686"/>
        <s v="2022-12-06 14:46:48&#10;13238534"/>
        <s v="2021-12-14 10:06:06&#10;8128201"/>
        <s v="2022-09-09 11:20:48&#10;11971087"/>
        <s v="2021-06-17 11:09:00&#10;5544248"/>
        <s v="2020-09-03 18:28:36&#10;1434947"/>
        <s v="2022-06-09 16:15:12&#10;10670330"/>
        <s v="2022-06-07 20:26:24&#10;10644655"/>
        <s v="2021-05-03 10:55:54&#10;4899220"/>
        <s v="2021-02-16 11:53:30&#10;3811878"/>
        <s v="2022-05-25 17:44:06&#10;10459724"/>
        <s v="2021-04-22 15:32:36&#10;4744836"/>
        <s v="2021-04-12 09:08:30&#10;4597420"/>
        <s v="2022-01-11 10:34:30&#10;8531472"/>
        <s v="2021-08-25 11:43:36&#10;6535255"/>
        <s v="2020-12-08 09:30:54&#10;2806137"/>
        <s v="2020-10-12 08:41:12&#10;1987642"/>
        <s v="2023-02-10 14:23:18&#10;14187166"/>
        <s v="2020-10-07 15:29:12&#10;1920117"/>
        <s v="2020-11-10 11:51:36&#10;2405730"/>
        <s v="2023-02-13 15:02:42&#10;14230705"/>
        <s v="2023-01-28 08:09:48&#10;13996373"/>
        <s v="2020-09-30 19:30:42&#10;1823066"/>
        <s v="2021-07-22 16:33:48&#10;6049775"/>
        <s v="2023-04-03 11:09:54&#10;14926410"/>
        <s v="2020-09-30 12:19:42&#10;1818792"/>
        <s v="2020-11-24 09:11:24&#10;2604859"/>
        <s v="2021-02-10 15:38:24&#10;3727799"/>
        <s v="2020-08-14 09:35:42&#10;1142221"/>
        <s v="2022-05-30 01:04:48&#10;10520529"/>
        <s v="2022-08-15 18:58:06&#10;11618570"/>
        <s v="2021-06-25 08:14:18&#10;5656182"/>
        <s v="2022-10-07 11:32:42&#10;12374039"/>
        <s v="2021-06-09 20:27:24&#10;5434724"/>
        <s v="2020-10-30 11:35:06&#10;2248312"/>
        <s v="2021-07-28 09:38:30&#10;6132007"/>
        <s v="2022-12-28 17:02:00&#10;13555639"/>
        <s v="2022-09-12 16:16:00&#10;12017221"/>
        <s v="2023-04-11 04:42:48&#10;15037671"/>
        <s v="2021-06-29 15:58:36&#10;5718387"/>
        <s v="2022-02-01 17:23:12&#10;8837829"/>
        <s v="2021-10-15 09:37:36&#10;7266867"/>
        <s v="2021-11-30 15:40:06&#10;7930079"/>
        <s v="2022-12-28 11:30:24&#10;13552330"/>
        <s v="2022-06-06 18:20:54&#10;10629423"/>
        <s v="2023-07-26 03:39:00&#10;16561681"/>
        <s v="2021-03-22 07:18:48&#10;4295145"/>
        <s v="2023-01-23 16:12:24&#10;13929243"/>
        <s v="2023-06-02 09:02:12&#10;15788270"/>
        <s v="2022-01-31 14:25:42&#10;8821669"/>
        <s v="2021-11-24 15:19:36&#10;7843547"/>
        <s v="2022-06-11 21:25:48&#10;10701429"/>
        <s v="2022-02-24 09:50:48&#10;9164372"/>
        <s v="2021-10-14 12:58:54&#10;7254485"/>
        <s v="2021-09-15 09:51:36&#10;6836327"/>
        <s v="2022-10-05 16:13:00&#10;12348047"/>
        <s v="2022-04-04 15:17:48&#10;9727416"/>
        <s v="2022-10-14 08:49:42&#10;12473180"/>
        <s v="2022-09-12 04:49:36&#10;12010363"/>
        <s v="2021-11-24 15:20:30&#10;7843556"/>
        <s v="2022-07-14 17:05:24&#10;11161440"/>
        <s v="2022-04-19 14:18:18&#10;9942642"/>
        <s v="2022-06-05 18:44:42&#10;10615567"/>
        <s v="2023-09-09 02:35:00&#10;17208228"/>
        <s v="2021-06-18 13:06:18&#10;5558524"/>
        <s v="2022-08-22 14:07:36&#10;11715606"/>
        <s v="2022-06-15 15:58:48&#10;10754054"/>
        <s v="2022-06-27 19:53:42&#10;10923376"/>
        <s v="2020-11-04 14:50:42&#10;2322100"/>
        <s v="2020-12-07 07:02:30&#10;2790344"/>
        <s v="2022-01-17 11:23:30&#10;8618336"/>
        <s v="2022-04-25 12:02:54&#10;10027577"/>
        <s v="2022-01-05 10:00:42&#10;8444767"/>
        <s v="2021-12-29 18:56:36&#10;8349371"/>
        <s v="2021-07-28 08:21:48&#10;6131240"/>
        <s v="2022-10-01 11:54:06&#10;12287933"/>
        <s v="2021-04-07 16:40:06&#10;4530029"/>
        <s v="2023-03-27 16:40:18&#10;14828982"/>
        <s v="2021-09-29 15:24:30&#10;7041165"/>
        <s v="2021-03-28 17:21:42&#10;4386764"/>
        <s v="2020-08-14 14:46:06&#10;1145322"/>
        <s v="2021-05-06 14:07:36&#10;4944199"/>
        <s v="2022-02-24 09:50:12&#10;9164366"/>
        <s v="2021-06-16 09:54:24&#10;5529123"/>
        <s v="2021-04-21 06:34:42&#10;4725109"/>
        <s v="2020-12-22 15:38:30&#10;3010450"/>
        <s v="2021-04-14 18:44:30&#10;4631884"/>
        <s v="2022-01-24 12:18:42&#10;8719644"/>
        <s v="2021-06-29 07:43:42&#10;5713440"/>
        <s v="2021-07-23 03:40:00&#10;6056436"/>
        <s v="2022-05-16 12:11:12&#10;10328324"/>
        <s v="2022-07-05 14:17:48&#10;11032601"/>
        <s v="2020-12-07 16:26:24&#10;2795938"/>
        <s v="2021-01-20 10:47:06&#10;3423069"/>
        <s v="2023-01-17 16:55:54&#10;13843363"/>
        <s v="2020-09-07 07:52:36&#10;1486106"/>
        <s v="2021-09-20 11:29:48&#10;6909278"/>
        <s v="2020-11-02 16:40:42&#10;2294459"/>
        <s v="2021-09-14 16:49:42&#10;6826140"/>
        <s v="2023-07-04 21:56:36&#10;16256108"/>
        <s v="2021-02-19 11:25:30&#10;3854766"/>
        <s v="2023-07-01 00:05:06&#10;16199824"/>
        <s v="2022-05-05 17:46:54&#10;10174709"/>
        <s v="2022-06-27 20:43:36&#10;10923852"/>
        <s v="2020-11-06 11:05:36&#10;2348503"/>
        <s v="2020-11-02 10:57:36&#10;2291047"/>
        <s v="2023-09-05 13:02:06&#10;17156932"/>
        <s v="2021-01-08 04:23:18&#10;3247126"/>
        <s v="2023-09-18 18:57:06&#10;17347567"/>
        <s v="2023-04-04 18:56:54&#10;14945474"/>
        <s v="2020-12-14 20:15:24&#10;2898456"/>
        <s v="2022-05-13 14:57:42&#10;10287154"/>
        <s v="2023-08-09 10:10:30&#10;16766972"/>
        <s v="2023-06-28 18:33:06&#10;16167731"/>
        <s v="2023-06-28 15:17:00&#10;16165770"/>
        <s v="2023-06-28 20:23:36&#10;16168836"/>
        <s v="2023-06-29 09:30:36&#10;16176706"/>
        <s v="2023-08-20 23:02:30&#10;16932833"/>
        <s v="2023-06-28 07:18:48&#10;16160992"/>
        <s v="2022-04-15 07:23:36&#10;9880924"/>
        <s v="2023-08-21 02:41:24&#10;16935022"/>
        <s v="2023-08-27 00:20:18&#10;17019988"/>
        <s v="2023-07-12 14:54:30&#10;16366993"/>
        <s v="2023-07-09 13:40:42&#10;16323117"/>
        <s v="2023-08-12 18:40:18&#10;16815156"/>
        <s v="2023-08-19 08:40:36&#10;16909844"/>
        <s v="2023-08-19 08:50:18&#10;16909941"/>
        <s v="2021-02-05 12:03:00&#10;3653718"/>
        <s v="2020-09-21 19:11:06&#10;1693992"/>
        <s v="2023-07-03 20:32:36&#10;16240876"/>
        <s v="2023-07-19 10:42:12&#10;16465194"/>
        <s v="2023-08-07 13:15:48&#10;16740038"/>
        <s v="2023-08-20 03:06:18&#10;16920893"/>
        <s v="2023-10-06 19:38:30&#10;17606366"/>
        <s v="2023-08-07 11:48:06&#10;16739161"/>
        <s v="2023-07-08 02:17:42&#10;16301893"/>
        <s v="2023-07-23 03:29:24&#10;16518410"/>
        <s v="2023-07-23 02:26:00&#10;16517776"/>
        <s v="2023-10-02 17:35:48&#10;17547711"/>
        <s v="2023-10-04 03:11:48&#10;17567854"/>
        <s v="2023-10-01 19:17:00&#10;17534325"/>
        <m/>
      </sharedItems>
    </cacheField>
    <cacheField name="Beneficiary" numFmtId="0">
      <sharedItems containsBlank="1">
        <s v="Snowbridge Beneficiary"/>
        <s v="ChainSafe"/>
        <s v="W3F"/>
        <s v="Zondax"/>
        <s v="🌌 Novasama 🌌"/>
        <s v="Alzymologist"/>
        <s v="13UV...PkT8"/>
        <s v="🌌 Novasama 🌌/GmbH"/>
        <s v="SubWallet Official"/>
        <s v="PureStake"/>
        <s v="14uJ...ZeFu"/>
        <s v="IBC Media"/>
        <s v="Subsocial Network"/>
        <s v="InvArch Association"/>
        <s v="Deep Ink Ventures"/>
        <s v="Paraverse Talisman Proposals"/>
        <s v="OneBlock"/>
        <s v="OpenZL Comm."/>
        <s v="The Kusamarian"/>
        <s v="Markian | 727 Ventures"/>
        <s v="Tribe/AngelHack"/>
        <s v="15oX...6p3F"/>
        <s v="Aitijia'er"/>
        <s v="134Z...5vb4"/>
        <s v="1TRIBE"/>
        <s v="LimeChain/Chris"/>
        <s v="Polkadot Now India"/>
        <s v="Centrifuge/FUNDS"/>
        <s v="Subsquid Labs Official"/>
        <s v="GalacticCouncil"/>
        <s v="ink!hub"/>
        <s v="Polka Haus"/>
        <s v="SUBSCAN"/>
        <s v="Everydotorg"/>
        <s v="Messari"/>
        <s v="Bitgreen"/>
        <s v="OpenZeppelin"/>
        <s v="OpenSquare"/>
        <s v="ChainHub &amp; Texas Blockchain"/>
        <s v="Polkassembly"/>
        <s v="12NP...9PCe"/>
        <s v="Cim Topal | missing-link.io"/>
        <s v="Magnet"/>
        <s v="damsky"/>
        <s v="Polkadot Hub in Spanish"/>
        <s v="Supercolony"/>
        <s v="EncodeClub"/>
        <s v="14WN...XyZV"/>
        <s v="Grabber"/>
        <s v="TeachMeDeFi"/>
        <s v="OnFinality.io/OnFinality Hot Wallet"/>
        <s v="Polkadot Eco Researcher"/>
        <s v="Merkle Science"/>
        <s v="DappForce MS"/>
        <s v="Acala DTR"/>
        <s v="Supercolony Сorp."/>
        <s v="12Vv...FVS1"/>
        <s v="EasyA"/>
        <s v="12Kk...Ecby"/>
        <s v="14Mk...jyiB"/>
        <s v="DotLeap Editor"/>
        <s v="Jur"/>
        <s v="Ask!"/>
        <s v="RockX Official"/>
        <s v="Nikola Mandic | MVP Workshop"/>
        <s v="Blockchained India"/>
        <s v="polkaworld"/>
        <s v="NaN"/>
        <s v="Polkadot India"/>
        <s v="Blockchain Training Alliance"/>
        <s v="Polkadotters/TREASURY"/>
        <s v="Smoldot development"/>
        <s v="datdot.org"/>
        <s v="1vir...7Zip"/>
        <s v="Figment Learn"/>
        <s v="Koto x Farbkind"/>
        <s v="CrisNguyen"/>
        <s v="YieldBay Treasury"/>
        <s v="143p...3Xrc"/>
        <s v="YieldBay Proposals"/>
        <s v="Patika inc"/>
        <s v="MuseumWeek"/>
        <s v="Supercomputing Systems"/>
        <s v="Rust Syndicate"/>
        <s v="15Uk...CwZV"/>
        <s v="Crypto APIs"/>
        <s v="Unit Ecosystems"/>
        <s v="Bright Inventions"/>
        <s v="Eric | Pinknode T1"/>
        <s v="Unique China"/>
        <s v="Irina_VER"/>
        <s v="Kenny (Manta Network)"/>
        <s v="Tribe/StackUp"/>
        <s v="Sota"/>
        <s v="RADIUMBLOCK.COM"/>
        <s v="123u...X2iC"/>
        <s v="EasyA Governance"/>
        <s v="Premiurly"/>
        <s v="Encointer"/>
        <s v="DecodedUnique"/>
        <s v="14da...zopc"/>
        <s v="16PS...1TUU"/>
        <s v="1629...vmAg"/>
        <s v="Lumos Labs"/>
        <s v="1uvR...6w2G"/>
        <s v="1313...cqsh"/>
        <s v="Polkadotters"/>
        <s v="Polkascan Foundation"/>
        <s v="SydTek DAO &amp; Women in Blockchain"/>
        <s v="Winkrypto"/>
        <s v="SubQuery Controller/SubQuery Hot Wallet"/>
        <s v="Dot.alert()"/>
        <s v="🛡 DWELLIR DOT 🛡"/>
        <s v="CryptoLab 01"/>
        <s v="Hashed Systems"/>
        <s v="UTXO/UTXO-Stash"/>
        <s v="paulo__zago 𓅂"/>
        <s v="Rhee | DOT East Asia Head Amb."/>
        <s v="13kT...tZEP"/>
        <s v="web3alert.io"/>
        <s v="Ramp Network"/>
        <s v="DoraHacks"/>
        <s v="12G9...3DQS"/>
        <s v="🏢 MIDL.dev"/>
        <s v="Litentry/Hanwen Cheng"/>
        <s v="Polkalytics"/>
        <s v="klever"/>
        <s v="gbaci"/>
        <s v="ZKV"/>
        <s v="DotScanner.com"/>
        <s v="LocalCoinSwap"/>
        <s v="JoergStudy"/>
        <s v="8BTC"/>
        <s v="1ZUG...LoMM"/>
        <s v="Aventus"/>
        <s v="123Q...tMWT"/>
        <s v="KRYPTOSCHAIN"/>
        <s v="Bryan Chen"/>
        <s v="12wo...qih1"/>
        <s v="jonas/study"/>
        <s v="El Pinto"/>
        <s v="Sourabh Niyogi"/>
        <s v="sublab.dev"/>
        <s v="Polkanext"/>
        <s v="16Ao...mzor"/>
        <s v="1nBf...d9jn"/>
        <s v="mbaj"/>
        <s v="MOTIF.NETWORK"/>
        <s v="Kogarashi Network"/>
        <s v="integritee"/>
        <s v="1zhu...2gDR"/>
        <s v="CRYPTONITAS"/>
        <s v="Alex Dimitrijevic"/>
        <s v="Equilibrium"/>
        <s v="woss-001@substrate"/>
        <s v="CCTF"/>
        <s v="Paradox"/>
        <s v="13UV...PCPp"/>
        <s v="13UV...vLfR"/>
        <s v="13UV...1Gwk"/>
        <s v="13UV...YYce"/>
        <s v="13UV...5kgt"/>
        <s v="13UV...AQhT"/>
        <s v="13UV...nGt3"/>
        <s v="13UV...s4FB"/>
        <s v="13UV...wZcX"/>
        <s v="13UV...6sVZ"/>
        <s v="13UV...eVbb"/>
        <s v="13UV...Ba3n"/>
        <s v="13UV...xrZM"/>
        <s v="13UV...uTDY"/>
        <s v="13UV...4ieD"/>
        <s v="13UV...cLdq"/>
        <s v="13UV...1b3m"/>
        <s v="13UV...npGJ"/>
        <s v="13UV...sEw8"/>
        <s v="13UV...QkmY"/>
        <s v="Polkagate"/>
        <s v="web3"/>
        <s v="loanmaster"/>
        <s v="yuviamendoza"/>
        <s v="13GN...qBPP"/>
        <s v="🤖 PolkaStats"/>
        <s v="Hindi Education Group"/>
        <s v="Batman"/>
        <s v="15ST...6mbz"/>
        <s v="Polkadirks ｜ OAK Network"/>
        <s v="Zumitow (Spanish Newsletter)"/>
        <s v="162k...Fpqu"/>
        <s v="Corporate Polkassembly Account"/>
        <s v="Szego"/>
        <s v="16GB...fV7B"/>
        <s v="yjhmelody"/>
        <s v="DOTomi"/>
        <s v="12Nu...LiZE"/>
        <s v="12po...fJVp"/>
        <s v="1WSn...Qa9M"/>
        <s v="14Yq...tVvm"/>
        <s v="138P...De9W"/>
        <m/>
      </sharedItems>
    </cacheField>
    <cacheField name="Value" numFmtId="0">
      <sharedItems containsBlank="1">
        <s v="438.395,42&#10;DOT&#10;&#10;≈ $2.306.008,002"/>
        <s v="293.194,072&#10;DOT&#10;&#10;≈ $1.847.122,653"/>
        <s v="120.879&#10;DOT&#10;&#10;≈ $1.231.315,925"/>
        <s v="175.419&#10;DOT&#10;&#10;≈ $926.923,112"/>
        <s v="120.026,26&#10;DOT&#10;&#10;≈ $661.224,666"/>
        <s v="110.693,7&#10;DOT&#10;&#10;≈ $552.847,781"/>
        <s v="72.486&#10;DOT&#10;&#10;≈ $544.329,911"/>
        <s v="129.145&#10;DOT&#10;&#10;≈ $541.577,157"/>
        <s v="79.071&#10;DOT&#10;&#10;≈ $513.576,934"/>
        <s v="50.505&#10;DOT&#10;&#10;≈ $491.923,946"/>
        <s v="81.375,584&#10;DOT&#10;&#10;≈ $486.691,656"/>
        <s v="84.164&#10;DOT&#10;&#10;≈ $479.263,631"/>
        <s v="93.654&#10;DOT&#10;&#10;≈ $434.062,549"/>
        <s v="68.807&#10;DOT&#10;&#10;≈ $424.636,204"/>
        <s v="65.100&#10;DOT&#10;&#10;≈ $415.666,823"/>
        <s v="75.435&#10;DOT&#10;&#10;≈ $414.583,213"/>
        <s v="77.500&#10;DOT&#10;&#10;≈ $411.990,00"/>
        <s v="58.559&#10;DOT&#10;&#10;≈ $406.447,054"/>
        <s v="63.341&#10;DOT&#10;&#10;≈ $403.515,904"/>
        <s v="69.786&#10;DOT&#10;&#10;≈ $372.936,384"/>
        <s v="53.149,6&#10;DOT&#10;&#10;≈ $363.965,622"/>
        <s v="59.198,75&#10;DOT&#10;&#10;≈ $359.971,609"/>
        <s v="54.549&#10;DOT&#10;&#10;≈ $348.022,62"/>
        <s v="62.888&#10;DOT&#10;&#10;≈ $332.038,643"/>
        <s v="49.917,49&#10;DOT&#10;&#10;≈ $325.861,797"/>
        <s v="59.851,02&#10;DOT&#10;&#10;≈ $322.978,778"/>
        <s v="54.151,967&#10;DOT&#10;&#10;≈ $317.907,53"/>
        <s v="61.477&#10;DOT&#10;&#10;≈ $313.079,178"/>
        <s v="40.321,31&#10;DOT&#10;&#10;≈ $307.400,265"/>
        <s v="58.894,79&#10;DOT&#10;&#10;≈ $299.067,744"/>
        <s v="59.203,58&#10;DOT&#10;&#10;≈ $298.386,043"/>
        <s v="47.281,941&#10;DOT&#10;&#10;≈ $293.757,068"/>
        <s v="63.916&#10;DOT&#10;&#10;≈ $283.054,06"/>
        <s v="41.621&#10;DOT&#10;&#10;≈ $275.512,24"/>
        <s v="43.913&#10;DOT&#10;&#10;≈ $270.332,475"/>
        <s v="42.000&#10;DOT&#10;&#10;≈ $269.178,00"/>
        <s v="25.965,03&#10;DOT&#10;&#10;≈ $268.369,753"/>
        <s v="49.880&#10;DOT&#10;&#10;≈ $268.200,544"/>
        <s v="33.666&#10;DOT&#10;&#10;≈ $266.858,917"/>
        <s v="60.246,888&#10;DOT&#10;&#10;≈ $258.023,421"/>
        <s v="38.330&#10;DOT&#10;&#10;≈ $256.043,112"/>
        <s v="35.417&#10;DOT&#10;&#10;≈ $247.919,616"/>
        <s v="58.253,66&#10;DOT&#10;&#10;≈ $240.121,479"/>
        <s v="51.574,64&#10;DOT&#10;&#10;≈ $238.413,795"/>
        <s v="40.598&#10;DOT&#10;&#10;≈ $235.062,42"/>
        <s v="58.018&#10;DOT&#10;&#10;≈ $232.393,289"/>
        <s v="24.386&#10;DOT&#10;&#10;≈ $231.178,241"/>
        <s v="41.867,704&#10;DOT&#10;&#10;≈ $224.458,912"/>
        <s v="53.938,013&#10;DOT&#10;&#10;≈ $222.494,304"/>
        <s v="34.448,6&#10;DOT&#10;&#10;≈ $220.399,766"/>
        <s v="35.011&#10;DOT&#10;&#10;≈ $219.939,102"/>
        <s v="20.711,297&#10;DOT&#10;&#10;≈ $218.970,964"/>
        <s v="32.560&#10;DOT&#10;&#10;≈ $206.104,80"/>
        <s v="43.877,144&#10;DOT&#10;&#10;≈ $201.385,231"/>
        <s v="37.183,847&#10;DOT&#10;&#10;≈ $195.958,874"/>
        <s v="36.969&#10;DOT&#10;&#10;≈ $194.016,589"/>
        <s v="17.458&#10;DOT&#10;&#10;≈ $192.064,334"/>
        <s v="36.538&#10;DOT&#10;&#10;≈ $190.290,274"/>
        <s v="35.277,535&#10;DOT&#10;&#10;≈ $183.832,579"/>
        <s v="45.074&#10;DOT&#10;&#10;≈ $181.872,977"/>
        <s v="44.196&#10;DOT&#10;&#10;≈ $177.662,849"/>
        <s v="24.205&#10;DOT&#10;&#10;≈ $174.778,668"/>
        <s v="28.342&#10;DOT&#10;&#10;≈ $172.820,646"/>
        <s v="21.824&#10;DOT&#10;&#10;≈ $172.602,799"/>
        <s v="42.820&#10;DOT&#10;&#10;≈ $172.008,146"/>
        <s v="25.610,42&#10;DOT&#10;&#10;≈ $171.844,813"/>
        <s v="25.699,3&#10;DOT&#10;&#10;≈ $166.753,587"/>
        <s v="40.105,193&#10;DOT&#10;&#10;≈ $166.254,982"/>
        <s v="30.119,37&#10;DOT&#10;&#10;≈ $165.632,405"/>
        <s v="23.317&#10;DOT&#10;&#10;≈ $165.216,497"/>
        <s v="33.860&#10;DOT&#10;&#10;≈ $164.969,176"/>
        <s v="36.686&#10;DOT&#10;&#10;≈ $164.512,264"/>
        <s v="23.588,15&#10;DOT&#10;&#10;≈ $161.456,338"/>
        <s v="23.736,6&#10;DOT&#10;&#10;≈ $156.166,459"/>
        <s v="6.011&#10;DOT&#10;&#10;≈ $155.701,35"/>
        <s v="18.854&#10;DOT&#10;&#10;≈ $153.801,086"/>
        <s v="26.765,99&#10;DOT&#10;&#10;≈ $141.390,166"/>
        <s v="25.533&#10;DOT&#10;&#10;≈ $135.900,593"/>
        <s v="5.285&#10;DOT&#10;&#10;≈ $133.417,027"/>
        <s v="19.950&#10;DOT&#10;&#10;≈ $131.793,101"/>
        <s v="19.620&#10;DOT&#10;&#10;≈ $130.417,988"/>
        <s v="18.987,9&#10;DOT&#10;&#10;≈ $123.950,103"/>
        <s v="12.471,517&#10;DOT&#10;&#10;≈ $119.070,777"/>
        <s v="5.317&#10;DOT&#10;&#10;≈ $118.257,325"/>
        <s v="2.289,71&#10;DOT&#10;&#10;≈ $116.932,538"/>
        <s v="15.000&#10;DOT&#10;&#10;≈ $112.749,197"/>
        <s v="27.259&#10;DOT&#10;&#10;≈ $112.290,883"/>
        <s v="3.668,02&#10;DOT&#10;&#10;≈ $111.499,387"/>
        <s v="17.051,971&#10;DOT&#10;&#10;≈ $109.918,97"/>
        <s v="7.404&#10;DOT&#10;&#10;≈ $107.750,023"/>
        <s v="16.194&#10;DOT&#10;&#10;≈ $105.746,82"/>
        <s v="6.011&#10;DOT&#10;&#10;≈ $103.814,655"/>
        <s v="18.131,87&#10;DOT&#10;&#10;≈ $103.532,978"/>
        <s v="4.630,56&#10;DOT&#10;&#10;≈ $103.000,081"/>
        <s v="3.316,078&#10;DOT&#10;&#10;≈ $101.354,707"/>
        <s v="5.276&#10;DOT&#10;&#10;≈ $100.773,706"/>
        <s v="19.866,285&#10;DOT&#10;&#10;≈ $100.543,266"/>
        <s v="5.637,8&#10;DOT&#10;&#10;≈ $100.452,092"/>
        <s v="16.218&#10;DOT&#10;&#10;≈ $99.416,34"/>
        <s v="12.466&#10;DOT&#10;&#10;≈ $97.843,28"/>
        <s v="18.740,36&#10;DOT&#10;&#10;≈ $97.337,313"/>
        <s v="13.276&#10;DOT&#10;&#10;≈ $96.945,016"/>
        <s v="16.274,212&#10;DOT&#10;&#10;≈ $96.017,851"/>
        <s v="16.155&#10;DOT&#10;&#10;≈ $95.457,962"/>
        <s v="14.110,83&#10;DOT&#10;&#10;≈ $93.663,059"/>
        <s v="5.247&#10;DOT&#10;&#10;≈ $91.941,289"/>
        <s v="15.485&#10;DOT&#10;&#10;≈ $91.887,895"/>
        <s v="17.820&#10;DOT&#10;&#10;≈ $89.742,95"/>
        <s v="15.008&#10;DOT&#10;&#10;≈ $89.522,72"/>
        <s v="1.676&#10;DOT&#10;&#10;≈ $88.806,698"/>
        <s v="16.823&#10;DOT&#10;&#10;≈ $87.974,179"/>
        <s v="12.879&#10;DOT&#10;&#10;≈ $86.700,829"/>
        <s v="3.950,97&#10;DOT&#10;&#10;≈ $86.628,011"/>
        <s v="3.815&#10;DOT&#10;&#10;≈ $81.209,664"/>
        <s v="5.698,9&#10;DOT&#10;&#10;≈ $81.090,03"/>
        <s v="4.690&#10;DOT&#10;&#10;≈ $80.298,948"/>
        <s v="12.988,99&#10;DOT&#10;&#10;≈ $80.297,339"/>
        <s v="4.357&#10;DOT&#10;&#10;≈ $79.686,853"/>
        <s v="13.857&#10;DOT&#10;&#10;≈ $79.494,79"/>
        <s v="14.746&#10;DOT&#10;&#10;≈ $79.129,268"/>
        <s v="9.888,19&#10;DOT&#10;&#10;≈ $78.925,316"/>
        <s v="15.139&#10;DOT&#10;&#10;≈ $76.224,865"/>
        <s v="13.431,33&#10;DOT&#10;&#10;≈ $75.989,295"/>
        <s v="4.297,65&#10;DOT&#10;&#10;≈ $74.946,833"/>
        <s v="14.038,389&#10;DOT&#10;&#10;≈ $74.527,22"/>
        <s v="4.583,299&#10;DOT&#10;&#10;≈ $74.285,907"/>
        <s v="9.433&#10;DOT&#10;&#10;≈ $73.858,53"/>
        <s v="4.310&#10;DOT&#10;&#10;≈ $73.850,214"/>
        <s v="9.871&#10;DOT&#10;&#10;≈ $73.341,53"/>
        <s v="2.380&#10;DOT&#10;&#10;≈ $71.609,523"/>
        <s v="10.859,583&#10;DOT&#10;&#10;≈ $70.590,088"/>
        <s v="13.326&#10;DOT&#10;&#10;≈ $69.292,658"/>
        <s v="10.792,022&#10;DOT&#10;&#10;≈ $68.788,00"/>
        <s v="1.885,98&#10;DOT&#10;&#10;≈ $67.884,873"/>
        <s v="6.372,17&#10;DOT&#10;&#10;≈ $66.605,401"/>
        <s v="10.000&#10;DOT&#10;&#10;≈ $65.821,114"/>
        <s v="14.257&#10;DOT&#10;&#10;≈ $65.265,024"/>
        <s v="14.126&#10;DOT&#10;&#10;≈ $65.078,482"/>
        <s v="11.730,685&#10;DOT&#10;&#10;≈ $65.031,804"/>
        <s v="15.375,745&#10;DOT&#10;&#10;≈ $64.977,898"/>
        <s v="10.000&#10;DOT&#10;&#10;≈ $64.838,96"/>
        <s v="7.985,51&#10;DOT&#10;&#10;≈ $63.883,827"/>
        <s v="12.141,277&#10;DOT&#10;&#10;≈ $63.879,157"/>
        <s v="12.455,083&#10;DOT&#10;&#10;≈ $62.674,95"/>
        <s v="2.392&#10;DOT&#10;&#10;≈ $61.498,561"/>
        <s v="10.469,314&#10;DOT&#10;&#10;≈ $60.584,437"/>
        <s v="3.447&#10;DOT&#10;&#10;≈ $60.272,797"/>
        <s v="9.203&#10;DOT&#10;&#10;≈ $59.912,003"/>
        <s v="8.853,36&#10;DOT&#10;&#10;≈ $59.655,487"/>
        <s v="9.480&#10;DOT&#10;&#10;≈ $59.458,093"/>
        <s v="1.788,59&#10;DOT&#10;&#10;≈ $59.275,342"/>
        <s v="9.254&#10;DOT&#10;&#10;≈ $56.728,949"/>
        <s v="5.489&#10;DOT&#10;&#10;≈ $56.400,656"/>
        <s v="5.786&#10;DOT&#10;&#10;≈ $55.906,566"/>
        <s v="8.000&#10;DOT&#10;&#10;≈ $55.793,538"/>
        <s v="12.000&#10;DOT&#10;&#10;≈ $55.652,415"/>
        <s v="2.210,7&#10;DOT&#10;&#10;≈ $54.420,14"/>
        <s v="7.061&#10;DOT&#10;&#10;≈ $53.994,164"/>
        <s v="3.286,54&#10;DOT&#10;&#10;≈ $53.081,721"/>
        <s v="9.025,27&#10;DOT&#10;&#10;≈ $52.282,194"/>
        <s v="9.084,29&#10;DOT&#10;&#10;≈ $51.598,767"/>
        <s v="5.123&#10;DOT&#10;&#10;≈ $50.154,621"/>
        <s v="2.904&#10;DOT&#10;&#10;≈ $50.066,819"/>
        <s v="7.974,482&#10;DOT&#10;&#10;≈ $49.545,455"/>
        <s v="5.128&#10;DOT&#10;&#10;≈ $49.236,923"/>
        <s v="2.757&#10;DOT&#10;&#10;≈ $48.808,568"/>
        <s v="7.205&#10;DOT&#10;&#10;≈ $48.464,205"/>
        <s v="7.400&#10;DOT&#10;&#10;≈ $47.582,00"/>
        <s v="8.563,31&#10;DOT&#10;&#10;≈ $47.012,572"/>
        <s v="1.770&#10;DOT&#10;&#10;≈ $46.265,126"/>
        <s v="5.928,01&#10;DOT&#10;&#10;≈ $45.882,797"/>
        <s v="1.849&#10;DOT&#10;&#10;≈ $43.964,175"/>
        <s v="7.000&#10;DOT&#10;&#10;≈ $43.931,451"/>
        <s v="4.725,898&#10;DOT&#10;&#10;≈ $43.636,096"/>
        <s v="4.693,94&#10;DOT&#10;&#10;≈ $43.263,733"/>
        <s v="1.091&#10;DOT&#10;&#10;≈ $41.236,607"/>
        <s v="1.300&#10;DOT&#10;&#10;≈ $39.834,759"/>
        <s v="3.948,15&#10;DOT&#10;&#10;≈ $39.103,447"/>
        <s v="1.087,9&#10;DOT&#10;&#10;≈ $38.819,251"/>
        <s v="922&#10;DOT&#10;&#10;≈ $38.456,106"/>
        <s v="1.581,67&#10;DOT&#10;&#10;≈ $38.179,556"/>
        <s v="1.521,94&#10;DOT&#10;&#10;≈ $37.711,997"/>
        <s v="7.560&#10;DOT&#10;&#10;≈ $37.341,594"/>
        <s v="8.600&#10;DOT&#10;&#10;≈ $37.159,551"/>
        <s v="5.834,21&#10;DOT&#10;&#10;≈ $36.381,059"/>
        <s v="9.450&#10;DOT&#10;&#10;≈ $35.612,884"/>
        <s v="7.975&#10;DOT&#10;&#10;≈ $35.542,546"/>
        <s v="5.874&#10;DOT&#10;&#10;≈ $35.537,26"/>
        <s v="5.263&#10;DOT&#10;&#10;≈ $34.592,728"/>
        <s v="8.000&#10;DOT&#10;&#10;≈ $34.403,214"/>
        <s v="2.736&#10;DOT&#10;&#10;≈ $34.091,201"/>
        <s v="5.208,94&#10;DOT&#10;&#10;≈ $33.192,859"/>
        <s v="7.650&#10;DOT&#10;&#10;≈ $33.109,965"/>
        <s v="5.431&#10;DOT&#10;&#10;≈ $32.757,484"/>
        <s v="1.405&#10;DOT&#10;&#10;≈ $32.558,789"/>
        <s v="10.000&#10;DOT&#10;&#10;≈ $32.281,00"/>
        <s v="3.210&#10;DOT&#10;&#10;≈ $31.746,722"/>
        <s v="3.511&#10;DOT&#10;&#10;≈ $31.441,80"/>
        <s v="1.883,18&#10;DOT&#10;&#10;≈ $30.065,353"/>
        <s v="4.699&#10;DOT&#10;&#10;≈ $29.932,63"/>
        <s v="1.300&#10;DOT&#10;&#10;≈ $29.517,119"/>
        <s v="7.333&#10;DOT&#10;&#10;≈ $29.416,364"/>
        <s v="2.041&#10;DOT&#10;&#10;≈ $29.167,101"/>
        <s v="6.453,531&#10;DOT&#10;&#10;≈ $27.884,153"/>
        <s v="3.360&#10;DOT&#10;&#10;≈ $26.912,189"/>
        <s v="4.201,083&#10;DOT&#10;&#10;≈ $26.597,878"/>
        <s v="1.525&#10;DOT&#10;&#10;≈ $25.806,468"/>
        <s v="1.287,23&#10;DOT&#10;&#10;≈ $25.227,362"/>
        <s v="611,704&#10;DOT&#10;&#10;≈ $25.055,735"/>
        <s v="658,3&#10;DOT&#10;&#10;≈ $25.039,782"/>
        <s v="5.705&#10;DOT&#10;&#10;≈ $24.783,231"/>
        <s v="2.534&#10;DOT&#10;&#10;≈ $24.379,074"/>
        <s v="4.747,129&#10;DOT&#10;&#10;≈ $24.375,86"/>
        <s v="647,07&#10;DOT&#10;&#10;≈ $24.072,653"/>
        <s v="3.747,5&#10;DOT&#10;&#10;≈ $23.970,498"/>
        <s v="4.277&#10;DOT&#10;&#10;≈ $22.539,464"/>
        <s v="1.273,95&#10;DOT&#10;&#10;≈ $22.450,624"/>
        <s v="570,4&#10;DOT&#10;&#10;≈ $21.977,078"/>
        <s v="2.635&#10;DOT&#10;&#10;≈ $21.684,968"/>
        <s v="1.483&#10;DOT&#10;&#10;≈ $21.353,686"/>
        <s v="510&#10;DOT&#10;&#10;≈ $21.116,281"/>
        <s v="568&#10;DOT&#10;&#10;≈ $20.936,156"/>
        <s v="3.134&#10;DOT&#10;&#10;≈ $19.744,20"/>
        <s v="860,07&#10;DOT&#10;&#10;≈ $19.363,871"/>
        <s v="3.107,9&#10;DOT&#10;&#10;≈ $19.363,432"/>
        <s v="2.493&#10;DOT&#10;&#10;≈ $19.121,26"/>
        <s v="494,35&#10;DOT&#10;&#10;≈ $19.017,981"/>
        <s v="2.838&#10;DOT&#10;&#10;≈ $18.217,393"/>
        <s v="974,24&#10;DOT&#10;&#10;≈ $17.940,105"/>
        <s v="1.867,173&#10;DOT&#10;&#10;≈ $17.576,575"/>
        <s v="4.100&#10;DOT&#10;&#10;≈ $17.416,80"/>
        <s v="780&#10;DOT&#10;&#10;≈ $17.240,647"/>
        <s v="2.394,81&#10;DOT&#10;&#10;≈ $17.189,266"/>
        <s v="2.292,06&#10;DOT&#10;&#10;≈ $16.799,818"/>
        <s v="2.021&#10;DOT&#10;&#10;≈ $15.862,881"/>
        <s v="4.000&#10;DOT&#10;&#10;≈ $15.744,132"/>
        <s v="3.000&#10;DOT&#10;&#10;≈ $15.235,80"/>
        <s v="553,83&#10;DOT&#10;&#10;≈ $14.820,332"/>
        <s v="841,08&#10;DOT&#10;&#10;≈ $14.587,508"/>
        <s v="484,4&#10;DOT&#10;&#10;≈ $14.496,518"/>
        <s v="514,24&#10;DOT&#10;&#10;≈ $14.493,238"/>
        <s v="967&#10;DOT&#10;&#10;≈ $13.685,84"/>
        <s v="2.140,09&#10;DOT&#10;&#10;≈ $13.525,275"/>
        <s v="320&#10;DOT&#10;&#10;≈ $12.889,373"/>
        <s v="2.128&#10;DOT&#10;&#10;≈ $12.759,317"/>
        <s v="445,76&#10;DOT&#10;&#10;≈ $12.462,365"/>
        <s v="376&#10;DOT&#10;&#10;≈ $12.094,513"/>
        <s v="3.431,651&#10;DOT&#10;&#10;≈ $11.077,711"/>
        <s v="260&#10;DOT&#10;&#10;≈ $10.504,068"/>
        <s v="671&#10;DOT&#10;&#10;≈ $9.661,715"/>
        <s v="396&#10;DOT&#10;&#10;≈ $9.594,622"/>
        <s v="252,295&#10;DOT&#10;&#10;≈ $8.703,67"/>
        <s v="1.708&#10;DOT&#10;&#10;≈ $8.599,963"/>
        <s v="202,73&#10;DOT&#10;&#10;≈ $8.565,189"/>
        <s v="511,538&#10;DOT&#10;&#10;≈ $8.520,247"/>
        <s v="526,817&#10;DOT&#10;&#10;≈ $8.469,785"/>
        <s v="626&#10;DOT&#10;&#10;≈ $8.391,719"/>
        <s v="731&#10;DOT&#10;&#10;≈ $7.886,646"/>
        <s v="1.158,78&#10;DOT&#10;&#10;≈ $7.846,556"/>
        <s v="1.500&#10;DOT&#10;&#10;≈ $7.650,67"/>
        <s v="484&#10;DOT&#10;&#10;≈ $7.393,582"/>
        <s v="1.103,57&#10;DOT&#10;&#10;≈ $6.612,247"/>
        <s v="1.500&#10;DOT&#10;&#10;≈ $6.572,157"/>
        <s v="209,5&#10;DOT&#10;&#10;≈ $6.458,73"/>
        <s v="1.500&#10;DOT&#10;&#10;≈ $6.124,154"/>
        <s v="142,76&#10;DOT&#10;&#10;≈ $5.376,212"/>
        <s v="1.000&#10;DOT&#10;&#10;≈ $5.311,269"/>
        <s v="159&#10;DOT&#10;&#10;≈ $5.150,873"/>
        <s v="932,45&#10;DOT&#10;&#10;≈ $4.821,858"/>
        <s v="328&#10;DOT&#10;&#10;≈ $4.790,545"/>
        <s v="596&#10;DOT&#10;&#10;≈ $4.692,921"/>
        <s v="1.000&#10;DOT&#10;&#10;≈ $4.423,706"/>
        <s v="1.011,142&#10;DOT&#10;&#10;≈ $4.159,198"/>
        <s v="950&#10;DOT&#10;&#10;≈ $4.060,30"/>
        <s v="440,64&#10;DOT&#10;&#10;≈ $4.049,765"/>
        <s v="841,34&#10;DOT&#10;&#10;≈ $3.515,119"/>
        <s v="500&#10;DOT&#10;&#10;≈ $3.222,50"/>
        <s v="643&#10;DOT&#10;&#10;≈ $3.132,802"/>
        <s v="242&#10;DOT&#10;&#10;≈ $2.734,547"/>
        <s v="500&#10;DOT&#10;&#10;≈ $2.524,924"/>
        <s v="500&#10;DOT&#10;&#10;≈ $2.497,201"/>
        <s v="500&#10;DOT&#10;&#10;≈ $2.491,329"/>
        <s v="490&#10;DOT&#10;&#10;≈ $2.474,425"/>
        <s v="500&#10;DOT&#10;&#10;≈ $2.472,039"/>
        <s v="500&#10;DOT&#10;&#10;≈ $2.470,66"/>
        <s v="500&#10;DOT&#10;&#10;≈ $2.262,25"/>
        <s v="382,7&#10;DOT&#10;&#10;≈ $1.940,502"/>
        <s v="372,85&#10;DOT&#10;&#10;≈ $1.882,836"/>
        <s v="100&#10;DOT&#10;&#10;≈ $1.814,389"/>
        <s v="360,2&#10;DOT&#10;&#10;≈ $1.627,44"/>
        <s v="300&#10;DOT&#10;&#10;≈ $1.353,659"/>
        <s v="250&#10;DOT&#10;&#10;≈ $1.310,647"/>
        <s v="240,8&#10;DOT&#10;&#10;≈ $1.216,003"/>
        <s v="234&#10;DOT&#10;&#10;≈ $1.194,635"/>
        <s v="225&#10;DOT&#10;&#10;≈ $1.133,578"/>
        <s v="209,35&#10;DOT&#10;&#10;≈ $1.057,186"/>
        <s v="200&#10;DOT&#10;&#10;≈ $1.009,969"/>
        <s v="212,883&#10;DOT&#10;&#10;≈ $952,525"/>
        <s v="172,387&#10;DOT&#10;&#10;≈ $770,915"/>
        <s v="37,08&#10;DOT&#10;&#10;≈ $761,631"/>
        <s v="172,84&#10;DOT&#10;&#10;≈ $692,792"/>
        <s v="110&#10;DOT&#10;&#10;≈ $555,483"/>
        <s v="100&#10;DOT&#10;&#10;≈ $542,503"/>
        <s v="100&#10;DOT&#10;&#10;≈ $520,385"/>
        <s v="100&#10;DOT&#10;&#10;≈ $504,985"/>
        <s v="80&#10;DOT&#10;&#10;≈ $401,059"/>
        <s v="80&#10;DOT&#10;&#10;≈ $361,599"/>
        <s v="80&#10;DOT&#10;&#10;≈ $326,688"/>
        <s v="50&#10;DOT&#10;&#10;≈ $250,14"/>
        <s v="40&#10;DOT&#10;&#10;≈ $204,44"/>
        <s v="20&#10;DOT&#10;&#10;≈ $106,716"/>
        <s v="20&#10;DOT&#10;&#10;≈ $106,097"/>
        <s v="20&#10;DOT&#10;&#10;≈ $83,965"/>
        <s v="15&#10;DOT&#10;&#10;≈ $60,12"/>
        <s v="2,66&#10;DOT&#10;&#10;≈ $13,433"/>
        <s v="1,73&#10;DOT&#10;&#10;≈ $8,736"/>
        <s v="1,66&#10;DOT&#10;&#10;≈ $8,383"/>
        <s v="75.600&#10;DOT&#10;&#10;≈ $316.612,80"/>
        <m/>
      </sharedItems>
    </cacheField>
    <cacheField name="Status" numFmtId="0">
      <sharedItems containsBlank="1">
        <s v="Awarded&#10;2023-02-09 09:04"/>
        <s v="Awarded&#10;2022-12-23 08:14"/>
        <s v="Awarded&#10;2022-07-31 19:22"/>
        <s v="Awarded&#10;2023-07-28 00:53"/>
        <s v="Awarded&#10;2023-08-21 01:39"/>
        <s v="Awarded&#10;2023-03-05 09:42"/>
        <s v="Awarded&#10;2023-10-08 03:46"/>
        <s v="Awarded&#10;2022-06-12 18:18"/>
        <s v="Awarded&#10;2023-04-22 22:09"/>
        <s v="Awarded&#10;2023-05-16 22:47"/>
        <s v="Awarded&#10;2023-01-16 08:34"/>
        <s v="Awarded&#10;2023-06-09 23:30"/>
        <s v="Awarded&#10;2022-11-05 05:34"/>
        <s v="Awarded&#10;2022-09-18 03:40"/>
        <s v="Awarded&#10;2023-07-04 00:25"/>
        <s v="Awarded&#10;2023-03-29 21:44"/>
        <s v="Awarded&#10;2023-09-14 02:16"/>
        <s v="Awarded&#10;2022-08-25 00:35"/>
        <s v="Awarded&#10;2022-07-07 11:35"/>
        <s v="Awarded&#10;2022-11-29 06:13"/>
        <s v="Awarded&#10;2022-10-12 04:10"/>
        <s v="Awarded&#10;2022-03-08 00:15"/>
        <s v="Awarded&#10;2021-12-25 23:16"/>
        <s v="Awarded&#10;2022-04-01 02:48"/>
        <s v="Awarded&#10;2021-12-01 22:53"/>
        <s v="Awarded&#10;2021-09-20 16:02"/>
        <s v="Awarded&#10;2022-05-19 07:05"/>
        <s v="Awarded&#10;2022-02-11 23:47"/>
        <s v="Awarded&#10;2021-03-11 23:35"/>
        <s v="Awarded&#10;2022-04-25 03:24"/>
        <s v="Awarded&#10;2021-08-27 15:38"/>
        <s v="Awarded&#10;2021-04-05 02:29"/>
        <s v="Awarded&#10;2021-05-23 06:58"/>
        <s v="Awarded&#10;2020-09-24 03:59"/>
        <s v="Awarded&#10;2022-01-18 23:30"/>
        <s v="Awarded&#10;2021-01-22 17:46"/>
        <s v="Awarded&#10;2021-07-10 13:32"/>
        <s v="Awarded&#10;2021-04-29 03:51"/>
        <s v="Awarded&#10;2020-12-29 14:55"/>
        <s v="Awarded&#10;2020-10-18 08:42"/>
        <s v="Awarded&#10;2020-12-05 12:18"/>
        <s v="Awarded&#10;2021-08-03 13:43"/>
        <s v="Awarded&#10;2021-02-15 18:45"/>
        <s v="Awarded&#10;2020-08-31 02:42"/>
        <s v="Awarded&#10;2021-06-16 10:42"/>
        <s v="Awarded&#10;2020-11-11 10:33"/>
        <s v="Awarded&#10;2021-11-07 20:35"/>
        <s v="Awarded&#10;2021-10-14 18:10"/>
        <m/>
      </sharedItems>
    </cacheField>
    <cacheField name="year" numFmtId="0">
      <sharedItems containsString="0" containsBlank="1" containsNumber="1" containsInteger="1">
        <n v="2023.0"/>
        <n v="2022.0"/>
        <n v="2021.0"/>
        <n v="2020.0"/>
        <m/>
      </sharedItems>
    </cacheField>
    <cacheField name="USD" numFmtId="166">
      <sharedItems containsString="0" containsBlank="1" containsNumber="1">
        <n v="2306008.002"/>
        <n v="1847122.653"/>
        <n v="1231315.925"/>
        <n v="926923.112"/>
        <n v="661224.666"/>
        <n v="552847.781"/>
        <n v="544329.911"/>
        <n v="541577.157"/>
        <n v="513576.934"/>
        <n v="491923.946"/>
        <n v="486691.656"/>
        <n v="479263.631"/>
        <n v="434062.549"/>
        <n v="424636.204"/>
        <n v="415666.823"/>
        <n v="414583.213"/>
        <n v="411990.0"/>
        <n v="406447.054"/>
        <n v="403515.904"/>
        <n v="372936.384"/>
        <n v="363965.622"/>
        <n v="359971.609"/>
        <n v="348022.62"/>
        <n v="332038.643"/>
        <n v="325861.797"/>
        <n v="322978.778"/>
        <n v="317907.53"/>
        <n v="313079.178"/>
        <n v="307400.265"/>
        <n v="299067.744"/>
        <n v="298386.043"/>
        <n v="293757.068"/>
        <n v="283054.06"/>
        <n v="275512.24"/>
        <n v="270332.475"/>
        <n v="269178.0"/>
        <n v="268369.753"/>
        <n v="268200.544"/>
        <n v="266858.917"/>
        <n v="258023.421"/>
        <n v="256043.112"/>
        <n v="247919.616"/>
        <n v="240121.479"/>
        <n v="238413.795"/>
        <n v="235062.42"/>
        <n v="232393.289"/>
        <n v="231178.241"/>
        <n v="224458.912"/>
        <n v="222494.304"/>
        <n v="220399.766"/>
        <n v="219939.102"/>
        <n v="218970.964"/>
        <n v="206104.8"/>
        <n v="201385.231"/>
        <n v="195958.874"/>
        <n v="194016.589"/>
        <n v="192064.334"/>
        <n v="190290.274"/>
        <n v="183832.579"/>
        <n v="181872.977"/>
        <n v="177662.849"/>
        <n v="174778.668"/>
        <n v="172820.646"/>
        <n v="172602.799"/>
        <n v="172008.146"/>
        <n v="171844.813"/>
        <n v="166753.587"/>
        <n v="166254.982"/>
        <n v="165632.405"/>
        <n v="165216.497"/>
        <n v="164969.176"/>
        <n v="164512.264"/>
        <n v="161456.338"/>
        <n v="156166.459"/>
        <n v="155701.35"/>
        <n v="153801.086"/>
        <n v="141390.166"/>
        <n v="135900.593"/>
        <n v="133417.027"/>
        <n v="131793.101"/>
        <n v="130417.988"/>
        <n v="123950.103"/>
        <n v="119070.777"/>
        <n v="118257.325"/>
        <n v="116932.538"/>
        <n v="112749.197"/>
        <n v="112290.883"/>
        <n v="111499.387"/>
        <n v="109918.97"/>
        <n v="107750.023"/>
        <n v="105746.82"/>
        <n v="103814.655"/>
        <n v="103532.978"/>
        <n v="103000.081"/>
        <n v="101354.707"/>
        <n v="100773.706"/>
        <n v="100543.266"/>
        <n v="100452.092"/>
        <n v="99416.34"/>
        <n v="97843.28"/>
        <n v="97337.313"/>
        <n v="96945.016"/>
        <n v="96017.851"/>
        <n v="95457.962"/>
        <n v="93663.059"/>
        <n v="91941.289"/>
        <n v="91887.895"/>
        <n v="89742.95"/>
        <n v="89522.72"/>
        <n v="88806.698"/>
        <n v="87974.179"/>
        <n v="86700.829"/>
        <n v="86628.011"/>
        <n v="81209.664"/>
        <n v="81090.03"/>
        <n v="80298.948"/>
        <n v="80297.339"/>
        <n v="79686.853"/>
        <n v="79494.79"/>
        <n v="79129.268"/>
        <n v="78925.316"/>
        <n v="76224.865"/>
        <n v="75989.295"/>
        <n v="74946.833"/>
        <n v="74527.22"/>
        <n v="74285.907"/>
        <n v="73858.53"/>
        <n v="73850.214"/>
        <n v="73341.53"/>
        <n v="71609.523"/>
        <n v="70590.088"/>
        <n v="69292.658"/>
        <n v="68788.0"/>
        <n v="67884.873"/>
        <n v="66605.401"/>
        <n v="65821.114"/>
        <n v="65265.024"/>
        <n v="65078.482"/>
        <n v="65031.804"/>
        <n v="64977.898"/>
        <n v="64838.96"/>
        <n v="63883.827"/>
        <n v="63879.157"/>
        <n v="62674.95"/>
        <n v="61498.561"/>
        <n v="60584.437"/>
        <n v="60272.797"/>
        <n v="59912.003"/>
        <n v="59655.487"/>
        <n v="59458.093"/>
        <n v="59275.342"/>
        <n v="56728.949"/>
        <n v="56400.656"/>
        <n v="55906.566"/>
        <n v="55793.538"/>
        <n v="55652.415"/>
        <n v="54420.14"/>
        <n v="53994.164"/>
        <n v="53081.721"/>
        <n v="52282.194"/>
        <n v="51598.767"/>
        <n v="50154.621"/>
        <n v="50066.819"/>
        <n v="49545.455"/>
        <n v="49236.923"/>
        <n v="48808.568"/>
        <n v="48464.205"/>
        <n v="47582.0"/>
        <n v="47012.572"/>
        <n v="46265.126"/>
        <n v="45882.797"/>
        <n v="43964.175"/>
        <n v="43931.451"/>
        <n v="43636.096"/>
        <n v="43263.733"/>
        <n v="41236.607"/>
        <n v="39834.759"/>
        <n v="39103.447"/>
        <n v="38819.251"/>
        <n v="38456.106"/>
        <n v="38179.556"/>
        <n v="37711.997"/>
        <n v="37341.594"/>
        <n v="37159.551"/>
        <n v="36381.059"/>
        <n v="35612.884"/>
        <n v="35542.546"/>
        <n v="35537.26"/>
        <n v="34592.728"/>
        <n v="34403.214"/>
        <n v="34091.201"/>
        <n v="33192.859"/>
        <n v="33109.965"/>
        <n v="32757.484"/>
        <n v="32558.789"/>
        <n v="32281.0"/>
        <n v="31746.722"/>
        <n v="31441.8"/>
        <n v="30065.353"/>
        <n v="29932.63"/>
        <n v="29517.119"/>
        <n v="29416.364"/>
        <n v="29167.101"/>
        <n v="27884.153"/>
        <n v="26912.189"/>
        <n v="26597.878"/>
        <n v="25806.468"/>
        <n v="25227.362"/>
        <n v="25055.735"/>
        <n v="25039.782"/>
        <n v="24783.231"/>
        <n v="24379.074"/>
        <n v="24375.86"/>
        <n v="24072.653"/>
        <n v="23970.498"/>
        <n v="22539.464"/>
        <n v="22450.624"/>
        <n v="21977.078"/>
        <n v="21684.968"/>
        <n v="21353.686"/>
        <n v="21116.281"/>
        <n v="20936.156"/>
        <n v="19744.2"/>
        <n v="19363.871"/>
        <n v="19363.432"/>
        <n v="19121.26"/>
        <n v="19017.981"/>
        <n v="18217.393"/>
        <n v="17940.105"/>
        <n v="17576.575"/>
        <n v="17416.8"/>
        <n v="17240.647"/>
        <n v="17189.266"/>
        <n v="16799.818"/>
        <n v="15862.881"/>
        <n v="15744.132"/>
        <n v="15235.8"/>
        <n v="14820.332"/>
        <n v="14587.508"/>
        <n v="14496.518"/>
        <n v="14493.238"/>
        <n v="13685.84"/>
        <n v="13525.275"/>
        <n v="12889.373"/>
        <n v="12759.317"/>
        <n v="12462.365"/>
        <n v="12094.513"/>
        <n v="11077.711"/>
        <n v="10504.068"/>
        <n v="9661.715"/>
        <n v="9594.622"/>
        <n v="8703.67"/>
        <n v="8599.963"/>
        <n v="8565.189"/>
        <n v="8520.247"/>
        <n v="8469.785"/>
        <n v="8391.719"/>
        <n v="7886.646"/>
        <n v="7846.556"/>
        <n v="7650.67"/>
        <n v="7393.582"/>
        <n v="6612.247"/>
        <n v="6572.157"/>
        <n v="6458.73"/>
        <n v="6124.154"/>
        <n v="5376.212"/>
        <n v="5311.269"/>
        <n v="5150.873"/>
        <n v="4821.858"/>
        <n v="4790.545"/>
        <n v="4692.921"/>
        <n v="4423.706"/>
        <n v="4159.198"/>
        <n v="4060.3"/>
        <n v="4049.765"/>
        <n v="3515.119"/>
        <n v="3222.5"/>
        <n v="3132.802"/>
        <n v="2734.547"/>
        <n v="2524.924"/>
        <n v="2497.201"/>
        <n v="2491.329"/>
        <n v="2474.425"/>
        <n v="2472.039"/>
        <n v="2470.66"/>
        <n v="2262.25"/>
        <n v="1940.502"/>
        <n v="1882.836"/>
        <n v="1814.389"/>
        <n v="1627.44"/>
        <n v="1353.659"/>
        <n v="1310.647"/>
        <n v="1216.003"/>
        <n v="1194.635"/>
        <n v="1133.578"/>
        <n v="1057.186"/>
        <n v="1009.969"/>
        <n v="952.525"/>
        <n v="770.915"/>
        <n v="761.631"/>
        <n v="692.792"/>
        <n v="555.483"/>
        <n v="542.503"/>
        <n v="520.385"/>
        <n v="504.985"/>
        <n v="401.059"/>
        <n v="361.599"/>
        <n v="326.688"/>
        <n v="250.14"/>
        <n v="204.44"/>
        <n v="106.716"/>
        <n v="106.097"/>
        <n v="83.965"/>
        <n v="60.12"/>
        <n v="13.433"/>
        <n v="8.736"/>
        <n v="8.383"/>
        <n v="0.0"/>
        <m/>
      </sharedItems>
    </cacheField>
    <cacheField name="DOT" numFmtId="0">
      <sharedItems containsString="0" containsBlank="1" containsNumber="1">
        <n v="438395.42"/>
        <n v="293194.072"/>
        <n v="120879.0"/>
        <n v="175419.0"/>
        <n v="120026.26"/>
        <n v="110693.7"/>
        <n v="72486.0"/>
        <n v="129145.0"/>
        <n v="79071.0"/>
        <n v="50505.0"/>
        <n v="81375.584"/>
        <n v="84164.0"/>
        <n v="93654.0"/>
        <n v="68807.0"/>
        <n v="65100.0"/>
        <n v="75435.0"/>
        <n v="77500.0"/>
        <n v="58559.0"/>
        <n v="63341.0"/>
        <n v="69786.0"/>
        <n v="53149.6"/>
        <n v="59198.75"/>
        <n v="54549.0"/>
        <n v="62888.0"/>
        <n v="49917.49"/>
        <n v="59851.02"/>
        <n v="54151.967"/>
        <n v="61477.0"/>
        <n v="40321.31"/>
        <n v="58894.79"/>
        <n v="59203.58"/>
        <n v="47281.941"/>
        <n v="63916.0"/>
        <n v="41621.0"/>
        <n v="43913.0"/>
        <n v="42000.0"/>
        <n v="25965.03"/>
        <n v="49880.0"/>
        <n v="33666.0"/>
        <n v="60246.888"/>
        <n v="38330.0"/>
        <n v="35417.0"/>
        <n v="58253.66"/>
        <n v="51574.64"/>
        <n v="40598.0"/>
        <n v="58018.0"/>
        <n v="24386.0"/>
        <n v="41867.704"/>
        <n v="53938.013"/>
        <n v="34448.6"/>
        <n v="35011.0"/>
        <n v="20711.297"/>
        <n v="32560.0"/>
        <n v="43877.144"/>
        <n v="37183.847"/>
        <n v="36969.0"/>
        <n v="17458.0"/>
        <n v="36538.0"/>
        <n v="35277.535"/>
        <n v="45074.0"/>
        <n v="44196.0"/>
        <n v="24205.0"/>
        <n v="28342.0"/>
        <n v="21824.0"/>
        <n v="42820.0"/>
        <n v="25610.42"/>
        <n v="25699.3"/>
        <n v="40105.193"/>
        <n v="30119.37"/>
        <n v="23317.0"/>
        <n v="33860.0"/>
        <n v="36686.0"/>
        <n v="23588.15"/>
        <n v="23736.6"/>
        <n v="6011.0"/>
        <n v="18854.0"/>
        <n v="26765.99"/>
        <n v="25533.0"/>
        <n v="5285.0"/>
        <n v="19950.0"/>
        <n v="19620.0"/>
        <n v="18987.9"/>
        <n v="12471.517"/>
        <n v="5317.0"/>
        <n v="2289.71"/>
        <n v="15000.0"/>
        <n v="27259.0"/>
        <n v="3668.02"/>
        <n v="17051.971"/>
        <n v="7404.0"/>
        <n v="16194.0"/>
        <n v="18131.87"/>
        <n v="4630.56"/>
        <n v="3316.078"/>
        <n v="5276.0"/>
        <n v="19866.285"/>
        <n v="5637.8"/>
        <n v="16218.0"/>
        <n v="12466.0"/>
        <n v="18740.36"/>
        <n v="13276.0"/>
        <n v="16274.212"/>
        <n v="16155.0"/>
        <n v="14110.83"/>
        <n v="5247.0"/>
        <n v="15485.0"/>
        <n v="17820.0"/>
        <n v="15008.0"/>
        <n v="1676.0"/>
        <n v="16823.0"/>
        <n v="12879.0"/>
        <n v="3950.97"/>
        <n v="3815.0"/>
        <n v="5698.9"/>
        <n v="4690.0"/>
        <n v="12988.99"/>
        <n v="4357.0"/>
        <n v="13857.0"/>
        <n v="14746.0"/>
        <n v="9888.19"/>
        <n v="15139.0"/>
        <n v="13431.33"/>
        <n v="4297.65"/>
        <n v="14038.389"/>
        <n v="4583.299"/>
        <n v="9433.0"/>
        <n v="4310.0"/>
        <n v="9871.0"/>
        <n v="2380.0"/>
        <n v="10859.583"/>
        <n v="13326.0"/>
        <n v="10792.022"/>
        <n v="1885.98"/>
        <n v="6372.17"/>
        <n v="10000.0"/>
        <n v="14257.0"/>
        <n v="14126.0"/>
        <n v="11730.685"/>
        <n v="15375.745"/>
        <n v="7985.51"/>
        <n v="12141.277"/>
        <n v="12455.083"/>
        <n v="2392.0"/>
        <n v="10469.314"/>
        <n v="3447.0"/>
        <n v="9203.0"/>
        <n v="8853.36"/>
        <n v="9480.0"/>
        <n v="1788.59"/>
        <n v="9254.0"/>
        <n v="5489.0"/>
        <n v="5786.0"/>
        <n v="8000.0"/>
        <n v="12000.0"/>
        <n v="2210.7"/>
        <n v="7061.0"/>
        <n v="3286.54"/>
        <n v="9025.27"/>
        <n v="9084.29"/>
        <n v="5123.0"/>
        <n v="2904.0"/>
        <n v="7974.482"/>
        <n v="5128.0"/>
        <n v="2757.0"/>
        <n v="7205.0"/>
        <n v="7400.0"/>
        <n v="8563.31"/>
        <n v="1770.0"/>
        <n v="5928.01"/>
        <n v="1849.0"/>
        <n v="7000.0"/>
        <n v="4725.898"/>
        <n v="4693.94"/>
        <n v="1091.0"/>
        <n v="1300.0"/>
        <n v="3948.15"/>
        <n v="1087.9"/>
        <n v="922.0"/>
        <n v="1581.67"/>
        <n v="1521.94"/>
        <n v="7560.0"/>
        <n v="8600.0"/>
        <n v="5834.21"/>
        <n v="9450.0"/>
        <n v="7975.0"/>
        <n v="5874.0"/>
        <n v="5263.0"/>
        <n v="2736.0"/>
        <n v="5208.94"/>
        <n v="7650.0"/>
        <n v="5431.0"/>
        <n v="1405.0"/>
        <n v="3210.0"/>
        <n v="3511.0"/>
        <n v="1883.18"/>
        <n v="4699.0"/>
        <n v="7333.0"/>
        <n v="2041.0"/>
        <n v="6453.531"/>
        <n v="3360.0"/>
        <n v="4201.083"/>
        <n v="1525.0"/>
        <n v="1287.23"/>
        <n v="611.704"/>
        <n v="658.3"/>
        <n v="5705.0"/>
        <n v="2534.0"/>
        <n v="4747.129"/>
        <n v="647.07"/>
        <n v="3747.5"/>
        <n v="4277.0"/>
        <n v="1273.95"/>
        <n v="570.4"/>
        <n v="2635.0"/>
        <n v="1483.0"/>
        <n v="510.0"/>
        <n v="568.0"/>
        <n v="3134.0"/>
        <n v="860.07"/>
        <n v="3107.9"/>
        <n v="2493.0"/>
        <n v="494.35"/>
        <n v="2838.0"/>
        <n v="974.24"/>
        <n v="1867.173"/>
        <n v="4100.0"/>
        <n v="780.0"/>
        <n v="2394.81"/>
        <n v="2292.06"/>
        <n v="2021.0"/>
        <n v="4000.0"/>
        <n v="3000.0"/>
        <n v="553.83"/>
        <n v="841.08"/>
        <n v="484.4"/>
        <n v="514.24"/>
        <n v="967.0"/>
        <n v="2140.09"/>
        <n v="320.0"/>
        <n v="2128.0"/>
        <n v="445.76"/>
        <n v="376.0"/>
        <n v="3431.651"/>
        <n v="260.0"/>
        <n v="671.0"/>
        <n v="396.0"/>
        <n v="252.295"/>
        <n v="1708.0"/>
        <n v="202.73"/>
        <n v="511.538"/>
        <n v="526.817"/>
        <n v="626.0"/>
        <n v="731.0"/>
        <n v="1158.78"/>
        <n v="1500.0"/>
        <n v="484.0"/>
        <n v="1103.57"/>
        <n v="209.5"/>
        <n v="142.76"/>
        <n v="1000.0"/>
        <n v="159.0"/>
        <n v="932.45"/>
        <n v="328.0"/>
        <n v="596.0"/>
        <n v="1011.142"/>
        <n v="950.0"/>
        <n v="440.64"/>
        <n v="841.34"/>
        <n v="500.0"/>
        <n v="643.0"/>
        <n v="242.0"/>
        <n v="490.0"/>
        <n v="382.7"/>
        <n v="372.85"/>
        <n v="100.0"/>
        <n v="360.2"/>
        <n v="300.0"/>
        <n v="250.0"/>
        <n v="240.8"/>
        <n v="234.0"/>
        <n v="225.0"/>
        <n v="209.35"/>
        <n v="200.0"/>
        <n v="212.883"/>
        <n v="172.387"/>
        <n v="37.08"/>
        <n v="172.84"/>
        <n v="110.0"/>
        <n v="80.0"/>
        <n v="50.0"/>
        <n v="40.0"/>
        <n v="20.0"/>
        <n v="15.0"/>
        <n v="2.66"/>
        <n v="1.73"/>
        <n v="1.66"/>
        <n v="0.0"/>
        <m/>
      </sharedItems>
    </cacheField>
    <cacheField name="link" numFmtId="0">
      <sharedItems containsBlank="1">
        <s v="https://polkadot.subsquare.io/treasury/proposals/192"/>
        <s v="https://polkadot.subsquare.io/treasury/proposals/168"/>
        <s v="https://polkadot.subsquare.io/treasury/proposals/118"/>
        <s v="https://polkadot.subsquare.io/treasury/proposals/344"/>
        <s v="https://polkadot.subsquare.io/treasury/proposals/339"/>
        <s v="https://polkadot.subsquare.io/treasury/proposals/355"/>
        <s v="https://polkadot.subsquare.io/treasury/proposals/234"/>
        <s v="https://polkadot.subsquare.io/treasury/proposals/413"/>
        <s v="https://polkadot.subsquare.io/treasury/proposals/218"/>
        <s v="https://polkadot.subsquare.io/treasury/proposals/127"/>
        <s v="https://polkadot.subsquare.io/treasury/proposals/255"/>
        <s v="https://polkadot.subsquare.io/treasury/proposals/278"/>
        <s v="https://polkadot.subsquare.io/treasury/proposals/201"/>
        <s v="https://polkadot.subsquare.io/treasury/proposals/220"/>
        <s v="https://polkadot.subsquare.io/treasury/proposals/250"/>
        <s v="https://polkadot.subsquare.io/treasury/proposals/338"/>
        <s v="https://polkadot.subsquare.io/treasury/proposals/346"/>
        <s v="https://polkadot.subsquare.io/treasury/proposals/150"/>
        <s v="https://polkadot.subsquare.io/treasury/proposals/262"/>
        <s v="https://polkadot.subsquare.io/treasury/proposals/349"/>
        <s v="https://polkadot.subsquare.io/treasury/proposals/145"/>
        <s v="https://polkadot.subsquare.io/treasury/proposals/231"/>
        <s v="https://polkadot.subsquare.io/treasury/proposals/175"/>
        <s v="https://polkadot.subsquare.io/treasury/proposals/197"/>
        <s v="https://polkadot.subsquare.io/treasury/proposals/266"/>
        <s v="https://polkadot.subsquare.io/treasury/proposals/194"/>
        <s v="https://polkadot.subsquare.io/treasury/proposals/211"/>
        <s v="https://polkadot.subsquare.io/treasury/proposals/312"/>
        <s v="https://polkadot.subsquare.io/treasury/proposals/163"/>
        <s v="https://polkadot.subsquare.io/treasury/proposals/291"/>
        <s v="https://polkadot.subsquare.io/treasury/proposals/396"/>
        <s v="https://polkadot.subsquare.io/treasury/proposals/227"/>
        <s v="https://polkadot.subsquare.io/treasury/proposals/402"/>
        <s v="https://polkadot.subsquare.io/treasury/proposals/237"/>
        <s v="https://polkadot.subsquare.io/treasury/proposals/267"/>
        <s v="https://polkadot.subsquare.io/treasury/proposals/272"/>
        <s v="https://polkadot.subsquare.io/treasury/proposals/123"/>
        <s v="https://polkadot.subsquare.io/treasury/proposals/340"/>
        <s v="https://polkadot.subsquare.io/treasury/proposals/153"/>
        <s v="https://polkadot.subsquare.io/treasury/proposals/409"/>
        <s v="https://polkadot.subsquare.io/treasury/proposals/138"/>
        <s v="https://polkadot.subsquare.io/treasury/proposals/162"/>
        <s v="https://polkadot.subsquare.io/treasury/proposals/420"/>
        <s v="https://polkadot.subsquare.io/treasury/proposals/199"/>
        <s v="https://polkadot.subsquare.io/treasury/proposals/187"/>
        <s v="https://polkadot.subsquare.io/treasury/proposals/417"/>
        <s v="https://polkadot.subsquare.io/treasury/proposals/125"/>
        <s v="https://polkadot.subsquare.io/treasury/proposals/342"/>
        <s v="https://polkadot.subsquare.io/treasury/proposals/415"/>
        <s v="https://polkadot.subsquare.io/treasury/proposals/214"/>
        <s v="https://polkadot.subsquare.io/treasury/proposals/225"/>
        <s v="https://polkadot.subsquare.io/treasury/proposals/117"/>
        <s v="https://polkadot.subsquare.io/treasury/proposals/173"/>
        <s v="https://polkadot.subsquare.io/treasury/proposals/406"/>
        <s v="https://polkadot.subsquare.io/treasury/proposals/198"/>
        <s v="https://polkadot.subsquare.io/treasury/proposals/336"/>
        <s v="https://polkadot.subsquare.io/treasury/proposals/116"/>
        <s v="https://polkadot.subsquare.io/treasury/proposals/353"/>
        <s v="https://polkadot.subsquare.io/treasury/proposals/352"/>
        <s v="https://polkadot.subsquare.io/treasury/proposals/423"/>
        <s v="https://polkadot.subsquare.io/treasury/proposals/422"/>
        <s v="https://polkadot.subsquare.io/treasury/proposals/184"/>
        <s v="https://polkadot.subsquare.io/treasury/proposals/257"/>
        <s v="https://polkadot.subsquare.io/treasury/proposals/154"/>
        <s v="https://polkadot.subsquare.io/treasury/proposals/411"/>
        <s v="https://polkadot.subsquare.io/treasury/proposals/141"/>
        <s v="https://polkadot.subsquare.io/treasury/proposals/264"/>
        <s v="https://polkadot.subsquare.io/treasury/proposals/414"/>
        <s v="https://polkadot.subsquare.io/treasury/proposals/195"/>
        <s v="https://polkadot.subsquare.io/treasury/proposals/236"/>
        <s v="https://polkadot.subsquare.io/treasury/proposals/206"/>
        <s v="https://polkadot.subsquare.io/treasury/proposals/404"/>
        <s v="https://polkadot.subsquare.io/treasury/proposals/224"/>
        <s v="https://polkadot.subsquare.io/treasury/proposals/223"/>
        <s v="https://polkadot.subsquare.io/treasury/proposals/82"/>
        <s v="https://polkadot.subsquare.io/treasury/proposals/155"/>
        <s v="https://polkadot.subsquare.io/treasury/proposals/341"/>
        <s v="https://polkadot.subsquare.io/treasury/proposals/345"/>
        <s v="https://polkadot.subsquare.io/treasury/proposals/79"/>
        <s v="https://polkadot.subsquare.io/treasury/proposals/239"/>
        <s v="https://polkadot.subsquare.io/treasury/proposals/221"/>
        <s v="https://polkadot.subsquare.io/treasury/proposals/242"/>
        <s v="https://polkadot.subsquare.io/treasury/proposals/157"/>
        <s v="https://polkadot.subsquare.io/treasury/proposals/102"/>
        <s v="https://polkadot.subsquare.io/treasury/proposals/73"/>
        <s v="https://polkadot.subsquare.io/treasury/proposals/147"/>
        <s v="https://polkadot.subsquare.io/treasury/proposals/412"/>
        <s v="https://polkadot.subsquare.io/treasury/proposals/66"/>
        <s v="https://polkadot.subsquare.io/treasury/proposals/252"/>
        <s v="https://polkadot.subsquare.io/treasury/proposals/112"/>
        <s v="https://polkadot.subsquare.io/treasury/proposals/183"/>
        <s v="https://polkadot.subsquare.io/treasury/proposals/96"/>
        <s v="https://polkadot.subsquare.io/treasury/proposals/190"/>
        <s v="https://polkadot.subsquare.io/treasury/proposals/90"/>
        <s v="https://polkadot.subsquare.io/treasury/proposals/38"/>
        <s v="https://polkadot.subsquare.io/treasury/proposals/108"/>
        <s v="https://polkadot.subsquare.io/treasury/proposals/292"/>
        <s v="https://polkadot.subsquare.io/treasury/proposals/110"/>
        <s v="https://polkadot.subsquare.io/treasury/proposals/179"/>
        <s v="https://polkadot.subsquare.io/treasury/proposals/148"/>
        <s v="https://polkadot.subsquare.io/treasury/proposals/193"/>
        <s v="https://polkadot.subsquare.io/treasury/proposals/235"/>
        <s v="https://polkadot.subsquare.io/treasury/proposals/180"/>
        <s v="https://polkadot.subsquare.io/treasury/proposals/275"/>
        <s v="https://polkadot.subsquare.io/treasury/proposals/240"/>
        <s v="https://polkadot.subsquare.io/treasury/proposals/105"/>
        <s v="https://polkadot.subsquare.io/treasury/proposals/276"/>
        <s v="https://polkadot.subsquare.io/treasury/proposals/356"/>
        <s v="https://polkadot.subsquare.io/treasury/proposals/249"/>
        <s v="https://polkadot.subsquare.io/treasury/proposals/74"/>
        <s v="https://polkadot.subsquare.io/treasury/proposals/337"/>
        <s v="https://polkadot.subsquare.io/treasury/proposals/241"/>
        <s v="https://polkadot.subsquare.io/treasury/proposals/103"/>
        <s v="https://polkadot.subsquare.io/treasury/proposals/101"/>
        <s v="https://polkadot.subsquare.io/treasury/proposals/113"/>
        <s v="https://polkadot.subsquare.io/treasury/proposals/99"/>
        <s v="https://polkadot.subsquare.io/treasury/proposals/208"/>
        <s v="https://polkadot.subsquare.io/treasury/proposals/63"/>
        <s v="https://polkadot.subsquare.io/treasury/proposals/188"/>
        <s v="https://polkadot.subsquare.io/treasury/proposals/348"/>
        <s v="https://polkadot.subsquare.io/treasury/proposals/135"/>
        <s v="https://polkadot.subsquare.io/treasury/proposals/395"/>
        <s v="https://polkadot.subsquare.io/treasury/proposals/277"/>
        <s v="https://polkadot.subsquare.io/treasury/proposals/92"/>
        <s v="https://polkadot.subsquare.io/treasury/proposals/290"/>
        <s v="https://polkadot.subsquare.io/treasury/proposals/87"/>
        <s v="https://polkadot.subsquare.io/treasury/proposals/149"/>
        <s v="https://polkadot.subsquare.io/treasury/proposals/62"/>
        <s v="https://polkadot.subsquare.io/treasury/proposals/160"/>
        <s v="https://polkadot.subsquare.io/treasury/proposals/37"/>
        <s v="https://polkadot.subsquare.io/treasury/proposals/216"/>
        <s v="https://polkadot.subsquare.io/treasury/proposals/191"/>
        <s v="https://polkadot.subsquare.io/treasury/proposals/213"/>
        <s v="https://polkadot.subsquare.io/treasury/proposals/48"/>
        <s v="https://polkadot.subsquare.io/treasury/proposals/122"/>
        <s v="https://polkadot.subsquare.io/treasury/proposals/8"/>
        <s v="https://polkadot.subsquare.io/treasury/proposals/405"/>
        <s v="https://polkadot.subsquare.io/treasury/proposals/202"/>
        <s v="https://polkadot.subsquare.io/treasury/proposals/347"/>
        <s v="https://polkadot.subsquare.io/treasury/proposals/407"/>
        <s v="https://polkadot.subsquare.io/treasury/proposals/7"/>
        <s v="https://polkadot.subsquare.io/treasury/proposals/156"/>
        <s v="https://polkadot.subsquare.io/treasury/proposals/287"/>
        <s v="https://polkadot.subsquare.io/treasury/proposals/393"/>
        <s v="https://polkadot.subsquare.io/treasury/proposals/84"/>
        <s v="https://polkadot.subsquare.io/treasury/proposals/209"/>
        <s v="https://polkadot.subsquare.io/treasury/proposals/91"/>
        <s v="https://polkadot.subsquare.io/treasury/proposals/181"/>
        <s v="https://polkadot.subsquare.io/treasury/proposals/142"/>
        <s v="https://polkadot.subsquare.io/treasury/proposals/172"/>
        <s v="https://polkadot.subsquare.io/treasury/proposals/40"/>
        <s v="https://polkadot.subsquare.io/treasury/proposals/186"/>
        <s v="https://polkadot.subsquare.io/treasury/proposals/119"/>
        <s v="https://polkadot.subsquare.io/treasury/proposals/30"/>
        <s v="https://polkadot.subsquare.io/treasury/proposals/139"/>
        <s v="https://polkadot.subsquare.io/treasury/proposals/203"/>
        <s v="https://polkadot.subsquare.io/treasury/proposals/64"/>
        <s v="https://polkadot.subsquare.io/treasury/proposals/152"/>
        <s v="https://polkadot.subsquare.io/treasury/proposals/93"/>
        <s v="https://polkadot.subsquare.io/treasury/proposals/210"/>
        <s v="https://polkadot.subsquare.io/treasury/proposals/189"/>
        <s v="https://polkadot.subsquare.io/treasury/proposals/126"/>
        <s v="https://polkadot.subsquare.io/treasury/proposals/100"/>
        <s v="https://polkadot.subsquare.io/treasury/proposals/232"/>
        <s v="https://polkadot.subsquare.io/treasury/proposals/129"/>
        <s v="https://polkadot.subsquare.io/treasury/proposals/97"/>
        <s v="https://polkadot.subsquare.io/treasury/proposals/151"/>
        <s v="https://polkadot.subsquare.io/treasury/proposals/167"/>
        <s v="https://polkadot.subsquare.io/treasury/proposals/196"/>
        <s v="https://polkadot.subsquare.io/treasury/proposals/78"/>
        <s v="https://polkadot.subsquare.io/treasury/proposals/164"/>
        <s v="https://polkadot.subsquare.io/treasury/proposals/53"/>
        <s v="https://polkadot.subsquare.io/treasury/proposals/9"/>
        <s v="https://polkadot.subsquare.io/treasury/proposals/132"/>
        <s v="https://polkadot.subsquare.io/treasury/proposals/130"/>
        <s v="https://polkadot.subsquare.io/treasury/proposals/49"/>
        <s v="https://polkadot.subsquare.io/treasury/proposals/36"/>
        <s v="https://polkadot.subsquare.io/treasury/proposals/120"/>
        <s v="https://polkadot.subsquare.io/treasury/proposals/47"/>
        <s v="https://polkadot.subsquare.io/treasury/proposals/44"/>
        <s v="https://polkadot.subsquare.io/treasury/proposals/83"/>
        <s v="https://polkadot.subsquare.io/treasury/proposals/65"/>
        <s v="https://polkadot.subsquare.io/treasury/proposals/27"/>
        <s v="https://polkadot.subsquare.io/treasury/proposals/16"/>
        <s v="https://polkadot.subsquare.io/treasury/proposals/226"/>
        <s v="https://polkadot.subsquare.io/treasury/proposals/15"/>
        <s v="https://polkadot.subsquare.io/treasury/proposals/23"/>
        <s v="https://polkadot.subsquare.io/treasury/proposals/229"/>
        <s v="https://polkadot.subsquare.io/treasury/proposals/217"/>
        <s v="https://polkadot.subsquare.io/treasury/proposals/14"/>
        <s v="https://polkadot.subsquare.io/treasury/proposals/58"/>
        <s v="https://polkadot.subsquare.io/treasury/proposals/263"/>
        <s v="https://polkadot.subsquare.io/treasury/proposals/13"/>
        <s v="https://polkadot.subsquare.io/treasury/proposals/24"/>
        <s v="https://polkadot.subsquare.io/treasury/proposals/35"/>
        <s v="https://polkadot.subsquare.io/treasury/proposals/0"/>
        <s v="https://polkadot.subsquare.io/treasury/proposals/121"/>
        <s v="https://polkadot.subsquare.io/treasury/proposals/158"/>
        <s v="https://polkadot.subsquare.io/treasury/proposals/55"/>
        <s v="https://polkadot.subsquare.io/treasury/proposals/176"/>
        <s v="https://polkadot.subsquare.io/treasury/proposals/51"/>
        <s v="https://polkadot.subsquare.io/treasury/proposals/18"/>
        <s v="https://polkadot.subsquare.io/treasury/proposals/61"/>
        <s v="https://polkadot.subsquare.io/treasury/proposals/205"/>
        <s v="https://polkadot.subsquare.io/treasury/proposals/166"/>
        <s v="https://polkadot.subsquare.io/treasury/proposals/268"/>
        <s v="https://polkadot.subsquare.io/treasury/proposals/57"/>
        <s v="https://polkadot.subsquare.io/treasury/proposals/89"/>
        <s v="https://polkadot.subsquare.io/treasury/proposals/72"/>
        <s v="https://polkadot.subsquare.io/treasury/proposals/77"/>
        <s v="https://polkadot.subsquare.io/treasury/proposals/204"/>
        <s v="https://polkadot.subsquare.io/treasury/proposals/128"/>
        <s v="https://polkadot.subsquare.io/treasury/proposals/354"/>
        <s v="https://polkadot.subsquare.io/treasury/proposals/41"/>
        <s v="https://polkadot.subsquare.io/treasury/proposals/215"/>
        <s v="https://polkadot.subsquare.io/treasury/proposals/289"/>
        <s v="https://polkadot.subsquare.io/treasury/proposals/88"/>
        <s v="https://polkadot.subsquare.io/treasury/proposals/75"/>
        <s v="https://polkadot.subsquare.io/treasury/proposals/133"/>
        <s v="https://polkadot.subsquare.io/treasury/proposals/95"/>
        <s v="https://polkadot.subsquare.io/treasury/proposals/71"/>
        <s v="https://polkadot.subsquare.io/treasury/proposals/68"/>
        <s v="https://polkadot.subsquare.io/treasury/proposals/174"/>
        <s v="https://polkadot.subsquare.io/treasury/proposals/104"/>
        <s v="https://polkadot.subsquare.io/treasury/proposals/177"/>
        <s v="https://polkadot.subsquare.io/treasury/proposals/165"/>
        <s v="https://polkadot.subsquare.io/treasury/proposals/76"/>
        <s v="https://polkadot.subsquare.io/treasury/proposals/146"/>
        <s v="https://polkadot.subsquare.io/treasury/proposals/107"/>
        <s v="https://polkadot.subsquare.io/treasury/proposals/124"/>
        <s v="https://polkadot.subsquare.io/treasury/proposals/410"/>
        <s v="https://polkadot.subsquare.io/treasury/proposals/54"/>
        <s v="https://polkadot.subsquare.io/treasury/proposals/159"/>
        <s v="https://polkadot.subsquare.io/treasury/proposals/134"/>
        <s v="https://polkadot.subsquare.io/treasury/proposals/136"/>
        <s v="https://polkadot.subsquare.io/treasury/proposals/21"/>
        <s v="https://polkadot.subsquare.io/treasury/proposals/25"/>
        <s v="https://polkadot.subsquare.io/treasury/proposals/85"/>
        <s v="https://polkadot.subsquare.io/treasury/proposals/109"/>
        <s v="https://polkadot.subsquare.io/treasury/proposals/81"/>
        <s v="https://polkadot.subsquare.io/treasury/proposals/80"/>
        <s v="https://polkadot.subsquare.io/treasury/proposals/60"/>
        <s v="https://polkadot.subsquare.io/treasury/proposals/169"/>
        <s v="https://polkadot.subsquare.io/treasury/proposals/43"/>
        <s v="https://polkadot.subsquare.io/treasury/proposals/258"/>
        <s v="https://polkadot.subsquare.io/treasury/proposals/70"/>
        <s v="https://polkadot.subsquare.io/treasury/proposals/42"/>
        <s v="https://polkadot.subsquare.io/treasury/proposals/2"/>
        <s v="https://polkadot.subsquare.io/treasury/proposals/50"/>
        <s v="https://polkadot.subsquare.io/treasury/proposals/94"/>
        <s v="https://polkadot.subsquare.io/treasury/proposals/52"/>
        <s v="https://polkadot.subsquare.io/treasury/proposals/46"/>
        <s v="https://polkadot.subsquare.io/treasury/proposals/29"/>
        <s v="https://polkadot.subsquare.io/treasury/proposals/45"/>
        <s v="https://polkadot.subsquare.io/treasury/proposals/86"/>
        <s v="https://polkadot.subsquare.io/treasury/proposals/56"/>
        <s v="https://polkadot.subsquare.io/treasury/proposals/59"/>
        <s v="https://polkadot.subsquare.io/treasury/proposals/115"/>
        <s v="https://polkadot.subsquare.io/treasury/proposals/140"/>
        <s v="https://polkadot.subsquare.io/treasury/proposals/26"/>
        <s v="https://polkadot.subsquare.io/treasury/proposals/32"/>
        <s v="https://polkadot.subsquare.io/treasury/proposals/212"/>
        <s v="https://polkadot.subsquare.io/treasury/proposals/10"/>
        <s v="https://polkadot.subsquare.io/treasury/proposals/69"/>
        <s v="https://polkadot.subsquare.io/treasury/proposals/20"/>
        <s v="https://polkadot.subsquare.io/treasury/proposals/67"/>
        <s v="https://polkadot.subsquare.io/treasury/proposals/308"/>
        <s v="https://polkadot.subsquare.io/treasury/proposals/39"/>
        <s v="https://polkadot.subsquare.io/treasury/proposals/306"/>
        <s v="https://polkadot.subsquare.io/treasury/proposals/111"/>
        <s v="https://polkadot.subsquare.io/treasury/proposals/137"/>
        <s v="https://polkadot.subsquare.io/treasury/proposals/22"/>
        <s v="https://polkadot.subsquare.io/treasury/proposals/19"/>
        <s v="https://polkadot.subsquare.io/treasury/proposals/408"/>
        <s v="https://polkadot.subsquare.io/treasury/proposals/31"/>
        <s v="https://polkadot.subsquare.io/treasury/proposals/416"/>
        <s v="https://polkadot.subsquare.io/treasury/proposals/265"/>
        <s v="https://polkadot.subsquare.io/treasury/proposals/28"/>
        <s v="https://polkadot.subsquare.io/treasury/proposals/114"/>
        <s v="https://polkadot.subsquare.io/treasury/proposals/362"/>
        <s v="https://polkadot.subsquare.io/treasury/proposals/364"/>
        <s v="https://polkadot.subsquare.io/treasury/proposals/367"/>
        <s v="https://polkadot.subsquare.io/treasury/proposals/369"/>
        <s v="https://polkadot.subsquare.io/treasury/proposals/370"/>
        <s v="https://polkadot.subsquare.io/treasury/proposals/375"/>
        <s v="https://polkadot.subsquare.io/treasury/proposals/376"/>
        <s v="https://polkadot.subsquare.io/treasury/proposals/378"/>
        <s v="https://polkadot.subsquare.io/treasury/proposals/380"/>
        <s v="https://polkadot.subsquare.io/treasury/proposals/381"/>
        <s v="https://polkadot.subsquare.io/treasury/proposals/383"/>
        <s v="https://polkadot.subsquare.io/treasury/proposals/384"/>
        <s v="https://polkadot.subsquare.io/treasury/proposals/385"/>
        <s v="https://polkadot.subsquare.io/treasury/proposals/386"/>
        <s v="https://polkadot.subsquare.io/treasury/proposals/388"/>
        <s v="https://polkadot.subsquare.io/treasury/proposals/389"/>
        <s v="https://polkadot.subsquare.io/treasury/proposals/390"/>
        <s v="https://polkadot.subsquare.io/treasury/proposals/392"/>
        <s v="https://polkadot.subsquare.io/treasury/proposals/303"/>
        <s v="https://polkadot.subsquare.io/treasury/proposals/302"/>
        <s v="https://polkadot.subsquare.io/treasury/proposals/368"/>
        <s v="https://polkadot.subsquare.io/treasury/proposals/304"/>
        <s v="https://polkadot.subsquare.io/treasury/proposals/305"/>
        <s v="https://polkadot.subsquare.io/treasury/proposals/400"/>
        <s v="https://polkadot.subsquare.io/treasury/proposals/301"/>
        <s v="https://polkadot.subsquare.io/treasury/proposals/382"/>
        <s v="https://polkadot.subsquare.io/treasury/proposals/106"/>
        <s v="https://polkadot.subsquare.io/treasury/proposals/401"/>
        <s v="https://polkadot.subsquare.io/treasury/proposals/403"/>
        <s v="https://polkadot.subsquare.io/treasury/proposals/313"/>
        <s v="https://polkadot.subsquare.io/treasury/proposals/314"/>
        <s v="https://polkadot.subsquare.io/treasury/proposals/315"/>
        <s v="https://polkadot.subsquare.io/treasury/proposals/316"/>
        <s v="https://polkadot.subsquare.io/treasury/proposals/317"/>
        <s v="https://polkadot.subsquare.io/treasury/proposals/319"/>
        <s v="https://polkadot.subsquare.io/treasury/proposals/321"/>
        <s v="https://polkadot.subsquare.io/treasury/proposals/322"/>
        <s v="https://polkadot.subsquare.io/treasury/proposals/323"/>
        <s v="https://polkadot.subsquare.io/treasury/proposals/324"/>
        <s v="https://polkadot.subsquare.io/treasury/proposals/325"/>
        <s v="https://polkadot.subsquare.io/treasury/proposals/326"/>
        <s v="https://polkadot.subsquare.io/treasury/proposals/327"/>
        <s v="https://polkadot.subsquare.io/treasury/proposals/328"/>
        <s v="https://polkadot.subsquare.io/treasury/proposals/329"/>
        <s v="https://polkadot.subsquare.io/treasury/proposals/330"/>
        <s v="https://polkadot.subsquare.io/treasury/proposals/331"/>
        <s v="https://polkadot.subsquare.io/treasury/proposals/332"/>
        <s v="https://polkadot.subsquare.io/treasury/proposals/333"/>
        <s v="https://polkadot.subsquare.io/treasury/proposals/334"/>
        <s v="https://polkadot.subsquare.io/treasury/proposals/335"/>
        <s v="https://polkadot.subsquare.io/treasury/proposals/387"/>
        <s v="https://polkadot.subsquare.io/treasury/proposals/311"/>
        <s v="https://polkadot.subsquare.io/treasury/proposals/394"/>
        <s v="https://polkadot.subsquare.io/treasury/proposals/373"/>
        <s v="https://polkadot.subsquare.io/treasury/proposals/372"/>
        <s v="https://polkadot.subsquare.io/treasury/proposals/397"/>
        <s v="https://polkadot.subsquare.io/treasury/proposals/398"/>
        <s v="https://polkadot.subsquare.io/treasury/proposals/34"/>
        <s v="https://polkadot.subsquare.io/treasury/proposals/12"/>
        <s v="https://polkadot.subsquare.io/treasury/proposals/366"/>
        <s v="https://polkadot.subsquare.io/treasury/proposals/307"/>
        <s v="https://polkadot.subsquare.io/treasury/proposals/343"/>
        <s v="https://polkadot.subsquare.io/treasury/proposals/360"/>
        <s v="https://polkadot.subsquare.io/treasury/proposals/371"/>
        <s v="https://polkadot.subsquare.io/treasury/proposals/374"/>
        <s v="https://polkadot.subsquare.io/treasury/proposals/377"/>
        <s v="https://polkadot.subsquare.io/treasury/proposals/379"/>
        <s v="https://polkadot.subsquare.io/treasury/proposals/391"/>
        <s v="https://polkadot.subsquare.io/treasury/proposals/358"/>
        <s v="https://polkadot.subsquare.io/treasury/proposals/399"/>
        <s v="https://polkadot.subsquare.io/treasury/proposals/424"/>
        <s v="https://polkadot.subsquare.io/treasury/proposals/357"/>
        <s v="https://polkadot.subsquare.io/treasury/proposals/310"/>
        <s v="https://polkadot.subsquare.io/treasury/proposals/351"/>
        <s v="https://polkadot.subsquare.io/treasury/proposals/350"/>
        <s v="https://polkadot.subsquare.io/treasury/proposals/419"/>
        <s v="https://polkadot.subsquare.io/treasury/proposals/421"/>
        <s v="https://polkadot.subsquare.io/treasury/proposals/361"/>
        <s v="https://polkadot.subsquare.io/treasury/proposals/365"/>
        <s v="https://polkadot.subsquare.io/treasury/proposals/363"/>
        <s v="https://polkadot.subsquare.io/treasury/proposals/41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248" sheet="Sheet1"/>
  </cacheSource>
  <cacheFields>
    <cacheField name="Index">
      <sharedItems containsBlank="1" containsMixedTypes="1" containsNumber="1" containsInteger="1">
        <n v="192.0"/>
        <n v="168.0"/>
        <n v="118.0"/>
        <s v="344"/>
        <s v="339"/>
        <s v="355"/>
        <n v="234.0"/>
        <s v="413"/>
        <n v="218.0"/>
        <n v="127.0"/>
        <n v="255.0"/>
        <n v="278.0"/>
        <n v="201.0"/>
        <n v="220.0"/>
        <n v="250.0"/>
        <s v="338"/>
        <s v="346"/>
        <n v="150.0"/>
        <n v="262.0"/>
        <s v="349"/>
        <n v="145.0"/>
        <n v="231.0"/>
        <n v="175.0"/>
        <n v="197.0"/>
        <n v="266.0"/>
        <n v="194.0"/>
        <n v="211.0"/>
        <s v="312"/>
        <n v="163.0"/>
        <n v="291.0"/>
        <s v="396"/>
        <n v="227.0"/>
        <s v="402"/>
        <n v="237.0"/>
        <n v="267.0"/>
        <n v="272.0"/>
        <n v="123.0"/>
        <s v="340"/>
        <n v="153.0"/>
        <s v="409"/>
        <n v="138.0"/>
        <n v="162.0"/>
        <s v="420"/>
        <n v="199.0"/>
        <n v="187.0"/>
        <s v="417"/>
        <n v="125.0"/>
        <s v="342"/>
        <s v="415"/>
        <n v="214.0"/>
        <n v="225.0"/>
        <n v="117.0"/>
        <n v="173.0"/>
        <s v="406"/>
        <n v="198.0"/>
        <s v="336"/>
        <n v="116.0"/>
        <s v="353"/>
        <s v="352"/>
        <s v="423"/>
        <s v="422"/>
        <n v="184.0"/>
        <n v="257.0"/>
        <n v="154.0"/>
        <s v="411"/>
        <n v="141.0"/>
        <n v="264.0"/>
        <s v="414"/>
        <n v="195.0"/>
        <n v="236.0"/>
        <n v="206.0"/>
        <s v="404"/>
        <n v="224.0"/>
        <n v="223.0"/>
        <n v="82.0"/>
        <n v="155.0"/>
        <s v="341"/>
        <s v="345"/>
        <n v="79.0"/>
        <n v="239.0"/>
        <n v="221.0"/>
        <n v="242.0"/>
        <n v="157.0"/>
        <n v="102.0"/>
        <n v="73.0"/>
        <n v="147.0"/>
        <s v="412"/>
        <n v="66.0"/>
        <n v="252.0"/>
        <n v="112.0"/>
        <n v="183.0"/>
        <n v="96.0"/>
        <n v="190.0"/>
        <n v="90.0"/>
        <n v="38.0"/>
        <n v="108.0"/>
        <n v="292.0"/>
        <n v="110.0"/>
        <n v="179.0"/>
        <n v="148.0"/>
        <n v="193.0"/>
        <n v="235.0"/>
        <n v="180.0"/>
        <n v="275.0"/>
        <n v="240.0"/>
        <n v="105.0"/>
        <n v="276.0"/>
        <s v="356"/>
        <n v="249.0"/>
        <n v="74.0"/>
        <s v="337"/>
        <n v="241.0"/>
        <n v="103.0"/>
        <n v="101.0"/>
        <n v="113.0"/>
        <n v="99.0"/>
        <n v="208.0"/>
        <n v="63.0"/>
        <n v="188.0"/>
        <s v="348"/>
        <n v="135.0"/>
        <s v="395"/>
        <n v="277.0"/>
        <n v="92.0"/>
        <n v="290.0"/>
        <n v="87.0"/>
        <n v="149.0"/>
        <n v="62.0"/>
        <n v="160.0"/>
        <n v="37.0"/>
        <n v="216.0"/>
        <n v="191.0"/>
        <n v="213.0"/>
        <n v="48.0"/>
        <n v="122.0"/>
        <n v="8.0"/>
        <s v="405"/>
        <n v="202.0"/>
        <s v="347"/>
        <s v="407"/>
        <n v="7.0"/>
        <n v="156.0"/>
        <n v="287.0"/>
        <s v="393"/>
        <n v="84.0"/>
        <n v="209.0"/>
        <n v="91.0"/>
        <n v="181.0"/>
        <n v="142.0"/>
        <n v="172.0"/>
        <n v="40.0"/>
        <n v="186.0"/>
        <n v="119.0"/>
        <n v="30.0"/>
        <n v="139.0"/>
        <n v="203.0"/>
        <n v="64.0"/>
        <n v="152.0"/>
        <n v="93.0"/>
        <n v="210.0"/>
        <n v="189.0"/>
        <n v="126.0"/>
        <n v="100.0"/>
        <n v="232.0"/>
        <n v="129.0"/>
        <n v="97.0"/>
        <n v="151.0"/>
        <n v="167.0"/>
        <n v="196.0"/>
        <n v="78.0"/>
        <n v="164.0"/>
        <n v="53.0"/>
        <n v="9.0"/>
        <n v="132.0"/>
        <n v="130.0"/>
        <n v="49.0"/>
        <n v="36.0"/>
        <n v="120.0"/>
        <n v="47.0"/>
        <n v="44.0"/>
        <n v="83.0"/>
        <n v="65.0"/>
        <n v="27.0"/>
        <n v="16.0"/>
        <n v="226.0"/>
        <n v="15.0"/>
        <n v="23.0"/>
        <n v="229.0"/>
        <n v="217.0"/>
        <n v="14.0"/>
        <n v="58.0"/>
        <n v="263.0"/>
        <n v="13.0"/>
        <n v="24.0"/>
        <n v="35.0"/>
        <n v="0.0"/>
        <n v="121.0"/>
        <n v="158.0"/>
        <n v="55.0"/>
        <n v="176.0"/>
        <n v="51.0"/>
        <n v="18.0"/>
        <n v="61.0"/>
        <n v="205.0"/>
        <n v="166.0"/>
        <n v="268.0"/>
        <n v="57.0"/>
        <n v="89.0"/>
        <n v="72.0"/>
        <n v="77.0"/>
        <n v="204.0"/>
        <n v="128.0"/>
        <s v="354"/>
        <n v="41.0"/>
        <n v="215.0"/>
        <n v="289.0"/>
        <n v="88.0"/>
        <n v="75.0"/>
        <n v="133.0"/>
        <n v="95.0"/>
        <n v="71.0"/>
        <n v="68.0"/>
        <n v="174.0"/>
        <n v="104.0"/>
        <n v="177.0"/>
        <n v="165.0"/>
        <n v="76.0"/>
        <n v="146.0"/>
        <n v="107.0"/>
        <n v="124.0"/>
        <s v="410"/>
        <n v="54.0"/>
        <n v="159.0"/>
        <n v="134.0"/>
        <n v="136.0"/>
        <n v="21.0"/>
        <n v="25.0"/>
        <n v="85.0"/>
        <n v="109.0"/>
        <n v="81.0"/>
        <n v="80.0"/>
        <n v="60.0"/>
        <n v="169.0"/>
        <n v="43.0"/>
        <n v="258.0"/>
        <n v="70.0"/>
        <n v="42.0"/>
        <n v="2.0"/>
        <n v="50.0"/>
        <n v="94.0"/>
        <n v="52.0"/>
        <n v="46.0"/>
        <n v="29.0"/>
        <n v="45.0"/>
        <n v="86.0"/>
        <n v="56.0"/>
        <n v="59.0"/>
        <n v="115.0"/>
        <n v="140.0"/>
        <n v="26.0"/>
        <n v="32.0"/>
        <n v="212.0"/>
        <n v="10.0"/>
        <n v="69.0"/>
        <n v="20.0"/>
        <n v="67.0"/>
        <s v="308"/>
        <n v="39.0"/>
        <n v="306.0"/>
        <n v="111.0"/>
        <n v="137.0"/>
        <n v="22.0"/>
        <n v="19.0"/>
        <s v="408"/>
        <n v="31.0"/>
        <s v="416"/>
        <n v="265.0"/>
        <n v="28.0"/>
        <n v="114.0"/>
        <s v="362"/>
        <s v="364"/>
        <s v="367"/>
        <s v="369"/>
        <s v="370"/>
        <s v="375"/>
        <s v="376"/>
        <s v="378"/>
        <s v="380"/>
        <s v="381"/>
        <s v="383"/>
        <s v="384"/>
        <s v="385"/>
        <s v="386"/>
        <s v="388"/>
        <s v="389"/>
        <s v="390"/>
        <s v="392"/>
        <n v="303.0"/>
        <n v="302.0"/>
        <s v="368"/>
        <n v="304.0"/>
        <n v="305.0"/>
        <s v="400"/>
        <n v="301.0"/>
        <s v="382"/>
        <n v="106.0"/>
        <s v="401"/>
        <s v="403"/>
        <s v="313"/>
        <s v="314"/>
        <s v="315"/>
        <s v="316"/>
        <s v="317"/>
        <s v="319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87"/>
        <s v="311"/>
        <s v="394"/>
        <s v="373"/>
        <s v="372"/>
        <s v="397"/>
        <s v="398"/>
        <n v="34.0"/>
        <n v="12.0"/>
        <s v="366"/>
        <n v="307.0"/>
        <s v="343"/>
        <s v="360"/>
        <s v="371"/>
        <s v="374"/>
        <s v="377"/>
        <s v="379"/>
        <s v="391"/>
        <s v="358"/>
        <s v="399"/>
        <s v="424"/>
        <s v="357"/>
        <s v="310"/>
        <s v="351"/>
        <s v="350"/>
        <s v="419"/>
        <s v="421"/>
        <s v="361"/>
        <s v="365"/>
        <s v="363"/>
        <s v="418"/>
        <m/>
      </sharedItems>
    </cacheField>
    <cacheField name="HYPERLINK" numFmtId="0">
      <sharedItems containsBlank="1">
        <s v="https://polkadot.subsquare.io/treasury/proposals/192"/>
        <s v="https://polkadot.subsquare.io/treasury/proposals/168"/>
        <s v="https://polkadot.subsquare.io/treasury/proposals/118"/>
        <s v="https://polkadot.subsquare.io/treasury/proposals/344"/>
        <s v="https://polkadot.subsquare.io/treasury/proposals/339"/>
        <s v="https://polkadot.subsquare.io/treasury/proposals/355"/>
        <s v="https://polkadot.subsquare.io/treasury/proposals/234"/>
        <s v="https://polkadot.subsquare.io/treasury/proposals/413"/>
        <s v="https://polkadot.subsquare.io/treasury/proposals/218"/>
        <s v="https://polkadot.subsquare.io/treasury/proposals/127"/>
        <s v="https://polkadot.subsquare.io/treasury/proposals/255"/>
        <s v="https://polkadot.subsquare.io/treasury/proposals/278"/>
        <s v="https://polkadot.subsquare.io/treasury/proposals/201"/>
        <s v="https://polkadot.subsquare.io/treasury/proposals/220"/>
        <s v="https://polkadot.subsquare.io/treasury/proposals/250"/>
        <s v="https://polkadot.subsquare.io/treasury/proposals/338"/>
        <s v="https://polkadot.subsquare.io/treasury/proposals/346"/>
        <s v="https://polkadot.subsquare.io/treasury/proposals/150"/>
        <s v="https://polkadot.subsquare.io/treasury/proposals/262"/>
        <s v="https://polkadot.subsquare.io/treasury/proposals/349"/>
        <s v="https://polkadot.subsquare.io/treasury/proposals/145"/>
        <s v="https://polkadot.subsquare.io/treasury/proposals/231"/>
        <s v="https://polkadot.subsquare.io/treasury/proposals/175"/>
        <s v="https://polkadot.subsquare.io/treasury/proposals/197"/>
        <s v="https://polkadot.subsquare.io/treasury/proposals/266"/>
        <s v="https://polkadot.subsquare.io/treasury/proposals/194"/>
        <s v="https://polkadot.subsquare.io/treasury/proposals/211"/>
        <s v="https://polkadot.subsquare.io/treasury/proposals/312"/>
        <s v="https://polkadot.subsquare.io/treasury/proposals/163"/>
        <s v="https://polkadot.subsquare.io/treasury/proposals/291"/>
        <s v="https://polkadot.subsquare.io/treasury/proposals/396"/>
        <s v="https://polkadot.subsquare.io/treasury/proposals/227"/>
        <s v="https://polkadot.subsquare.io/treasury/proposals/402"/>
        <s v="https://polkadot.subsquare.io/treasury/proposals/237"/>
        <s v="https://polkadot.subsquare.io/treasury/proposals/267"/>
        <s v="https://polkadot.subsquare.io/treasury/proposals/272"/>
        <s v="https://polkadot.subsquare.io/treasury/proposals/123"/>
        <s v="https://polkadot.subsquare.io/treasury/proposals/340"/>
        <s v="https://polkadot.subsquare.io/treasury/proposals/153"/>
        <s v="https://polkadot.subsquare.io/treasury/proposals/409"/>
        <s v="https://polkadot.subsquare.io/treasury/proposals/138"/>
        <s v="https://polkadot.subsquare.io/treasury/proposals/162"/>
        <s v="https://polkadot.subsquare.io/treasury/proposals/420"/>
        <s v="https://polkadot.subsquare.io/treasury/proposals/199"/>
        <s v="https://polkadot.subsquare.io/treasury/proposals/187"/>
        <s v="https://polkadot.subsquare.io/treasury/proposals/417"/>
        <s v="https://polkadot.subsquare.io/treasury/proposals/125"/>
        <s v="https://polkadot.subsquare.io/treasury/proposals/342"/>
        <s v="https://polkadot.subsquare.io/treasury/proposals/415"/>
        <s v="https://polkadot.subsquare.io/treasury/proposals/214"/>
        <s v="https://polkadot.subsquare.io/treasury/proposals/225"/>
        <s v="https://polkadot.subsquare.io/treasury/proposals/117"/>
        <s v="https://polkadot.subsquare.io/treasury/proposals/173"/>
        <s v="https://polkadot.subsquare.io/treasury/proposals/406"/>
        <s v="https://polkadot.subsquare.io/treasury/proposals/198"/>
        <s v="https://polkadot.subsquare.io/treasury/proposals/336"/>
        <s v="https://polkadot.subsquare.io/treasury/proposals/116"/>
        <s v="https://polkadot.subsquare.io/treasury/proposals/353"/>
        <s v="https://polkadot.subsquare.io/treasury/proposals/352"/>
        <s v="https://polkadot.subsquare.io/treasury/proposals/423"/>
        <s v="https://polkadot.subsquare.io/treasury/proposals/422"/>
        <s v="https://polkadot.subsquare.io/treasury/proposals/184"/>
        <s v="https://polkadot.subsquare.io/treasury/proposals/257"/>
        <s v="https://polkadot.subsquare.io/treasury/proposals/154"/>
        <s v="https://polkadot.subsquare.io/treasury/proposals/411"/>
        <s v="https://polkadot.subsquare.io/treasury/proposals/141"/>
        <s v="https://polkadot.subsquare.io/treasury/proposals/264"/>
        <s v="https://polkadot.subsquare.io/treasury/proposals/414"/>
        <s v="https://polkadot.subsquare.io/treasury/proposals/195"/>
        <s v="https://polkadot.subsquare.io/treasury/proposals/236"/>
        <s v="https://polkadot.subsquare.io/treasury/proposals/206"/>
        <s v="https://polkadot.subsquare.io/treasury/proposals/404"/>
        <s v="https://polkadot.subsquare.io/treasury/proposals/224"/>
        <s v="https://polkadot.subsquare.io/treasury/proposals/223"/>
        <s v="https://polkadot.subsquare.io/treasury/proposals/82"/>
        <s v="https://polkadot.subsquare.io/treasury/proposals/155"/>
        <s v="https://polkadot.subsquare.io/treasury/proposals/341"/>
        <s v="https://polkadot.subsquare.io/treasury/proposals/345"/>
        <s v="https://polkadot.subsquare.io/treasury/proposals/79"/>
        <s v="https://polkadot.subsquare.io/treasury/proposals/239"/>
        <s v="https://polkadot.subsquare.io/treasury/proposals/221"/>
        <s v="https://polkadot.subsquare.io/treasury/proposals/242"/>
        <s v="https://polkadot.subsquare.io/treasury/proposals/157"/>
        <s v="https://polkadot.subsquare.io/treasury/proposals/102"/>
        <s v="https://polkadot.subsquare.io/treasury/proposals/73"/>
        <s v="https://polkadot.subsquare.io/treasury/proposals/147"/>
        <s v="https://polkadot.subsquare.io/treasury/proposals/412"/>
        <s v="https://polkadot.subsquare.io/treasury/proposals/66"/>
        <s v="https://polkadot.subsquare.io/treasury/proposals/252"/>
        <s v="https://polkadot.subsquare.io/treasury/proposals/112"/>
        <s v="https://polkadot.subsquare.io/treasury/proposals/183"/>
        <s v="https://polkadot.subsquare.io/treasury/proposals/96"/>
        <s v="https://polkadot.subsquare.io/treasury/proposals/190"/>
        <s v="https://polkadot.subsquare.io/treasury/proposals/90"/>
        <s v="https://polkadot.subsquare.io/treasury/proposals/38"/>
        <s v="https://polkadot.subsquare.io/treasury/proposals/108"/>
        <s v="https://polkadot.subsquare.io/treasury/proposals/292"/>
        <s v="https://polkadot.subsquare.io/treasury/proposals/110"/>
        <s v="https://polkadot.subsquare.io/treasury/proposals/179"/>
        <s v="https://polkadot.subsquare.io/treasury/proposals/148"/>
        <s v="https://polkadot.subsquare.io/treasury/proposals/193"/>
        <s v="https://polkadot.subsquare.io/treasury/proposals/235"/>
        <s v="https://polkadot.subsquare.io/treasury/proposals/180"/>
        <s v="https://polkadot.subsquare.io/treasury/proposals/275"/>
        <s v="https://polkadot.subsquare.io/treasury/proposals/240"/>
        <s v="https://polkadot.subsquare.io/treasury/proposals/105"/>
        <s v="https://polkadot.subsquare.io/treasury/proposals/276"/>
        <s v="https://polkadot.subsquare.io/treasury/proposals/356"/>
        <s v="https://polkadot.subsquare.io/treasury/proposals/249"/>
        <s v="https://polkadot.subsquare.io/treasury/proposals/74"/>
        <s v="https://polkadot.subsquare.io/treasury/proposals/337"/>
        <s v="https://polkadot.subsquare.io/treasury/proposals/241"/>
        <s v="https://polkadot.subsquare.io/treasury/proposals/103"/>
        <s v="https://polkadot.subsquare.io/treasury/proposals/101"/>
        <s v="https://polkadot.subsquare.io/treasury/proposals/113"/>
        <s v="https://polkadot.subsquare.io/treasury/proposals/99"/>
        <s v="https://polkadot.subsquare.io/treasury/proposals/208"/>
        <s v="https://polkadot.subsquare.io/treasury/proposals/63"/>
        <s v="https://polkadot.subsquare.io/treasury/proposals/188"/>
        <s v="https://polkadot.subsquare.io/treasury/proposals/348"/>
        <s v="https://polkadot.subsquare.io/treasury/proposals/135"/>
        <s v="https://polkadot.subsquare.io/treasury/proposals/395"/>
        <s v="https://polkadot.subsquare.io/treasury/proposals/277"/>
        <s v="https://polkadot.subsquare.io/treasury/proposals/92"/>
        <s v="https://polkadot.subsquare.io/treasury/proposals/290"/>
        <s v="https://polkadot.subsquare.io/treasury/proposals/87"/>
        <s v="https://polkadot.subsquare.io/treasury/proposals/149"/>
        <s v="https://polkadot.subsquare.io/treasury/proposals/62"/>
        <s v="https://polkadot.subsquare.io/treasury/proposals/160"/>
        <s v="https://polkadot.subsquare.io/treasury/proposals/37"/>
        <s v="https://polkadot.subsquare.io/treasury/proposals/216"/>
        <s v="https://polkadot.subsquare.io/treasury/proposals/191"/>
        <s v="https://polkadot.subsquare.io/treasury/proposals/213"/>
        <s v="https://polkadot.subsquare.io/treasury/proposals/48"/>
        <s v="https://polkadot.subsquare.io/treasury/proposals/122"/>
        <s v="https://polkadot.subsquare.io/treasury/proposals/8"/>
        <s v="https://polkadot.subsquare.io/treasury/proposals/405"/>
        <s v="https://polkadot.subsquare.io/treasury/proposals/202"/>
        <s v="https://polkadot.subsquare.io/treasury/proposals/347"/>
        <s v="https://polkadot.subsquare.io/treasury/proposals/407"/>
        <s v="https://polkadot.subsquare.io/treasury/proposals/7"/>
        <s v="https://polkadot.subsquare.io/treasury/proposals/156"/>
        <s v="https://polkadot.subsquare.io/treasury/proposals/287"/>
        <s v="https://polkadot.subsquare.io/treasury/proposals/393"/>
        <s v="https://polkadot.subsquare.io/treasury/proposals/84"/>
        <s v="https://polkadot.subsquare.io/treasury/proposals/209"/>
        <s v="https://polkadot.subsquare.io/treasury/proposals/91"/>
        <s v="https://polkadot.subsquare.io/treasury/proposals/181"/>
        <s v="https://polkadot.subsquare.io/treasury/proposals/142"/>
        <s v="https://polkadot.subsquare.io/treasury/proposals/172"/>
        <s v="https://polkadot.subsquare.io/treasury/proposals/40"/>
        <s v="https://polkadot.subsquare.io/treasury/proposals/186"/>
        <s v="https://polkadot.subsquare.io/treasury/proposals/119"/>
        <s v="https://polkadot.subsquare.io/treasury/proposals/30"/>
        <s v="https://polkadot.subsquare.io/treasury/proposals/139"/>
        <s v="https://polkadot.subsquare.io/treasury/proposals/203"/>
        <s v="https://polkadot.subsquare.io/treasury/proposals/64"/>
        <s v="https://polkadot.subsquare.io/treasury/proposals/152"/>
        <s v="https://polkadot.subsquare.io/treasury/proposals/93"/>
        <s v="https://polkadot.subsquare.io/treasury/proposals/210"/>
        <s v="https://polkadot.subsquare.io/treasury/proposals/189"/>
        <s v="https://polkadot.subsquare.io/treasury/proposals/126"/>
        <s v="https://polkadot.subsquare.io/treasury/proposals/100"/>
        <s v="https://polkadot.subsquare.io/treasury/proposals/232"/>
        <s v="https://polkadot.subsquare.io/treasury/proposals/129"/>
        <s v="https://polkadot.subsquare.io/treasury/proposals/97"/>
        <s v="https://polkadot.subsquare.io/treasury/proposals/151"/>
        <s v="https://polkadot.subsquare.io/treasury/proposals/167"/>
        <s v="https://polkadot.subsquare.io/treasury/proposals/196"/>
        <s v="https://polkadot.subsquare.io/treasury/proposals/78"/>
        <s v="https://polkadot.subsquare.io/treasury/proposals/164"/>
        <s v="https://polkadot.subsquare.io/treasury/proposals/53"/>
        <s v="https://polkadot.subsquare.io/treasury/proposals/9"/>
        <s v="https://polkadot.subsquare.io/treasury/proposals/132"/>
        <s v="https://polkadot.subsquare.io/treasury/proposals/130"/>
        <s v="https://polkadot.subsquare.io/treasury/proposals/49"/>
        <s v="https://polkadot.subsquare.io/treasury/proposals/36"/>
        <s v="https://polkadot.subsquare.io/treasury/proposals/120"/>
        <s v="https://polkadot.subsquare.io/treasury/proposals/47"/>
        <s v="https://polkadot.subsquare.io/treasury/proposals/44"/>
        <s v="https://polkadot.subsquare.io/treasury/proposals/83"/>
        <s v="https://polkadot.subsquare.io/treasury/proposals/65"/>
        <s v="https://polkadot.subsquare.io/treasury/proposals/27"/>
        <s v="https://polkadot.subsquare.io/treasury/proposals/16"/>
        <s v="https://polkadot.subsquare.io/treasury/proposals/226"/>
        <s v="https://polkadot.subsquare.io/treasury/proposals/15"/>
        <s v="https://polkadot.subsquare.io/treasury/proposals/23"/>
        <s v="https://polkadot.subsquare.io/treasury/proposals/229"/>
        <s v="https://polkadot.subsquare.io/treasury/proposals/217"/>
        <s v="https://polkadot.subsquare.io/treasury/proposals/14"/>
        <s v="https://polkadot.subsquare.io/treasury/proposals/58"/>
        <s v="https://polkadot.subsquare.io/treasury/proposals/263"/>
        <s v="https://polkadot.subsquare.io/treasury/proposals/13"/>
        <s v="https://polkadot.subsquare.io/treasury/proposals/24"/>
        <s v="https://polkadot.subsquare.io/treasury/proposals/35"/>
        <s v="https://polkadot.subsquare.io/treasury/proposals/0"/>
        <s v="https://polkadot.subsquare.io/treasury/proposals/121"/>
        <s v="https://polkadot.subsquare.io/treasury/proposals/158"/>
        <s v="https://polkadot.subsquare.io/treasury/proposals/55"/>
        <s v="https://polkadot.subsquare.io/treasury/proposals/176"/>
        <s v="https://polkadot.subsquare.io/treasury/proposals/51"/>
        <s v="https://polkadot.subsquare.io/treasury/proposals/18"/>
        <s v="https://polkadot.subsquare.io/treasury/proposals/61"/>
        <s v="https://polkadot.subsquare.io/treasury/proposals/205"/>
        <s v="https://polkadot.subsquare.io/treasury/proposals/166"/>
        <s v="https://polkadot.subsquare.io/treasury/proposals/268"/>
        <s v="https://polkadot.subsquare.io/treasury/proposals/57"/>
        <s v="https://polkadot.subsquare.io/treasury/proposals/89"/>
        <s v="https://polkadot.subsquare.io/treasury/proposals/72"/>
        <s v="https://polkadot.subsquare.io/treasury/proposals/77"/>
        <s v="https://polkadot.subsquare.io/treasury/proposals/204"/>
        <s v="https://polkadot.subsquare.io/treasury/proposals/128"/>
        <s v="https://polkadot.subsquare.io/treasury/proposals/354"/>
        <s v="https://polkadot.subsquare.io/treasury/proposals/41"/>
        <s v="https://polkadot.subsquare.io/treasury/proposals/215"/>
        <s v="https://polkadot.subsquare.io/treasury/proposals/289"/>
        <s v="https://polkadot.subsquare.io/treasury/proposals/88"/>
        <s v="https://polkadot.subsquare.io/treasury/proposals/75"/>
        <s v="https://polkadot.subsquare.io/treasury/proposals/133"/>
        <s v="https://polkadot.subsquare.io/treasury/proposals/95"/>
        <s v="https://polkadot.subsquare.io/treasury/proposals/71"/>
        <s v="https://polkadot.subsquare.io/treasury/proposals/68"/>
        <s v="https://polkadot.subsquare.io/treasury/proposals/174"/>
        <s v="https://polkadot.subsquare.io/treasury/proposals/104"/>
        <s v="https://polkadot.subsquare.io/treasury/proposals/177"/>
        <s v="https://polkadot.subsquare.io/treasury/proposals/165"/>
        <s v="https://polkadot.subsquare.io/treasury/proposals/76"/>
        <s v="https://polkadot.subsquare.io/treasury/proposals/146"/>
        <s v="https://polkadot.subsquare.io/treasury/proposals/107"/>
        <s v="https://polkadot.subsquare.io/treasury/proposals/124"/>
        <s v="https://polkadot.subsquare.io/treasury/proposals/410"/>
        <s v="https://polkadot.subsquare.io/treasury/proposals/54"/>
        <s v="https://polkadot.subsquare.io/treasury/proposals/159"/>
        <s v="https://polkadot.subsquare.io/treasury/proposals/134"/>
        <s v="https://polkadot.subsquare.io/treasury/proposals/136"/>
        <s v="https://polkadot.subsquare.io/treasury/proposals/21"/>
        <s v="https://polkadot.subsquare.io/treasury/proposals/25"/>
        <s v="https://polkadot.subsquare.io/treasury/proposals/85"/>
        <s v="https://polkadot.subsquare.io/treasury/proposals/109"/>
        <s v="https://polkadot.subsquare.io/treasury/proposals/81"/>
        <s v="https://polkadot.subsquare.io/treasury/proposals/80"/>
        <s v="https://polkadot.subsquare.io/treasury/proposals/60"/>
        <s v="https://polkadot.subsquare.io/treasury/proposals/169"/>
        <s v="https://polkadot.subsquare.io/treasury/proposals/43"/>
        <s v="https://polkadot.subsquare.io/treasury/proposals/258"/>
        <s v="https://polkadot.subsquare.io/treasury/proposals/70"/>
        <s v="https://polkadot.subsquare.io/treasury/proposals/42"/>
        <s v="https://polkadot.subsquare.io/treasury/proposals/2"/>
        <s v="https://polkadot.subsquare.io/treasury/proposals/50"/>
        <s v="https://polkadot.subsquare.io/treasury/proposals/94"/>
        <s v="https://polkadot.subsquare.io/treasury/proposals/52"/>
        <s v="https://polkadot.subsquare.io/treasury/proposals/46"/>
        <s v="https://polkadot.subsquare.io/treasury/proposals/29"/>
        <s v="https://polkadot.subsquare.io/treasury/proposals/45"/>
        <s v="https://polkadot.subsquare.io/treasury/proposals/86"/>
        <s v="https://polkadot.subsquare.io/treasury/proposals/56"/>
        <s v="https://polkadot.subsquare.io/treasury/proposals/59"/>
        <s v="https://polkadot.subsquare.io/treasury/proposals/115"/>
        <s v="https://polkadot.subsquare.io/treasury/proposals/140"/>
        <s v="https://polkadot.subsquare.io/treasury/proposals/26"/>
        <s v="https://polkadot.subsquare.io/treasury/proposals/32"/>
        <s v="https://polkadot.subsquare.io/treasury/proposals/212"/>
        <s v="https://polkadot.subsquare.io/treasury/proposals/10"/>
        <s v="https://polkadot.subsquare.io/treasury/proposals/69"/>
        <s v="https://polkadot.subsquare.io/treasury/proposals/20"/>
        <s v="https://polkadot.subsquare.io/treasury/proposals/67"/>
        <s v="https://polkadot.subsquare.io/treasury/proposals/308"/>
        <s v="https://polkadot.subsquare.io/treasury/proposals/39"/>
        <s v="https://polkadot.subsquare.io/treasury/proposals/306"/>
        <s v="https://polkadot.subsquare.io/treasury/proposals/111"/>
        <s v="https://polkadot.subsquare.io/treasury/proposals/137"/>
        <s v="https://polkadot.subsquare.io/treasury/proposals/22"/>
        <s v="https://polkadot.subsquare.io/treasury/proposals/19"/>
        <s v="https://polkadot.subsquare.io/treasury/proposals/408"/>
        <s v="https://polkadot.subsquare.io/treasury/proposals/31"/>
        <s v="https://polkadot.subsquare.io/treasury/proposals/416"/>
        <s v="https://polkadot.subsquare.io/treasury/proposals/265"/>
        <s v="https://polkadot.subsquare.io/treasury/proposals/28"/>
        <s v="https://polkadot.subsquare.io/treasury/proposals/114"/>
        <s v="https://polkadot.subsquare.io/treasury/proposals/362"/>
        <s v="https://polkadot.subsquare.io/treasury/proposals/364"/>
        <s v="https://polkadot.subsquare.io/treasury/proposals/367"/>
        <s v="https://polkadot.subsquare.io/treasury/proposals/369"/>
        <s v="https://polkadot.subsquare.io/treasury/proposals/370"/>
        <s v="https://polkadot.subsquare.io/treasury/proposals/375"/>
        <s v="https://polkadot.subsquare.io/treasury/proposals/376"/>
        <s v="https://polkadot.subsquare.io/treasury/proposals/378"/>
        <s v="https://polkadot.subsquare.io/treasury/proposals/380"/>
        <s v="https://polkadot.subsquare.io/treasury/proposals/381"/>
        <s v="https://polkadot.subsquare.io/treasury/proposals/383"/>
        <s v="https://polkadot.subsquare.io/treasury/proposals/384"/>
        <s v="https://polkadot.subsquare.io/treasury/proposals/385"/>
        <s v="https://polkadot.subsquare.io/treasury/proposals/386"/>
        <s v="https://polkadot.subsquare.io/treasury/proposals/388"/>
        <s v="https://polkadot.subsquare.io/treasury/proposals/389"/>
        <s v="https://polkadot.subsquare.io/treasury/proposals/390"/>
        <s v="https://polkadot.subsquare.io/treasury/proposals/392"/>
        <s v="https://polkadot.subsquare.io/treasury/proposals/303"/>
        <s v="https://polkadot.subsquare.io/treasury/proposals/302"/>
        <s v="https://polkadot.subsquare.io/treasury/proposals/368"/>
        <s v="https://polkadot.subsquare.io/treasury/proposals/304"/>
        <s v="https://polkadot.subsquare.io/treasury/proposals/305"/>
        <s v="https://polkadot.subsquare.io/treasury/proposals/400"/>
        <s v="https://polkadot.subsquare.io/treasury/proposals/301"/>
        <s v="https://polkadot.subsquare.io/treasury/proposals/382"/>
        <s v="https://polkadot.subsquare.io/treasury/proposals/106"/>
        <s v="https://polkadot.subsquare.io/treasury/proposals/401"/>
        <s v="https://polkadot.subsquare.io/treasury/proposals/403"/>
        <s v="https://polkadot.subsquare.io/treasury/proposals/313"/>
        <s v="https://polkadot.subsquare.io/treasury/proposals/314"/>
        <s v="https://polkadot.subsquare.io/treasury/proposals/315"/>
        <s v="https://polkadot.subsquare.io/treasury/proposals/316"/>
        <s v="https://polkadot.subsquare.io/treasury/proposals/317"/>
        <s v="https://polkadot.subsquare.io/treasury/proposals/319"/>
        <s v="https://polkadot.subsquare.io/treasury/proposals/321"/>
        <s v="https://polkadot.subsquare.io/treasury/proposals/322"/>
        <s v="https://polkadot.subsquare.io/treasury/proposals/323"/>
        <s v="https://polkadot.subsquare.io/treasury/proposals/324"/>
        <s v="https://polkadot.subsquare.io/treasury/proposals/325"/>
        <s v="https://polkadot.subsquare.io/treasury/proposals/326"/>
        <s v="https://polkadot.subsquare.io/treasury/proposals/327"/>
        <s v="https://polkadot.subsquare.io/treasury/proposals/328"/>
        <s v="https://polkadot.subsquare.io/treasury/proposals/329"/>
        <s v="https://polkadot.subsquare.io/treasury/proposals/330"/>
        <s v="https://polkadot.subsquare.io/treasury/proposals/331"/>
        <s v="https://polkadot.subsquare.io/treasury/proposals/332"/>
        <s v="https://polkadot.subsquare.io/treasury/proposals/333"/>
        <s v="https://polkadot.subsquare.io/treasury/proposals/334"/>
        <s v="https://polkadot.subsquare.io/treasury/proposals/335"/>
        <s v="https://polkadot.subsquare.io/treasury/proposals/387"/>
        <s v="https://polkadot.subsquare.io/treasury/proposals/311"/>
        <s v="https://polkadot.subsquare.io/treasury/proposals/394"/>
        <s v="https://polkadot.subsquare.io/treasury/proposals/373"/>
        <s v="https://polkadot.subsquare.io/treasury/proposals/372"/>
        <s v="https://polkadot.subsquare.io/treasury/proposals/397"/>
        <s v="https://polkadot.subsquare.io/treasury/proposals/398"/>
        <s v="https://polkadot.subsquare.io/treasury/proposals/34"/>
        <s v="https://polkadot.subsquare.io/treasury/proposals/12"/>
        <s v="https://polkadot.subsquare.io/treasury/proposals/366"/>
        <s v="https://polkadot.subsquare.io/treasury/proposals/307"/>
        <s v="https://polkadot.subsquare.io/treasury/proposals/343"/>
        <s v="https://polkadot.subsquare.io/treasury/proposals/360"/>
        <s v="https://polkadot.subsquare.io/treasury/proposals/371"/>
        <s v="https://polkadot.subsquare.io/treasury/proposals/374"/>
        <s v="https://polkadot.subsquare.io/treasury/proposals/377"/>
        <s v="https://polkadot.subsquare.io/treasury/proposals/379"/>
        <s v="https://polkadot.subsquare.io/treasury/proposals/391"/>
        <s v="https://polkadot.subsquare.io/treasury/proposals/358"/>
        <s v="https://polkadot.subsquare.io/treasury/proposals/399"/>
        <s v="https://polkadot.subsquare.io/treasury/proposals/424"/>
        <s v="https://polkadot.subsquare.io/treasury/proposals/357"/>
        <s v="https://polkadot.subsquare.io/treasury/proposals/310"/>
        <s v="https://polkadot.subsquare.io/treasury/proposals/351"/>
        <s v="https://polkadot.subsquare.io/treasury/proposals/350"/>
        <s v="https://polkadot.subsquare.io/treasury/proposals/419"/>
        <s v="https://polkadot.subsquare.io/treasury/proposals/421"/>
        <s v="https://polkadot.subsquare.io/treasury/proposals/361"/>
        <s v="https://polkadot.subsquare.io/treasury/proposals/365"/>
        <s v="https://polkadot.subsquare.io/treasury/proposals/363"/>
        <s v="https://polkadot.subsquare.io/treasury/proposals/418"/>
        <m/>
      </sharedItems>
    </cacheField>
    <cacheField name="Category" numFmtId="0">
      <sharedItems containsBlank="1">
        <s v="Development"/>
        <s v="Outreach"/>
        <s v="Operations"/>
        <s v="Research"/>
        <s v="Other"/>
        <m/>
      </sharedItems>
    </cacheField>
    <cacheField name="Subcategory" numFmtId="0">
      <sharedItems containsBlank="1">
        <s v="Bridge"/>
        <s v="Substrate"/>
        <s v="Conference Attendance"/>
        <s v="Wallets"/>
        <s v="Anti-Scam"/>
        <s v="Conference Hosting"/>
        <s v="Trainings/Hackathon"/>
        <s v="Explorers"/>
        <s v="Multisig"/>
        <s v="Protocol Subsidies"/>
        <s v="ZK"/>
        <s v="Media &amp; Outreach"/>
        <s v="Indexing"/>
        <s v="Smart Contracts"/>
        <s v="Research"/>
        <s v="Governance"/>
        <s v="Other"/>
        <s v="Education"/>
        <s v="RPCs and Nodes"/>
        <s v="SDKs"/>
        <s v="Software Services"/>
        <s v="Light Clients"/>
        <s v="Events"/>
        <s v="Privacy"/>
        <s v="Staking"/>
        <s v="Snapshots"/>
        <m/>
      </sharedItems>
    </cacheField>
    <cacheField name="Description" numFmtId="0">
      <sharedItems containsBlank="1">
        <s v="Snowbridge Funding Proposal"/>
        <s v="Gossamer Ongoing Development Grant&#10;Development"/>
        <s v="Polkadot at Davos during the World Economic Forum’s Annual Meeting 2022&#10;Event"/>
        <s v="Ledger Apps Maintenance Proposal (Polkadot, Kusama, Statemine, Statemint)"/>
        <s v="Nova Wallet 4th Proposal: Multistaking dashboard, Staking Nomination Pools, WalletConnect v2, New Assets tab UI, Community Requested Features, Reimbursement for delivered features"/>
        <s v="Metadata for offline signers"/>
        <s v="Anti-Scam Bounty top-up"/>
        <s v="Nova Spektr Milestone 3 Proposal: Dynamic Derivations, WalletConnect v2, Proxy accounts, Cross-chain transfers, Fiat values, EVM addresses &amp; more"/>
        <s v="SubWallet Mobile App 1st proposal: Comprehensive and consistent multi-platform experience. Account Management, Built-in XCM Transfer, NFT Management, In-app Staking, In-app Browser, Performance Optimization"/>
        <s v="Polkadot Decoded by Moonbeam in New York, June 29-30, 2022&#10;EventDelivered"/>
        <s v="Polkadot Decoded 2023, tranche 1/3 (June, Copenhagen, DK)&#10;Event"/>
        <s v="Polkadot Decoded 2023, tranche 2/3 (June, Copenhagen, DK)&#10;Event"/>
        <s v="Milestone 2 Proposal: International Blockchain Congress 2022-23 by IBC Media&#10;Event"/>
        <s v="Sub0 — The Polkadot Developer Conference, November 28-29, 2022 in Lisbon, Portugal&#10;Event"/>
        <s v="Sub.ID Proposal #2: Tx history, Token-centric view, P&amp;L analytics, and more&#10;Development"/>
        <s v="Saturn Gateway - A Multichain Multisig Application for the Polkadot Ecosystem"/>
        <s v="Genesis DAO Ecosystem Integration"/>
        <s v="Omni: Polkadot Enterprise desktop app Treasury Proposal — Milestone 2 — Public release&#10;Development"/>
        <s v="Talisman Proposal: Portal Web Application supporting Nomination Pools and more - Milestone 1&#10;Development"/>
        <s v="OneBlock The 2023 Polkadot Summer Hackathon proposal"/>
        <s v="OpenZL: Common Good Zero-Knowledge-Proof Library for Substrate Builders&#10;Development"/>
        <s v="The Kusamarian - 6 Month Maintenance Funding"/>
        <s v="Polkadot on WebSummit&#10;Event"/>
        <s v="Hardware signer and key storage Kampela: Milestones 3&amp;4&#10;Development"/>
        <s v="Hardware signer and key storage Kampela: Milestones 5&amp;6&#10;Development"/>
        <s v="OneBlock The 2022 Polkadot Winter Hackathon proposal&#10;Event"/>
        <s v="Treasury Proposal: Polkadot Hackathon Global Series 2023"/>
        <s v="KILT Decentralized Identity Provider (DIP) - Polkadot Medium Spender Proposal"/>
        <s v="Hardware signer and key storage Kampela: Milestones 1&amp;2&#10;DevelopmentDelivered"/>
        <s v="Polkadot Decoded 2023 China (Satellite Event) July 15-16, 2023 (TBD) in Shanghai (TBD), China&#10;Event"/>
        <s v="DOT holders 🤝 &amp; The Kusamarian 🤖❤️"/>
        <s v="1TRIBE Radio: Bridging Africa to the Future with Polkadot&#10;Event"/>
        <s v="Gosemble Phase 2 - a Framework for building Substrate-compatible Runtimes in Go (Parachains &amp; Solochains)"/>
        <s v="Polkadot Now - India, 2023 - India's first ever Polkadot Conference&#10;Event"/>
        <s v="Support Axelar General Message Passing in the Polkadot ecosystem (via BridgeHub)"/>
        <s v="SUBWALLET EXTENSION - MILESTONE 3: SubWallet 3rd proposal: Hardware wallet integration (Ledger, Parity Signer, Keystone), Built-in XCM transfer between Polkadot &amp; Kusama and parachains, In-app staking for DOT and KSM, Support USDT on Statemint, Fiat on-ra"/>
        <s v="Milestone 1: Title sponsorship International Blockchain Congress (IBC) 2022"/>
        <s v="Subsquid - Public data indexing Infrastructure for Polkadot and Kusama (Q1 2023)"/>
        <s v="AmsterDOT Conf&#10;EventDelivered"/>
        <s v="Milestone 3: Polkadot Hackathon Global Series 2023"/>
        <s v="SubWallet Proposes to Build the Web3 Multiverse Gateway for Polkadot &amp; Kusama ecosystem - Milestone 1&#10;Development"/>
        <s v="Milestone 2: SubWallet Proposes to Build the Web3 Multiverse Gateway for Polkadot &amp; Kusama ecosystem&#10;DevelopmentWorking"/>
        <s v="Subsquid - Public data indexing Infrastructure for Polkadot and Kusama (Q2 2023)"/>
        <s v="Nova Wallet 3rd Proposal: OpenGov Agile delegations, Staking improvements, Community requested features"/>
        <s v="Framework for building Substrate-compatible Runtimes in Go (Parachains &amp; Solochains)&#10;Development"/>
        <s v="ink!Hub Treasury Proposal"/>
        <s v="Polkadot Decoded by Polka Haus in Buenos Aires, Argentina - June 29-30 2022&#10;EventDelivered"/>
        <s v="Subscan | Infrastructure Costs of Subscan for Polkadot &amp; Westend &amp; Rococo &amp; Statemint &amp; Rockmine Networks (from July to December 2022)"/>
        <s v="Proposal: Building a better understanding of blockchain across mainstream global media"/>
        <s v="Continuation of work through Messari Protocol Services"/>
        <s v="Polkadot@Token2049, 28 -30 September 2022 in Singapore&#10;Event"/>
        <s v="Polkadot Hackathon: North America Prize Pool&#10;Event"/>
        <s v="Greening the Polkadot Network – Step 2 (Network Carbon Audit)"/>
        <s v="OpenZeppelin x Polkadot Ecosystem Growth"/>
        <s v="Subscan - Data Dashboard Customization Toolset&#10;Development"/>
        <s v="Subsquare and dotreasury new features development plan including governance statistics, dotreasury dark mode, etc"/>
        <s v="Enabling Common-Good Infrastructure at University/College Blockchain Clubs Across the World&#10;Delivered"/>
        <s v="Treasury proposal for New Product Development &amp; OpenGov Deployment"/>
        <s v="Polkadot Relayers Incubator 2023"/>
        <s v="Polkadot &amp; Teddy DAO: A New Way to Leverage Charitable Giving in Web3"/>
        <s v="Increasing Hiring Success in Polkadot by Missing Link"/>
        <s v="FUDGE - Core library for local integration-tests in Substrate&#10;Development"/>
        <s v="Polkadot @ ETHDenver 2023, February 24th - March 5th in Denver, Colorado&#10;Event"/>
        <s v="AmsterDOT Hack&#10;Event"/>
        <s v="Multix - Further development and Cypress Dapp testing plugin"/>
        <s v="Treasury proposal to cover difference in DOT rate from approval to transfer of funds for Decoded 2022: NY Chapter&#10;Event"/>
        <s v="Parachain Validation Conformance Testing&#10;Development"/>
        <s v="Magnet Proposal: Polkadot’s Smart Contract Docking Station using DOT as Gas Based on the PAYG Model"/>
        <s v="Polkadot Hackathon: North America prize pool bridging the gap for total amount&#10;Event"/>
        <s v="Multix - A simple interface to manage complex multisigs"/>
        <s v="Treasury proposal for subsquare/dotreasury new delivered features and development plans&#10;DevelopmentWorking"/>
        <s v="Infrastructure Funding for Polkadot Asset Hub - Migration of Kusama NFTs"/>
        <s v="POLKADOT EDUCATIONAL HUB IN SPANISH - ROADMAP 2023 Educational development and courses"/>
        <s v="Talisman Proposal: Business-Friendly Polkadot MultiSig&#10;Development"/>
        <s v="Smart Contracts on Polkadot - WASM conference (Virtual)&#10;Event"/>
        <s v="OpenSquare treasury proposal for develiered features and new features development for dotreasury, subsquare and statescan&#10;DevelopmentWorking"/>
        <s v="Encode Club Tranches 2 and 3"/>
        <s v="Proposal: ink! design security review by OpenZeppelin (treasury proposal 2/2)"/>
        <s v="Commission research through the Messari Hub"/>
        <s v="Grabber, a tool that incentivizes experts and leaders within the community to boost governance engagement and voter activity."/>
        <s v="Proposal by TeachMeDeFi for a German Educational Platform for Polkadot"/>
        <s v="Polkadot Developers Conference // sub0 Europe // Milestone 1&#10;Event"/>
        <s v="OnFinality High Performance Public Infrastructure (Q2 2022)&#10;MaintenanceDelivered"/>
        <s v="The 2022/3-2022/8 operating cost for the nonprofit organization Polkadot Ecology Research Institute&#10;MaintenanceWorking"/>
        <s v="Merkle Science - Proposal: Polkadot Transaction Monitoring. This Proposal aims to provide a solution for cases of scam victims and other illicit activities in the Polkadot community."/>
        <s v="Grill.chat: An Open Communication Layer For Polkadot"/>
        <s v="The 2021/9-2022/2 operating cost for the nonprofit organization Polkadot Ecology Research Institute"/>
        <s v="Acala Proposal: Retroactive Funding for Chopsticks Development&#10;DevelopmentDelivered"/>
        <s v="OnFinality High Performance Public Infrastructure&#10;MaintenanceDelivered"/>
        <s v="The 2022/9-2023/2 operating cost for the nonprofit organization Polkadot Ecology Research Institute"/>
        <s v="Helping Supercolony Recover Funds From Treasury Proposal - A new vote on the proposal&#10;EventDelivered"/>
        <s v="ink! design audit by OpenZeppelin&#10;Development"/>
        <s v="High Performance Public Infrastructure (Q4 2021)&#10;MaintenanceDelivered"/>
        <s v="Continuation of Maintenance &amp; Support for Python Libraries"/>
        <s v="User experience optimization and new function development of Subscan Multi-sig Tool&#10;Development"/>
        <s v="Milestone 2 Proposal: Polkadot Developer Hackathons and Crash Course for 1,000 Developers (#60DaysOfPolkadot)&#10;Event"/>
        <s v="OneBlock The 2022 Polkadot Hackathons proposal&#10;EventDelivered"/>
        <s v="Sequester Common Good Chain - Milestone 1"/>
        <s v="Talisman Proposal: Cross-Chain Transaction History Service&#10;Development"/>
        <s v="Pro- and Retroactive Funding for Continuous Production of DotLeap Newsletter"/>
        <s v="Polkadot Purple Paper / Token Morphism Guidelines"/>
        <s v="OnFinality High Performance Public Infrastructure (Q3 2022)&#10;Maintenance"/>
        <s v="A supplementary proposal for the 2023/3-2023/8 operating cost for the nonprofit organization Polkadot Ecology Research Institute&#10;Maintenance"/>
        <s v="Social Contract between Polkassembly and Polkadot Treasury Q1'23"/>
        <s v="Proposal for Ask! v0.4 (original Ask-lite v0.1, ink! in AssemblyScript)&#10;DevelopmentWorking"/>
        <s v="RockX Public RPC Node Support Q4 2022 &amp; New Development Q2 &amp; Q3 2023&#10;Development"/>
        <s v="Treasury proposal for the development of DEX UI for Asset Conversion pallet (prev. DotSwap)"/>
        <s v="Polkadot Developer Bootcamp - India&#10;Event"/>
        <s v="PolkaWorld Ops and Maintenance proposal for 12/2021 - 2/2022"/>
        <s v="PolkaWorld Ops and Maintenance proposal：2023.6 - 2023.8"/>
        <s v="PolkaWorld Ops and Maintenance proposal：2023.3 - 2023.5&#10;Maintenance"/>
        <s v="Encode Club Polkadot Club - Tranche 4 and 5 funding"/>
        <s v="Opensource Brand Typeface"/>
        <s v="A Polkadot India Proposal: 3 Polkadot Webinars + 6 Substrate Bootcamps = 12000+ 🦾 India community"/>
        <s v="Polkassembly Product Improvement Proposal&#10;DevelopmentWorking"/>
        <s v="Substrate Training Course and Certification"/>
        <s v="A Social Contract between PolkaWorld and Polkadot Treasury - Ops and Maintenance proposal 06.2021-08.2021"/>
        <s v="Social Contract between Polkassembly and Polkadot Treasury - Q4&#10;Maintenance"/>
        <s v="Polkadotters – retroactive and future funding of community powered media for Polkadot &amp; Kusama ecosystem in 2022-2024"/>
        <s v="POLKADOT EDUCATIONAL HUB IN SPANISH (Milestone 3)"/>
        <s v="Smoldot development financing Q3/2023"/>
        <s v="Smoldot development financing Q2 2023"/>
        <s v="Omni: Polkadot Enterprise desktop app Treasury Proposal - Milestone 1&#10;DevelopmentDelivered"/>
        <s v="Retroactive funding for ORML maintenance Nov 22 to Apr 23&#10;MaintenanceDelivered"/>
        <s v="DatDot - p2p hosting network built with Substrate&#10;Development"/>
        <s v="Fido Wallet(s)&#10;Development"/>
        <s v="@OneBlock The second Polkadot Hackathon Proposal"/>
        <s v="PolkaWorld Ops and Maintenance proposal：2022.9 - 2022.11&#10;Maintenance"/>
        <s v="Figment Treasury Proposal: Figment Learn &amp; DataHub Milestone 1-3"/>
        <s v="High Performance Public Infrastructure (Q4 2022)&#10;MaintenanceDelivered"/>
        <s v="PolkaWorld Ops and Maintenance proposal：2022.12 - 2023.2&#10;Maintenance"/>
        <s v="Treasury proposal: smoldot development financing"/>
        <s v="Social Contract between PolkaWorld and Polkadot Treasury - Ops and Maintenance proposal: 06.2021-08.2021"/>
        <s v="Polkadot Generators - On-chain treasury proposal"/>
        <s v="Polkascan Foundation Social Contract | Maintenance &amp; Support for Python Libraries"/>
        <s v="POLKADOT INSIDER - 28 WEEKS OPERATION &amp; GROWTH FUNDING (AUGUST 2023 - FEBRUARY 2024)"/>
        <s v="ORML development and maintenance&#10;Development"/>
        <s v="Milestone 2: Polkadot Hackathon Global Series 2023: Europe Edition"/>
        <s v="Milestone 2 and 3 Payment Request – YieldBay: Polkadot’s yield farming dashboard"/>
        <s v="Centrifuge developed go-substrate-rpc-client (GSRPC) in 2019 with a Grant from Web3 Foundation. This proposal is for GSRPC maintenance."/>
        <s v="OnFinality High Performance Public Infrastructure (Q1 2023)&#10;Maintenance"/>
        <s v="OnFinality High Performance Public Infrastructure (Q2 2023)"/>
        <s v="Polkadot Webinars + 3 Substrate Bootcamps in India"/>
        <s v="YieldBay Payment Proposal: Milestones 2 and 3 reimbursement for Motion #262"/>
        <s v="PolkaWorld Ops and Maintenance proposal for 3/2022 - 5/2022&#10;MaintenanceWorking"/>
        <s v="Activating developer ecosystem in Turkey for Polkadot&#10;Event"/>
        <s v="Treasury proposal to cover difference in DOT rate from approval to transfer of funds for Decoded 2022: BA Chapter&#10;Event"/>
        <s v="NFT exhibition about environment at UNESCO HQ, Paris&#10;Event"/>
        <s v="SubstraTEE Scalability M8.3"/>
        <s v="Rust Syndicate: Uptest funding proposal"/>
        <s v="PolkaWorld Ops and Maintenance proposal: 2022/6 - 2022/8&#10;Maintenance"/>
        <s v="@Oneblock Substrate Hackathon Proposal"/>
        <s v="Crypto APIs &lt;&gt; Polkadot&#10;Development"/>
        <s v="Unit Masters Proposal - Onboarding people to web3 and the Polkadot ecosystem through education"/>
        <s v="Encode Polkadot Club - Tranche 2 proposal"/>
        <s v="Proposal of Substrate Evangelist Program&#10;Event"/>
        <s v="BrightTreasury - v. 2.0 improvements &amp; features&#10;DevelopmentWorking"/>
        <s v="YieldBay Proposal Phase 2: Yield Farming Dashboard for Dotsama&#10;Development"/>
        <s v="Pinknode Public Infrastructure for Q1,Q2,Q3 2022&#10;MaintenanceDelivered"/>
        <s v="Parachain Team Meetup for XCM Knowledge Sharing and Polkadot Decoded (Hangzhou) Afterparty&#10;EventDelivered"/>
        <s v="3D Badges for Polkadot Ambassadors for PolkaOscar, June 2022"/>
        <s v="Milestone 1 Proposal: Polkadot Developer Hackathons and Crash Course for 1,000 Developers (#60DaysOfPolkadot)"/>
        <s v="Polkadot Decoded Berlin Closing Party in Berlin on June 30, 2022&#10;EventDelivered"/>
        <s v="Proposal: Learn-and-Earn Campaigns for Polkadot Hackathon Global Series 2022&#10;EventWorking"/>
        <s v="Subscan | Infrastructure Costs of Subscan for Polkadot &amp; Westend &amp; Rococo Networks&#10;Maintenance"/>
        <s v="San Francisco Blockchain Week Polkadot Summit&#10;Event"/>
        <s v="RadiumBlock Public Endpoint Service for Polkadot (Q3 2022)&#10;Maintenance"/>
        <s v="Patract Labs' maintenance cost for Polkadot of 2021"/>
        <s v="Milestone 2 Proposal: Polkadot Hackathon for 200 Students and Educators&#10;Event"/>
        <s v="Social Contract between Polkassembly and Polkadot Treasury: 07.2021-09.2021"/>
        <s v="Encointer Self-Sovereign Identity Parachain for Polkadot"/>
        <s v="Milestone 1 Proposal: Polkadot Hackathon for 200 Students and Educators&#10;EventDelivered"/>
        <s v="Decoded Side Event, NY: A networking evening in Manhattan, over dinner and drinks on the 29th June&#10;EventDelivered"/>
        <s v="Patract's Treasury proposal for Europa v0.3 (contract and runtime sandbox)"/>
        <s v="PolkaBTC Beta Testnet Incentives"/>
        <s v="Creation of sign language based tutorials around the Polkadot and Kusama for people with disabilities"/>
        <s v="Encode Club - university engagement programme - Phase 1 (out of 5)"/>
        <s v="Patract’s treasury proposal for Redspot v0.4 (Wasm contract scaffold)"/>
        <s v="Polkassembly Social Contract Q1 2022&#10;DevelopmentDelivered"/>
        <s v="Polkadot India Incubator Launch and Evangelist Hiring Proposal - Lumos Labs (Phase 1)"/>
        <s v="Patract Hub's treasury proposal for Europa (sandbox) v0.2"/>
        <s v="Patract Labs' treasury proposal for Elara v0.1"/>
        <s v="Encode Club 2023 Proposal Tranche 1&#10;Event"/>
        <s v="Patract Labs' treasury proposal for Europa v0.1"/>
        <s v="Patract Hub's treasury proposal for Redspot v0.3"/>
        <s v="Polkawatch, Decentralization Analytics, Continued Operation and Development&#10;Development"/>
        <s v="sc-simnode continuous development and improvement financing"/>
        <s v="SubstraTEE Scalability Proposal"/>
        <s v="Funding of Polkadotters community"/>
        <s v="Continuation of Maintenance &amp; Support for Python Libraries&#10;Maintenance"/>
        <s v="Patract Labs' treasury proposal for Redspot v0.2"/>
        <s v="Patract Hub's treasury proposal for Megaclite (ZKP support) v0.1"/>
        <s v="SubstraTEE scalability M8.2"/>
        <s v="Redspot v0.1, applied by Patract Labs"/>
        <s v="Proposal for Educational Series at AIBC Americas Summit and Virtual Events"/>
        <s v="YieldBay Proposal: Listing platform for all dotsama liquidity pools and yield farms&#10;Development"/>
        <s v="The June/July/August operating cost for the nonprofit organization Polkadot Ecology Research Institute"/>
        <s v="Request for Second Allocation: Learn-and-Earn for Polkadot Hackathon Global Series 2022&#10;Event"/>
        <s v="Figment Treasury Proposal: Figment Learn &amp; DataHub Milestone 5"/>
        <s v="Patract Hub’s treasury proposal for Elara v0.2"/>
        <s v="Marketing and PR Proposal for Polkadot in APAC"/>
        <s v="Continuation of Maintenance &amp; Support for Python Libraries(Term: 1 October 2022 - 31 December 2022)&#10;Maintenance"/>
        <s v="Polkadot Singapore Event During Token2049&#10;Event"/>
        <s v="High Performance Data Indexing Tool (2022)&#10;Maintenance"/>
        <s v="Patract's treasury proposal about Metis M1 (ink! and Ask! Standard Library)"/>
        <s v="Continuation of Maintenance &amp; Support for Python Libraries from 1 October 2021 to 31 December 2021&#10;MaintenanceDelivered"/>
        <s v="OnFinality - High Performance Public Infrastructure (Q3 2021)"/>
        <s v="Encode Polkadot Tranche 3 (hackathon payments)"/>
        <s v="Dot.alert() operational costs - Q1 2023&#10;Maintenance"/>
        <s v="Polkadot Decoded NYC Opening Party in Manhattan on June 28, 2022&#10;EventDelivered"/>
        <s v="Funded High Performance Public Infrastructure for the entire Polkadot Ecosystem (OnFinality)"/>
        <s v="PolkaWorld treasury proposal: a website development for Chinese Community"/>
        <s v="Polkadot RPC services Dwellir Q1 2023"/>
        <s v="Polkadot RPC services Dwellir Q2 2023&#10;Maintenance"/>
        <s v="Libwallet treasury proposal&#10;Development"/>
        <s v="CryptoLab Staking Website (milestone 2&amp;3)"/>
        <s v="Graded Assets &amp; Fractional Uniques (Pallet Development)&#10;DevelopmentWorking"/>
        <s v="The Infrastructure Costs of Subscan for Polkadot Network from Sep 2021 to Dec 2021&#10;MaintenanceDelivered"/>
        <s v="Pinknode - Proposal: Improved dashboard for managing infrastructure"/>
        <s v="The Infrastructure Costs of Subscan for Polkadot Network from June 2021 to August 2021"/>
        <s v="UTXO.22&#10;Event"/>
        <s v="Proposal for production of Polkadot Ecosystem content in Portuguese language Q2&#10;Delivered"/>
        <s v="Polkadot RPC services Dwellir Q4 2022&#10;Maintenance"/>
        <s v="Dot.alert() operational costs&#10;Maintenance"/>
        <s v="POLKADOT EDUCATIONAL HUB IN SPANISH (Milestone 2)"/>
        <s v="Polkadot RPC services Dwellir Q3 2022&#10;Maintenance"/>
        <s v="Polkadot RPC services Dwellir Q2 2022&#10;Maintenance"/>
        <s v="Polkadot Decoded Opening Party by Phala Network in Seoul, June 28, 2022&#10;EventDelivered"/>
        <s v="Maintenance for the substrate-api-client Sep-23 to Dec-23"/>
        <s v="The Infrastructure Costs of Subscan for Polkadot Network from March 2021 to May 2021"/>
        <s v="Polkadot decentralization analytics, Continued Operation and Improvements&#10;DevelopmentDelivered"/>
        <s v="Subsquid - Public data indexing Infrastructure for Polkadot (Q2 2022)"/>
        <s v="Substrate integration in web3alert.io&#10;Development"/>
        <s v="Adding DOT to Ramp's SDK and enabling frictionless on-ramping across multiple dapps and wallets"/>
        <s v="Substrate Hackathon @ Hangzhou, China on Dec.19-20, 2020"/>
        <s v="Bright Treasury maintenance 01.2022 - 03.2022&#10;MaintenanceWorking"/>
        <s v="Continuation of Maintenance &amp; Support for Python Libraries(1 January 2022 - 31 March 2022)&#10;MaintenanceDelivered"/>
        <s v="Proposal: Polkadot RPC node Dwellir&#10;Maintenance"/>
        <s v="Polkashots.io maintenance&#10;Maintenance"/>
        <s v="Cloudflare Enterprise Plan for Subscan from August 2021 to October 2021"/>
        <s v="Milestone 2 of Governance-focused Mobile App for all Substrate-based networks"/>
        <s v="A Survey of the Polkadot Data Ecosystem"/>
        <s v="Klever Mobile Wallet Inclusion of Polkadot (Milestone one and two)"/>
        <s v="OpenSquare's treasury proposal for doTreasury polkadot integration"/>
        <s v="Polkascan Foundation Social Contract with the Polkadot Community for operational expenses of running polkascan.io during June 2020 - November 2020."/>
        <s v="The April operating cost for the nonprofit organization Polkadot Ecology Research Institute"/>
        <s v="Cloudflare Enterprise Plan for Subscan from January 2022 to April 2022"/>
        <s v="Proposal to expand the Polkadot ecosystem with a book for blockchain beginners"/>
        <s v="High Performance Public Infrastructure (Ongoing Costs for Q2 2021)"/>
        <s v="Governance-focused Mobile App for all Substrate-based networks"/>
        <s v="Privacy Focused Event for Polkadot"/>
        <s v="ZKValidator virtual event for Polkadot&#10;EventDelivered"/>
        <s v="Polkashots.io maintenance + improvements"/>
        <s v="DotScanner.com Kusama Integration &amp; Extra Features Milestones 2-6"/>
        <s v="Polkadot Book for Beginners (final payment)"/>
        <s v="LocalCoinSwap Treasury Proposal - Python Substrate libraries upgrade &amp; Polkadot integration: Milestone 2"/>
        <s v="Polkascan Foundation Social Contract with the Polkadot Community for operational expenses of running polkascan.io during 03.2021 - 05.2021"/>
        <s v="Experimental Analysis of the Candle Auction for Academic Research"/>
        <s v="Polkadot Meetup in China"/>
        <s v="Guide to Polkadot-JS – UX/UI Improvements and Ongoing Maintenance Proposal"/>
        <s v="LocalCoinSwap Treasury Proposal - Python Substrate libraries upgrade &amp; Polkadot integration"/>
        <s v="POLKADOT EDUCATIONAL HUB IN SPANISH"/>
        <s v="Part 2 of 2 request for 1100 DOT deposit reimbursement"/>
        <s v="Stylo - an offline wallet based on Parity Signer"/>
        <s v="(Big Tipper) Small Funding for KryptosChain Media&#10;Big Tipper"/>
        <s v="(wrong value by accident)A Polkadot India Proposal: 3 Polkadot Webinars + 6 Substrate Bootcamps = 12000+ 🦾 India community"/>
        <s v="Maintenance of web3alert.io Polkadot integration for 6 months&#10;Maintenance"/>
        <s v="The operating expenses of SUBSCAN (Polkadot network) from December 2020 to February 2021"/>
        <s v="Polkascan Foundation Social Contract with the Polkadot Community for operational expenses of running polkascan.io during 12.2020 - 02.2021."/>
        <s v="Create &amp; implement RFC14 - Improve locking mechanism for parachains"/>
        <s v="High Performance Public Infrastructure (Ongoing Costs for Q1 2021)"/>
        <s v="KryptosChain Media Support (Continuation) - Big Tipper Request"/>
        <s v="The 2023/3-2023/8 operating cost for the nonprofit organization Polkadot Ecology Research Institute&#10;Maintenance"/>
        <s v="Substrate Developer Academy Scholarships"/>
        <s v="Funding for the Social Experiment to Test the Validator Recommendation Algorithm"/>
        <s v="Rejecting Gov1.0 Treasury Proposals and Facilitating Bond Reimbursement where applicable"/>
        <s v="Requesting a return of the submission deposit related to Motion #405.&#10;Big Tipper"/>
        <s v="[OpenGov] Return of the bond for the rejection of (Gov1) Treasury Proposal #244 (MVP Workshop)&#10;Big Tipper"/>
        <s v="Returning submission deposit for Anagolay proposal, related to rejecting proposal #256 (more info in the desc.)&#10;Big Tipper"/>
        <s v="Requesting a return of the submission deposit&#10;Big Tipper"/>
        <s v="Refunding Radium Block's GOV1 Treasury Spend Deposit"/>
        <s v="Requesting a return of the submission deposit related to Motion #406.&#10;Big Tipper"/>
        <s v="radiumblock.com's Dotsama validator snapshot service for Q1 2022&#10;MaintenanceDelivered"/>
        <s v="Refunding CCTF's GOV1 Treasury Spend Deposit"/>
        <s v="Recognising Paradox's Contributions to Reject Gov 1 Proposals and Release Bonds"/>
        <s v="Nomination Pool Incentives - Fixing an issue with Motion 339"/>
        <s v="Rust, Substrate, ink! technical content for rust developers."/>
        <s v="A small tip for a staking rewards calculator"/>
        <s v="Refunding MIDL.DEV's GOV1 Treasury Spend Deposit"/>
        <s v="Refunding Pink Node's GOV1 Treasury Spend Deposit"/>
        <s v="PolkaStats treasury expense proposal - operation costs for Polkadot, 21.12.2020 to 21.03.2021"/>
        <s v="Maybe PolkaStats maintenance, no detail on Polkassembly"/>
        <s v="Part 1 of 2 request for 1100 DOT deposit reimbursement&#10;Small Tipper"/>
        <s v="A Polkadot Ecosystem App Store"/>
        <s v="SmallTipper"/>
        <s v="Small tip for Polkadot community activation in Finland"/>
        <s v="25-minute contextual primer on Polkadot 2.0"/>
        <s v="Get tip for substrate PR"/>
        <s v="(REFUNDED) (VOTE NAY!!) Polkadot Parachain Assets Onramp Bounty Program "/>
        <m/>
        <s v=" "/>
      </sharedItems>
    </cacheField>
    <cacheField name="Propose Time" numFmtId="0">
      <sharedItems containsBlank="1">
        <s v="2022-11-21 14:58:30&#10;13022941"/>
        <s v="2022-10-01 10:50:30&#10;12287300"/>
        <s v="2022-05-19 18:02:00&#10;10374514"/>
        <s v="2023-07-20 18:48:24&#10;16484427"/>
        <s v="2023-07-14 00:46:48&#10;16387308"/>
        <s v="2023-08-04 05:12:18&#10;16692050"/>
        <s v="2023-02-20 11:23:06&#10;14329267"/>
        <s v="2023-09-16 10:41:06&#10;17313822"/>
        <s v="2023-01-28 09:44:00&#10;13997315"/>
        <s v="2022-06-06 16:08:54&#10;10628131"/>
        <s v="2023-03-27 12:29:42&#10;14826476"/>
        <s v="2023-05-04 16:40:30&#10;15375707"/>
        <s v="2022-12-19 16:06:36&#10;13425578"/>
        <s v="2023-02-01 13:48:18&#10;14057321"/>
        <s v="2023-03-17 18:18:18&#10;14686918"/>
        <s v="2023-07-13 22:39:36&#10;16386037"/>
        <s v="2023-07-20 19:54:30&#10;16485088"/>
        <s v="2022-07-25 21:08:18&#10;11320214"/>
        <s v="2023-04-02 11:42:24&#10;14912337"/>
        <s v="2023-07-22 21:40:36&#10;16514922"/>
        <s v="2022-07-11 19:48:18&#10;11120609"/>
        <s v="2023-02-14 02:35:54&#10;14237636"/>
        <s v="2022-10-06 20:25:48&#10;12364971"/>
        <s v="2022-12-07 09:42:00&#10;13249857"/>
        <s v="2023-04-05 12:53:12&#10;14956232"/>
        <s v="2022-11-30 15:34:30&#10;13152790"/>
        <s v="2023-01-17 06:50:06&#10;13837328"/>
        <s v="2023-07-10 15:38:00&#10;16338680"/>
        <s v="2022-09-06 12:00:06&#10;11928300"/>
        <s v="2023-06-06 08:25:30&#10;15845399"/>
        <s v="2023-08-13 10:34:06&#10;16824682"/>
        <s v="2023-02-11 14:17:30&#10;14201465"/>
        <s v="2023-08-23 16:08:12&#10;16971878"/>
        <s v="2023-02-24 19:13:42&#10;14391454"/>
        <s v="2023-04-07 21:11:12&#10;14989989"/>
        <s v="2023-04-20 06:47:06&#10;15168447"/>
        <s v="2022-05-31 12:39:30&#10;10541527"/>
        <s v="2023-07-17 11:11:18&#10;16436697"/>
        <s v="2022-07-28 23:56:54&#10;11364768"/>
        <s v="2023-09-05 17:55:42&#10;17159866"/>
        <s v="2022-07-01 14:24:36&#10;10976450"/>
        <s v="2022-09-01 12:04:00&#10;11856921"/>
        <s v="2023-10-03 01:38:36&#10;17552539"/>
        <s v="2022-12-19 06:36:06&#10;13419874"/>
        <s v="2022-11-11 11:33:12&#10;12877044"/>
        <s v="2023-09-21 23:37:00&#10;17393391"/>
        <s v="2022-06-05 20:54:36&#10;10616848"/>
        <s v="2023-07-18 03:09:18&#10;16446272"/>
        <s v="2023-09-17 09:12:12&#10;17327331"/>
        <s v="2023-01-23 16:07:48&#10;13929197"/>
        <s v="2023-02-10 10:38:54&#10;14184926"/>
        <s v="2022-05-18 06:48:36&#10;10353638"/>
        <s v="2022-10-03 22:16:12&#10;12322907"/>
        <s v="2023-08-29 15:46:42&#10;17058026"/>
        <s v="2022-12-08 03:27:00&#10;13260504"/>
        <s v="2023-07-13 14:09:24&#10;16380935"/>
        <s v="2022-05-17 06:01:48&#10;10338923"/>
        <s v="2023-07-25 03:23:48&#10;16547135"/>
        <s v="2023-07-25 03:00:48&#10;16546905"/>
        <s v="2023-10-06 13:26:24&#10;17602658"/>
        <s v="2023-10-05 20:05:18&#10;17592283"/>
        <s v="2022-11-07 22:59:12&#10;12826398"/>
        <s v="2023-03-27 15:50:30&#10;14828484"/>
        <s v="2022-07-29 00:03:36&#10;11364835"/>
        <s v="2023-09-12 08:11:36&#10;17254757"/>
        <s v="2022-07-05 18:16:54&#10;11034933"/>
        <s v="2023-04-04 15:09:06&#10;14943196"/>
        <s v="2023-09-16 19:05:48&#10;17318867"/>
        <s v="2022-12-06 03:52:18&#10;13232005"/>
        <s v="2023-02-23 19:20:54&#10;14377160"/>
        <s v="2023-01-11 05:25:42&#10;13750133"/>
        <s v="2023-08-27 20:55:12&#10;17032331"/>
        <s v="2023-02-07 23:07:24&#10;14149244"/>
        <s v="2023-02-07 04:19:00&#10;14137968"/>
        <s v="2022-01-06 14:25:42&#10;8461806"/>
        <s v="2022-08-03 13:06:36&#10;11443806"/>
        <s v="2023-07-17 15:28:48&#10;16439270"/>
        <s v="2023-07-20 19:43:24&#10;16484977"/>
        <s v="2021-12-14 20:05:12&#10;8134186"/>
        <s v="2023-02-27 07:02:42&#10;14427321"/>
        <s v="2023-02-06 15:53:12&#10;14130515"/>
        <s v="2023-03-01 16:40:00&#10;14461810"/>
        <s v="2022-08-10 22:13:42&#10;11549126"/>
        <s v="2022-03-30 10:21:36&#10;9652563"/>
        <s v="2021-11-05 16:16:54&#10;7572158"/>
        <s v="2022-07-18 14:59:48&#10;11216980"/>
        <s v="2023-09-15 18:13:12&#10;17303951"/>
        <s v="2021-09-01 03:38:00&#10;6631177"/>
        <s v="2023-03-20 01:12:06&#10;14719643"/>
        <s v="2022-05-06 09:33:30&#10;10184087"/>
        <s v="2022-11-04 03:59:24&#10;12771874"/>
        <s v="2022-03-04 08:57:36&#10;9278908"/>
        <s v="2022-11-18 16:00:24&#10;12980378"/>
        <s v="2022-02-07 10:11:30&#10;8919876"/>
        <s v="2021-02-17 14:19:18&#10;3827717"/>
        <s v="2022-04-21 08:28:36&#10;9967863"/>
        <s v="2023-06-06 13:53:30&#10;15848672"/>
        <s v="2022-04-25 18:51:36&#10;10031657"/>
        <s v="2022-10-17 06:18:48&#10;12514862"/>
        <s v="2022-07-20 10:27:18&#10;11242718"/>
        <s v="2022-11-28 12:13:48&#10;13122005"/>
        <s v="2023-02-23 12:06:06&#10;14372821"/>
        <s v="2022-10-20 23:59:18&#10;12568392"/>
        <s v="2023-04-27 17:00:30&#10;15275285"/>
        <s v="2023-02-27 14:18:54&#10;14431675"/>
        <s v="2022-04-13 14:11:12&#10;9856204"/>
        <s v="2023-04-28 08:09:06&#10;15284369"/>
        <s v="2023-08-04 18:27:36&#10;16699998"/>
        <s v="2023-03-16 09:21:12&#10;14667197"/>
        <s v="2021-11-08 09:02:36&#10;7610572"/>
        <s v="2023-07-13 17:11:18&#10;16382754"/>
        <s v="2023-02-27 15:17:24&#10;14432259"/>
        <s v="2022-03-31 16:14:30&#10;9670465"/>
        <s v="2022-03-24 17:18:36&#10;9571066"/>
        <s v="2022-05-06 19:50:48&#10;10190188"/>
        <s v="2022-03-15 10:13:30&#10;9437860"/>
        <s v="2023-01-14 08:37:36&#10;13795241"/>
        <s v="2021-08-05 14:02:00&#10;6249780"/>
        <s v="2022-11-16 14:30:18&#10;12950685"/>
        <s v="2023-07-22 19:05:18&#10;16513369"/>
        <s v="2022-06-21 14:26:36&#10;10836501"/>
        <s v="2023-08-13 04:23:30&#10;16820983"/>
        <s v="2023-05-02 13:00:42&#10;15344802"/>
        <s v="2022-02-21 16:17:36&#10;9125044"/>
        <s v="2023-06-05 11:26:36&#10;15832821"/>
        <s v="2022-01-24 14:01:24&#10;8720671"/>
        <s v="2022-07-22 14:18:12&#10;11273374"/>
        <s v="2021-08-03 11:54:30&#10;6219716"/>
        <s v="2022-08-23 04:57:24&#10;11724424"/>
        <s v="2021-02-16 16:38:36&#10;3814719"/>
        <s v="2023-01-24 22:44:54&#10;13947544"/>
        <s v="2022-11-21 09:51:36&#10;13019877"/>
        <s v="2023-01-23 11:53:54&#10;13926660"/>
        <s v="2021-04-30 16:52:54&#10;4860568"/>
        <s v="2022-05-30 10:27:48&#10;10526068"/>
        <s v="2020-09-01 16:57:36&#10;1405296"/>
        <s v="2023-08-28 22:50:30&#10;17047868"/>
        <s v="2022-12-20 10:26:36&#10;13436564"/>
        <s v="2023-07-21 08:15:54&#10;16492481"/>
        <s v="2023-09-02 08:58:18&#10;17111407"/>
        <s v="2020-08-29 12:35:30&#10;1359574"/>
        <s v="2022-08-04 21:08:54&#10;11462851"/>
        <s v="2023-05-25 00:14:00&#10;15668021"/>
        <s v="2023-08-12 13:11:00&#10;16811869"/>
        <s v="2022-01-12 05:02:54&#10;8542552"/>
        <s v="2023-01-16 12:05:18&#10;13826104"/>
        <s v="2022-02-21 08:23:00&#10;9120299"/>
        <s v="2022-11-01 17:01:54&#10;12736556"/>
        <s v="2022-07-05 18:22:12&#10;11034984"/>
        <s v="2022-10-03 15:39:24&#10;12318940"/>
        <s v="2021-03-05 16:58:30&#10;4057850"/>
        <s v="2022-11-09 15:05:48&#10;12850425"/>
        <s v="2022-05-23 10:49:36&#10;10427209"/>
        <s v="2021-01-06 10:08:24&#10;3221947"/>
        <s v="2022-07-04 14:37:30&#10;11018742"/>
        <s v="2022-12-20 16:39:12&#10;13440287"/>
        <s v="2021-08-16 11:46:12&#10;6405750"/>
        <s v="2022-07-28 15:40:54&#10;11359835"/>
        <s v="2022-02-22 18:54:12&#10;9141009"/>
        <s v="2023-01-16 12:15:48&#10;13826209"/>
        <s v="2022-11-17 08:52:00&#10;12961701"/>
        <s v="2022-06-06 14:43:48&#10;10627304"/>
        <s v="2022-03-15 11:22:42&#10;9438552"/>
        <s v="2023-02-15 12:02:12&#10;14257692"/>
        <s v="2022-06-06 18:22:48&#10;10629441"/>
        <s v="2022-03-11 12:06:24&#10;9381430"/>
        <s v="2022-07-27 14:00:18&#10;11344542"/>
        <s v="2022-09-30 05:28:42&#10;12269686"/>
        <s v="2022-12-06 14:46:48&#10;13238534"/>
        <s v="2021-12-14 10:06:06&#10;8128201"/>
        <s v="2022-09-09 11:20:48&#10;11971087"/>
        <s v="2021-06-17 11:09:00&#10;5544248"/>
        <s v="2020-09-03 18:28:36&#10;1434947"/>
        <s v="2022-06-09 16:15:12&#10;10670330"/>
        <s v="2022-06-07 20:26:24&#10;10644655"/>
        <s v="2021-05-03 10:55:54&#10;4899220"/>
        <s v="2021-02-16 11:53:30&#10;3811878"/>
        <s v="2022-05-25 17:44:06&#10;10459724"/>
        <s v="2021-04-22 15:32:36&#10;4744836"/>
        <s v="2021-04-12 09:08:30&#10;4597420"/>
        <s v="2022-01-11 10:34:30&#10;8531472"/>
        <s v="2021-08-25 11:43:36&#10;6535255"/>
        <s v="2020-12-08 09:30:54&#10;2806137"/>
        <s v="2020-10-12 08:41:12&#10;1987642"/>
        <s v="2023-02-10 14:23:18&#10;14187166"/>
        <s v="2020-10-07 15:29:12&#10;1920117"/>
        <s v="2020-11-10 11:51:36&#10;2405730"/>
        <s v="2023-02-13 15:02:42&#10;14230705"/>
        <s v="2023-01-28 08:09:48&#10;13996373"/>
        <s v="2020-09-30 19:30:42&#10;1823066"/>
        <s v="2021-07-22 16:33:48&#10;6049775"/>
        <s v="2023-04-03 11:09:54&#10;14926410"/>
        <s v="2020-09-30 12:19:42&#10;1818792"/>
        <s v="2020-11-24 09:11:24&#10;2604859"/>
        <s v="2021-02-10 15:38:24&#10;3727799"/>
        <s v="2020-08-14 09:35:42&#10;1142221"/>
        <s v="2022-05-30 01:04:48&#10;10520529"/>
        <s v="2022-08-15 18:58:06&#10;11618570"/>
        <s v="2021-06-25 08:14:18&#10;5656182"/>
        <s v="2022-10-07 11:32:42&#10;12374039"/>
        <s v="2021-06-09 20:27:24&#10;5434724"/>
        <s v="2020-10-30 11:35:06&#10;2248312"/>
        <s v="2021-07-28 09:38:30&#10;6132007"/>
        <s v="2022-12-28 17:02:00&#10;13555639"/>
        <s v="2022-09-12 16:16:00&#10;12017221"/>
        <s v="2023-04-11 04:42:48&#10;15037671"/>
        <s v="2021-06-29 15:58:36&#10;5718387"/>
        <s v="2022-02-01 17:23:12&#10;8837829"/>
        <s v="2021-10-15 09:37:36&#10;7266867"/>
        <s v="2021-11-30 15:40:06&#10;7930079"/>
        <s v="2022-12-28 11:30:24&#10;13552330"/>
        <s v="2022-06-06 18:20:54&#10;10629423"/>
        <s v="2023-07-26 03:39:00&#10;16561681"/>
        <s v="2021-03-22 07:18:48&#10;4295145"/>
        <s v="2023-01-23 16:12:24&#10;13929243"/>
        <s v="2023-06-02 09:02:12&#10;15788270"/>
        <s v="2022-01-31 14:25:42&#10;8821669"/>
        <s v="2021-11-24 15:19:36&#10;7843547"/>
        <s v="2022-06-11 21:25:48&#10;10701429"/>
        <s v="2022-02-24 09:50:48&#10;9164372"/>
        <s v="2021-10-14 12:58:54&#10;7254485"/>
        <s v="2021-09-15 09:51:36&#10;6836327"/>
        <s v="2022-10-05 16:13:00&#10;12348047"/>
        <s v="2022-04-04 15:17:48&#10;9727416"/>
        <s v="2022-10-14 08:49:42&#10;12473180"/>
        <s v="2022-09-12 04:49:36&#10;12010363"/>
        <s v="2021-11-24 15:20:30&#10;7843556"/>
        <s v="2022-07-14 17:05:24&#10;11161440"/>
        <s v="2022-04-19 14:18:18&#10;9942642"/>
        <s v="2022-06-05 18:44:42&#10;10615567"/>
        <s v="2023-09-09 02:35:00&#10;17208228"/>
        <s v="2021-06-18 13:06:18&#10;5558524"/>
        <s v="2022-08-22 14:07:36&#10;11715606"/>
        <s v="2022-06-15 15:58:48&#10;10754054"/>
        <s v="2022-06-27 19:53:42&#10;10923376"/>
        <s v="2020-11-04 14:50:42&#10;2322100"/>
        <s v="2020-12-07 07:02:30&#10;2790344"/>
        <s v="2022-01-17 11:23:30&#10;8618336"/>
        <s v="2022-04-25 12:02:54&#10;10027577"/>
        <s v="2022-01-05 10:00:42&#10;8444767"/>
        <s v="2021-12-29 18:56:36&#10;8349371"/>
        <s v="2021-07-28 08:21:48&#10;6131240"/>
        <s v="2022-10-01 11:54:06&#10;12287933"/>
        <s v="2021-04-07 16:40:06&#10;4530029"/>
        <s v="2023-03-27 16:40:18&#10;14828982"/>
        <s v="2021-09-29 15:24:30&#10;7041165"/>
        <s v="2021-03-28 17:21:42&#10;4386764"/>
        <s v="2020-08-14 14:46:06&#10;1145322"/>
        <s v="2021-05-06 14:07:36&#10;4944199"/>
        <s v="2022-02-24 09:50:12&#10;9164366"/>
        <s v="2021-06-16 09:54:24&#10;5529123"/>
        <s v="2021-04-21 06:34:42&#10;4725109"/>
        <s v="2020-12-22 15:38:30&#10;3010450"/>
        <s v="2021-04-14 18:44:30&#10;4631884"/>
        <s v="2022-01-24 12:18:42&#10;8719644"/>
        <s v="2021-06-29 07:43:42&#10;5713440"/>
        <s v="2021-07-23 03:40:00&#10;6056436"/>
        <s v="2022-05-16 12:11:12&#10;10328324"/>
        <s v="2022-07-05 14:17:48&#10;11032601"/>
        <s v="2020-12-07 16:26:24&#10;2795938"/>
        <s v="2021-01-20 10:47:06&#10;3423069"/>
        <s v="2023-01-17 16:55:54&#10;13843363"/>
        <s v="2020-09-07 07:52:36&#10;1486106"/>
        <s v="2021-09-20 11:29:48&#10;6909278"/>
        <s v="2020-11-02 16:40:42&#10;2294459"/>
        <s v="2021-09-14 16:49:42&#10;6826140"/>
        <s v="2023-07-04 21:56:36&#10;16256108"/>
        <s v="2021-02-19 11:25:30&#10;3854766"/>
        <s v="2023-07-01 00:05:06&#10;16199824"/>
        <s v="2022-05-05 17:46:54&#10;10174709"/>
        <s v="2022-06-27 20:43:36&#10;10923852"/>
        <s v="2020-11-06 11:05:36&#10;2348503"/>
        <s v="2020-11-02 10:57:36&#10;2291047"/>
        <s v="2023-09-05 13:02:06&#10;17156932"/>
        <s v="2021-01-08 04:23:18&#10;3247126"/>
        <s v="2023-09-18 18:57:06&#10;17347567"/>
        <s v="2023-04-04 18:56:54&#10;14945474"/>
        <s v="2020-12-14 20:15:24&#10;2898456"/>
        <s v="2022-05-13 14:57:42&#10;10287154"/>
        <s v="2023-08-09 10:10:30&#10;16766972"/>
        <s v="2023-06-28 18:33:06&#10;16167731"/>
        <s v="2023-06-28 15:17:00&#10;16165770"/>
        <s v="2023-06-28 20:23:36&#10;16168836"/>
        <s v="2023-06-29 09:30:36&#10;16176706"/>
        <s v="2023-08-20 23:02:30&#10;16932833"/>
        <s v="2023-06-28 07:18:48&#10;16160992"/>
        <s v="2022-04-15 07:23:36&#10;9880924"/>
        <s v="2023-08-21 02:41:24&#10;16935022"/>
        <s v="2023-08-27 00:20:18&#10;17019988"/>
        <s v="2023-07-12 14:54:30&#10;16366993"/>
        <s v="2023-07-09 13:40:42&#10;16323117"/>
        <s v="2023-08-12 18:40:18&#10;16815156"/>
        <s v="2023-08-19 08:40:36&#10;16909844"/>
        <s v="2023-08-19 08:50:18&#10;16909941"/>
        <s v="2021-02-05 12:03:00&#10;3653718"/>
        <s v="2020-09-21 19:11:06&#10;1693992"/>
        <s v="2023-07-03 20:32:36&#10;16240876"/>
        <s v="2023-07-19 10:42:12&#10;16465194"/>
        <s v="2023-08-07 13:15:48&#10;16740038"/>
        <s v="2023-08-20 03:06:18&#10;16920893"/>
        <s v="2023-10-06 19:38:30&#10;17606366"/>
        <s v="2023-08-07 11:48:06&#10;16739161"/>
        <s v="2023-07-08 02:17:42&#10;16301893"/>
        <s v="2023-07-23 03:29:24&#10;16518410"/>
        <s v="2023-07-23 02:26:00&#10;16517776"/>
        <s v="2023-10-02 17:35:48&#10;17547711"/>
        <s v="2023-10-04 03:11:48&#10;17567854"/>
        <s v="2023-10-01 19:17:00&#10;17534325"/>
        <m/>
      </sharedItems>
    </cacheField>
    <cacheField name="Beneficiary" numFmtId="0">
      <sharedItems containsBlank="1">
        <s v="Snowbridge Beneficiary"/>
        <s v="ChainSafe"/>
        <s v="W3F"/>
        <s v="Zondax"/>
        <s v="🌌 Novasama 🌌"/>
        <s v="Alzymologist"/>
        <s v="13UV...PkT8"/>
        <s v="🌌 Novasama 🌌/GmbH"/>
        <s v="SubWallet Official"/>
        <s v="PureStake"/>
        <s v="14uJ...ZeFu"/>
        <s v="IBC Media"/>
        <s v="Subsocial Network"/>
        <s v="InvArch Association"/>
        <s v="Deep Ink Ventures"/>
        <s v="Paraverse Talisman Proposals"/>
        <s v="OneBlock"/>
        <s v="OpenZL Comm."/>
        <s v="The Kusamarian"/>
        <s v="Markian | 727 Ventures"/>
        <s v="Tribe/AngelHack"/>
        <s v="15oX...6p3F"/>
        <s v="Aitijia'er"/>
        <s v="134Z...5vb4"/>
        <s v="1TRIBE"/>
        <s v="LimeChain/Chris"/>
        <s v="Polkadot Now India"/>
        <s v="Centrifuge/FUNDS"/>
        <s v="Subsquid Labs Official"/>
        <s v="GalacticCouncil"/>
        <s v="ink!hub"/>
        <s v="Polka Haus"/>
        <s v="SUBSCAN"/>
        <s v="Everydotorg"/>
        <s v="Messari"/>
        <s v="Bitgreen"/>
        <s v="OpenZeppelin"/>
        <s v="OpenSquare"/>
        <s v="ChainHub &amp; Texas Blockchain"/>
        <s v="Polkassembly"/>
        <s v="12NP...9PCe"/>
        <s v="Cim Topal | missing-link.io"/>
        <s v="Magnet"/>
        <s v="damsky"/>
        <s v="Polkadot Hub in Spanish"/>
        <s v="Supercolony"/>
        <s v="EncodeClub"/>
        <s v="14WN...XyZV"/>
        <s v="Grabber"/>
        <s v="TeachMeDeFi"/>
        <s v="OnFinality.io/OnFinality Hot Wallet"/>
        <s v="Polkadot Eco Researcher"/>
        <s v="Merkle Science"/>
        <s v="DappForce MS"/>
        <s v="Acala DTR"/>
        <s v="Supercolony Сorp."/>
        <s v="12Vv...FVS1"/>
        <s v="EasyA"/>
        <s v="12Kk...Ecby"/>
        <s v="14Mk...jyiB"/>
        <s v="DotLeap Editor"/>
        <s v="Jur"/>
        <s v="Ask!"/>
        <s v="RockX Official"/>
        <s v="Nikola Mandic | MVP Workshop"/>
        <s v="Blockchained India"/>
        <s v="polkaworld"/>
        <s v="NaN"/>
        <s v="Polkadot India"/>
        <s v="Blockchain Training Alliance"/>
        <s v="Polkadotters/TREASURY"/>
        <s v="Smoldot development"/>
        <s v="datdot.org"/>
        <s v="1vir...7Zip"/>
        <s v="Figment Learn"/>
        <s v="Koto x Farbkind"/>
        <s v="CrisNguyen"/>
        <s v="YieldBay Treasury"/>
        <s v="143p...3Xrc"/>
        <s v="YieldBay Proposals"/>
        <s v="Patika inc"/>
        <s v="MuseumWeek"/>
        <s v="Supercomputing Systems"/>
        <s v="Rust Syndicate"/>
        <s v="15Uk...CwZV"/>
        <s v="Crypto APIs"/>
        <s v="Unit Ecosystems"/>
        <s v="Bright Inventions"/>
        <s v="Eric | Pinknode T1"/>
        <s v="Unique China"/>
        <s v="Irina_VER"/>
        <s v="Kenny (Manta Network)"/>
        <s v="Tribe/StackUp"/>
        <s v="Sota"/>
        <s v="RADIUMBLOCK.COM"/>
        <s v="123u...X2iC"/>
        <s v="EasyA Governance"/>
        <s v="Premiurly"/>
        <s v="Encointer"/>
        <s v="DecodedUnique"/>
        <s v="14da...zopc"/>
        <s v="16PS...1TUU"/>
        <s v="1629...vmAg"/>
        <s v="Lumos Labs"/>
        <s v="1uvR...6w2G"/>
        <s v="1313...cqsh"/>
        <s v="Polkadotters"/>
        <s v="Polkascan Foundation"/>
        <s v="SydTek DAO &amp; Women in Blockchain"/>
        <s v="Winkrypto"/>
        <s v="SubQuery Controller/SubQuery Hot Wallet"/>
        <s v="Dot.alert()"/>
        <s v="🛡 DWELLIR DOT 🛡"/>
        <s v="CryptoLab 01"/>
        <s v="Hashed Systems"/>
        <s v="UTXO/UTXO-Stash"/>
        <s v="paulo__zago 𓅂"/>
        <s v="Rhee | DOT East Asia Head Amb."/>
        <s v="13kT...tZEP"/>
        <s v="web3alert.io"/>
        <s v="Ramp Network"/>
        <s v="DoraHacks"/>
        <s v="12G9...3DQS"/>
        <s v="🏢 MIDL.dev"/>
        <s v="Litentry/Hanwen Cheng"/>
        <s v="Polkalytics"/>
        <s v="klever"/>
        <s v="gbaci"/>
        <s v="ZKV"/>
        <s v="DotScanner.com"/>
        <s v="LocalCoinSwap"/>
        <s v="JoergStudy"/>
        <s v="8BTC"/>
        <s v="1ZUG...LoMM"/>
        <s v="Aventus"/>
        <s v="123Q...tMWT"/>
        <s v="KRYPTOSCHAIN"/>
        <s v="Bryan Chen"/>
        <s v="12wo...qih1"/>
        <s v="jonas/study"/>
        <s v="El Pinto"/>
        <s v="Sourabh Niyogi"/>
        <s v="sublab.dev"/>
        <s v="Polkanext"/>
        <s v="16Ao...mzor"/>
        <s v="1nBf...d9jn"/>
        <s v="mbaj"/>
        <s v="MOTIF.NETWORK"/>
        <s v="Kogarashi Network"/>
        <s v="integritee"/>
        <s v="1zhu...2gDR"/>
        <s v="CRYPTONITAS"/>
        <s v="Alex Dimitrijevic"/>
        <s v="Equilibrium"/>
        <s v="woss-001@substrate"/>
        <s v="CCTF"/>
        <s v="Paradox"/>
        <s v="13UV...PCPp"/>
        <s v="13UV...vLfR"/>
        <s v="13UV...1Gwk"/>
        <s v="13UV...YYce"/>
        <s v="13UV...5kgt"/>
        <s v="13UV...AQhT"/>
        <s v="13UV...nGt3"/>
        <s v="13UV...s4FB"/>
        <s v="13UV...wZcX"/>
        <s v="13UV...6sVZ"/>
        <s v="13UV...eVbb"/>
        <s v="13UV...Ba3n"/>
        <s v="13UV...xrZM"/>
        <s v="13UV...uTDY"/>
        <s v="13UV...4ieD"/>
        <s v="13UV...cLdq"/>
        <s v="13UV...1b3m"/>
        <s v="13UV...npGJ"/>
        <s v="13UV...sEw8"/>
        <s v="13UV...QkmY"/>
        <s v="Polkagate"/>
        <s v="web3"/>
        <s v="loanmaster"/>
        <s v="yuviamendoza"/>
        <s v="13GN...qBPP"/>
        <s v="🤖 PolkaStats"/>
        <s v="Hindi Education Group"/>
        <s v="Batman"/>
        <s v="15ST...6mbz"/>
        <s v="Polkadirks ｜ OAK Network"/>
        <s v="Zumitow (Spanish Newsletter)"/>
        <s v="162k...Fpqu"/>
        <s v="Corporate Polkassembly Account"/>
        <s v="Szego"/>
        <s v="16GB...fV7B"/>
        <s v="yjhmelody"/>
        <s v="DOTomi"/>
        <s v="12Nu...LiZE"/>
        <s v="12po...fJVp"/>
        <s v="1WSn...Qa9M"/>
        <s v="14Yq...tVvm"/>
        <s v="138P...De9W"/>
        <m/>
      </sharedItems>
    </cacheField>
    <cacheField name="Value" numFmtId="0">
      <sharedItems containsBlank="1">
        <s v="438.395,42&#10;DOT&#10;&#10;≈ $2.306.008,002"/>
        <s v="293.194,072&#10;DOT&#10;&#10;≈ $1.847.122,653"/>
        <s v="120.879&#10;DOT&#10;&#10;≈ $1.231.315,925"/>
        <s v="175.419&#10;DOT&#10;&#10;≈ $926.923,112"/>
        <s v="120.026,26&#10;DOT&#10;&#10;≈ $661.224,666"/>
        <s v="110.693,7&#10;DOT&#10;&#10;≈ $552.847,781"/>
        <s v="72.486&#10;DOT&#10;&#10;≈ $544.329,911"/>
        <s v="129.145&#10;DOT&#10;&#10;≈ $541.577,157"/>
        <s v="79.071&#10;DOT&#10;&#10;≈ $513.576,934"/>
        <s v="50.505&#10;DOT&#10;&#10;≈ $491.923,946"/>
        <s v="81.375,584&#10;DOT&#10;&#10;≈ $486.691,656"/>
        <s v="84.164&#10;DOT&#10;&#10;≈ $479.263,631"/>
        <s v="93.654&#10;DOT&#10;&#10;≈ $434.062,549"/>
        <s v="68.807&#10;DOT&#10;&#10;≈ $424.636,204"/>
        <s v="65.100&#10;DOT&#10;&#10;≈ $415.666,823"/>
        <s v="75.435&#10;DOT&#10;&#10;≈ $414.583,213"/>
        <s v="77.500&#10;DOT&#10;&#10;≈ $411.990,00"/>
        <s v="58.559&#10;DOT&#10;&#10;≈ $406.447,054"/>
        <s v="63.341&#10;DOT&#10;&#10;≈ $403.515,904"/>
        <s v="69.786&#10;DOT&#10;&#10;≈ $372.936,384"/>
        <s v="53.149,6&#10;DOT&#10;&#10;≈ $363.965,622"/>
        <s v="59.198,75&#10;DOT&#10;&#10;≈ $359.971,609"/>
        <s v="54.549&#10;DOT&#10;&#10;≈ $348.022,62"/>
        <s v="62.888&#10;DOT&#10;&#10;≈ $332.038,643"/>
        <s v="49.917,49&#10;DOT&#10;&#10;≈ $325.861,797"/>
        <s v="59.851,02&#10;DOT&#10;&#10;≈ $322.978,778"/>
        <s v="54.151,967&#10;DOT&#10;&#10;≈ $317.907,53"/>
        <s v="61.477&#10;DOT&#10;&#10;≈ $313.079,178"/>
        <s v="40.321,31&#10;DOT&#10;&#10;≈ $307.400,265"/>
        <s v="58.894,79&#10;DOT&#10;&#10;≈ $299.067,744"/>
        <s v="59.203,58&#10;DOT&#10;&#10;≈ $298.386,043"/>
        <s v="47.281,941&#10;DOT&#10;&#10;≈ $293.757,068"/>
        <s v="63.916&#10;DOT&#10;&#10;≈ $283.054,06"/>
        <s v="41.621&#10;DOT&#10;&#10;≈ $275.512,24"/>
        <s v="43.913&#10;DOT&#10;&#10;≈ $270.332,475"/>
        <s v="42.000&#10;DOT&#10;&#10;≈ $269.178,00"/>
        <s v="25.965,03&#10;DOT&#10;&#10;≈ $268.369,753"/>
        <s v="49.880&#10;DOT&#10;&#10;≈ $268.200,544"/>
        <s v="33.666&#10;DOT&#10;&#10;≈ $266.858,917"/>
        <s v="60.246,888&#10;DOT&#10;&#10;≈ $258.023,421"/>
        <s v="38.330&#10;DOT&#10;&#10;≈ $256.043,112"/>
        <s v="35.417&#10;DOT&#10;&#10;≈ $247.919,616"/>
        <s v="58.253,66&#10;DOT&#10;&#10;≈ $240.121,479"/>
        <s v="51.574,64&#10;DOT&#10;&#10;≈ $238.413,795"/>
        <s v="40.598&#10;DOT&#10;&#10;≈ $235.062,42"/>
        <s v="58.018&#10;DOT&#10;&#10;≈ $232.393,289"/>
        <s v="24.386&#10;DOT&#10;&#10;≈ $231.178,241"/>
        <s v="41.867,704&#10;DOT&#10;&#10;≈ $224.458,912"/>
        <s v="53.938,013&#10;DOT&#10;&#10;≈ $222.494,304"/>
        <s v="34.448,6&#10;DOT&#10;&#10;≈ $220.399,766"/>
        <s v="35.011&#10;DOT&#10;&#10;≈ $219.939,102"/>
        <s v="20.711,297&#10;DOT&#10;&#10;≈ $218.970,964"/>
        <s v="32.560&#10;DOT&#10;&#10;≈ $206.104,80"/>
        <s v="43.877,144&#10;DOT&#10;&#10;≈ $201.385,231"/>
        <s v="37.183,847&#10;DOT&#10;&#10;≈ $195.958,874"/>
        <s v="36.969&#10;DOT&#10;&#10;≈ $194.016,589"/>
        <s v="17.458&#10;DOT&#10;&#10;≈ $192.064,334"/>
        <s v="36.538&#10;DOT&#10;&#10;≈ $190.290,274"/>
        <s v="35.277,535&#10;DOT&#10;&#10;≈ $183.832,579"/>
        <s v="45.074&#10;DOT&#10;&#10;≈ $181.872,977"/>
        <s v="44.196&#10;DOT&#10;&#10;≈ $177.662,849"/>
        <s v="24.205&#10;DOT&#10;&#10;≈ $174.778,668"/>
        <s v="28.342&#10;DOT&#10;&#10;≈ $172.820,646"/>
        <s v="21.824&#10;DOT&#10;&#10;≈ $172.602,799"/>
        <s v="42.820&#10;DOT&#10;&#10;≈ $172.008,146"/>
        <s v="25.610,42&#10;DOT&#10;&#10;≈ $171.844,813"/>
        <s v="25.699,3&#10;DOT&#10;&#10;≈ $166.753,587"/>
        <s v="40.105,193&#10;DOT&#10;&#10;≈ $166.254,982"/>
        <s v="30.119,37&#10;DOT&#10;&#10;≈ $165.632,405"/>
        <s v="23.317&#10;DOT&#10;&#10;≈ $165.216,497"/>
        <s v="33.860&#10;DOT&#10;&#10;≈ $164.969,176"/>
        <s v="36.686&#10;DOT&#10;&#10;≈ $164.512,264"/>
        <s v="23.588,15&#10;DOT&#10;&#10;≈ $161.456,338"/>
        <s v="23.736,6&#10;DOT&#10;&#10;≈ $156.166,459"/>
        <s v="6.011&#10;DOT&#10;&#10;≈ $155.701,35"/>
        <s v="18.854&#10;DOT&#10;&#10;≈ $153.801,086"/>
        <s v="26.765,99&#10;DOT&#10;&#10;≈ $141.390,166"/>
        <s v="25.533&#10;DOT&#10;&#10;≈ $135.900,593"/>
        <s v="5.285&#10;DOT&#10;&#10;≈ $133.417,027"/>
        <s v="19.950&#10;DOT&#10;&#10;≈ $131.793,101"/>
        <s v="19.620&#10;DOT&#10;&#10;≈ $130.417,988"/>
        <s v="18.987,9&#10;DOT&#10;&#10;≈ $123.950,103"/>
        <s v="12.471,517&#10;DOT&#10;&#10;≈ $119.070,777"/>
        <s v="5.317&#10;DOT&#10;&#10;≈ $118.257,325"/>
        <s v="2.289,71&#10;DOT&#10;&#10;≈ $116.932,538"/>
        <s v="15.000&#10;DOT&#10;&#10;≈ $112.749,197"/>
        <s v="27.259&#10;DOT&#10;&#10;≈ $112.290,883"/>
        <s v="3.668,02&#10;DOT&#10;&#10;≈ $111.499,387"/>
        <s v="17.051,971&#10;DOT&#10;&#10;≈ $109.918,97"/>
        <s v="7.404&#10;DOT&#10;&#10;≈ $107.750,023"/>
        <s v="16.194&#10;DOT&#10;&#10;≈ $105.746,82"/>
        <s v="6.011&#10;DOT&#10;&#10;≈ $103.814,655"/>
        <s v="18.131,87&#10;DOT&#10;&#10;≈ $103.532,978"/>
        <s v="4.630,56&#10;DOT&#10;&#10;≈ $103.000,081"/>
        <s v="3.316,078&#10;DOT&#10;&#10;≈ $101.354,707"/>
        <s v="5.276&#10;DOT&#10;&#10;≈ $100.773,706"/>
        <s v="19.866,285&#10;DOT&#10;&#10;≈ $100.543,266"/>
        <s v="5.637,8&#10;DOT&#10;&#10;≈ $100.452,092"/>
        <s v="16.218&#10;DOT&#10;&#10;≈ $99.416,34"/>
        <s v="12.466&#10;DOT&#10;&#10;≈ $97.843,28"/>
        <s v="18.740,36&#10;DOT&#10;&#10;≈ $97.337,313"/>
        <s v="13.276&#10;DOT&#10;&#10;≈ $96.945,016"/>
        <s v="16.274,212&#10;DOT&#10;&#10;≈ $96.017,851"/>
        <s v="16.155&#10;DOT&#10;&#10;≈ $95.457,962"/>
        <s v="14.110,83&#10;DOT&#10;&#10;≈ $93.663,059"/>
        <s v="5.247&#10;DOT&#10;&#10;≈ $91.941,289"/>
        <s v="15.485&#10;DOT&#10;&#10;≈ $91.887,895"/>
        <s v="17.820&#10;DOT&#10;&#10;≈ $89.742,95"/>
        <s v="15.008&#10;DOT&#10;&#10;≈ $89.522,72"/>
        <s v="1.676&#10;DOT&#10;&#10;≈ $88.806,698"/>
        <s v="16.823&#10;DOT&#10;&#10;≈ $87.974,179"/>
        <s v="12.879&#10;DOT&#10;&#10;≈ $86.700,829"/>
        <s v="3.950,97&#10;DOT&#10;&#10;≈ $86.628,011"/>
        <s v="3.815&#10;DOT&#10;&#10;≈ $81.209,664"/>
        <s v="5.698,9&#10;DOT&#10;&#10;≈ $81.090,03"/>
        <s v="4.690&#10;DOT&#10;&#10;≈ $80.298,948"/>
        <s v="12.988,99&#10;DOT&#10;&#10;≈ $80.297,339"/>
        <s v="4.357&#10;DOT&#10;&#10;≈ $79.686,853"/>
        <s v="13.857&#10;DOT&#10;&#10;≈ $79.494,79"/>
        <s v="14.746&#10;DOT&#10;&#10;≈ $79.129,268"/>
        <s v="9.888,19&#10;DOT&#10;&#10;≈ $78.925,316"/>
        <s v="15.139&#10;DOT&#10;&#10;≈ $76.224,865"/>
        <s v="13.431,33&#10;DOT&#10;&#10;≈ $75.989,295"/>
        <s v="4.297,65&#10;DOT&#10;&#10;≈ $74.946,833"/>
        <s v="14.038,389&#10;DOT&#10;&#10;≈ $74.527,22"/>
        <s v="4.583,299&#10;DOT&#10;&#10;≈ $74.285,907"/>
        <s v="9.433&#10;DOT&#10;&#10;≈ $73.858,53"/>
        <s v="4.310&#10;DOT&#10;&#10;≈ $73.850,214"/>
        <s v="9.871&#10;DOT&#10;&#10;≈ $73.341,53"/>
        <s v="2.380&#10;DOT&#10;&#10;≈ $71.609,523"/>
        <s v="10.859,583&#10;DOT&#10;&#10;≈ $70.590,088"/>
        <s v="13.326&#10;DOT&#10;&#10;≈ $69.292,658"/>
        <s v="10.792,022&#10;DOT&#10;&#10;≈ $68.788,00"/>
        <s v="1.885,98&#10;DOT&#10;&#10;≈ $67.884,873"/>
        <s v="6.372,17&#10;DOT&#10;&#10;≈ $66.605,401"/>
        <s v="10.000&#10;DOT&#10;&#10;≈ $65.821,114"/>
        <s v="14.257&#10;DOT&#10;&#10;≈ $65.265,024"/>
        <s v="14.126&#10;DOT&#10;&#10;≈ $65.078,482"/>
        <s v="11.730,685&#10;DOT&#10;&#10;≈ $65.031,804"/>
        <s v="15.375,745&#10;DOT&#10;&#10;≈ $64.977,898"/>
        <s v="10.000&#10;DOT&#10;&#10;≈ $64.838,96"/>
        <s v="7.985,51&#10;DOT&#10;&#10;≈ $63.883,827"/>
        <s v="12.141,277&#10;DOT&#10;&#10;≈ $63.879,157"/>
        <s v="12.455,083&#10;DOT&#10;&#10;≈ $62.674,95"/>
        <s v="2.392&#10;DOT&#10;&#10;≈ $61.498,561"/>
        <s v="10.469,314&#10;DOT&#10;&#10;≈ $60.584,437"/>
        <s v="3.447&#10;DOT&#10;&#10;≈ $60.272,797"/>
        <s v="9.203&#10;DOT&#10;&#10;≈ $59.912,003"/>
        <s v="8.853,36&#10;DOT&#10;&#10;≈ $59.655,487"/>
        <s v="9.480&#10;DOT&#10;&#10;≈ $59.458,093"/>
        <s v="1.788,59&#10;DOT&#10;&#10;≈ $59.275,342"/>
        <s v="9.254&#10;DOT&#10;&#10;≈ $56.728,949"/>
        <s v="5.489&#10;DOT&#10;&#10;≈ $56.400,656"/>
        <s v="5.786&#10;DOT&#10;&#10;≈ $55.906,566"/>
        <s v="8.000&#10;DOT&#10;&#10;≈ $55.793,538"/>
        <s v="12.000&#10;DOT&#10;&#10;≈ $55.652,415"/>
        <s v="2.210,7&#10;DOT&#10;&#10;≈ $54.420,14"/>
        <s v="7.061&#10;DOT&#10;&#10;≈ $53.994,164"/>
        <s v="3.286,54&#10;DOT&#10;&#10;≈ $53.081,721"/>
        <s v="9.025,27&#10;DOT&#10;&#10;≈ $52.282,194"/>
        <s v="9.084,29&#10;DOT&#10;&#10;≈ $51.598,767"/>
        <s v="5.123&#10;DOT&#10;&#10;≈ $50.154,621"/>
        <s v="2.904&#10;DOT&#10;&#10;≈ $50.066,819"/>
        <s v="7.974,482&#10;DOT&#10;&#10;≈ $49.545,455"/>
        <s v="5.128&#10;DOT&#10;&#10;≈ $49.236,923"/>
        <s v="2.757&#10;DOT&#10;&#10;≈ $48.808,568"/>
        <s v="7.205&#10;DOT&#10;&#10;≈ $48.464,205"/>
        <s v="7.400&#10;DOT&#10;&#10;≈ $47.582,00"/>
        <s v="8.563,31&#10;DOT&#10;&#10;≈ $47.012,572"/>
        <s v="1.770&#10;DOT&#10;&#10;≈ $46.265,126"/>
        <s v="5.928,01&#10;DOT&#10;&#10;≈ $45.882,797"/>
        <s v="1.849&#10;DOT&#10;&#10;≈ $43.964,175"/>
        <s v="7.000&#10;DOT&#10;&#10;≈ $43.931,451"/>
        <s v="4.725,898&#10;DOT&#10;&#10;≈ $43.636,096"/>
        <s v="4.693,94&#10;DOT&#10;&#10;≈ $43.263,733"/>
        <s v="1.091&#10;DOT&#10;&#10;≈ $41.236,607"/>
        <s v="1.300&#10;DOT&#10;&#10;≈ $39.834,759"/>
        <s v="3.948,15&#10;DOT&#10;&#10;≈ $39.103,447"/>
        <s v="1.087,9&#10;DOT&#10;&#10;≈ $38.819,251"/>
        <s v="922&#10;DOT&#10;&#10;≈ $38.456,106"/>
        <s v="1.581,67&#10;DOT&#10;&#10;≈ $38.179,556"/>
        <s v="1.521,94&#10;DOT&#10;&#10;≈ $37.711,997"/>
        <s v="7.560&#10;DOT&#10;&#10;≈ $37.341,594"/>
        <s v="8.600&#10;DOT&#10;&#10;≈ $37.159,551"/>
        <s v="5.834,21&#10;DOT&#10;&#10;≈ $36.381,059"/>
        <s v="9.450&#10;DOT&#10;&#10;≈ $35.612,884"/>
        <s v="7.975&#10;DOT&#10;&#10;≈ $35.542,546"/>
        <s v="5.874&#10;DOT&#10;&#10;≈ $35.537,26"/>
        <s v="5.263&#10;DOT&#10;&#10;≈ $34.592,728"/>
        <s v="8.000&#10;DOT&#10;&#10;≈ $34.403,214"/>
        <s v="2.736&#10;DOT&#10;&#10;≈ $34.091,201"/>
        <s v="5.208,94&#10;DOT&#10;&#10;≈ $33.192,859"/>
        <s v="7.650&#10;DOT&#10;&#10;≈ $33.109,965"/>
        <s v="5.431&#10;DOT&#10;&#10;≈ $32.757,484"/>
        <s v="1.405&#10;DOT&#10;&#10;≈ $32.558,789"/>
        <s v="10.000&#10;DOT&#10;&#10;≈ $32.281,00"/>
        <s v="3.210&#10;DOT&#10;&#10;≈ $31.746,722"/>
        <s v="3.511&#10;DOT&#10;&#10;≈ $31.441,80"/>
        <s v="1.883,18&#10;DOT&#10;&#10;≈ $30.065,353"/>
        <s v="4.699&#10;DOT&#10;&#10;≈ $29.932,63"/>
        <s v="1.300&#10;DOT&#10;&#10;≈ $29.517,119"/>
        <s v="7.333&#10;DOT&#10;&#10;≈ $29.416,364"/>
        <s v="2.041&#10;DOT&#10;&#10;≈ $29.167,101"/>
        <s v="6.453,531&#10;DOT&#10;&#10;≈ $27.884,153"/>
        <s v="3.360&#10;DOT&#10;&#10;≈ $26.912,189"/>
        <s v="4.201,083&#10;DOT&#10;&#10;≈ $26.597,878"/>
        <s v="1.525&#10;DOT&#10;&#10;≈ $25.806,468"/>
        <s v="1.287,23&#10;DOT&#10;&#10;≈ $25.227,362"/>
        <s v="611,704&#10;DOT&#10;&#10;≈ $25.055,735"/>
        <s v="658,3&#10;DOT&#10;&#10;≈ $25.039,782"/>
        <s v="5.705&#10;DOT&#10;&#10;≈ $24.783,231"/>
        <s v="2.534&#10;DOT&#10;&#10;≈ $24.379,074"/>
        <s v="4.747,129&#10;DOT&#10;&#10;≈ $24.375,86"/>
        <s v="647,07&#10;DOT&#10;&#10;≈ $24.072,653"/>
        <s v="3.747,5&#10;DOT&#10;&#10;≈ $23.970,498"/>
        <s v="4.277&#10;DOT&#10;&#10;≈ $22.539,464"/>
        <s v="1.273,95&#10;DOT&#10;&#10;≈ $22.450,624"/>
        <s v="570,4&#10;DOT&#10;&#10;≈ $21.977,078"/>
        <s v="2.635&#10;DOT&#10;&#10;≈ $21.684,968"/>
        <s v="1.483&#10;DOT&#10;&#10;≈ $21.353,686"/>
        <s v="510&#10;DOT&#10;&#10;≈ $21.116,281"/>
        <s v="568&#10;DOT&#10;&#10;≈ $20.936,156"/>
        <s v="3.134&#10;DOT&#10;&#10;≈ $19.744,20"/>
        <s v="860,07&#10;DOT&#10;&#10;≈ $19.363,871"/>
        <s v="3.107,9&#10;DOT&#10;&#10;≈ $19.363,432"/>
        <s v="2.493&#10;DOT&#10;&#10;≈ $19.121,26"/>
        <s v="494,35&#10;DOT&#10;&#10;≈ $19.017,981"/>
        <s v="2.838&#10;DOT&#10;&#10;≈ $18.217,393"/>
        <s v="974,24&#10;DOT&#10;&#10;≈ $17.940,105"/>
        <s v="1.867,173&#10;DOT&#10;&#10;≈ $17.576,575"/>
        <s v="4.100&#10;DOT&#10;&#10;≈ $17.416,80"/>
        <s v="780&#10;DOT&#10;&#10;≈ $17.240,647"/>
        <s v="2.394,81&#10;DOT&#10;&#10;≈ $17.189,266"/>
        <s v="2.292,06&#10;DOT&#10;&#10;≈ $16.799,818"/>
        <s v="2.021&#10;DOT&#10;&#10;≈ $15.862,881"/>
        <s v="4.000&#10;DOT&#10;&#10;≈ $15.744,132"/>
        <s v="3.000&#10;DOT&#10;&#10;≈ $15.235,80"/>
        <s v="553,83&#10;DOT&#10;&#10;≈ $14.820,332"/>
        <s v="841,08&#10;DOT&#10;&#10;≈ $14.587,508"/>
        <s v="484,4&#10;DOT&#10;&#10;≈ $14.496,518"/>
        <s v="514,24&#10;DOT&#10;&#10;≈ $14.493,238"/>
        <s v="967&#10;DOT&#10;&#10;≈ $13.685,84"/>
        <s v="2.140,09&#10;DOT&#10;&#10;≈ $13.525,275"/>
        <s v="320&#10;DOT&#10;&#10;≈ $12.889,373"/>
        <s v="2.128&#10;DOT&#10;&#10;≈ $12.759,317"/>
        <s v="445,76&#10;DOT&#10;&#10;≈ $12.462,365"/>
        <s v="376&#10;DOT&#10;&#10;≈ $12.094,513"/>
        <s v="3.431,651&#10;DOT&#10;&#10;≈ $11.077,711"/>
        <s v="260&#10;DOT&#10;&#10;≈ $10.504,068"/>
        <s v="671&#10;DOT&#10;&#10;≈ $9.661,715"/>
        <s v="396&#10;DOT&#10;&#10;≈ $9.594,622"/>
        <s v="252,295&#10;DOT&#10;&#10;≈ $8.703,67"/>
        <s v="1.708&#10;DOT&#10;&#10;≈ $8.599,963"/>
        <s v="202,73&#10;DOT&#10;&#10;≈ $8.565,189"/>
        <s v="511,538&#10;DOT&#10;&#10;≈ $8.520,247"/>
        <s v="526,817&#10;DOT&#10;&#10;≈ $8.469,785"/>
        <s v="626&#10;DOT&#10;&#10;≈ $8.391,719"/>
        <s v="731&#10;DOT&#10;&#10;≈ $7.886,646"/>
        <s v="1.158,78&#10;DOT&#10;&#10;≈ $7.846,556"/>
        <s v="1.500&#10;DOT&#10;&#10;≈ $7.650,67"/>
        <s v="484&#10;DOT&#10;&#10;≈ $7.393,582"/>
        <s v="1.103,57&#10;DOT&#10;&#10;≈ $6.612,247"/>
        <s v="1.500&#10;DOT&#10;&#10;≈ $6.572,157"/>
        <s v="209,5&#10;DOT&#10;&#10;≈ $6.458,73"/>
        <s v="1.500&#10;DOT&#10;&#10;≈ $6.124,154"/>
        <s v="142,76&#10;DOT&#10;&#10;≈ $5.376,212"/>
        <s v="1.000&#10;DOT&#10;&#10;≈ $5.311,269"/>
        <s v="159&#10;DOT&#10;&#10;≈ $5.150,873"/>
        <s v="932,45&#10;DOT&#10;&#10;≈ $4.821,858"/>
        <s v="328&#10;DOT&#10;&#10;≈ $4.790,545"/>
        <s v="596&#10;DOT&#10;&#10;≈ $4.692,921"/>
        <s v="1.000&#10;DOT&#10;&#10;≈ $4.423,706"/>
        <s v="1.011,142&#10;DOT&#10;&#10;≈ $4.159,198"/>
        <s v="950&#10;DOT&#10;&#10;≈ $4.060,30"/>
        <s v="440,64&#10;DOT&#10;&#10;≈ $4.049,765"/>
        <s v="841,34&#10;DOT&#10;&#10;≈ $3.515,119"/>
        <s v="500&#10;DOT&#10;&#10;≈ $3.222,50"/>
        <s v="643&#10;DOT&#10;&#10;≈ $3.132,802"/>
        <s v="242&#10;DOT&#10;&#10;≈ $2.734,547"/>
        <s v="500&#10;DOT&#10;&#10;≈ $2.524,924"/>
        <s v="500&#10;DOT&#10;&#10;≈ $2.497,201"/>
        <s v="500&#10;DOT&#10;&#10;≈ $2.491,329"/>
        <s v="490&#10;DOT&#10;&#10;≈ $2.474,425"/>
        <s v="500&#10;DOT&#10;&#10;≈ $2.472,039"/>
        <s v="500&#10;DOT&#10;&#10;≈ $2.470,66"/>
        <s v="500&#10;DOT&#10;&#10;≈ $2.262,25"/>
        <s v="382,7&#10;DOT&#10;&#10;≈ $1.940,502"/>
        <s v="372,85&#10;DOT&#10;&#10;≈ $1.882,836"/>
        <s v="100&#10;DOT&#10;&#10;≈ $1.814,389"/>
        <s v="360,2&#10;DOT&#10;&#10;≈ $1.627,44"/>
        <s v="300&#10;DOT&#10;&#10;≈ $1.353,659"/>
        <s v="250&#10;DOT&#10;&#10;≈ $1.310,647"/>
        <s v="240,8&#10;DOT&#10;&#10;≈ $1.216,003"/>
        <s v="234&#10;DOT&#10;&#10;≈ $1.194,635"/>
        <s v="225&#10;DOT&#10;&#10;≈ $1.133,578"/>
        <s v="209,35&#10;DOT&#10;&#10;≈ $1.057,186"/>
        <s v="200&#10;DOT&#10;&#10;≈ $1.009,969"/>
        <s v="212,883&#10;DOT&#10;&#10;≈ $952,525"/>
        <s v="172,387&#10;DOT&#10;&#10;≈ $770,915"/>
        <s v="37,08&#10;DOT&#10;&#10;≈ $761,631"/>
        <s v="172,84&#10;DOT&#10;&#10;≈ $692,792"/>
        <s v="110&#10;DOT&#10;&#10;≈ $555,483"/>
        <s v="100&#10;DOT&#10;&#10;≈ $542,503"/>
        <s v="100&#10;DOT&#10;&#10;≈ $520,385"/>
        <s v="100&#10;DOT&#10;&#10;≈ $504,985"/>
        <s v="80&#10;DOT&#10;&#10;≈ $401,059"/>
        <s v="80&#10;DOT&#10;&#10;≈ $361,599"/>
        <s v="80&#10;DOT&#10;&#10;≈ $326,688"/>
        <s v="50&#10;DOT&#10;&#10;≈ $250,14"/>
        <s v="40&#10;DOT&#10;&#10;≈ $204,44"/>
        <s v="20&#10;DOT&#10;&#10;≈ $106,716"/>
        <s v="20&#10;DOT&#10;&#10;≈ $106,097"/>
        <s v="20&#10;DOT&#10;&#10;≈ $83,965"/>
        <s v="15&#10;DOT&#10;&#10;≈ $60,12"/>
        <s v="2,66&#10;DOT&#10;&#10;≈ $13,433"/>
        <s v="1,73&#10;DOT&#10;&#10;≈ $8,736"/>
        <s v="1,66&#10;DOT&#10;&#10;≈ $8,383"/>
        <s v="75.600&#10;DOT&#10;&#10;≈ $316.612,80"/>
        <m/>
      </sharedItems>
    </cacheField>
    <cacheField name="Status" numFmtId="0">
      <sharedItems containsBlank="1">
        <s v="Awarded&#10;2023-02-09 09:04"/>
        <s v="Awarded&#10;2022-12-23 08:14"/>
        <s v="Awarded&#10;2022-07-31 19:22"/>
        <s v="Awarded&#10;2023-07-28 00:53"/>
        <s v="Awarded&#10;2023-08-21 01:39"/>
        <s v="Awarded&#10;2023-03-05 09:42"/>
        <s v="Awarded&#10;2023-10-08 03:46"/>
        <s v="Awarded&#10;2022-06-12 18:18"/>
        <s v="Awarded&#10;2023-04-22 22:09"/>
        <s v="Awarded&#10;2023-05-16 22:47"/>
        <s v="Awarded&#10;2023-01-16 08:34"/>
        <s v="Awarded&#10;2023-06-09 23:30"/>
        <s v="Awarded&#10;2022-11-05 05:34"/>
        <s v="Awarded&#10;2022-09-18 03:40"/>
        <s v="Awarded&#10;2023-07-04 00:25"/>
        <s v="Awarded&#10;2023-03-29 21:44"/>
        <s v="Awarded&#10;2023-09-14 02:16"/>
        <s v="Awarded&#10;2022-08-25 00:35"/>
        <s v="Awarded&#10;2022-07-07 11:35"/>
        <s v="Awarded&#10;2022-11-29 06:13"/>
        <s v="Awarded&#10;2022-10-12 04:10"/>
        <s v="Awarded&#10;2022-03-08 00:15"/>
        <s v="Awarded&#10;2021-12-25 23:16"/>
        <s v="Awarded&#10;2022-04-01 02:48"/>
        <s v="Awarded&#10;2021-12-01 22:53"/>
        <s v="Awarded&#10;2021-09-20 16:02"/>
        <s v="Awarded&#10;2022-05-19 07:05"/>
        <s v="Awarded&#10;2022-02-11 23:47"/>
        <s v="Awarded&#10;2021-03-11 23:35"/>
        <s v="Awarded&#10;2022-04-25 03:24"/>
        <s v="Awarded&#10;2021-08-27 15:38"/>
        <s v="Awarded&#10;2021-04-05 02:29"/>
        <s v="Awarded&#10;2021-05-23 06:58"/>
        <s v="Awarded&#10;2020-09-24 03:59"/>
        <s v="Awarded&#10;2022-01-18 23:30"/>
        <s v="Awarded&#10;2021-01-22 17:46"/>
        <s v="Awarded&#10;2021-07-10 13:32"/>
        <s v="Awarded&#10;2021-04-29 03:51"/>
        <s v="Awarded&#10;2020-12-29 14:55"/>
        <s v="Awarded&#10;2020-10-18 08:42"/>
        <s v="Awarded&#10;2020-12-05 12:18"/>
        <s v="Awarded&#10;2021-08-03 13:43"/>
        <s v="Awarded&#10;2021-02-15 18:45"/>
        <s v="Awarded&#10;2020-08-31 02:42"/>
        <s v="Awarded&#10;2021-06-16 10:42"/>
        <s v="Awarded&#10;2020-11-11 10:33"/>
        <s v="Awarded&#10;2021-11-07 20:35"/>
        <s v="Awarded&#10;2021-10-14 18:10"/>
        <m/>
      </sharedItems>
    </cacheField>
    <cacheField name="year" numFmtId="0">
      <sharedItems containsString="0" containsBlank="1" containsNumber="1" containsInteger="1">
        <n v="2023.0"/>
        <n v="2022.0"/>
        <n v="2021.0"/>
        <n v="2020.0"/>
        <m/>
      </sharedItems>
    </cacheField>
    <cacheField name="USD" numFmtId="166">
      <sharedItems containsString="0" containsBlank="1" containsNumber="1">
        <n v="2306008.002"/>
        <n v="1847122.653"/>
        <n v="1231315.925"/>
        <n v="926923.112"/>
        <n v="661224.666"/>
        <n v="552847.781"/>
        <n v="544329.911"/>
        <n v="541577.157"/>
        <n v="513576.934"/>
        <n v="491923.946"/>
        <n v="486691.656"/>
        <n v="479263.631"/>
        <n v="434062.549"/>
        <n v="424636.204"/>
        <n v="415666.823"/>
        <n v="414583.213"/>
        <n v="411990.0"/>
        <n v="406447.054"/>
        <n v="403515.904"/>
        <n v="372936.384"/>
        <n v="363965.622"/>
        <n v="359971.609"/>
        <n v="348022.62"/>
        <n v="332038.643"/>
        <n v="325861.797"/>
        <n v="322978.778"/>
        <n v="317907.53"/>
        <n v="313079.178"/>
        <n v="307400.265"/>
        <n v="299067.744"/>
        <n v="298386.043"/>
        <n v="293757.068"/>
        <n v="283054.06"/>
        <n v="275512.24"/>
        <n v="270332.475"/>
        <n v="269178.0"/>
        <n v="268369.753"/>
        <n v="268200.544"/>
        <n v="266858.917"/>
        <n v="258023.421"/>
        <n v="256043.112"/>
        <n v="247919.616"/>
        <n v="240121.479"/>
        <n v="238413.795"/>
        <n v="235062.42"/>
        <n v="232393.289"/>
        <n v="231178.241"/>
        <n v="224458.912"/>
        <n v="222494.304"/>
        <n v="220399.766"/>
        <n v="219939.102"/>
        <n v="218970.964"/>
        <n v="206104.8"/>
        <n v="201385.231"/>
        <n v="195958.874"/>
        <n v="194016.589"/>
        <n v="192064.334"/>
        <n v="190290.274"/>
        <n v="183832.579"/>
        <n v="181872.977"/>
        <n v="177662.849"/>
        <n v="174778.668"/>
        <n v="172820.646"/>
        <n v="172602.799"/>
        <n v="172008.146"/>
        <n v="171844.813"/>
        <n v="166753.587"/>
        <n v="166254.982"/>
        <n v="165632.405"/>
        <n v="165216.497"/>
        <n v="164969.176"/>
        <n v="164512.264"/>
        <n v="161456.338"/>
        <n v="156166.459"/>
        <n v="155701.35"/>
        <n v="153801.086"/>
        <n v="141390.166"/>
        <n v="135900.593"/>
        <n v="133417.027"/>
        <n v="131793.101"/>
        <n v="130417.988"/>
        <n v="123950.103"/>
        <n v="119070.777"/>
        <n v="118257.325"/>
        <n v="116932.538"/>
        <n v="112749.197"/>
        <n v="112290.883"/>
        <n v="111499.387"/>
        <n v="109918.97"/>
        <n v="107750.023"/>
        <n v="105746.82"/>
        <n v="103814.655"/>
        <n v="103532.978"/>
        <n v="103000.081"/>
        <n v="101354.707"/>
        <n v="100773.706"/>
        <n v="100543.266"/>
        <n v="100452.092"/>
        <n v="99416.34"/>
        <n v="97843.28"/>
        <n v="97337.313"/>
        <n v="96945.016"/>
        <n v="96017.851"/>
        <n v="95457.962"/>
        <n v="93663.059"/>
        <n v="91941.289"/>
        <n v="91887.895"/>
        <n v="89742.95"/>
        <n v="89522.72"/>
        <n v="88806.698"/>
        <n v="87974.179"/>
        <n v="86700.829"/>
        <n v="86628.011"/>
        <n v="81209.664"/>
        <n v="81090.03"/>
        <n v="80298.948"/>
        <n v="80297.339"/>
        <n v="79686.853"/>
        <n v="79494.79"/>
        <n v="79129.268"/>
        <n v="78925.316"/>
        <n v="76224.865"/>
        <n v="75989.295"/>
        <n v="74946.833"/>
        <n v="74527.22"/>
        <n v="74285.907"/>
        <n v="73858.53"/>
        <n v="73850.214"/>
        <n v="73341.53"/>
        <n v="71609.523"/>
        <n v="70590.088"/>
        <n v="69292.658"/>
        <n v="68788.0"/>
        <n v="67884.873"/>
        <n v="66605.401"/>
        <n v="65821.114"/>
        <n v="65265.024"/>
        <n v="65078.482"/>
        <n v="65031.804"/>
        <n v="64977.898"/>
        <n v="64838.96"/>
        <n v="63883.827"/>
        <n v="63879.157"/>
        <n v="62674.95"/>
        <n v="61498.561"/>
        <n v="60584.437"/>
        <n v="60272.797"/>
        <n v="59912.003"/>
        <n v="59655.487"/>
        <n v="59458.093"/>
        <n v="59275.342"/>
        <n v="56728.949"/>
        <n v="56400.656"/>
        <n v="55906.566"/>
        <n v="55793.538"/>
        <n v="55652.415"/>
        <n v="54420.14"/>
        <n v="53994.164"/>
        <n v="53081.721"/>
        <n v="52282.194"/>
        <n v="51598.767"/>
        <n v="50154.621"/>
        <n v="50066.819"/>
        <n v="49545.455"/>
        <n v="49236.923"/>
        <n v="48808.568"/>
        <n v="48464.205"/>
        <n v="47582.0"/>
        <n v="47012.572"/>
        <n v="46265.126"/>
        <n v="45882.797"/>
        <n v="43964.175"/>
        <n v="43931.451"/>
        <n v="43636.096"/>
        <n v="43263.733"/>
        <n v="41236.607"/>
        <n v="39834.759"/>
        <n v="39103.447"/>
        <n v="38819.251"/>
        <n v="38456.106"/>
        <n v="38179.556"/>
        <n v="37711.997"/>
        <n v="37341.594"/>
        <n v="37159.551"/>
        <n v="36381.059"/>
        <n v="35612.884"/>
        <n v="35542.546"/>
        <n v="35537.26"/>
        <n v="34592.728"/>
        <n v="34403.214"/>
        <n v="34091.201"/>
        <n v="33192.859"/>
        <n v="33109.965"/>
        <n v="32757.484"/>
        <n v="32558.789"/>
        <n v="32281.0"/>
        <n v="31746.722"/>
        <n v="31441.8"/>
        <n v="30065.353"/>
        <n v="29932.63"/>
        <n v="29517.119"/>
        <n v="29416.364"/>
        <n v="29167.101"/>
        <n v="27884.153"/>
        <n v="26912.189"/>
        <n v="26597.878"/>
        <n v="25806.468"/>
        <n v="25227.362"/>
        <n v="25055.735"/>
        <n v="25039.782"/>
        <n v="24783.231"/>
        <n v="24379.074"/>
        <n v="24375.86"/>
        <n v="24072.653"/>
        <n v="23970.498"/>
        <n v="22539.464"/>
        <n v="22450.624"/>
        <n v="21977.078"/>
        <n v="21684.968"/>
        <n v="21353.686"/>
        <n v="21116.281"/>
        <n v="20936.156"/>
        <n v="19744.2"/>
        <n v="19363.871"/>
        <n v="19363.432"/>
        <n v="19121.26"/>
        <n v="19017.981"/>
        <n v="18217.393"/>
        <n v="17940.105"/>
        <n v="17576.575"/>
        <n v="17416.8"/>
        <n v="17240.647"/>
        <n v="17189.266"/>
        <n v="16799.818"/>
        <n v="15862.881"/>
        <n v="15744.132"/>
        <n v="15235.8"/>
        <n v="14820.332"/>
        <n v="14587.508"/>
        <n v="14496.518"/>
        <n v="14493.238"/>
        <n v="13685.84"/>
        <n v="13525.275"/>
        <n v="12889.373"/>
        <n v="12759.317"/>
        <n v="12462.365"/>
        <n v="12094.513"/>
        <n v="11077.711"/>
        <n v="10504.068"/>
        <n v="9661.715"/>
        <n v="9594.622"/>
        <n v="8703.67"/>
        <n v="8599.963"/>
        <n v="8565.189"/>
        <n v="8520.247"/>
        <n v="8469.785"/>
        <n v="8391.719"/>
        <n v="7886.646"/>
        <n v="7846.556"/>
        <n v="7650.67"/>
        <n v="7393.582"/>
        <n v="6612.247"/>
        <n v="6572.157"/>
        <n v="6458.73"/>
        <n v="6124.154"/>
        <n v="5376.212"/>
        <n v="5311.269"/>
        <n v="5150.873"/>
        <n v="4821.858"/>
        <n v="4790.545"/>
        <n v="4692.921"/>
        <n v="4423.706"/>
        <n v="4159.198"/>
        <n v="4060.3"/>
        <n v="4049.765"/>
        <n v="3515.119"/>
        <n v="3222.5"/>
        <n v="3132.802"/>
        <n v="2734.547"/>
        <n v="2524.924"/>
        <n v="2497.201"/>
        <n v="2491.329"/>
        <n v="2474.425"/>
        <n v="2472.039"/>
        <n v="2470.66"/>
        <n v="2262.25"/>
        <n v="1940.502"/>
        <n v="1882.836"/>
        <n v="1814.389"/>
        <n v="1627.44"/>
        <n v="1353.659"/>
        <n v="1310.647"/>
        <n v="1216.003"/>
        <n v="1194.635"/>
        <n v="1133.578"/>
        <n v="1057.186"/>
        <n v="1009.969"/>
        <n v="952.525"/>
        <n v="770.915"/>
        <n v="761.631"/>
        <n v="692.792"/>
        <n v="555.483"/>
        <n v="542.503"/>
        <n v="520.385"/>
        <n v="504.985"/>
        <n v="401.059"/>
        <n v="361.599"/>
        <n v="326.688"/>
        <n v="250.14"/>
        <n v="204.44"/>
        <n v="106.716"/>
        <n v="106.097"/>
        <n v="83.965"/>
        <n v="60.12"/>
        <n v="13.433"/>
        <n v="8.736"/>
        <n v="8.383"/>
        <n v="0.0"/>
        <m/>
      </sharedItems>
    </cacheField>
    <cacheField name="DOT" numFmtId="0">
      <sharedItems containsString="0" containsBlank="1" containsNumber="1">
        <n v="438395.42"/>
        <n v="293194.072"/>
        <n v="120879.0"/>
        <n v="175419.0"/>
        <n v="120026.26"/>
        <n v="110693.7"/>
        <n v="72486.0"/>
        <n v="129145.0"/>
        <n v="79071.0"/>
        <n v="50505.0"/>
        <n v="81375.584"/>
        <n v="84164.0"/>
        <n v="93654.0"/>
        <n v="68807.0"/>
        <n v="65100.0"/>
        <n v="75435.0"/>
        <n v="77500.0"/>
        <n v="58559.0"/>
        <n v="63341.0"/>
        <n v="69786.0"/>
        <n v="53149.6"/>
        <n v="59198.75"/>
        <n v="54549.0"/>
        <n v="62888.0"/>
        <n v="49917.49"/>
        <n v="59851.02"/>
        <n v="54151.967"/>
        <n v="61477.0"/>
        <n v="40321.31"/>
        <n v="58894.79"/>
        <n v="59203.58"/>
        <n v="47281.941"/>
        <n v="63916.0"/>
        <n v="41621.0"/>
        <n v="43913.0"/>
        <n v="42000.0"/>
        <n v="25965.03"/>
        <n v="49880.0"/>
        <n v="33666.0"/>
        <n v="60246.888"/>
        <n v="38330.0"/>
        <n v="35417.0"/>
        <n v="58253.66"/>
        <n v="51574.64"/>
        <n v="40598.0"/>
        <n v="58018.0"/>
        <n v="24386.0"/>
        <n v="41867.704"/>
        <n v="53938.013"/>
        <n v="34448.6"/>
        <n v="35011.0"/>
        <n v="20711.297"/>
        <n v="32560.0"/>
        <n v="43877.144"/>
        <n v="37183.847"/>
        <n v="36969.0"/>
        <n v="17458.0"/>
        <n v="36538.0"/>
        <n v="35277.535"/>
        <n v="45074.0"/>
        <n v="44196.0"/>
        <n v="24205.0"/>
        <n v="28342.0"/>
        <n v="21824.0"/>
        <n v="42820.0"/>
        <n v="25610.42"/>
        <n v="25699.3"/>
        <n v="40105.193"/>
        <n v="30119.37"/>
        <n v="23317.0"/>
        <n v="33860.0"/>
        <n v="36686.0"/>
        <n v="23588.15"/>
        <n v="23736.6"/>
        <n v="6011.0"/>
        <n v="18854.0"/>
        <n v="26765.99"/>
        <n v="25533.0"/>
        <n v="5285.0"/>
        <n v="19950.0"/>
        <n v="19620.0"/>
        <n v="18987.9"/>
        <n v="12471.517"/>
        <n v="5317.0"/>
        <n v="2289.71"/>
        <n v="15000.0"/>
        <n v="27259.0"/>
        <n v="3668.02"/>
        <n v="17051.971"/>
        <n v="7404.0"/>
        <n v="16194.0"/>
        <n v="18131.87"/>
        <n v="4630.56"/>
        <n v="3316.078"/>
        <n v="5276.0"/>
        <n v="19866.285"/>
        <n v="5637.8"/>
        <n v="16218.0"/>
        <n v="12466.0"/>
        <n v="18740.36"/>
        <n v="13276.0"/>
        <n v="16274.212"/>
        <n v="16155.0"/>
        <n v="14110.83"/>
        <n v="5247.0"/>
        <n v="15485.0"/>
        <n v="17820.0"/>
        <n v="15008.0"/>
        <n v="1676.0"/>
        <n v="16823.0"/>
        <n v="12879.0"/>
        <n v="3950.97"/>
        <n v="3815.0"/>
        <n v="5698.9"/>
        <n v="4690.0"/>
        <n v="12988.99"/>
        <n v="4357.0"/>
        <n v="13857.0"/>
        <n v="14746.0"/>
        <n v="9888.19"/>
        <n v="15139.0"/>
        <n v="13431.33"/>
        <n v="4297.65"/>
        <n v="14038.389"/>
        <n v="4583.299"/>
        <n v="9433.0"/>
        <n v="4310.0"/>
        <n v="9871.0"/>
        <n v="2380.0"/>
        <n v="10859.583"/>
        <n v="13326.0"/>
        <n v="10792.022"/>
        <n v="1885.98"/>
        <n v="6372.17"/>
        <n v="10000.0"/>
        <n v="14257.0"/>
        <n v="14126.0"/>
        <n v="11730.685"/>
        <n v="15375.745"/>
        <n v="7985.51"/>
        <n v="12141.277"/>
        <n v="12455.083"/>
        <n v="2392.0"/>
        <n v="10469.314"/>
        <n v="3447.0"/>
        <n v="9203.0"/>
        <n v="8853.36"/>
        <n v="9480.0"/>
        <n v="1788.59"/>
        <n v="9254.0"/>
        <n v="5489.0"/>
        <n v="5786.0"/>
        <n v="8000.0"/>
        <n v="12000.0"/>
        <n v="2210.7"/>
        <n v="7061.0"/>
        <n v="3286.54"/>
        <n v="9025.27"/>
        <n v="9084.29"/>
        <n v="5123.0"/>
        <n v="2904.0"/>
        <n v="7974.482"/>
        <n v="5128.0"/>
        <n v="2757.0"/>
        <n v="7205.0"/>
        <n v="7400.0"/>
        <n v="8563.31"/>
        <n v="1770.0"/>
        <n v="5928.01"/>
        <n v="1849.0"/>
        <n v="7000.0"/>
        <n v="4725.898"/>
        <n v="4693.94"/>
        <n v="1091.0"/>
        <n v="1300.0"/>
        <n v="3948.15"/>
        <n v="1087.9"/>
        <n v="922.0"/>
        <n v="1581.67"/>
        <n v="1521.94"/>
        <n v="7560.0"/>
        <n v="8600.0"/>
        <n v="5834.21"/>
        <n v="9450.0"/>
        <n v="7975.0"/>
        <n v="5874.0"/>
        <n v="5263.0"/>
        <n v="2736.0"/>
        <n v="5208.94"/>
        <n v="7650.0"/>
        <n v="5431.0"/>
        <n v="1405.0"/>
        <n v="3210.0"/>
        <n v="3511.0"/>
        <n v="1883.18"/>
        <n v="4699.0"/>
        <n v="7333.0"/>
        <n v="2041.0"/>
        <n v="6453.531"/>
        <n v="3360.0"/>
        <n v="4201.083"/>
        <n v="1525.0"/>
        <n v="1287.23"/>
        <n v="611.704"/>
        <n v="658.3"/>
        <n v="5705.0"/>
        <n v="2534.0"/>
        <n v="4747.129"/>
        <n v="647.07"/>
        <n v="3747.5"/>
        <n v="4277.0"/>
        <n v="1273.95"/>
        <n v="570.4"/>
        <n v="2635.0"/>
        <n v="1483.0"/>
        <n v="510.0"/>
        <n v="568.0"/>
        <n v="3134.0"/>
        <n v="860.07"/>
        <n v="3107.9"/>
        <n v="2493.0"/>
        <n v="494.35"/>
        <n v="2838.0"/>
        <n v="974.24"/>
        <n v="1867.173"/>
        <n v="4100.0"/>
        <n v="780.0"/>
        <n v="2394.81"/>
        <n v="2292.06"/>
        <n v="2021.0"/>
        <n v="4000.0"/>
        <n v="3000.0"/>
        <n v="553.83"/>
        <n v="841.08"/>
        <n v="484.4"/>
        <n v="514.24"/>
        <n v="967.0"/>
        <n v="2140.09"/>
        <n v="320.0"/>
        <n v="2128.0"/>
        <n v="445.76"/>
        <n v="376.0"/>
        <n v="3431.651"/>
        <n v="260.0"/>
        <n v="671.0"/>
        <n v="396.0"/>
        <n v="252.295"/>
        <n v="1708.0"/>
        <n v="202.73"/>
        <n v="511.538"/>
        <n v="526.817"/>
        <n v="626.0"/>
        <n v="731.0"/>
        <n v="1158.78"/>
        <n v="1500.0"/>
        <n v="484.0"/>
        <n v="1103.57"/>
        <n v="209.5"/>
        <n v="142.76"/>
        <n v="1000.0"/>
        <n v="159.0"/>
        <n v="932.45"/>
        <n v="328.0"/>
        <n v="596.0"/>
        <n v="1011.142"/>
        <n v="950.0"/>
        <n v="440.64"/>
        <n v="841.34"/>
        <n v="500.0"/>
        <n v="643.0"/>
        <n v="242.0"/>
        <n v="490.0"/>
        <n v="382.7"/>
        <n v="372.85"/>
        <n v="100.0"/>
        <n v="360.2"/>
        <n v="300.0"/>
        <n v="250.0"/>
        <n v="240.8"/>
        <n v="234.0"/>
        <n v="225.0"/>
        <n v="209.35"/>
        <n v="200.0"/>
        <n v="212.883"/>
        <n v="172.387"/>
        <n v="37.08"/>
        <n v="172.84"/>
        <n v="110.0"/>
        <n v="80.0"/>
        <n v="50.0"/>
        <n v="40.0"/>
        <n v="20.0"/>
        <n v="15.0"/>
        <n v="2.66"/>
        <n v="1.73"/>
        <n v="1.66"/>
        <n v="0.0"/>
        <m/>
      </sharedItems>
    </cacheField>
    <cacheField name="link" numFmtId="0">
      <sharedItems containsBlank="1">
        <s v="https://polkadot.subsquare.io/treasury/proposals/192"/>
        <s v="https://polkadot.subsquare.io/treasury/proposals/168"/>
        <s v="https://polkadot.subsquare.io/treasury/proposals/118"/>
        <s v="https://polkadot.subsquare.io/treasury/proposals/344"/>
        <s v="https://polkadot.subsquare.io/treasury/proposals/339"/>
        <s v="https://polkadot.subsquare.io/treasury/proposals/355"/>
        <s v="https://polkadot.subsquare.io/treasury/proposals/234"/>
        <s v="https://polkadot.subsquare.io/treasury/proposals/413"/>
        <s v="https://polkadot.subsquare.io/treasury/proposals/218"/>
        <s v="https://polkadot.subsquare.io/treasury/proposals/127"/>
        <s v="https://polkadot.subsquare.io/treasury/proposals/255"/>
        <s v="https://polkadot.subsquare.io/treasury/proposals/278"/>
        <s v="https://polkadot.subsquare.io/treasury/proposals/201"/>
        <s v="https://polkadot.subsquare.io/treasury/proposals/220"/>
        <s v="https://polkadot.subsquare.io/treasury/proposals/250"/>
        <s v="https://polkadot.subsquare.io/treasury/proposals/338"/>
        <s v="https://polkadot.subsquare.io/treasury/proposals/346"/>
        <s v="https://polkadot.subsquare.io/treasury/proposals/150"/>
        <s v="https://polkadot.subsquare.io/treasury/proposals/262"/>
        <s v="https://polkadot.subsquare.io/treasury/proposals/349"/>
        <s v="https://polkadot.subsquare.io/treasury/proposals/145"/>
        <s v="https://polkadot.subsquare.io/treasury/proposals/231"/>
        <s v="https://polkadot.subsquare.io/treasury/proposals/175"/>
        <s v="https://polkadot.subsquare.io/treasury/proposals/197"/>
        <s v="https://polkadot.subsquare.io/treasury/proposals/266"/>
        <s v="https://polkadot.subsquare.io/treasury/proposals/194"/>
        <s v="https://polkadot.subsquare.io/treasury/proposals/211"/>
        <s v="https://polkadot.subsquare.io/treasury/proposals/312"/>
        <s v="https://polkadot.subsquare.io/treasury/proposals/163"/>
        <s v="https://polkadot.subsquare.io/treasury/proposals/291"/>
        <s v="https://polkadot.subsquare.io/treasury/proposals/396"/>
        <s v="https://polkadot.subsquare.io/treasury/proposals/227"/>
        <s v="https://polkadot.subsquare.io/treasury/proposals/402"/>
        <s v="https://polkadot.subsquare.io/treasury/proposals/237"/>
        <s v="https://polkadot.subsquare.io/treasury/proposals/267"/>
        <s v="https://polkadot.subsquare.io/treasury/proposals/272"/>
        <s v="https://polkadot.subsquare.io/treasury/proposals/123"/>
        <s v="https://polkadot.subsquare.io/treasury/proposals/340"/>
        <s v="https://polkadot.subsquare.io/treasury/proposals/153"/>
        <s v="https://polkadot.subsquare.io/treasury/proposals/409"/>
        <s v="https://polkadot.subsquare.io/treasury/proposals/138"/>
        <s v="https://polkadot.subsquare.io/treasury/proposals/162"/>
        <s v="https://polkadot.subsquare.io/treasury/proposals/420"/>
        <s v="https://polkadot.subsquare.io/treasury/proposals/199"/>
        <s v="https://polkadot.subsquare.io/treasury/proposals/187"/>
        <s v="https://polkadot.subsquare.io/treasury/proposals/417"/>
        <s v="https://polkadot.subsquare.io/treasury/proposals/125"/>
        <s v="https://polkadot.subsquare.io/treasury/proposals/342"/>
        <s v="https://polkadot.subsquare.io/treasury/proposals/415"/>
        <s v="https://polkadot.subsquare.io/treasury/proposals/214"/>
        <s v="https://polkadot.subsquare.io/treasury/proposals/225"/>
        <s v="https://polkadot.subsquare.io/treasury/proposals/117"/>
        <s v="https://polkadot.subsquare.io/treasury/proposals/173"/>
        <s v="https://polkadot.subsquare.io/treasury/proposals/406"/>
        <s v="https://polkadot.subsquare.io/treasury/proposals/198"/>
        <s v="https://polkadot.subsquare.io/treasury/proposals/336"/>
        <s v="https://polkadot.subsquare.io/treasury/proposals/116"/>
        <s v="https://polkadot.subsquare.io/treasury/proposals/353"/>
        <s v="https://polkadot.subsquare.io/treasury/proposals/352"/>
        <s v="https://polkadot.subsquare.io/treasury/proposals/423"/>
        <s v="https://polkadot.subsquare.io/treasury/proposals/422"/>
        <s v="https://polkadot.subsquare.io/treasury/proposals/184"/>
        <s v="https://polkadot.subsquare.io/treasury/proposals/257"/>
        <s v="https://polkadot.subsquare.io/treasury/proposals/154"/>
        <s v="https://polkadot.subsquare.io/treasury/proposals/411"/>
        <s v="https://polkadot.subsquare.io/treasury/proposals/141"/>
        <s v="https://polkadot.subsquare.io/treasury/proposals/264"/>
        <s v="https://polkadot.subsquare.io/treasury/proposals/414"/>
        <s v="https://polkadot.subsquare.io/treasury/proposals/195"/>
        <s v="https://polkadot.subsquare.io/treasury/proposals/236"/>
        <s v="https://polkadot.subsquare.io/treasury/proposals/206"/>
        <s v="https://polkadot.subsquare.io/treasury/proposals/404"/>
        <s v="https://polkadot.subsquare.io/treasury/proposals/224"/>
        <s v="https://polkadot.subsquare.io/treasury/proposals/223"/>
        <s v="https://polkadot.subsquare.io/treasury/proposals/82"/>
        <s v="https://polkadot.subsquare.io/treasury/proposals/155"/>
        <s v="https://polkadot.subsquare.io/treasury/proposals/341"/>
        <s v="https://polkadot.subsquare.io/treasury/proposals/345"/>
        <s v="https://polkadot.subsquare.io/treasury/proposals/79"/>
        <s v="https://polkadot.subsquare.io/treasury/proposals/239"/>
        <s v="https://polkadot.subsquare.io/treasury/proposals/221"/>
        <s v="https://polkadot.subsquare.io/treasury/proposals/242"/>
        <s v="https://polkadot.subsquare.io/treasury/proposals/157"/>
        <s v="https://polkadot.subsquare.io/treasury/proposals/102"/>
        <s v="https://polkadot.subsquare.io/treasury/proposals/73"/>
        <s v="https://polkadot.subsquare.io/treasury/proposals/147"/>
        <s v="https://polkadot.subsquare.io/treasury/proposals/412"/>
        <s v="https://polkadot.subsquare.io/treasury/proposals/66"/>
        <s v="https://polkadot.subsquare.io/treasury/proposals/252"/>
        <s v="https://polkadot.subsquare.io/treasury/proposals/112"/>
        <s v="https://polkadot.subsquare.io/treasury/proposals/183"/>
        <s v="https://polkadot.subsquare.io/treasury/proposals/96"/>
        <s v="https://polkadot.subsquare.io/treasury/proposals/190"/>
        <s v="https://polkadot.subsquare.io/treasury/proposals/90"/>
        <s v="https://polkadot.subsquare.io/treasury/proposals/38"/>
        <s v="https://polkadot.subsquare.io/treasury/proposals/108"/>
        <s v="https://polkadot.subsquare.io/treasury/proposals/292"/>
        <s v="https://polkadot.subsquare.io/treasury/proposals/110"/>
        <s v="https://polkadot.subsquare.io/treasury/proposals/179"/>
        <s v="https://polkadot.subsquare.io/treasury/proposals/148"/>
        <s v="https://polkadot.subsquare.io/treasury/proposals/193"/>
        <s v="https://polkadot.subsquare.io/treasury/proposals/235"/>
        <s v="https://polkadot.subsquare.io/treasury/proposals/180"/>
        <s v="https://polkadot.subsquare.io/treasury/proposals/275"/>
        <s v="https://polkadot.subsquare.io/treasury/proposals/240"/>
        <s v="https://polkadot.subsquare.io/treasury/proposals/105"/>
        <s v="https://polkadot.subsquare.io/treasury/proposals/276"/>
        <s v="https://polkadot.subsquare.io/treasury/proposals/356"/>
        <s v="https://polkadot.subsquare.io/treasury/proposals/249"/>
        <s v="https://polkadot.subsquare.io/treasury/proposals/74"/>
        <s v="https://polkadot.subsquare.io/treasury/proposals/337"/>
        <s v="https://polkadot.subsquare.io/treasury/proposals/241"/>
        <s v="https://polkadot.subsquare.io/treasury/proposals/103"/>
        <s v="https://polkadot.subsquare.io/treasury/proposals/101"/>
        <s v="https://polkadot.subsquare.io/treasury/proposals/113"/>
        <s v="https://polkadot.subsquare.io/treasury/proposals/99"/>
        <s v="https://polkadot.subsquare.io/treasury/proposals/208"/>
        <s v="https://polkadot.subsquare.io/treasury/proposals/63"/>
        <s v="https://polkadot.subsquare.io/treasury/proposals/188"/>
        <s v="https://polkadot.subsquare.io/treasury/proposals/348"/>
        <s v="https://polkadot.subsquare.io/treasury/proposals/135"/>
        <s v="https://polkadot.subsquare.io/treasury/proposals/395"/>
        <s v="https://polkadot.subsquare.io/treasury/proposals/277"/>
        <s v="https://polkadot.subsquare.io/treasury/proposals/92"/>
        <s v="https://polkadot.subsquare.io/treasury/proposals/290"/>
        <s v="https://polkadot.subsquare.io/treasury/proposals/87"/>
        <s v="https://polkadot.subsquare.io/treasury/proposals/149"/>
        <s v="https://polkadot.subsquare.io/treasury/proposals/62"/>
        <s v="https://polkadot.subsquare.io/treasury/proposals/160"/>
        <s v="https://polkadot.subsquare.io/treasury/proposals/37"/>
        <s v="https://polkadot.subsquare.io/treasury/proposals/216"/>
        <s v="https://polkadot.subsquare.io/treasury/proposals/191"/>
        <s v="https://polkadot.subsquare.io/treasury/proposals/213"/>
        <s v="https://polkadot.subsquare.io/treasury/proposals/48"/>
        <s v="https://polkadot.subsquare.io/treasury/proposals/122"/>
        <s v="https://polkadot.subsquare.io/treasury/proposals/8"/>
        <s v="https://polkadot.subsquare.io/treasury/proposals/405"/>
        <s v="https://polkadot.subsquare.io/treasury/proposals/202"/>
        <s v="https://polkadot.subsquare.io/treasury/proposals/347"/>
        <s v="https://polkadot.subsquare.io/treasury/proposals/407"/>
        <s v="https://polkadot.subsquare.io/treasury/proposals/7"/>
        <s v="https://polkadot.subsquare.io/treasury/proposals/156"/>
        <s v="https://polkadot.subsquare.io/treasury/proposals/287"/>
        <s v="https://polkadot.subsquare.io/treasury/proposals/393"/>
        <s v="https://polkadot.subsquare.io/treasury/proposals/84"/>
        <s v="https://polkadot.subsquare.io/treasury/proposals/209"/>
        <s v="https://polkadot.subsquare.io/treasury/proposals/91"/>
        <s v="https://polkadot.subsquare.io/treasury/proposals/181"/>
        <s v="https://polkadot.subsquare.io/treasury/proposals/142"/>
        <s v="https://polkadot.subsquare.io/treasury/proposals/172"/>
        <s v="https://polkadot.subsquare.io/treasury/proposals/40"/>
        <s v="https://polkadot.subsquare.io/treasury/proposals/186"/>
        <s v="https://polkadot.subsquare.io/treasury/proposals/119"/>
        <s v="https://polkadot.subsquare.io/treasury/proposals/30"/>
        <s v="https://polkadot.subsquare.io/treasury/proposals/139"/>
        <s v="https://polkadot.subsquare.io/treasury/proposals/203"/>
        <s v="https://polkadot.subsquare.io/treasury/proposals/64"/>
        <s v="https://polkadot.subsquare.io/treasury/proposals/152"/>
        <s v="https://polkadot.subsquare.io/treasury/proposals/93"/>
        <s v="https://polkadot.subsquare.io/treasury/proposals/210"/>
        <s v="https://polkadot.subsquare.io/treasury/proposals/189"/>
        <s v="https://polkadot.subsquare.io/treasury/proposals/126"/>
        <s v="https://polkadot.subsquare.io/treasury/proposals/100"/>
        <s v="https://polkadot.subsquare.io/treasury/proposals/232"/>
        <s v="https://polkadot.subsquare.io/treasury/proposals/129"/>
        <s v="https://polkadot.subsquare.io/treasury/proposals/97"/>
        <s v="https://polkadot.subsquare.io/treasury/proposals/151"/>
        <s v="https://polkadot.subsquare.io/treasury/proposals/167"/>
        <s v="https://polkadot.subsquare.io/treasury/proposals/196"/>
        <s v="https://polkadot.subsquare.io/treasury/proposals/78"/>
        <s v="https://polkadot.subsquare.io/treasury/proposals/164"/>
        <s v="https://polkadot.subsquare.io/treasury/proposals/53"/>
        <s v="https://polkadot.subsquare.io/treasury/proposals/9"/>
        <s v="https://polkadot.subsquare.io/treasury/proposals/132"/>
        <s v="https://polkadot.subsquare.io/treasury/proposals/130"/>
        <s v="https://polkadot.subsquare.io/treasury/proposals/49"/>
        <s v="https://polkadot.subsquare.io/treasury/proposals/36"/>
        <s v="https://polkadot.subsquare.io/treasury/proposals/120"/>
        <s v="https://polkadot.subsquare.io/treasury/proposals/47"/>
        <s v="https://polkadot.subsquare.io/treasury/proposals/44"/>
        <s v="https://polkadot.subsquare.io/treasury/proposals/83"/>
        <s v="https://polkadot.subsquare.io/treasury/proposals/65"/>
        <s v="https://polkadot.subsquare.io/treasury/proposals/27"/>
        <s v="https://polkadot.subsquare.io/treasury/proposals/16"/>
        <s v="https://polkadot.subsquare.io/treasury/proposals/226"/>
        <s v="https://polkadot.subsquare.io/treasury/proposals/15"/>
        <s v="https://polkadot.subsquare.io/treasury/proposals/23"/>
        <s v="https://polkadot.subsquare.io/treasury/proposals/229"/>
        <s v="https://polkadot.subsquare.io/treasury/proposals/217"/>
        <s v="https://polkadot.subsquare.io/treasury/proposals/14"/>
        <s v="https://polkadot.subsquare.io/treasury/proposals/58"/>
        <s v="https://polkadot.subsquare.io/treasury/proposals/263"/>
        <s v="https://polkadot.subsquare.io/treasury/proposals/13"/>
        <s v="https://polkadot.subsquare.io/treasury/proposals/24"/>
        <s v="https://polkadot.subsquare.io/treasury/proposals/35"/>
        <s v="https://polkadot.subsquare.io/treasury/proposals/0"/>
        <s v="https://polkadot.subsquare.io/treasury/proposals/121"/>
        <s v="https://polkadot.subsquare.io/treasury/proposals/158"/>
        <s v="https://polkadot.subsquare.io/treasury/proposals/55"/>
        <s v="https://polkadot.subsquare.io/treasury/proposals/176"/>
        <s v="https://polkadot.subsquare.io/treasury/proposals/51"/>
        <s v="https://polkadot.subsquare.io/treasury/proposals/18"/>
        <s v="https://polkadot.subsquare.io/treasury/proposals/61"/>
        <s v="https://polkadot.subsquare.io/treasury/proposals/205"/>
        <s v="https://polkadot.subsquare.io/treasury/proposals/166"/>
        <s v="https://polkadot.subsquare.io/treasury/proposals/268"/>
        <s v="https://polkadot.subsquare.io/treasury/proposals/57"/>
        <s v="https://polkadot.subsquare.io/treasury/proposals/89"/>
        <s v="https://polkadot.subsquare.io/treasury/proposals/72"/>
        <s v="https://polkadot.subsquare.io/treasury/proposals/77"/>
        <s v="https://polkadot.subsquare.io/treasury/proposals/204"/>
        <s v="https://polkadot.subsquare.io/treasury/proposals/128"/>
        <s v="https://polkadot.subsquare.io/treasury/proposals/354"/>
        <s v="https://polkadot.subsquare.io/treasury/proposals/41"/>
        <s v="https://polkadot.subsquare.io/treasury/proposals/215"/>
        <s v="https://polkadot.subsquare.io/treasury/proposals/289"/>
        <s v="https://polkadot.subsquare.io/treasury/proposals/88"/>
        <s v="https://polkadot.subsquare.io/treasury/proposals/75"/>
        <s v="https://polkadot.subsquare.io/treasury/proposals/133"/>
        <s v="https://polkadot.subsquare.io/treasury/proposals/95"/>
        <s v="https://polkadot.subsquare.io/treasury/proposals/71"/>
        <s v="https://polkadot.subsquare.io/treasury/proposals/68"/>
        <s v="https://polkadot.subsquare.io/treasury/proposals/174"/>
        <s v="https://polkadot.subsquare.io/treasury/proposals/104"/>
        <s v="https://polkadot.subsquare.io/treasury/proposals/177"/>
        <s v="https://polkadot.subsquare.io/treasury/proposals/165"/>
        <s v="https://polkadot.subsquare.io/treasury/proposals/76"/>
        <s v="https://polkadot.subsquare.io/treasury/proposals/146"/>
        <s v="https://polkadot.subsquare.io/treasury/proposals/107"/>
        <s v="https://polkadot.subsquare.io/treasury/proposals/124"/>
        <s v="https://polkadot.subsquare.io/treasury/proposals/410"/>
        <s v="https://polkadot.subsquare.io/treasury/proposals/54"/>
        <s v="https://polkadot.subsquare.io/treasury/proposals/159"/>
        <s v="https://polkadot.subsquare.io/treasury/proposals/134"/>
        <s v="https://polkadot.subsquare.io/treasury/proposals/136"/>
        <s v="https://polkadot.subsquare.io/treasury/proposals/21"/>
        <s v="https://polkadot.subsquare.io/treasury/proposals/25"/>
        <s v="https://polkadot.subsquare.io/treasury/proposals/85"/>
        <s v="https://polkadot.subsquare.io/treasury/proposals/109"/>
        <s v="https://polkadot.subsquare.io/treasury/proposals/81"/>
        <s v="https://polkadot.subsquare.io/treasury/proposals/80"/>
        <s v="https://polkadot.subsquare.io/treasury/proposals/60"/>
        <s v="https://polkadot.subsquare.io/treasury/proposals/169"/>
        <s v="https://polkadot.subsquare.io/treasury/proposals/43"/>
        <s v="https://polkadot.subsquare.io/treasury/proposals/258"/>
        <s v="https://polkadot.subsquare.io/treasury/proposals/70"/>
        <s v="https://polkadot.subsquare.io/treasury/proposals/42"/>
        <s v="https://polkadot.subsquare.io/treasury/proposals/2"/>
        <s v="https://polkadot.subsquare.io/treasury/proposals/50"/>
        <s v="https://polkadot.subsquare.io/treasury/proposals/94"/>
        <s v="https://polkadot.subsquare.io/treasury/proposals/52"/>
        <s v="https://polkadot.subsquare.io/treasury/proposals/46"/>
        <s v="https://polkadot.subsquare.io/treasury/proposals/29"/>
        <s v="https://polkadot.subsquare.io/treasury/proposals/45"/>
        <s v="https://polkadot.subsquare.io/treasury/proposals/86"/>
        <s v="https://polkadot.subsquare.io/treasury/proposals/56"/>
        <s v="https://polkadot.subsquare.io/treasury/proposals/59"/>
        <s v="https://polkadot.subsquare.io/treasury/proposals/115"/>
        <s v="https://polkadot.subsquare.io/treasury/proposals/140"/>
        <s v="https://polkadot.subsquare.io/treasury/proposals/26"/>
        <s v="https://polkadot.subsquare.io/treasury/proposals/32"/>
        <s v="https://polkadot.subsquare.io/treasury/proposals/212"/>
        <s v="https://polkadot.subsquare.io/treasury/proposals/10"/>
        <s v="https://polkadot.subsquare.io/treasury/proposals/69"/>
        <s v="https://polkadot.subsquare.io/treasury/proposals/20"/>
        <s v="https://polkadot.subsquare.io/treasury/proposals/67"/>
        <s v="https://polkadot.subsquare.io/treasury/proposals/308"/>
        <s v="https://polkadot.subsquare.io/treasury/proposals/39"/>
        <s v="https://polkadot.subsquare.io/treasury/proposals/306"/>
        <s v="https://polkadot.subsquare.io/treasury/proposals/111"/>
        <s v="https://polkadot.subsquare.io/treasury/proposals/137"/>
        <s v="https://polkadot.subsquare.io/treasury/proposals/22"/>
        <s v="https://polkadot.subsquare.io/treasury/proposals/19"/>
        <s v="https://polkadot.subsquare.io/treasury/proposals/408"/>
        <s v="https://polkadot.subsquare.io/treasury/proposals/31"/>
        <s v="https://polkadot.subsquare.io/treasury/proposals/416"/>
        <s v="https://polkadot.subsquare.io/treasury/proposals/265"/>
        <s v="https://polkadot.subsquare.io/treasury/proposals/28"/>
        <s v="https://polkadot.subsquare.io/treasury/proposals/114"/>
        <s v="https://polkadot.subsquare.io/treasury/proposals/362"/>
        <s v="https://polkadot.subsquare.io/treasury/proposals/364"/>
        <s v="https://polkadot.subsquare.io/treasury/proposals/367"/>
        <s v="https://polkadot.subsquare.io/treasury/proposals/369"/>
        <s v="https://polkadot.subsquare.io/treasury/proposals/370"/>
        <s v="https://polkadot.subsquare.io/treasury/proposals/375"/>
        <s v="https://polkadot.subsquare.io/treasury/proposals/376"/>
        <s v="https://polkadot.subsquare.io/treasury/proposals/378"/>
        <s v="https://polkadot.subsquare.io/treasury/proposals/380"/>
        <s v="https://polkadot.subsquare.io/treasury/proposals/381"/>
        <s v="https://polkadot.subsquare.io/treasury/proposals/383"/>
        <s v="https://polkadot.subsquare.io/treasury/proposals/384"/>
        <s v="https://polkadot.subsquare.io/treasury/proposals/385"/>
        <s v="https://polkadot.subsquare.io/treasury/proposals/386"/>
        <s v="https://polkadot.subsquare.io/treasury/proposals/388"/>
        <s v="https://polkadot.subsquare.io/treasury/proposals/389"/>
        <s v="https://polkadot.subsquare.io/treasury/proposals/390"/>
        <s v="https://polkadot.subsquare.io/treasury/proposals/392"/>
        <s v="https://polkadot.subsquare.io/treasury/proposals/303"/>
        <s v="https://polkadot.subsquare.io/treasury/proposals/302"/>
        <s v="https://polkadot.subsquare.io/treasury/proposals/368"/>
        <s v="https://polkadot.subsquare.io/treasury/proposals/304"/>
        <s v="https://polkadot.subsquare.io/treasury/proposals/305"/>
        <s v="https://polkadot.subsquare.io/treasury/proposals/400"/>
        <s v="https://polkadot.subsquare.io/treasury/proposals/301"/>
        <s v="https://polkadot.subsquare.io/treasury/proposals/382"/>
        <s v="https://polkadot.subsquare.io/treasury/proposals/106"/>
        <s v="https://polkadot.subsquare.io/treasury/proposals/401"/>
        <s v="https://polkadot.subsquare.io/treasury/proposals/403"/>
        <s v="https://polkadot.subsquare.io/treasury/proposals/313"/>
        <s v="https://polkadot.subsquare.io/treasury/proposals/314"/>
        <s v="https://polkadot.subsquare.io/treasury/proposals/315"/>
        <s v="https://polkadot.subsquare.io/treasury/proposals/316"/>
        <s v="https://polkadot.subsquare.io/treasury/proposals/317"/>
        <s v="https://polkadot.subsquare.io/treasury/proposals/319"/>
        <s v="https://polkadot.subsquare.io/treasury/proposals/321"/>
        <s v="https://polkadot.subsquare.io/treasury/proposals/322"/>
        <s v="https://polkadot.subsquare.io/treasury/proposals/323"/>
        <s v="https://polkadot.subsquare.io/treasury/proposals/324"/>
        <s v="https://polkadot.subsquare.io/treasury/proposals/325"/>
        <s v="https://polkadot.subsquare.io/treasury/proposals/326"/>
        <s v="https://polkadot.subsquare.io/treasury/proposals/327"/>
        <s v="https://polkadot.subsquare.io/treasury/proposals/328"/>
        <s v="https://polkadot.subsquare.io/treasury/proposals/329"/>
        <s v="https://polkadot.subsquare.io/treasury/proposals/330"/>
        <s v="https://polkadot.subsquare.io/treasury/proposals/331"/>
        <s v="https://polkadot.subsquare.io/treasury/proposals/332"/>
        <s v="https://polkadot.subsquare.io/treasury/proposals/333"/>
        <s v="https://polkadot.subsquare.io/treasury/proposals/334"/>
        <s v="https://polkadot.subsquare.io/treasury/proposals/335"/>
        <s v="https://polkadot.subsquare.io/treasury/proposals/387"/>
        <s v="https://polkadot.subsquare.io/treasury/proposals/311"/>
        <s v="https://polkadot.subsquare.io/treasury/proposals/394"/>
        <s v="https://polkadot.subsquare.io/treasury/proposals/373"/>
        <s v="https://polkadot.subsquare.io/treasury/proposals/372"/>
        <s v="https://polkadot.subsquare.io/treasury/proposals/397"/>
        <s v="https://polkadot.subsquare.io/treasury/proposals/398"/>
        <s v="https://polkadot.subsquare.io/treasury/proposals/34"/>
        <s v="https://polkadot.subsquare.io/treasury/proposals/12"/>
        <s v="https://polkadot.subsquare.io/treasury/proposals/366"/>
        <s v="https://polkadot.subsquare.io/treasury/proposals/307"/>
        <s v="https://polkadot.subsquare.io/treasury/proposals/343"/>
        <s v="https://polkadot.subsquare.io/treasury/proposals/360"/>
        <s v="https://polkadot.subsquare.io/treasury/proposals/371"/>
        <s v="https://polkadot.subsquare.io/treasury/proposals/374"/>
        <s v="https://polkadot.subsquare.io/treasury/proposals/377"/>
        <s v="https://polkadot.subsquare.io/treasury/proposals/379"/>
        <s v="https://polkadot.subsquare.io/treasury/proposals/391"/>
        <s v="https://polkadot.subsquare.io/treasury/proposals/358"/>
        <s v="https://polkadot.subsquare.io/treasury/proposals/399"/>
        <s v="https://polkadot.subsquare.io/treasury/proposals/424"/>
        <s v="https://polkadot.subsquare.io/treasury/proposals/357"/>
        <s v="https://polkadot.subsquare.io/treasury/proposals/310"/>
        <s v="https://polkadot.subsquare.io/treasury/proposals/351"/>
        <s v="https://polkadot.subsquare.io/treasury/proposals/350"/>
        <s v="https://polkadot.subsquare.io/treasury/proposals/419"/>
        <s v="https://polkadot.subsquare.io/treasury/proposals/421"/>
        <s v="https://polkadot.subsquare.io/treasury/proposals/361"/>
        <s v="https://polkadot.subsquare.io/treasury/proposals/365"/>
        <s v="https://polkadot.subsquare.io/treasury/proposals/363"/>
        <s v="https://polkadot.subsquare.io/treasury/proposals/418"/>
        <m/>
      </sharedItems>
    </cacheField>
    <cacheField name="Gov" numFmtId="0">
      <sharedItems containsBlank="1">
        <s v="Gov1"/>
        <s v="OpenGov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4:F11" firstHeaderRow="0" firstDataRow="1" firstDataCol="1" rowPageCount="1" colPageCount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HYPER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Propose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year" axis="axisCol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USD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</pivotFields>
  <rowFields>
    <field x="2"/>
  </rowFields>
  <colFields>
    <field x="9"/>
  </colFields>
  <pageFields>
    <pageField fld="10"/>
  </pageFields>
  <dataFields>
    <dataField name="SUM of USD" fld="10" baseField="0"/>
  </dataFields>
</pivotTableDefinition>
</file>

<file path=xl/pivotTables/pivotTable2.xml><?xml version="1.0" encoding="utf-8"?>
<pivotTableDefinition xmlns="http://schemas.openxmlformats.org/spreadsheetml/2006/main" name="Pivot Table 1 2" cacheId="1" dataCaption="" compact="0" compactData="0">
  <location ref="H4:M11" firstHeaderRow="0" firstDataRow="1" firstDataCol="1" rowPageCount="1" colPageCount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HYPER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Propose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year" axis="axisCol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US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Gov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2"/>
  </rowFields>
  <colFields>
    <field x="9"/>
  </colFields>
  <pageFields>
    <pageField fld="13"/>
  </pageFields>
  <dataFields>
    <dataField name="SUM of USD" fld="10" baseField="0"/>
  </dataFields>
</pivotTableDefinition>
</file>

<file path=xl/pivotTables/pivotTable3.xml><?xml version="1.0" encoding="utf-8"?>
<pivotTableDefinition xmlns="http://schemas.openxmlformats.org/spreadsheetml/2006/main" name="Pivot Table 1 3" cacheId="1" dataCaption="" compact="0" compactData="0">
  <location ref="O4:Q10" firstHeaderRow="0" firstDataRow="1" firstDataCol="1" rowPageCount="1" colPageCount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HYPER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Propose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year" axis="axisCol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US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Gov" axis="axisPage" compact="0" outline="0" multipleItemSelectionAllowed="1" showAll="0">
      <items>
        <item h="1" x="0"/>
        <item x="1"/>
        <item h="1" x="2"/>
        <item t="default"/>
      </items>
    </pivotField>
  </pivotFields>
  <rowFields>
    <field x="2"/>
  </rowFields>
  <colFields>
    <field x="9"/>
  </colFields>
  <pageFields>
    <pageField fld="13"/>
  </pageFields>
  <dataFields>
    <dataField name="SUM of USD" fld="10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S2:Y38" firstHeaderRow="0" firstDataRow="2" firstDataCol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HYPER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sd="0" x="3"/>
        <item sd="0"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b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Propose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year" axis="axisCol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US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</pivotFields>
  <rowFields>
    <field x="2"/>
    <field x="3"/>
  </rowFields>
  <colFields>
    <field x="9"/>
  </colFields>
  <dataFields>
    <dataField name="SUM of USD" fld="10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AB2:AH31" firstHeaderRow="0" firstDataRow="1" firstDataCol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HYPER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b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Propose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year" axis="axisCol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US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</pivotFields>
  <rowFields>
    <field x="3"/>
  </rowFields>
  <colFields>
    <field x="9"/>
  </colFields>
  <dataFields>
    <dataField name="SUM of USD" fld="10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compact="0" compactData="0">
  <location ref="H14:J19" firstHeaderRow="0" firstDataRow="2" firstDataCol="0" rowPageCount="1" colPageCount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HYPER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Propose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Benefici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year" axis="axisRow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USD" axis="axisPag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DO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</pivotFields>
  <rowFields>
    <field x="9"/>
  </rowFields>
  <colFields>
    <field x="-2"/>
  </colFields>
  <pageFields>
    <pageField fld="10"/>
  </pageFields>
  <dataFields>
    <dataField name="SUM of USD" fld="10" baseField="0"/>
    <dataField name="SUM of DOT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6.71"/>
    <col customWidth="1" min="3" max="3" width="18.57"/>
    <col customWidth="1" min="4" max="4" width="24.0"/>
    <col customWidth="1" min="5" max="5" width="99.57"/>
    <col customWidth="1" hidden="1" min="6" max="6" width="9.14"/>
    <col customWidth="1" hidden="1" min="7" max="7" width="15.71"/>
    <col customWidth="1" hidden="1" min="8" max="8" width="8.71"/>
    <col customWidth="1" min="9" max="9" width="11.29"/>
    <col customWidth="1" min="10" max="10" width="7.86"/>
    <col customWidth="1" min="11" max="11" width="14.71"/>
    <col customWidth="1" min="12" max="12" width="13.71"/>
    <col customWidth="1" min="13" max="28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6" t="s">
        <v>13</v>
      </c>
    </row>
    <row r="2">
      <c r="A2" s="7">
        <v>192.0</v>
      </c>
      <c r="B2" s="8" t="str">
        <f t="shared" ref="B2:B363" si="1">HYPERLINK(M2)</f>
        <v>https://polkadot.subsquare.io/treasury/proposals/192</v>
      </c>
      <c r="C2" s="2" t="s">
        <v>14</v>
      </c>
      <c r="D2" s="9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7">
        <f t="shared" ref="J2:J363" si="2">VALUE(LEFT(RIGHT(I2,16),4))</f>
        <v>2023</v>
      </c>
      <c r="K2" s="11">
        <v>2306008.002</v>
      </c>
      <c r="L2" s="10">
        <v>438395.42</v>
      </c>
      <c r="M2" s="10" t="s">
        <v>21</v>
      </c>
      <c r="N2" s="2" t="s">
        <v>22</v>
      </c>
    </row>
    <row r="3">
      <c r="A3" s="7">
        <v>168.0</v>
      </c>
      <c r="B3" s="8" t="str">
        <f t="shared" si="1"/>
        <v>https://polkadot.subsquare.io/treasury/proposals/168</v>
      </c>
      <c r="C3" s="2" t="s">
        <v>14</v>
      </c>
      <c r="D3" s="9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28</v>
      </c>
      <c r="J3" s="7">
        <f t="shared" si="2"/>
        <v>2022</v>
      </c>
      <c r="K3" s="11">
        <v>1847122.653</v>
      </c>
      <c r="L3" s="10">
        <v>293194.072</v>
      </c>
      <c r="M3" s="10" t="s">
        <v>29</v>
      </c>
      <c r="N3" s="2" t="s">
        <v>22</v>
      </c>
    </row>
    <row r="4">
      <c r="A4" s="7">
        <v>118.0</v>
      </c>
      <c r="B4" s="8" t="str">
        <f t="shared" si="1"/>
        <v>https://polkadot.subsquare.io/treasury/proposals/118</v>
      </c>
      <c r="C4" s="2" t="s">
        <v>30</v>
      </c>
      <c r="D4" s="2" t="s">
        <v>31</v>
      </c>
      <c r="E4" s="10" t="s">
        <v>32</v>
      </c>
      <c r="F4" s="10" t="s">
        <v>33</v>
      </c>
      <c r="G4" s="10" t="s">
        <v>34</v>
      </c>
      <c r="H4" s="10" t="s">
        <v>35</v>
      </c>
      <c r="I4" s="10" t="s">
        <v>36</v>
      </c>
      <c r="J4" s="7">
        <f t="shared" si="2"/>
        <v>2022</v>
      </c>
      <c r="K4" s="12">
        <v>1231315.925</v>
      </c>
      <c r="L4" s="12">
        <v>120879.0</v>
      </c>
      <c r="M4" s="10" t="s">
        <v>37</v>
      </c>
      <c r="N4" s="2" t="s">
        <v>22</v>
      </c>
    </row>
    <row r="5">
      <c r="A5" s="13" t="s">
        <v>38</v>
      </c>
      <c r="B5" s="8" t="str">
        <f t="shared" si="1"/>
        <v>https://polkadot.subsquare.io/treasury/proposals/344</v>
      </c>
      <c r="C5" s="9" t="s">
        <v>14</v>
      </c>
      <c r="D5" s="9" t="s">
        <v>39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7">
        <f t="shared" si="2"/>
        <v>2023</v>
      </c>
      <c r="K5" s="15">
        <v>926923.112</v>
      </c>
      <c r="L5" s="15">
        <v>175419.0</v>
      </c>
      <c r="M5" s="16" t="s">
        <v>45</v>
      </c>
      <c r="N5" s="2" t="s">
        <v>46</v>
      </c>
    </row>
    <row r="6">
      <c r="A6" s="13" t="s">
        <v>47</v>
      </c>
      <c r="B6" s="8" t="str">
        <f t="shared" si="1"/>
        <v>https://polkadot.subsquare.io/treasury/proposals/339</v>
      </c>
      <c r="C6" s="9" t="s">
        <v>14</v>
      </c>
      <c r="D6" s="9" t="s">
        <v>39</v>
      </c>
      <c r="E6" s="14" t="s">
        <v>48</v>
      </c>
      <c r="F6" s="14" t="s">
        <v>49</v>
      </c>
      <c r="G6" s="14" t="s">
        <v>50</v>
      </c>
      <c r="H6" s="14" t="s">
        <v>51</v>
      </c>
      <c r="I6" s="14" t="s">
        <v>44</v>
      </c>
      <c r="J6" s="7">
        <f t="shared" si="2"/>
        <v>2023</v>
      </c>
      <c r="K6" s="15">
        <v>661224.666</v>
      </c>
      <c r="L6" s="15">
        <v>120026.26</v>
      </c>
      <c r="M6" s="16" t="s">
        <v>52</v>
      </c>
      <c r="N6" s="2" t="s">
        <v>46</v>
      </c>
    </row>
    <row r="7">
      <c r="A7" s="13" t="s">
        <v>53</v>
      </c>
      <c r="B7" s="8" t="str">
        <f t="shared" si="1"/>
        <v>https://polkadot.subsquare.io/treasury/proposals/355</v>
      </c>
      <c r="C7" s="2" t="s">
        <v>14</v>
      </c>
      <c r="D7" s="9" t="s">
        <v>39</v>
      </c>
      <c r="E7" s="14" t="s">
        <v>54</v>
      </c>
      <c r="F7" s="14" t="s">
        <v>55</v>
      </c>
      <c r="G7" s="14" t="s">
        <v>56</v>
      </c>
      <c r="H7" s="14" t="s">
        <v>57</v>
      </c>
      <c r="I7" s="14" t="s">
        <v>58</v>
      </c>
      <c r="J7" s="7">
        <f t="shared" si="2"/>
        <v>2023</v>
      </c>
      <c r="K7" s="15">
        <v>552847.781</v>
      </c>
      <c r="L7" s="15">
        <v>110693.7</v>
      </c>
      <c r="M7" s="16" t="s">
        <v>59</v>
      </c>
      <c r="N7" s="2" t="s">
        <v>46</v>
      </c>
    </row>
    <row r="8">
      <c r="A8" s="7">
        <v>234.0</v>
      </c>
      <c r="B8" s="8" t="str">
        <f t="shared" si="1"/>
        <v>https://polkadot.subsquare.io/treasury/proposals/234</v>
      </c>
      <c r="C8" s="2" t="s">
        <v>60</v>
      </c>
      <c r="D8" s="2" t="s">
        <v>61</v>
      </c>
      <c r="E8" s="10" t="s">
        <v>62</v>
      </c>
      <c r="F8" s="10" t="s">
        <v>63</v>
      </c>
      <c r="G8" s="10" t="s">
        <v>64</v>
      </c>
      <c r="H8" s="10" t="s">
        <v>65</v>
      </c>
      <c r="I8" s="10" t="s">
        <v>66</v>
      </c>
      <c r="J8" s="7">
        <f t="shared" si="2"/>
        <v>2023</v>
      </c>
      <c r="K8" s="12">
        <v>544329.911</v>
      </c>
      <c r="L8" s="12">
        <v>72486.0</v>
      </c>
      <c r="M8" s="10" t="s">
        <v>67</v>
      </c>
      <c r="N8" s="2" t="s">
        <v>22</v>
      </c>
    </row>
    <row r="9">
      <c r="A9" s="13" t="s">
        <v>68</v>
      </c>
      <c r="B9" s="8" t="str">
        <f t="shared" si="1"/>
        <v>https://polkadot.subsquare.io/treasury/proposals/413</v>
      </c>
      <c r="C9" s="9" t="s">
        <v>14</v>
      </c>
      <c r="D9" s="9" t="s">
        <v>39</v>
      </c>
      <c r="E9" s="14" t="s">
        <v>69</v>
      </c>
      <c r="F9" s="14" t="s">
        <v>70</v>
      </c>
      <c r="G9" s="14" t="s">
        <v>71</v>
      </c>
      <c r="H9" s="14" t="s">
        <v>72</v>
      </c>
      <c r="I9" s="14" t="s">
        <v>73</v>
      </c>
      <c r="J9" s="7">
        <f t="shared" si="2"/>
        <v>2023</v>
      </c>
      <c r="K9" s="15">
        <v>541577.157</v>
      </c>
      <c r="L9" s="15">
        <v>129145.0</v>
      </c>
      <c r="M9" s="16" t="s">
        <v>74</v>
      </c>
      <c r="N9" s="2" t="s">
        <v>46</v>
      </c>
    </row>
    <row r="10">
      <c r="A10" s="7">
        <v>218.0</v>
      </c>
      <c r="B10" s="8" t="str">
        <f t="shared" si="1"/>
        <v>https://polkadot.subsquare.io/treasury/proposals/218</v>
      </c>
      <c r="C10" s="2" t="s">
        <v>14</v>
      </c>
      <c r="D10" s="2" t="s">
        <v>39</v>
      </c>
      <c r="E10" s="10" t="s">
        <v>75</v>
      </c>
      <c r="F10" s="10" t="s">
        <v>76</v>
      </c>
      <c r="G10" s="10" t="s">
        <v>77</v>
      </c>
      <c r="H10" s="10" t="s">
        <v>78</v>
      </c>
      <c r="I10" s="10" t="s">
        <v>20</v>
      </c>
      <c r="J10" s="7">
        <f t="shared" si="2"/>
        <v>2023</v>
      </c>
      <c r="K10" s="10">
        <v>513576.934</v>
      </c>
      <c r="L10" s="10">
        <v>79071.0</v>
      </c>
      <c r="M10" s="10" t="s">
        <v>79</v>
      </c>
      <c r="N10" s="2" t="s">
        <v>22</v>
      </c>
    </row>
    <row r="11">
      <c r="A11" s="7">
        <v>127.0</v>
      </c>
      <c r="B11" s="8" t="str">
        <f t="shared" si="1"/>
        <v>https://polkadot.subsquare.io/treasury/proposals/127</v>
      </c>
      <c r="C11" s="2" t="s">
        <v>30</v>
      </c>
      <c r="D11" s="2" t="s">
        <v>80</v>
      </c>
      <c r="E11" s="10" t="s">
        <v>81</v>
      </c>
      <c r="F11" s="10" t="s">
        <v>82</v>
      </c>
      <c r="G11" s="10" t="s">
        <v>83</v>
      </c>
      <c r="H11" s="10" t="s">
        <v>84</v>
      </c>
      <c r="I11" s="10" t="s">
        <v>85</v>
      </c>
      <c r="J11" s="7">
        <f t="shared" si="2"/>
        <v>2022</v>
      </c>
      <c r="K11" s="12">
        <v>491923.946</v>
      </c>
      <c r="L11" s="12">
        <v>50505.0</v>
      </c>
      <c r="M11" s="10" t="s">
        <v>86</v>
      </c>
      <c r="N11" s="2" t="s">
        <v>22</v>
      </c>
    </row>
    <row r="12">
      <c r="A12" s="7">
        <v>255.0</v>
      </c>
      <c r="B12" s="8" t="str">
        <f t="shared" si="1"/>
        <v>https://polkadot.subsquare.io/treasury/proposals/255</v>
      </c>
      <c r="C12" s="2" t="s">
        <v>30</v>
      </c>
      <c r="D12" s="2" t="s">
        <v>80</v>
      </c>
      <c r="E12" s="10" t="s">
        <v>87</v>
      </c>
      <c r="F12" s="10" t="s">
        <v>88</v>
      </c>
      <c r="G12" s="10" t="s">
        <v>89</v>
      </c>
      <c r="H12" s="10" t="s">
        <v>90</v>
      </c>
      <c r="I12" s="10" t="s">
        <v>91</v>
      </c>
      <c r="J12" s="7">
        <f t="shared" si="2"/>
        <v>2023</v>
      </c>
      <c r="K12" s="12">
        <v>486691.656</v>
      </c>
      <c r="L12" s="12">
        <v>81375.584</v>
      </c>
      <c r="M12" s="10" t="s">
        <v>92</v>
      </c>
      <c r="N12" s="2" t="s">
        <v>22</v>
      </c>
    </row>
    <row r="13">
      <c r="A13" s="7">
        <v>278.0</v>
      </c>
      <c r="B13" s="8" t="str">
        <f t="shared" si="1"/>
        <v>https://polkadot.subsquare.io/treasury/proposals/278</v>
      </c>
      <c r="C13" s="2" t="s">
        <v>30</v>
      </c>
      <c r="D13" s="2" t="s">
        <v>80</v>
      </c>
      <c r="E13" s="10" t="s">
        <v>93</v>
      </c>
      <c r="F13" s="10" t="s">
        <v>94</v>
      </c>
      <c r="G13" s="10" t="s">
        <v>89</v>
      </c>
      <c r="H13" s="10" t="s">
        <v>95</v>
      </c>
      <c r="I13" s="10" t="s">
        <v>96</v>
      </c>
      <c r="J13" s="7">
        <f t="shared" si="2"/>
        <v>2023</v>
      </c>
      <c r="K13" s="12">
        <v>479263.631</v>
      </c>
      <c r="L13" s="12">
        <v>84164.0</v>
      </c>
      <c r="M13" s="10" t="s">
        <v>97</v>
      </c>
      <c r="N13" s="2" t="s">
        <v>22</v>
      </c>
    </row>
    <row r="14">
      <c r="A14" s="7">
        <v>201.0</v>
      </c>
      <c r="B14" s="8" t="str">
        <f t="shared" si="1"/>
        <v>https://polkadot.subsquare.io/treasury/proposals/201</v>
      </c>
      <c r="C14" s="2" t="s">
        <v>30</v>
      </c>
      <c r="D14" s="2" t="s">
        <v>98</v>
      </c>
      <c r="E14" s="10" t="s">
        <v>99</v>
      </c>
      <c r="F14" s="10" t="s">
        <v>100</v>
      </c>
      <c r="G14" s="10" t="s">
        <v>101</v>
      </c>
      <c r="H14" s="10" t="s">
        <v>102</v>
      </c>
      <c r="I14" s="10" t="s">
        <v>103</v>
      </c>
      <c r="J14" s="7">
        <f t="shared" si="2"/>
        <v>2023</v>
      </c>
      <c r="K14" s="12">
        <v>434062.549</v>
      </c>
      <c r="L14" s="12">
        <v>93654.0</v>
      </c>
      <c r="M14" s="10" t="s">
        <v>104</v>
      </c>
      <c r="N14" s="2" t="s">
        <v>22</v>
      </c>
    </row>
    <row r="15">
      <c r="A15" s="7">
        <v>220.0</v>
      </c>
      <c r="B15" s="8" t="str">
        <f t="shared" si="1"/>
        <v>https://polkadot.subsquare.io/treasury/proposals/220</v>
      </c>
      <c r="C15" s="2" t="s">
        <v>30</v>
      </c>
      <c r="D15" s="2" t="s">
        <v>80</v>
      </c>
      <c r="E15" s="10" t="s">
        <v>105</v>
      </c>
      <c r="F15" s="10" t="s">
        <v>106</v>
      </c>
      <c r="G15" s="10" t="s">
        <v>34</v>
      </c>
      <c r="H15" s="10" t="s">
        <v>107</v>
      </c>
      <c r="I15" s="10" t="s">
        <v>20</v>
      </c>
      <c r="J15" s="7">
        <f t="shared" si="2"/>
        <v>2023</v>
      </c>
      <c r="K15" s="12">
        <v>424636.204</v>
      </c>
      <c r="L15" s="12">
        <v>68807.0</v>
      </c>
      <c r="M15" s="10" t="s">
        <v>108</v>
      </c>
      <c r="N15" s="2" t="s">
        <v>22</v>
      </c>
    </row>
    <row r="16">
      <c r="A16" s="7">
        <v>250.0</v>
      </c>
      <c r="B16" s="8" t="str">
        <f t="shared" si="1"/>
        <v>https://polkadot.subsquare.io/treasury/proposals/250</v>
      </c>
      <c r="C16" s="2" t="s">
        <v>14</v>
      </c>
      <c r="D16" s="9" t="s">
        <v>109</v>
      </c>
      <c r="E16" s="10" t="s">
        <v>110</v>
      </c>
      <c r="F16" s="10" t="s">
        <v>111</v>
      </c>
      <c r="G16" s="10" t="s">
        <v>112</v>
      </c>
      <c r="H16" s="10" t="s">
        <v>113</v>
      </c>
      <c r="I16" s="10" t="s">
        <v>114</v>
      </c>
      <c r="J16" s="7">
        <f t="shared" si="2"/>
        <v>2023</v>
      </c>
      <c r="K16" s="11">
        <v>415666.823</v>
      </c>
      <c r="L16" s="10">
        <v>65100.0</v>
      </c>
      <c r="M16" s="10" t="s">
        <v>115</v>
      </c>
      <c r="N16" s="2" t="s">
        <v>22</v>
      </c>
    </row>
    <row r="17">
      <c r="A17" s="13" t="s">
        <v>116</v>
      </c>
      <c r="B17" s="8" t="str">
        <f t="shared" si="1"/>
        <v>https://polkadot.subsquare.io/treasury/proposals/338</v>
      </c>
      <c r="C17" s="9" t="s">
        <v>14</v>
      </c>
      <c r="D17" s="9" t="s">
        <v>117</v>
      </c>
      <c r="E17" s="14" t="s">
        <v>118</v>
      </c>
      <c r="F17" s="14" t="s">
        <v>119</v>
      </c>
      <c r="G17" s="14" t="s">
        <v>120</v>
      </c>
      <c r="H17" s="14" t="s">
        <v>121</v>
      </c>
      <c r="I17" s="14" t="s">
        <v>44</v>
      </c>
      <c r="J17" s="7">
        <f t="shared" si="2"/>
        <v>2023</v>
      </c>
      <c r="K17" s="17">
        <v>414583.213</v>
      </c>
      <c r="L17" s="15">
        <v>75435.0</v>
      </c>
      <c r="M17" s="16" t="s">
        <v>122</v>
      </c>
      <c r="N17" s="2" t="s">
        <v>46</v>
      </c>
    </row>
    <row r="18">
      <c r="A18" s="13" t="s">
        <v>123</v>
      </c>
      <c r="B18" s="8" t="str">
        <f t="shared" si="1"/>
        <v>https://polkadot.subsquare.io/treasury/proposals/346</v>
      </c>
      <c r="C18" s="9" t="s">
        <v>14</v>
      </c>
      <c r="D18" s="9" t="s">
        <v>124</v>
      </c>
      <c r="E18" s="14" t="s">
        <v>125</v>
      </c>
      <c r="F18" s="14" t="s">
        <v>126</v>
      </c>
      <c r="G18" s="14" t="s">
        <v>127</v>
      </c>
      <c r="H18" s="14" t="s">
        <v>128</v>
      </c>
      <c r="I18" s="14" t="s">
        <v>44</v>
      </c>
      <c r="J18" s="7">
        <f t="shared" si="2"/>
        <v>2023</v>
      </c>
      <c r="K18" s="17">
        <v>411990.0</v>
      </c>
      <c r="L18" s="15">
        <v>77500.0</v>
      </c>
      <c r="M18" s="16" t="s">
        <v>129</v>
      </c>
      <c r="N18" s="2" t="s">
        <v>46</v>
      </c>
    </row>
    <row r="19">
      <c r="A19" s="7">
        <v>150.0</v>
      </c>
      <c r="B19" s="8" t="str">
        <f t="shared" si="1"/>
        <v>https://polkadot.subsquare.io/treasury/proposals/150</v>
      </c>
      <c r="C19" s="2" t="s">
        <v>14</v>
      </c>
      <c r="D19" s="2" t="s">
        <v>39</v>
      </c>
      <c r="E19" s="10" t="s">
        <v>130</v>
      </c>
      <c r="F19" s="10" t="s">
        <v>131</v>
      </c>
      <c r="G19" s="10" t="s">
        <v>50</v>
      </c>
      <c r="H19" s="10" t="s">
        <v>132</v>
      </c>
      <c r="I19" s="10" t="s">
        <v>36</v>
      </c>
      <c r="J19" s="7">
        <f t="shared" si="2"/>
        <v>2022</v>
      </c>
      <c r="K19" s="10">
        <v>406447.054</v>
      </c>
      <c r="L19" s="10">
        <v>58559.0</v>
      </c>
      <c r="M19" s="10" t="s">
        <v>133</v>
      </c>
      <c r="N19" s="2" t="s">
        <v>22</v>
      </c>
    </row>
    <row r="20">
      <c r="A20" s="7">
        <v>262.0</v>
      </c>
      <c r="B20" s="8" t="str">
        <f t="shared" si="1"/>
        <v>https://polkadot.subsquare.io/treasury/proposals/262</v>
      </c>
      <c r="C20" s="2" t="s">
        <v>14</v>
      </c>
      <c r="D20" s="2" t="s">
        <v>39</v>
      </c>
      <c r="E20" s="10" t="s">
        <v>134</v>
      </c>
      <c r="F20" s="10" t="s">
        <v>135</v>
      </c>
      <c r="G20" s="10" t="s">
        <v>136</v>
      </c>
      <c r="H20" s="10" t="s">
        <v>137</v>
      </c>
      <c r="I20" s="10" t="s">
        <v>91</v>
      </c>
      <c r="J20" s="7">
        <f t="shared" si="2"/>
        <v>2023</v>
      </c>
      <c r="K20" s="10">
        <v>403515.904</v>
      </c>
      <c r="L20" s="10">
        <v>63341.0</v>
      </c>
      <c r="M20" s="10" t="s">
        <v>138</v>
      </c>
      <c r="N20" s="2" t="s">
        <v>22</v>
      </c>
    </row>
    <row r="21" ht="15.75" customHeight="1">
      <c r="A21" s="13" t="s">
        <v>139</v>
      </c>
      <c r="B21" s="8" t="str">
        <f t="shared" si="1"/>
        <v>https://polkadot.subsquare.io/treasury/proposals/349</v>
      </c>
      <c r="C21" s="9" t="s">
        <v>30</v>
      </c>
      <c r="D21" s="2" t="s">
        <v>98</v>
      </c>
      <c r="E21" s="14" t="s">
        <v>140</v>
      </c>
      <c r="F21" s="14" t="s">
        <v>141</v>
      </c>
      <c r="G21" s="14" t="s">
        <v>142</v>
      </c>
      <c r="H21" s="14" t="s">
        <v>143</v>
      </c>
      <c r="I21" s="14" t="s">
        <v>44</v>
      </c>
      <c r="J21" s="7">
        <f t="shared" si="2"/>
        <v>2023</v>
      </c>
      <c r="K21" s="18">
        <v>372936.384</v>
      </c>
      <c r="L21" s="18">
        <v>69786.0</v>
      </c>
      <c r="M21" s="16" t="s">
        <v>144</v>
      </c>
      <c r="N21" s="2" t="s">
        <v>46</v>
      </c>
    </row>
    <row r="22" ht="15.75" customHeight="1">
      <c r="A22" s="7">
        <v>145.0</v>
      </c>
      <c r="B22" s="8" t="str">
        <f t="shared" si="1"/>
        <v>https://polkadot.subsquare.io/treasury/proposals/145</v>
      </c>
      <c r="C22" s="2" t="s">
        <v>14</v>
      </c>
      <c r="D22" s="9" t="s">
        <v>145</v>
      </c>
      <c r="E22" s="10" t="s">
        <v>146</v>
      </c>
      <c r="F22" s="10" t="s">
        <v>147</v>
      </c>
      <c r="G22" s="10" t="s">
        <v>148</v>
      </c>
      <c r="H22" s="10" t="s">
        <v>149</v>
      </c>
      <c r="I22" s="10" t="s">
        <v>36</v>
      </c>
      <c r="J22" s="7">
        <f t="shared" si="2"/>
        <v>2022</v>
      </c>
      <c r="K22" s="11">
        <v>363965.622</v>
      </c>
      <c r="L22" s="10">
        <v>53149.6</v>
      </c>
      <c r="M22" s="10" t="s">
        <v>150</v>
      </c>
      <c r="N22" s="2" t="s">
        <v>22</v>
      </c>
    </row>
    <row r="23" ht="15.75" customHeight="1">
      <c r="A23" s="7">
        <v>231.0</v>
      </c>
      <c r="B23" s="8" t="str">
        <f t="shared" si="1"/>
        <v>https://polkadot.subsquare.io/treasury/proposals/231</v>
      </c>
      <c r="C23" s="2" t="s">
        <v>30</v>
      </c>
      <c r="D23" s="2" t="s">
        <v>151</v>
      </c>
      <c r="E23" s="10" t="s">
        <v>152</v>
      </c>
      <c r="F23" s="10" t="s">
        <v>153</v>
      </c>
      <c r="G23" s="10" t="s">
        <v>154</v>
      </c>
      <c r="H23" s="10" t="s">
        <v>155</v>
      </c>
      <c r="I23" s="10" t="s">
        <v>66</v>
      </c>
      <c r="J23" s="7">
        <f t="shared" si="2"/>
        <v>2023</v>
      </c>
      <c r="K23" s="12">
        <v>359971.609</v>
      </c>
      <c r="L23" s="12">
        <v>59198.75</v>
      </c>
      <c r="M23" s="10" t="s">
        <v>156</v>
      </c>
      <c r="N23" s="2" t="s">
        <v>22</v>
      </c>
    </row>
    <row r="24" ht="15.75" customHeight="1">
      <c r="A24" s="7">
        <v>175.0</v>
      </c>
      <c r="B24" s="8" t="str">
        <f t="shared" si="1"/>
        <v>https://polkadot.subsquare.io/treasury/proposals/175</v>
      </c>
      <c r="C24" s="2" t="s">
        <v>30</v>
      </c>
      <c r="D24" s="2" t="s">
        <v>31</v>
      </c>
      <c r="E24" s="10" t="s">
        <v>157</v>
      </c>
      <c r="F24" s="10" t="s">
        <v>158</v>
      </c>
      <c r="G24" s="10" t="s">
        <v>159</v>
      </c>
      <c r="H24" s="10" t="s">
        <v>160</v>
      </c>
      <c r="I24" s="10" t="s">
        <v>161</v>
      </c>
      <c r="J24" s="7">
        <f t="shared" si="2"/>
        <v>2022</v>
      </c>
      <c r="K24" s="12">
        <v>348022.62</v>
      </c>
      <c r="L24" s="12">
        <v>54549.0</v>
      </c>
      <c r="M24" s="10" t="s">
        <v>162</v>
      </c>
      <c r="N24" s="2" t="s">
        <v>22</v>
      </c>
    </row>
    <row r="25" ht="15.75" customHeight="1">
      <c r="A25" s="7">
        <v>197.0</v>
      </c>
      <c r="B25" s="8" t="str">
        <f t="shared" si="1"/>
        <v>https://polkadot.subsquare.io/treasury/proposals/197</v>
      </c>
      <c r="C25" s="2" t="s">
        <v>14</v>
      </c>
      <c r="D25" s="2" t="s">
        <v>39</v>
      </c>
      <c r="E25" s="10" t="s">
        <v>163</v>
      </c>
      <c r="F25" s="10" t="s">
        <v>164</v>
      </c>
      <c r="G25" s="10" t="s">
        <v>56</v>
      </c>
      <c r="H25" s="10" t="s">
        <v>165</v>
      </c>
      <c r="I25" s="10" t="s">
        <v>28</v>
      </c>
      <c r="J25" s="7">
        <f t="shared" si="2"/>
        <v>2022</v>
      </c>
      <c r="K25" s="10">
        <v>332038.643</v>
      </c>
      <c r="L25" s="10">
        <v>62888.0</v>
      </c>
      <c r="M25" s="10" t="s">
        <v>166</v>
      </c>
      <c r="N25" s="2" t="s">
        <v>22</v>
      </c>
    </row>
    <row r="26" ht="15.75" customHeight="1">
      <c r="A26" s="7">
        <v>266.0</v>
      </c>
      <c r="B26" s="8" t="str">
        <f t="shared" si="1"/>
        <v>https://polkadot.subsquare.io/treasury/proposals/266</v>
      </c>
      <c r="C26" s="2" t="s">
        <v>14</v>
      </c>
      <c r="D26" s="2" t="s">
        <v>39</v>
      </c>
      <c r="E26" s="10" t="s">
        <v>167</v>
      </c>
      <c r="F26" s="10" t="s">
        <v>168</v>
      </c>
      <c r="G26" s="10" t="s">
        <v>56</v>
      </c>
      <c r="H26" s="10" t="s">
        <v>169</v>
      </c>
      <c r="I26" s="10" t="s">
        <v>96</v>
      </c>
      <c r="J26" s="7">
        <f t="shared" si="2"/>
        <v>2023</v>
      </c>
      <c r="K26" s="10">
        <v>325861.797</v>
      </c>
      <c r="L26" s="10">
        <v>49917.49</v>
      </c>
      <c r="M26" s="10" t="s">
        <v>170</v>
      </c>
      <c r="N26" s="2" t="s">
        <v>22</v>
      </c>
    </row>
    <row r="27" ht="15.75" customHeight="1">
      <c r="A27" s="7">
        <v>194.0</v>
      </c>
      <c r="B27" s="8" t="str">
        <f t="shared" si="1"/>
        <v>https://polkadot.subsquare.io/treasury/proposals/194</v>
      </c>
      <c r="C27" s="2" t="s">
        <v>30</v>
      </c>
      <c r="D27" s="2" t="s">
        <v>98</v>
      </c>
      <c r="E27" s="10" t="s">
        <v>171</v>
      </c>
      <c r="F27" s="10" t="s">
        <v>172</v>
      </c>
      <c r="G27" s="10" t="s">
        <v>142</v>
      </c>
      <c r="H27" s="10" t="s">
        <v>173</v>
      </c>
      <c r="I27" s="10" t="s">
        <v>28</v>
      </c>
      <c r="J27" s="7">
        <f t="shared" si="2"/>
        <v>2022</v>
      </c>
      <c r="K27" s="12">
        <v>322978.778</v>
      </c>
      <c r="L27" s="12">
        <v>59851.02</v>
      </c>
      <c r="M27" s="10" t="s">
        <v>174</v>
      </c>
      <c r="N27" s="2" t="s">
        <v>22</v>
      </c>
    </row>
    <row r="28" ht="15.75" customHeight="1">
      <c r="A28" s="7">
        <v>211.0</v>
      </c>
      <c r="B28" s="8" t="str">
        <f t="shared" si="1"/>
        <v>https://polkadot.subsquare.io/treasury/proposals/211</v>
      </c>
      <c r="C28" s="2" t="s">
        <v>30</v>
      </c>
      <c r="D28" s="2" t="s">
        <v>98</v>
      </c>
      <c r="E28" s="10" t="s">
        <v>175</v>
      </c>
      <c r="F28" s="10" t="s">
        <v>176</v>
      </c>
      <c r="G28" s="10" t="s">
        <v>177</v>
      </c>
      <c r="H28" s="10" t="s">
        <v>178</v>
      </c>
      <c r="I28" s="10" t="s">
        <v>20</v>
      </c>
      <c r="J28" s="7">
        <f t="shared" si="2"/>
        <v>2023</v>
      </c>
      <c r="K28" s="12">
        <v>317907.53</v>
      </c>
      <c r="L28" s="12">
        <v>54151.967</v>
      </c>
      <c r="M28" s="10" t="s">
        <v>179</v>
      </c>
      <c r="N28" s="2" t="s">
        <v>22</v>
      </c>
    </row>
    <row r="29" ht="15.75" customHeight="1">
      <c r="A29" s="13" t="s">
        <v>180</v>
      </c>
      <c r="B29" s="8" t="str">
        <f t="shared" si="1"/>
        <v>https://polkadot.subsquare.io/treasury/proposals/312</v>
      </c>
      <c r="C29" s="9" t="s">
        <v>14</v>
      </c>
      <c r="D29" s="9" t="s">
        <v>124</v>
      </c>
      <c r="E29" s="14" t="s">
        <v>181</v>
      </c>
      <c r="F29" s="14" t="s">
        <v>182</v>
      </c>
      <c r="G29" s="14" t="s">
        <v>183</v>
      </c>
      <c r="H29" s="14" t="s">
        <v>184</v>
      </c>
      <c r="I29" s="14" t="s">
        <v>44</v>
      </c>
      <c r="J29" s="7">
        <f t="shared" si="2"/>
        <v>2023</v>
      </c>
      <c r="K29" s="17">
        <v>313079.178</v>
      </c>
      <c r="L29" s="15">
        <v>61477.0</v>
      </c>
      <c r="M29" s="16" t="s">
        <v>185</v>
      </c>
      <c r="N29" s="2" t="s">
        <v>46</v>
      </c>
    </row>
    <row r="30" ht="15.75" customHeight="1">
      <c r="A30" s="7">
        <v>163.0</v>
      </c>
      <c r="B30" s="8" t="str">
        <f t="shared" si="1"/>
        <v>https://polkadot.subsquare.io/treasury/proposals/163</v>
      </c>
      <c r="C30" s="2" t="s">
        <v>14</v>
      </c>
      <c r="D30" s="2" t="s">
        <v>39</v>
      </c>
      <c r="E30" s="10" t="s">
        <v>186</v>
      </c>
      <c r="F30" s="10" t="s">
        <v>187</v>
      </c>
      <c r="G30" s="10" t="s">
        <v>56</v>
      </c>
      <c r="H30" s="10" t="s">
        <v>188</v>
      </c>
      <c r="I30" s="10" t="s">
        <v>189</v>
      </c>
      <c r="J30" s="7">
        <f t="shared" si="2"/>
        <v>2022</v>
      </c>
      <c r="K30" s="10">
        <v>307400.265</v>
      </c>
      <c r="L30" s="10">
        <v>40321.31</v>
      </c>
      <c r="M30" s="10" t="s">
        <v>190</v>
      </c>
      <c r="N30" s="2" t="s">
        <v>22</v>
      </c>
    </row>
    <row r="31" ht="15.75" customHeight="1">
      <c r="A31" s="7">
        <v>291.0</v>
      </c>
      <c r="B31" s="8" t="str">
        <f t="shared" si="1"/>
        <v>https://polkadot.subsquare.io/treasury/proposals/291</v>
      </c>
      <c r="C31" s="2" t="s">
        <v>30</v>
      </c>
      <c r="D31" s="2" t="s">
        <v>80</v>
      </c>
      <c r="E31" s="10" t="s">
        <v>191</v>
      </c>
      <c r="F31" s="10" t="s">
        <v>192</v>
      </c>
      <c r="G31" s="10" t="s">
        <v>193</v>
      </c>
      <c r="H31" s="10" t="s">
        <v>194</v>
      </c>
      <c r="I31" s="10" t="s">
        <v>195</v>
      </c>
      <c r="J31" s="7">
        <f t="shared" si="2"/>
        <v>2023</v>
      </c>
      <c r="K31" s="12">
        <v>299067.744</v>
      </c>
      <c r="L31" s="12">
        <v>58894.79</v>
      </c>
      <c r="M31" s="10" t="s">
        <v>196</v>
      </c>
      <c r="N31" s="2" t="s">
        <v>22</v>
      </c>
    </row>
    <row r="32" ht="15.75" customHeight="1">
      <c r="A32" s="13" t="s">
        <v>197</v>
      </c>
      <c r="B32" s="8" t="str">
        <f t="shared" si="1"/>
        <v>https://polkadot.subsquare.io/treasury/proposals/396</v>
      </c>
      <c r="C32" s="9" t="s">
        <v>30</v>
      </c>
      <c r="D32" s="9" t="s">
        <v>151</v>
      </c>
      <c r="E32" s="14" t="s">
        <v>198</v>
      </c>
      <c r="F32" s="14" t="s">
        <v>199</v>
      </c>
      <c r="G32" s="14" t="s">
        <v>200</v>
      </c>
      <c r="H32" s="14" t="s">
        <v>201</v>
      </c>
      <c r="I32" s="14" t="s">
        <v>58</v>
      </c>
      <c r="J32" s="7">
        <f t="shared" si="2"/>
        <v>2023</v>
      </c>
      <c r="K32" s="18">
        <v>298386.043</v>
      </c>
      <c r="L32" s="18">
        <v>59203.58</v>
      </c>
      <c r="M32" s="16" t="s">
        <v>202</v>
      </c>
      <c r="N32" s="2" t="s">
        <v>46</v>
      </c>
    </row>
    <row r="33" ht="15.75" customHeight="1">
      <c r="A33" s="7">
        <v>227.0</v>
      </c>
      <c r="B33" s="8" t="str">
        <f t="shared" si="1"/>
        <v>https://polkadot.subsquare.io/treasury/proposals/227</v>
      </c>
      <c r="C33" s="2" t="s">
        <v>30</v>
      </c>
      <c r="D33" s="2" t="s">
        <v>151</v>
      </c>
      <c r="E33" s="10" t="s">
        <v>203</v>
      </c>
      <c r="F33" s="10" t="s">
        <v>204</v>
      </c>
      <c r="G33" s="10" t="s">
        <v>205</v>
      </c>
      <c r="H33" s="10" t="s">
        <v>206</v>
      </c>
      <c r="I33" s="10" t="s">
        <v>207</v>
      </c>
      <c r="J33" s="7">
        <f t="shared" si="2"/>
        <v>2023</v>
      </c>
      <c r="K33" s="12">
        <v>293757.068</v>
      </c>
      <c r="L33" s="12">
        <v>47281.941</v>
      </c>
      <c r="M33" s="10" t="s">
        <v>208</v>
      </c>
      <c r="N33" s="2" t="s">
        <v>22</v>
      </c>
    </row>
    <row r="34" ht="15.75" customHeight="1">
      <c r="A34" s="13" t="s">
        <v>209</v>
      </c>
      <c r="B34" s="8" t="str">
        <f t="shared" si="1"/>
        <v>https://polkadot.subsquare.io/treasury/proposals/402</v>
      </c>
      <c r="C34" s="9" t="s">
        <v>14</v>
      </c>
      <c r="D34" s="9" t="s">
        <v>23</v>
      </c>
      <c r="E34" s="14" t="s">
        <v>210</v>
      </c>
      <c r="F34" s="14" t="s">
        <v>211</v>
      </c>
      <c r="G34" s="14" t="s">
        <v>212</v>
      </c>
      <c r="H34" s="14" t="s">
        <v>213</v>
      </c>
      <c r="I34" s="14" t="s">
        <v>214</v>
      </c>
      <c r="J34" s="7">
        <f t="shared" si="2"/>
        <v>2023</v>
      </c>
      <c r="K34" s="17">
        <v>283054.06</v>
      </c>
      <c r="L34" s="15">
        <v>63916.0</v>
      </c>
      <c r="M34" s="16" t="s">
        <v>215</v>
      </c>
      <c r="N34" s="2" t="s">
        <v>46</v>
      </c>
    </row>
    <row r="35" ht="15.75" customHeight="1">
      <c r="A35" s="7">
        <v>237.0</v>
      </c>
      <c r="B35" s="8" t="str">
        <f t="shared" si="1"/>
        <v>https://polkadot.subsquare.io/treasury/proposals/237</v>
      </c>
      <c r="C35" s="2" t="s">
        <v>30</v>
      </c>
      <c r="D35" s="2" t="s">
        <v>80</v>
      </c>
      <c r="E35" s="10" t="s">
        <v>216</v>
      </c>
      <c r="F35" s="10" t="s">
        <v>217</v>
      </c>
      <c r="G35" s="10" t="s">
        <v>218</v>
      </c>
      <c r="H35" s="10" t="s">
        <v>219</v>
      </c>
      <c r="I35" s="10" t="s">
        <v>207</v>
      </c>
      <c r="J35" s="7">
        <f t="shared" si="2"/>
        <v>2023</v>
      </c>
      <c r="K35" s="12">
        <v>275512.24</v>
      </c>
      <c r="L35" s="12">
        <v>41621.0</v>
      </c>
      <c r="M35" s="10" t="s">
        <v>220</v>
      </c>
      <c r="N35" s="2" t="s">
        <v>22</v>
      </c>
    </row>
    <row r="36" ht="15.75" customHeight="1">
      <c r="A36" s="7">
        <v>267.0</v>
      </c>
      <c r="B36" s="8" t="str">
        <f t="shared" si="1"/>
        <v>https://polkadot.subsquare.io/treasury/proposals/267</v>
      </c>
      <c r="C36" s="2" t="s">
        <v>14</v>
      </c>
      <c r="D36" s="9" t="s">
        <v>15</v>
      </c>
      <c r="E36" s="10" t="s">
        <v>221</v>
      </c>
      <c r="F36" s="10" t="s">
        <v>222</v>
      </c>
      <c r="G36" s="10" t="s">
        <v>223</v>
      </c>
      <c r="H36" s="10" t="s">
        <v>224</v>
      </c>
      <c r="I36" s="10" t="s">
        <v>96</v>
      </c>
      <c r="J36" s="7">
        <f t="shared" si="2"/>
        <v>2023</v>
      </c>
      <c r="K36" s="11">
        <v>270332.475</v>
      </c>
      <c r="L36" s="10">
        <v>43913.0</v>
      </c>
      <c r="M36" s="10" t="s">
        <v>225</v>
      </c>
      <c r="N36" s="2" t="s">
        <v>22</v>
      </c>
    </row>
    <row r="37" ht="15.75" customHeight="1">
      <c r="A37" s="7">
        <v>272.0</v>
      </c>
      <c r="B37" s="8" t="str">
        <f t="shared" si="1"/>
        <v>https://polkadot.subsquare.io/treasury/proposals/272</v>
      </c>
      <c r="C37" s="2" t="s">
        <v>14</v>
      </c>
      <c r="D37" s="2" t="s">
        <v>39</v>
      </c>
      <c r="E37" s="10" t="s">
        <v>226</v>
      </c>
      <c r="F37" s="10" t="s">
        <v>227</v>
      </c>
      <c r="G37" s="10" t="s">
        <v>77</v>
      </c>
      <c r="H37" s="10" t="s">
        <v>228</v>
      </c>
      <c r="I37" s="10" t="s">
        <v>96</v>
      </c>
      <c r="J37" s="7">
        <f t="shared" si="2"/>
        <v>2023</v>
      </c>
      <c r="K37" s="10">
        <v>269178.0</v>
      </c>
      <c r="L37" s="10">
        <v>42000.0</v>
      </c>
      <c r="M37" s="10" t="s">
        <v>229</v>
      </c>
      <c r="N37" s="2" t="s">
        <v>22</v>
      </c>
    </row>
    <row r="38" ht="15.75" customHeight="1">
      <c r="A38" s="7">
        <v>123.0</v>
      </c>
      <c r="B38" s="8" t="str">
        <f t="shared" si="1"/>
        <v>https://polkadot.subsquare.io/treasury/proposals/123</v>
      </c>
      <c r="C38" s="2" t="s">
        <v>30</v>
      </c>
      <c r="D38" s="2" t="s">
        <v>31</v>
      </c>
      <c r="E38" s="10" t="s">
        <v>230</v>
      </c>
      <c r="F38" s="10" t="s">
        <v>231</v>
      </c>
      <c r="G38" s="10" t="s">
        <v>101</v>
      </c>
      <c r="H38" s="10" t="s">
        <v>232</v>
      </c>
      <c r="I38" s="10" t="s">
        <v>85</v>
      </c>
      <c r="J38" s="7">
        <f t="shared" si="2"/>
        <v>2022</v>
      </c>
      <c r="K38" s="12">
        <v>268369.753</v>
      </c>
      <c r="L38" s="12">
        <v>25965.03</v>
      </c>
      <c r="M38" s="10" t="s">
        <v>233</v>
      </c>
      <c r="N38" s="2" t="s">
        <v>22</v>
      </c>
    </row>
    <row r="39" ht="15.75" customHeight="1">
      <c r="A39" s="13" t="s">
        <v>234</v>
      </c>
      <c r="B39" s="8" t="str">
        <f t="shared" si="1"/>
        <v>https://polkadot.subsquare.io/treasury/proposals/340</v>
      </c>
      <c r="C39" s="9" t="s">
        <v>60</v>
      </c>
      <c r="D39" s="9" t="s">
        <v>235</v>
      </c>
      <c r="E39" s="14" t="s">
        <v>236</v>
      </c>
      <c r="F39" s="14" t="s">
        <v>237</v>
      </c>
      <c r="G39" s="14" t="s">
        <v>238</v>
      </c>
      <c r="H39" s="14" t="s">
        <v>239</v>
      </c>
      <c r="I39" s="14" t="s">
        <v>44</v>
      </c>
      <c r="J39" s="7">
        <f t="shared" si="2"/>
        <v>2023</v>
      </c>
      <c r="K39" s="15">
        <v>268200.544</v>
      </c>
      <c r="L39" s="15">
        <v>49880.0</v>
      </c>
      <c r="M39" s="16" t="s">
        <v>240</v>
      </c>
      <c r="N39" s="2" t="s">
        <v>46</v>
      </c>
    </row>
    <row r="40" ht="15.75" customHeight="1">
      <c r="A40" s="7">
        <v>153.0</v>
      </c>
      <c r="B40" s="8" t="str">
        <f t="shared" si="1"/>
        <v>https://polkadot.subsquare.io/treasury/proposals/153</v>
      </c>
      <c r="C40" s="2" t="s">
        <v>30</v>
      </c>
      <c r="D40" s="2" t="s">
        <v>80</v>
      </c>
      <c r="E40" s="10" t="s">
        <v>241</v>
      </c>
      <c r="F40" s="10" t="s">
        <v>242</v>
      </c>
      <c r="G40" s="10" t="s">
        <v>243</v>
      </c>
      <c r="H40" s="10" t="s">
        <v>244</v>
      </c>
      <c r="I40" s="10" t="s">
        <v>245</v>
      </c>
      <c r="J40" s="7">
        <f t="shared" si="2"/>
        <v>2022</v>
      </c>
      <c r="K40" s="12">
        <v>266858.917</v>
      </c>
      <c r="L40" s="12">
        <v>33666.0</v>
      </c>
      <c r="M40" s="10" t="s">
        <v>246</v>
      </c>
      <c r="N40" s="2" t="s">
        <v>22</v>
      </c>
    </row>
    <row r="41" ht="15.75" customHeight="1">
      <c r="A41" s="13" t="s">
        <v>247</v>
      </c>
      <c r="B41" s="8" t="str">
        <f t="shared" si="1"/>
        <v>https://polkadot.subsquare.io/treasury/proposals/409</v>
      </c>
      <c r="C41" s="9" t="s">
        <v>30</v>
      </c>
      <c r="D41" s="2" t="s">
        <v>98</v>
      </c>
      <c r="E41" s="14" t="s">
        <v>248</v>
      </c>
      <c r="F41" s="14" t="s">
        <v>249</v>
      </c>
      <c r="G41" s="14" t="s">
        <v>177</v>
      </c>
      <c r="H41" s="14" t="s">
        <v>250</v>
      </c>
      <c r="I41" s="14" t="s">
        <v>214</v>
      </c>
      <c r="J41" s="7">
        <f t="shared" si="2"/>
        <v>2023</v>
      </c>
      <c r="K41" s="18">
        <v>258023.421</v>
      </c>
      <c r="L41" s="18">
        <v>60246.888</v>
      </c>
      <c r="M41" s="16" t="s">
        <v>251</v>
      </c>
      <c r="N41" s="2" t="s">
        <v>46</v>
      </c>
    </row>
    <row r="42" ht="15.75" customHeight="1">
      <c r="A42" s="7">
        <v>138.0</v>
      </c>
      <c r="B42" s="8" t="str">
        <f t="shared" si="1"/>
        <v>https://polkadot.subsquare.io/treasury/proposals/138</v>
      </c>
      <c r="C42" s="2" t="s">
        <v>14</v>
      </c>
      <c r="D42" s="2" t="s">
        <v>39</v>
      </c>
      <c r="E42" s="10" t="s">
        <v>252</v>
      </c>
      <c r="F42" s="10" t="s">
        <v>253</v>
      </c>
      <c r="G42" s="10" t="s">
        <v>77</v>
      </c>
      <c r="H42" s="10" t="s">
        <v>254</v>
      </c>
      <c r="I42" s="10" t="s">
        <v>255</v>
      </c>
      <c r="J42" s="7">
        <f t="shared" si="2"/>
        <v>2022</v>
      </c>
      <c r="K42" s="10">
        <v>256043.112</v>
      </c>
      <c r="L42" s="10">
        <v>38330.0</v>
      </c>
      <c r="M42" s="10" t="s">
        <v>256</v>
      </c>
      <c r="N42" s="2" t="s">
        <v>22</v>
      </c>
    </row>
    <row r="43" ht="15.75" customHeight="1">
      <c r="A43" s="7">
        <v>162.0</v>
      </c>
      <c r="B43" s="8" t="str">
        <f t="shared" si="1"/>
        <v>https://polkadot.subsquare.io/treasury/proposals/162</v>
      </c>
      <c r="C43" s="2" t="s">
        <v>14</v>
      </c>
      <c r="D43" s="2" t="s">
        <v>39</v>
      </c>
      <c r="E43" s="10" t="s">
        <v>257</v>
      </c>
      <c r="F43" s="10" t="s">
        <v>258</v>
      </c>
      <c r="G43" s="10" t="s">
        <v>77</v>
      </c>
      <c r="H43" s="10" t="s">
        <v>259</v>
      </c>
      <c r="I43" s="10" t="s">
        <v>189</v>
      </c>
      <c r="J43" s="7">
        <f t="shared" si="2"/>
        <v>2022</v>
      </c>
      <c r="K43" s="10">
        <v>247919.616</v>
      </c>
      <c r="L43" s="10">
        <v>35417.0</v>
      </c>
      <c r="M43" s="10" t="s">
        <v>260</v>
      </c>
      <c r="N43" s="2" t="s">
        <v>22</v>
      </c>
    </row>
    <row r="44" ht="15.75" customHeight="1">
      <c r="A44" s="13" t="s">
        <v>261</v>
      </c>
      <c r="B44" s="8" t="str">
        <f t="shared" si="1"/>
        <v>https://polkadot.subsquare.io/treasury/proposals/420</v>
      </c>
      <c r="C44" s="9" t="s">
        <v>60</v>
      </c>
      <c r="D44" s="9" t="s">
        <v>235</v>
      </c>
      <c r="E44" s="14" t="s">
        <v>262</v>
      </c>
      <c r="F44" s="14" t="s">
        <v>263</v>
      </c>
      <c r="G44" s="14" t="s">
        <v>238</v>
      </c>
      <c r="H44" s="14" t="s">
        <v>264</v>
      </c>
      <c r="I44" s="14" t="s">
        <v>73</v>
      </c>
      <c r="J44" s="7">
        <f t="shared" si="2"/>
        <v>2023</v>
      </c>
      <c r="K44" s="15">
        <v>240121.479</v>
      </c>
      <c r="L44" s="15">
        <v>58253.66</v>
      </c>
      <c r="M44" s="16" t="s">
        <v>265</v>
      </c>
      <c r="N44" s="2" t="s">
        <v>46</v>
      </c>
    </row>
    <row r="45" ht="15.75" customHeight="1">
      <c r="A45" s="7">
        <v>199.0</v>
      </c>
      <c r="B45" s="8" t="str">
        <f t="shared" si="1"/>
        <v>https://polkadot.subsquare.io/treasury/proposals/199</v>
      </c>
      <c r="C45" s="2" t="s">
        <v>14</v>
      </c>
      <c r="D45" s="2" t="s">
        <v>39</v>
      </c>
      <c r="E45" s="10" t="s">
        <v>266</v>
      </c>
      <c r="F45" s="10" t="s">
        <v>267</v>
      </c>
      <c r="G45" s="10" t="s">
        <v>50</v>
      </c>
      <c r="H45" s="10" t="s">
        <v>268</v>
      </c>
      <c r="I45" s="10" t="s">
        <v>28</v>
      </c>
      <c r="J45" s="7">
        <f t="shared" si="2"/>
        <v>2022</v>
      </c>
      <c r="K45" s="10">
        <v>238413.795</v>
      </c>
      <c r="L45" s="10">
        <v>51574.64</v>
      </c>
      <c r="M45" s="10" t="s">
        <v>269</v>
      </c>
      <c r="N45" s="2" t="s">
        <v>22</v>
      </c>
    </row>
    <row r="46" ht="15.75" customHeight="1">
      <c r="A46" s="7">
        <v>187.0</v>
      </c>
      <c r="B46" s="8" t="str">
        <f t="shared" si="1"/>
        <v>https://polkadot.subsquare.io/treasury/proposals/187</v>
      </c>
      <c r="C46" s="2" t="s">
        <v>14</v>
      </c>
      <c r="D46" s="9" t="s">
        <v>23</v>
      </c>
      <c r="E46" s="10" t="s">
        <v>270</v>
      </c>
      <c r="F46" s="10" t="s">
        <v>271</v>
      </c>
      <c r="G46" s="10" t="s">
        <v>212</v>
      </c>
      <c r="H46" s="10" t="s">
        <v>272</v>
      </c>
      <c r="I46" s="10" t="s">
        <v>273</v>
      </c>
      <c r="J46" s="7">
        <f t="shared" si="2"/>
        <v>2022</v>
      </c>
      <c r="K46" s="11">
        <v>235062.42</v>
      </c>
      <c r="L46" s="10">
        <v>40598.0</v>
      </c>
      <c r="M46" s="10" t="s">
        <v>274</v>
      </c>
      <c r="N46" s="2" t="s">
        <v>22</v>
      </c>
    </row>
    <row r="47" ht="15.75" customHeight="1">
      <c r="A47" s="13" t="s">
        <v>275</v>
      </c>
      <c r="B47" s="8" t="str">
        <f t="shared" si="1"/>
        <v>https://polkadot.subsquare.io/treasury/proposals/417</v>
      </c>
      <c r="C47" s="9" t="s">
        <v>14</v>
      </c>
      <c r="D47" s="9" t="s">
        <v>276</v>
      </c>
      <c r="E47" s="14" t="s">
        <v>277</v>
      </c>
      <c r="F47" s="14" t="s">
        <v>278</v>
      </c>
      <c r="G47" s="14" t="s">
        <v>279</v>
      </c>
      <c r="H47" s="14" t="s">
        <v>280</v>
      </c>
      <c r="I47" s="14" t="s">
        <v>73</v>
      </c>
      <c r="J47" s="7">
        <f t="shared" si="2"/>
        <v>2023</v>
      </c>
      <c r="K47" s="17">
        <v>232393.289</v>
      </c>
      <c r="L47" s="15">
        <v>58018.0</v>
      </c>
      <c r="M47" s="16" t="s">
        <v>281</v>
      </c>
      <c r="N47" s="2" t="s">
        <v>46</v>
      </c>
    </row>
    <row r="48" ht="15.75" customHeight="1">
      <c r="A48" s="7">
        <v>125.0</v>
      </c>
      <c r="B48" s="8" t="str">
        <f t="shared" si="1"/>
        <v>https://polkadot.subsquare.io/treasury/proposals/125</v>
      </c>
      <c r="C48" s="2" t="s">
        <v>30</v>
      </c>
      <c r="D48" s="2" t="s">
        <v>80</v>
      </c>
      <c r="E48" s="10" t="s">
        <v>282</v>
      </c>
      <c r="F48" s="10" t="s">
        <v>283</v>
      </c>
      <c r="G48" s="10" t="s">
        <v>284</v>
      </c>
      <c r="H48" s="10" t="s">
        <v>285</v>
      </c>
      <c r="I48" s="10" t="s">
        <v>85</v>
      </c>
      <c r="J48" s="7">
        <f t="shared" si="2"/>
        <v>2022</v>
      </c>
      <c r="K48" s="12">
        <v>231178.241</v>
      </c>
      <c r="L48" s="12">
        <v>24386.0</v>
      </c>
      <c r="M48" s="10" t="s">
        <v>286</v>
      </c>
      <c r="N48" s="2" t="s">
        <v>22</v>
      </c>
    </row>
    <row r="49" ht="15.75" customHeight="1">
      <c r="A49" s="13" t="s">
        <v>287</v>
      </c>
      <c r="B49" s="8" t="str">
        <f t="shared" si="1"/>
        <v>https://polkadot.subsquare.io/treasury/proposals/342</v>
      </c>
      <c r="C49" s="9" t="s">
        <v>60</v>
      </c>
      <c r="D49" s="9" t="s">
        <v>109</v>
      </c>
      <c r="E49" s="14" t="s">
        <v>288</v>
      </c>
      <c r="F49" s="14" t="s">
        <v>289</v>
      </c>
      <c r="G49" s="14" t="s">
        <v>290</v>
      </c>
      <c r="H49" s="14" t="s">
        <v>291</v>
      </c>
      <c r="I49" s="14" t="s">
        <v>44</v>
      </c>
      <c r="J49" s="7">
        <f t="shared" si="2"/>
        <v>2023</v>
      </c>
      <c r="K49" s="15">
        <v>224458.912</v>
      </c>
      <c r="L49" s="15">
        <v>41867.704</v>
      </c>
      <c r="M49" s="16" t="s">
        <v>292</v>
      </c>
      <c r="N49" s="2" t="s">
        <v>46</v>
      </c>
    </row>
    <row r="50" ht="15.75" customHeight="1">
      <c r="A50" s="13" t="s">
        <v>293</v>
      </c>
      <c r="B50" s="8" t="str">
        <f t="shared" si="1"/>
        <v>https://polkadot.subsquare.io/treasury/proposals/415</v>
      </c>
      <c r="C50" s="9" t="s">
        <v>30</v>
      </c>
      <c r="D50" s="9" t="s">
        <v>151</v>
      </c>
      <c r="E50" s="14" t="s">
        <v>294</v>
      </c>
      <c r="F50" s="14" t="s">
        <v>295</v>
      </c>
      <c r="G50" s="14" t="s">
        <v>296</v>
      </c>
      <c r="H50" s="14" t="s">
        <v>297</v>
      </c>
      <c r="I50" s="14" t="s">
        <v>73</v>
      </c>
      <c r="J50" s="7">
        <f t="shared" si="2"/>
        <v>2023</v>
      </c>
      <c r="K50" s="18">
        <v>222494.304</v>
      </c>
      <c r="L50" s="18">
        <v>53938.013</v>
      </c>
      <c r="M50" s="16" t="s">
        <v>298</v>
      </c>
      <c r="N50" s="2" t="s">
        <v>46</v>
      </c>
    </row>
    <row r="51" ht="15.75" customHeight="1">
      <c r="A51" s="7">
        <v>214.0</v>
      </c>
      <c r="B51" s="8" t="str">
        <f t="shared" si="1"/>
        <v>https://polkadot.subsquare.io/treasury/proposals/214</v>
      </c>
      <c r="C51" s="2" t="s">
        <v>299</v>
      </c>
      <c r="D51" s="2" t="s">
        <v>299</v>
      </c>
      <c r="E51" s="10" t="s">
        <v>300</v>
      </c>
      <c r="F51" s="10" t="s">
        <v>301</v>
      </c>
      <c r="G51" s="10" t="s">
        <v>302</v>
      </c>
      <c r="H51" s="10" t="s">
        <v>303</v>
      </c>
      <c r="I51" s="10" t="s">
        <v>20</v>
      </c>
      <c r="J51" s="7">
        <f t="shared" si="2"/>
        <v>2023</v>
      </c>
      <c r="K51" s="10">
        <v>220399.766</v>
      </c>
      <c r="L51" s="10">
        <v>34448.6</v>
      </c>
      <c r="M51" s="10" t="s">
        <v>304</v>
      </c>
      <c r="N51" s="2" t="s">
        <v>22</v>
      </c>
    </row>
    <row r="52" ht="15.75" customHeight="1">
      <c r="A52" s="7">
        <v>225.0</v>
      </c>
      <c r="B52" s="8" t="str">
        <f t="shared" si="1"/>
        <v>https://polkadot.subsquare.io/treasury/proposals/225</v>
      </c>
      <c r="C52" s="2" t="s">
        <v>30</v>
      </c>
      <c r="D52" s="2" t="s">
        <v>31</v>
      </c>
      <c r="E52" s="10" t="s">
        <v>305</v>
      </c>
      <c r="F52" s="10" t="s">
        <v>306</v>
      </c>
      <c r="G52" s="10" t="s">
        <v>34</v>
      </c>
      <c r="H52" s="10" t="s">
        <v>307</v>
      </c>
      <c r="I52" s="10" t="s">
        <v>66</v>
      </c>
      <c r="J52" s="7">
        <f t="shared" si="2"/>
        <v>2023</v>
      </c>
      <c r="K52" s="12">
        <v>219939.102</v>
      </c>
      <c r="L52" s="12">
        <v>35011.0</v>
      </c>
      <c r="M52" s="10" t="s">
        <v>308</v>
      </c>
      <c r="N52" s="2" t="s">
        <v>22</v>
      </c>
    </row>
    <row r="53" ht="15.75" customHeight="1">
      <c r="A53" s="7">
        <v>117.0</v>
      </c>
      <c r="B53" s="8" t="str">
        <f t="shared" si="1"/>
        <v>https://polkadot.subsquare.io/treasury/proposals/117</v>
      </c>
      <c r="C53" s="2" t="s">
        <v>30</v>
      </c>
      <c r="D53" s="2" t="s">
        <v>98</v>
      </c>
      <c r="E53" s="10" t="s">
        <v>309</v>
      </c>
      <c r="F53" s="10" t="s">
        <v>310</v>
      </c>
      <c r="G53" s="10" t="s">
        <v>177</v>
      </c>
      <c r="H53" s="10" t="s">
        <v>311</v>
      </c>
      <c r="I53" s="10" t="s">
        <v>85</v>
      </c>
      <c r="J53" s="7">
        <f t="shared" si="2"/>
        <v>2022</v>
      </c>
      <c r="K53" s="12">
        <v>218970.964</v>
      </c>
      <c r="L53" s="12">
        <v>20711.297</v>
      </c>
      <c r="M53" s="10" t="s">
        <v>312</v>
      </c>
      <c r="N53" s="2" t="s">
        <v>22</v>
      </c>
    </row>
    <row r="54" ht="15.75" customHeight="1">
      <c r="A54" s="7">
        <v>173.0</v>
      </c>
      <c r="B54" s="8" t="str">
        <f t="shared" si="1"/>
        <v>https://polkadot.subsquare.io/treasury/proposals/173</v>
      </c>
      <c r="C54" s="2" t="s">
        <v>299</v>
      </c>
      <c r="D54" s="2" t="s">
        <v>299</v>
      </c>
      <c r="E54" s="10" t="s">
        <v>313</v>
      </c>
      <c r="F54" s="10" t="s">
        <v>314</v>
      </c>
      <c r="G54" s="10" t="s">
        <v>315</v>
      </c>
      <c r="H54" s="10" t="s">
        <v>316</v>
      </c>
      <c r="I54" s="10" t="s">
        <v>317</v>
      </c>
      <c r="J54" s="7">
        <f t="shared" si="2"/>
        <v>2022</v>
      </c>
      <c r="K54" s="10">
        <v>206104.8</v>
      </c>
      <c r="L54" s="10">
        <v>32560.0</v>
      </c>
      <c r="M54" s="10" t="s">
        <v>318</v>
      </c>
      <c r="N54" s="2" t="s">
        <v>22</v>
      </c>
    </row>
    <row r="55" ht="15.75" customHeight="1">
      <c r="A55" s="13" t="s">
        <v>319</v>
      </c>
      <c r="B55" s="8" t="str">
        <f t="shared" si="1"/>
        <v>https://polkadot.subsquare.io/treasury/proposals/406</v>
      </c>
      <c r="C55" s="9" t="s">
        <v>14</v>
      </c>
      <c r="D55" s="9" t="s">
        <v>23</v>
      </c>
      <c r="E55" s="14" t="s">
        <v>320</v>
      </c>
      <c r="F55" s="14" t="s">
        <v>321</v>
      </c>
      <c r="G55" s="14" t="s">
        <v>322</v>
      </c>
      <c r="H55" s="14" t="s">
        <v>323</v>
      </c>
      <c r="I55" s="14" t="s">
        <v>214</v>
      </c>
      <c r="J55" s="7">
        <f t="shared" si="2"/>
        <v>2023</v>
      </c>
      <c r="K55" s="17">
        <v>201385.231</v>
      </c>
      <c r="L55" s="15">
        <v>43877.144</v>
      </c>
      <c r="M55" s="16" t="s">
        <v>324</v>
      </c>
      <c r="N55" s="2" t="s">
        <v>46</v>
      </c>
    </row>
    <row r="56" ht="15.75" customHeight="1">
      <c r="A56" s="7">
        <v>198.0</v>
      </c>
      <c r="B56" s="8" t="str">
        <f t="shared" si="1"/>
        <v>https://polkadot.subsquare.io/treasury/proposals/198</v>
      </c>
      <c r="C56" s="2" t="s">
        <v>14</v>
      </c>
      <c r="D56" s="9" t="s">
        <v>109</v>
      </c>
      <c r="E56" s="10" t="s">
        <v>325</v>
      </c>
      <c r="F56" s="10" t="s">
        <v>326</v>
      </c>
      <c r="G56" s="10" t="s">
        <v>290</v>
      </c>
      <c r="H56" s="10" t="s">
        <v>327</v>
      </c>
      <c r="I56" s="10" t="s">
        <v>28</v>
      </c>
      <c r="J56" s="7">
        <f t="shared" si="2"/>
        <v>2022</v>
      </c>
      <c r="K56" s="11">
        <v>195958.874</v>
      </c>
      <c r="L56" s="10">
        <v>37183.847</v>
      </c>
      <c r="M56" s="10" t="s">
        <v>328</v>
      </c>
      <c r="N56" s="2" t="s">
        <v>22</v>
      </c>
    </row>
    <row r="57" ht="15.75" customHeight="1">
      <c r="A57" s="13" t="s">
        <v>329</v>
      </c>
      <c r="B57" s="8" t="str">
        <f t="shared" si="1"/>
        <v>https://polkadot.subsquare.io/treasury/proposals/336</v>
      </c>
      <c r="C57" s="9" t="s">
        <v>14</v>
      </c>
      <c r="D57" s="9" t="s">
        <v>330</v>
      </c>
      <c r="E57" s="14" t="s">
        <v>331</v>
      </c>
      <c r="F57" s="14" t="s">
        <v>332</v>
      </c>
      <c r="G57" s="14" t="s">
        <v>333</v>
      </c>
      <c r="H57" s="14" t="s">
        <v>334</v>
      </c>
      <c r="I57" s="14" t="s">
        <v>44</v>
      </c>
      <c r="J57" s="7">
        <f t="shared" si="2"/>
        <v>2023</v>
      </c>
      <c r="K57" s="17">
        <v>194016.589</v>
      </c>
      <c r="L57" s="15">
        <v>36969.0</v>
      </c>
      <c r="M57" s="16" t="s">
        <v>335</v>
      </c>
      <c r="N57" s="2" t="s">
        <v>46</v>
      </c>
    </row>
    <row r="58" ht="15.75" customHeight="1">
      <c r="A58" s="7">
        <v>116.0</v>
      </c>
      <c r="B58" s="8" t="str">
        <f t="shared" si="1"/>
        <v>https://polkadot.subsquare.io/treasury/proposals/116</v>
      </c>
      <c r="C58" s="2" t="s">
        <v>336</v>
      </c>
      <c r="D58" s="2" t="s">
        <v>336</v>
      </c>
      <c r="E58" s="10" t="s">
        <v>337</v>
      </c>
      <c r="F58" s="10" t="s">
        <v>338</v>
      </c>
      <c r="G58" s="10" t="s">
        <v>339</v>
      </c>
      <c r="H58" s="10" t="s">
        <v>340</v>
      </c>
      <c r="I58" s="10" t="s">
        <v>85</v>
      </c>
      <c r="J58" s="7">
        <f t="shared" si="2"/>
        <v>2022</v>
      </c>
      <c r="K58" s="10">
        <v>192064.334</v>
      </c>
      <c r="L58" s="10">
        <v>17458.0</v>
      </c>
      <c r="M58" s="10" t="s">
        <v>341</v>
      </c>
      <c r="N58" s="2" t="s">
        <v>22</v>
      </c>
    </row>
    <row r="59" ht="15.75" customHeight="1">
      <c r="A59" s="13" t="s">
        <v>342</v>
      </c>
      <c r="B59" s="8" t="str">
        <f t="shared" si="1"/>
        <v>https://polkadot.subsquare.io/treasury/proposals/353</v>
      </c>
      <c r="C59" s="9" t="s">
        <v>60</v>
      </c>
      <c r="D59" s="9" t="s">
        <v>330</v>
      </c>
      <c r="E59" s="14" t="s">
        <v>343</v>
      </c>
      <c r="F59" s="14" t="s">
        <v>344</v>
      </c>
      <c r="G59" s="14" t="s">
        <v>345</v>
      </c>
      <c r="H59" s="14" t="s">
        <v>346</v>
      </c>
      <c r="I59" s="14" t="s">
        <v>44</v>
      </c>
      <c r="J59" s="7">
        <f t="shared" si="2"/>
        <v>2023</v>
      </c>
      <c r="K59" s="15">
        <v>190290.274</v>
      </c>
      <c r="L59" s="15">
        <v>36538.0</v>
      </c>
      <c r="M59" s="16" t="s">
        <v>347</v>
      </c>
      <c r="N59" s="2" t="s">
        <v>46</v>
      </c>
    </row>
    <row r="60" ht="15.75" customHeight="1">
      <c r="A60" s="13" t="s">
        <v>348</v>
      </c>
      <c r="B60" s="8" t="str">
        <f t="shared" si="1"/>
        <v>https://polkadot.subsquare.io/treasury/proposals/352</v>
      </c>
      <c r="C60" s="9" t="s">
        <v>30</v>
      </c>
      <c r="D60" s="2" t="s">
        <v>98</v>
      </c>
      <c r="E60" s="14" t="s">
        <v>349</v>
      </c>
      <c r="F60" s="14" t="s">
        <v>350</v>
      </c>
      <c r="G60" s="14" t="s">
        <v>177</v>
      </c>
      <c r="H60" s="14" t="s">
        <v>351</v>
      </c>
      <c r="I60" s="14" t="s">
        <v>44</v>
      </c>
      <c r="J60" s="7">
        <f t="shared" si="2"/>
        <v>2023</v>
      </c>
      <c r="K60" s="18">
        <v>183832.579</v>
      </c>
      <c r="L60" s="18">
        <v>35277.535</v>
      </c>
      <c r="M60" s="16" t="s">
        <v>352</v>
      </c>
      <c r="N60" s="2" t="s">
        <v>46</v>
      </c>
    </row>
    <row r="61" ht="15.75" customHeight="1">
      <c r="A61" s="13" t="s">
        <v>353</v>
      </c>
      <c r="B61" s="8" t="str">
        <f t="shared" si="1"/>
        <v>https://polkadot.subsquare.io/treasury/proposals/423</v>
      </c>
      <c r="C61" s="9" t="s">
        <v>30</v>
      </c>
      <c r="D61" s="9" t="s">
        <v>151</v>
      </c>
      <c r="E61" s="14" t="s">
        <v>354</v>
      </c>
      <c r="F61" s="14" t="s">
        <v>355</v>
      </c>
      <c r="G61" s="14" t="s">
        <v>356</v>
      </c>
      <c r="H61" s="14" t="s">
        <v>357</v>
      </c>
      <c r="I61" s="14" t="s">
        <v>73</v>
      </c>
      <c r="J61" s="7">
        <f t="shared" si="2"/>
        <v>2023</v>
      </c>
      <c r="K61" s="18">
        <v>181872.977</v>
      </c>
      <c r="L61" s="18">
        <v>45074.0</v>
      </c>
      <c r="M61" s="16" t="s">
        <v>358</v>
      </c>
      <c r="N61" s="2" t="s">
        <v>46</v>
      </c>
    </row>
    <row r="62" ht="15.75" customHeight="1">
      <c r="A62" s="13" t="s">
        <v>359</v>
      </c>
      <c r="B62" s="8" t="str">
        <f t="shared" si="1"/>
        <v>https://polkadot.subsquare.io/treasury/proposals/422</v>
      </c>
      <c r="C62" s="9" t="s">
        <v>336</v>
      </c>
      <c r="D62" s="9" t="s">
        <v>124</v>
      </c>
      <c r="E62" s="14" t="s">
        <v>360</v>
      </c>
      <c r="F62" s="14" t="s">
        <v>361</v>
      </c>
      <c r="G62" s="14" t="s">
        <v>362</v>
      </c>
      <c r="H62" s="14" t="s">
        <v>363</v>
      </c>
      <c r="I62" s="14" t="s">
        <v>73</v>
      </c>
      <c r="J62" s="7">
        <f t="shared" si="2"/>
        <v>2023</v>
      </c>
      <c r="K62" s="15">
        <v>177662.849</v>
      </c>
      <c r="L62" s="15">
        <v>44196.0</v>
      </c>
      <c r="M62" s="16" t="s">
        <v>364</v>
      </c>
      <c r="N62" s="2" t="s">
        <v>46</v>
      </c>
    </row>
    <row r="63" ht="15.75" customHeight="1">
      <c r="A63" s="7">
        <v>184.0</v>
      </c>
      <c r="B63" s="8" t="str">
        <f t="shared" si="1"/>
        <v>https://polkadot.subsquare.io/treasury/proposals/184</v>
      </c>
      <c r="C63" s="2" t="s">
        <v>14</v>
      </c>
      <c r="D63" s="9" t="s">
        <v>23</v>
      </c>
      <c r="E63" s="10" t="s">
        <v>365</v>
      </c>
      <c r="F63" s="10" t="s">
        <v>366</v>
      </c>
      <c r="G63" s="10" t="s">
        <v>223</v>
      </c>
      <c r="H63" s="10" t="s">
        <v>367</v>
      </c>
      <c r="I63" s="10" t="s">
        <v>273</v>
      </c>
      <c r="J63" s="7">
        <f t="shared" si="2"/>
        <v>2022</v>
      </c>
      <c r="K63" s="11">
        <v>174778.668</v>
      </c>
      <c r="L63" s="10">
        <v>24205.0</v>
      </c>
      <c r="M63" s="10" t="s">
        <v>368</v>
      </c>
      <c r="N63" s="2" t="s">
        <v>22</v>
      </c>
    </row>
    <row r="64" ht="15.75" customHeight="1">
      <c r="A64" s="7">
        <v>257.0</v>
      </c>
      <c r="B64" s="8" t="str">
        <f t="shared" si="1"/>
        <v>https://polkadot.subsquare.io/treasury/proposals/257</v>
      </c>
      <c r="C64" s="2" t="s">
        <v>30</v>
      </c>
      <c r="D64" s="2" t="s">
        <v>31</v>
      </c>
      <c r="E64" s="10" t="s">
        <v>369</v>
      </c>
      <c r="F64" s="10" t="s">
        <v>370</v>
      </c>
      <c r="G64" s="10" t="s">
        <v>34</v>
      </c>
      <c r="H64" s="10" t="s">
        <v>371</v>
      </c>
      <c r="I64" s="10" t="s">
        <v>91</v>
      </c>
      <c r="J64" s="7">
        <f t="shared" si="2"/>
        <v>2023</v>
      </c>
      <c r="K64" s="12">
        <v>172820.646</v>
      </c>
      <c r="L64" s="12">
        <v>28342.0</v>
      </c>
      <c r="M64" s="10" t="s">
        <v>372</v>
      </c>
      <c r="N64" s="2" t="s">
        <v>22</v>
      </c>
    </row>
    <row r="65" ht="15.75" customHeight="1">
      <c r="A65" s="7">
        <v>154.0</v>
      </c>
      <c r="B65" s="8" t="str">
        <f t="shared" si="1"/>
        <v>https://polkadot.subsquare.io/treasury/proposals/154</v>
      </c>
      <c r="C65" s="2" t="s">
        <v>30</v>
      </c>
      <c r="D65" s="2" t="s">
        <v>98</v>
      </c>
      <c r="E65" s="10" t="s">
        <v>373</v>
      </c>
      <c r="F65" s="10" t="s">
        <v>374</v>
      </c>
      <c r="G65" s="10" t="s">
        <v>243</v>
      </c>
      <c r="H65" s="10" t="s">
        <v>375</v>
      </c>
      <c r="I65" s="10" t="s">
        <v>245</v>
      </c>
      <c r="J65" s="7">
        <f t="shared" si="2"/>
        <v>2022</v>
      </c>
      <c r="K65" s="12">
        <v>172602.799</v>
      </c>
      <c r="L65" s="12">
        <v>21824.0</v>
      </c>
      <c r="M65" s="10" t="s">
        <v>376</v>
      </c>
      <c r="N65" s="2" t="s">
        <v>22</v>
      </c>
    </row>
    <row r="66" ht="15.75" customHeight="1">
      <c r="A66" s="13" t="s">
        <v>377</v>
      </c>
      <c r="B66" s="8" t="str">
        <f t="shared" si="1"/>
        <v>https://polkadot.subsquare.io/treasury/proposals/411</v>
      </c>
      <c r="C66" s="9" t="s">
        <v>14</v>
      </c>
      <c r="D66" s="9" t="s">
        <v>117</v>
      </c>
      <c r="E66" s="14" t="s">
        <v>378</v>
      </c>
      <c r="F66" s="14" t="s">
        <v>379</v>
      </c>
      <c r="G66" s="14" t="s">
        <v>26</v>
      </c>
      <c r="H66" s="14" t="s">
        <v>380</v>
      </c>
      <c r="I66" s="14" t="s">
        <v>214</v>
      </c>
      <c r="J66" s="7">
        <f t="shared" si="2"/>
        <v>2023</v>
      </c>
      <c r="K66" s="17">
        <v>172008.146</v>
      </c>
      <c r="L66" s="15">
        <v>42820.0</v>
      </c>
      <c r="M66" s="16" t="s">
        <v>381</v>
      </c>
      <c r="N66" s="2" t="s">
        <v>46</v>
      </c>
    </row>
    <row r="67" ht="15.75" customHeight="1">
      <c r="A67" s="7">
        <v>141.0</v>
      </c>
      <c r="B67" s="8" t="str">
        <f t="shared" si="1"/>
        <v>https://polkadot.subsquare.io/treasury/proposals/141</v>
      </c>
      <c r="C67" s="2" t="s">
        <v>30</v>
      </c>
      <c r="D67" s="2" t="s">
        <v>80</v>
      </c>
      <c r="E67" s="10" t="s">
        <v>382</v>
      </c>
      <c r="F67" s="10" t="s">
        <v>383</v>
      </c>
      <c r="G67" s="10" t="s">
        <v>83</v>
      </c>
      <c r="H67" s="10" t="s">
        <v>384</v>
      </c>
      <c r="I67" s="10" t="s">
        <v>255</v>
      </c>
      <c r="J67" s="7">
        <f t="shared" si="2"/>
        <v>2022</v>
      </c>
      <c r="K67" s="12">
        <v>171844.813</v>
      </c>
      <c r="L67" s="12">
        <v>25610.42</v>
      </c>
      <c r="M67" s="10" t="s">
        <v>385</v>
      </c>
      <c r="N67" s="2" t="s">
        <v>22</v>
      </c>
    </row>
    <row r="68" ht="15.75" customHeight="1">
      <c r="A68" s="7">
        <v>264.0</v>
      </c>
      <c r="B68" s="8" t="str">
        <f t="shared" si="1"/>
        <v>https://polkadot.subsquare.io/treasury/proposals/264</v>
      </c>
      <c r="C68" s="2" t="s">
        <v>14</v>
      </c>
      <c r="D68" s="9" t="s">
        <v>23</v>
      </c>
      <c r="E68" s="10" t="s">
        <v>386</v>
      </c>
      <c r="F68" s="10" t="s">
        <v>387</v>
      </c>
      <c r="G68" s="10" t="s">
        <v>212</v>
      </c>
      <c r="H68" s="10" t="s">
        <v>388</v>
      </c>
      <c r="I68" s="10" t="s">
        <v>91</v>
      </c>
      <c r="J68" s="7">
        <f t="shared" si="2"/>
        <v>2023</v>
      </c>
      <c r="K68" s="11">
        <v>166753.587</v>
      </c>
      <c r="L68" s="10">
        <v>25699.3</v>
      </c>
      <c r="M68" s="10" t="s">
        <v>389</v>
      </c>
      <c r="N68" s="2" t="s">
        <v>22</v>
      </c>
    </row>
    <row r="69" ht="15.75" customHeight="1">
      <c r="A69" s="13" t="s">
        <v>390</v>
      </c>
      <c r="B69" s="8" t="str">
        <f t="shared" si="1"/>
        <v>https://polkadot.subsquare.io/treasury/proposals/414</v>
      </c>
      <c r="C69" s="9" t="s">
        <v>14</v>
      </c>
      <c r="D69" s="9" t="s">
        <v>276</v>
      </c>
      <c r="E69" s="14" t="s">
        <v>391</v>
      </c>
      <c r="F69" s="14" t="s">
        <v>392</v>
      </c>
      <c r="G69" s="14" t="s">
        <v>393</v>
      </c>
      <c r="H69" s="14" t="s">
        <v>394</v>
      </c>
      <c r="I69" s="14" t="s">
        <v>73</v>
      </c>
      <c r="J69" s="7">
        <f t="shared" si="2"/>
        <v>2023</v>
      </c>
      <c r="K69" s="17">
        <v>166254.982</v>
      </c>
      <c r="L69" s="15">
        <v>40105.193</v>
      </c>
      <c r="M69" s="16" t="s">
        <v>395</v>
      </c>
      <c r="N69" s="2" t="s">
        <v>46</v>
      </c>
    </row>
    <row r="70" ht="15.75" customHeight="1">
      <c r="A70" s="7">
        <v>195.0</v>
      </c>
      <c r="B70" s="8" t="str">
        <f t="shared" si="1"/>
        <v>https://polkadot.subsquare.io/treasury/proposals/195</v>
      </c>
      <c r="C70" s="2" t="s">
        <v>30</v>
      </c>
      <c r="D70" s="2" t="s">
        <v>98</v>
      </c>
      <c r="E70" s="10" t="s">
        <v>396</v>
      </c>
      <c r="F70" s="10" t="s">
        <v>397</v>
      </c>
      <c r="G70" s="10" t="s">
        <v>177</v>
      </c>
      <c r="H70" s="10" t="s">
        <v>398</v>
      </c>
      <c r="I70" s="10" t="s">
        <v>28</v>
      </c>
      <c r="J70" s="7">
        <f t="shared" si="2"/>
        <v>2022</v>
      </c>
      <c r="K70" s="12">
        <v>165632.405</v>
      </c>
      <c r="L70" s="12">
        <v>30119.37</v>
      </c>
      <c r="M70" s="10" t="s">
        <v>399</v>
      </c>
      <c r="N70" s="2" t="s">
        <v>22</v>
      </c>
    </row>
    <row r="71" ht="15.75" customHeight="1">
      <c r="A71" s="7">
        <v>236.0</v>
      </c>
      <c r="B71" s="8" t="str">
        <f t="shared" si="1"/>
        <v>https://polkadot.subsquare.io/treasury/proposals/236</v>
      </c>
      <c r="C71" s="2" t="s">
        <v>14</v>
      </c>
      <c r="D71" s="9" t="s">
        <v>117</v>
      </c>
      <c r="E71" s="10" t="s">
        <v>400</v>
      </c>
      <c r="F71" s="10" t="s">
        <v>401</v>
      </c>
      <c r="G71" s="10" t="s">
        <v>26</v>
      </c>
      <c r="H71" s="10" t="s">
        <v>402</v>
      </c>
      <c r="I71" s="10" t="s">
        <v>66</v>
      </c>
      <c r="J71" s="7">
        <f t="shared" si="2"/>
        <v>2023</v>
      </c>
      <c r="K71" s="11">
        <v>165216.497</v>
      </c>
      <c r="L71" s="10">
        <v>23317.0</v>
      </c>
      <c r="M71" s="10" t="s">
        <v>403</v>
      </c>
      <c r="N71" s="2" t="s">
        <v>22</v>
      </c>
    </row>
    <row r="72" ht="15.75" customHeight="1">
      <c r="A72" s="7">
        <v>206.0</v>
      </c>
      <c r="B72" s="8" t="str">
        <f t="shared" si="1"/>
        <v>https://polkadot.subsquare.io/treasury/proposals/206</v>
      </c>
      <c r="C72" s="2" t="s">
        <v>14</v>
      </c>
      <c r="D72" s="2" t="s">
        <v>330</v>
      </c>
      <c r="E72" s="10" t="s">
        <v>404</v>
      </c>
      <c r="F72" s="10" t="s">
        <v>405</v>
      </c>
      <c r="G72" s="10" t="s">
        <v>333</v>
      </c>
      <c r="H72" s="10" t="s">
        <v>406</v>
      </c>
      <c r="I72" s="10" t="s">
        <v>103</v>
      </c>
      <c r="J72" s="7">
        <f t="shared" si="2"/>
        <v>2023</v>
      </c>
      <c r="K72" s="11">
        <v>164969.176</v>
      </c>
      <c r="L72" s="10">
        <v>33860.0</v>
      </c>
      <c r="M72" s="10" t="s">
        <v>407</v>
      </c>
      <c r="N72" s="2" t="s">
        <v>22</v>
      </c>
    </row>
    <row r="73" ht="15.75" customHeight="1">
      <c r="A73" s="13" t="s">
        <v>408</v>
      </c>
      <c r="B73" s="8" t="str">
        <f t="shared" si="1"/>
        <v>https://polkadot.subsquare.io/treasury/proposals/404</v>
      </c>
      <c r="C73" s="9" t="s">
        <v>336</v>
      </c>
      <c r="D73" s="9" t="s">
        <v>124</v>
      </c>
      <c r="E73" s="14" t="s">
        <v>409</v>
      </c>
      <c r="F73" s="14" t="s">
        <v>410</v>
      </c>
      <c r="G73" s="14" t="s">
        <v>411</v>
      </c>
      <c r="H73" s="14" t="s">
        <v>412</v>
      </c>
      <c r="I73" s="14" t="s">
        <v>214</v>
      </c>
      <c r="J73" s="7">
        <f t="shared" si="2"/>
        <v>2023</v>
      </c>
      <c r="K73" s="15">
        <v>164512.264</v>
      </c>
      <c r="L73" s="15">
        <v>36686.0</v>
      </c>
      <c r="M73" s="16" t="s">
        <v>413</v>
      </c>
      <c r="N73" s="2" t="s">
        <v>46</v>
      </c>
    </row>
    <row r="74" ht="15.75" customHeight="1">
      <c r="A74" s="7">
        <v>224.0</v>
      </c>
      <c r="B74" s="8" t="str">
        <f t="shared" si="1"/>
        <v>https://polkadot.subsquare.io/treasury/proposals/224</v>
      </c>
      <c r="C74" s="2" t="s">
        <v>30</v>
      </c>
      <c r="D74" s="2" t="s">
        <v>414</v>
      </c>
      <c r="E74" s="10" t="s">
        <v>415</v>
      </c>
      <c r="F74" s="10" t="s">
        <v>416</v>
      </c>
      <c r="G74" s="10" t="s">
        <v>417</v>
      </c>
      <c r="H74" s="10" t="s">
        <v>418</v>
      </c>
      <c r="I74" s="10" t="s">
        <v>66</v>
      </c>
      <c r="J74" s="7">
        <f t="shared" si="2"/>
        <v>2023</v>
      </c>
      <c r="K74" s="12">
        <v>161456.338</v>
      </c>
      <c r="L74" s="12">
        <v>23588.15</v>
      </c>
      <c r="M74" s="10" t="s">
        <v>419</v>
      </c>
      <c r="N74" s="2" t="s">
        <v>22</v>
      </c>
    </row>
    <row r="75" ht="15.75" customHeight="1">
      <c r="A75" s="7">
        <v>223.0</v>
      </c>
      <c r="B75" s="8" t="str">
        <f t="shared" si="1"/>
        <v>https://polkadot.subsquare.io/treasury/proposals/223</v>
      </c>
      <c r="C75" s="2" t="s">
        <v>14</v>
      </c>
      <c r="D75" s="2" t="s">
        <v>39</v>
      </c>
      <c r="E75" s="10" t="s">
        <v>420</v>
      </c>
      <c r="F75" s="10" t="s">
        <v>421</v>
      </c>
      <c r="G75" s="10" t="s">
        <v>136</v>
      </c>
      <c r="H75" s="10" t="s">
        <v>422</v>
      </c>
      <c r="I75" s="10" t="s">
        <v>66</v>
      </c>
      <c r="J75" s="7">
        <f t="shared" si="2"/>
        <v>2023</v>
      </c>
      <c r="K75" s="10">
        <v>156166.459</v>
      </c>
      <c r="L75" s="10">
        <v>23736.6</v>
      </c>
      <c r="M75" s="10" t="s">
        <v>423</v>
      </c>
      <c r="N75" s="2" t="s">
        <v>22</v>
      </c>
    </row>
    <row r="76" ht="15.75" customHeight="1">
      <c r="A76" s="7">
        <v>82.0</v>
      </c>
      <c r="B76" s="8" t="str">
        <f t="shared" si="1"/>
        <v>https://polkadot.subsquare.io/treasury/proposals/82</v>
      </c>
      <c r="C76" s="2" t="s">
        <v>30</v>
      </c>
      <c r="D76" s="2" t="s">
        <v>98</v>
      </c>
      <c r="E76" s="10" t="s">
        <v>424</v>
      </c>
      <c r="F76" s="10" t="s">
        <v>425</v>
      </c>
      <c r="G76" s="10" t="s">
        <v>426</v>
      </c>
      <c r="H76" s="10" t="s">
        <v>427</v>
      </c>
      <c r="I76" s="10" t="s">
        <v>428</v>
      </c>
      <c r="J76" s="7">
        <f t="shared" si="2"/>
        <v>2022</v>
      </c>
      <c r="K76" s="12">
        <v>155701.35</v>
      </c>
      <c r="L76" s="12">
        <v>6011.0</v>
      </c>
      <c r="M76" s="10" t="s">
        <v>429</v>
      </c>
      <c r="N76" s="2" t="s">
        <v>22</v>
      </c>
    </row>
    <row r="77" ht="15.75" customHeight="1">
      <c r="A77" s="7">
        <v>155.0</v>
      </c>
      <c r="B77" s="8" t="str">
        <f t="shared" si="1"/>
        <v>https://polkadot.subsquare.io/treasury/proposals/155</v>
      </c>
      <c r="C77" s="2" t="s">
        <v>14</v>
      </c>
      <c r="D77" s="9" t="s">
        <v>330</v>
      </c>
      <c r="E77" s="10" t="s">
        <v>430</v>
      </c>
      <c r="F77" s="10" t="s">
        <v>431</v>
      </c>
      <c r="G77" s="10" t="s">
        <v>333</v>
      </c>
      <c r="H77" s="10" t="s">
        <v>432</v>
      </c>
      <c r="I77" s="10" t="s">
        <v>245</v>
      </c>
      <c r="J77" s="7">
        <f t="shared" si="2"/>
        <v>2022</v>
      </c>
      <c r="K77" s="11">
        <v>153801.086</v>
      </c>
      <c r="L77" s="10">
        <v>18854.0</v>
      </c>
      <c r="M77" s="10" t="s">
        <v>433</v>
      </c>
      <c r="N77" s="2" t="s">
        <v>22</v>
      </c>
    </row>
    <row r="78" ht="15.75" customHeight="1">
      <c r="A78" s="13" t="s">
        <v>434</v>
      </c>
      <c r="B78" s="8" t="str">
        <f t="shared" si="1"/>
        <v>https://polkadot.subsquare.io/treasury/proposals/341</v>
      </c>
      <c r="C78" s="9" t="s">
        <v>30</v>
      </c>
      <c r="D78" s="2" t="s">
        <v>98</v>
      </c>
      <c r="E78" s="14" t="s">
        <v>435</v>
      </c>
      <c r="F78" s="14" t="s">
        <v>436</v>
      </c>
      <c r="G78" s="14" t="s">
        <v>437</v>
      </c>
      <c r="H78" s="14" t="s">
        <v>438</v>
      </c>
      <c r="I78" s="14" t="s">
        <v>44</v>
      </c>
      <c r="J78" s="7">
        <f t="shared" si="2"/>
        <v>2023</v>
      </c>
      <c r="K78" s="18">
        <v>141390.166</v>
      </c>
      <c r="L78" s="18">
        <v>26765.99</v>
      </c>
      <c r="M78" s="16" t="s">
        <v>439</v>
      </c>
      <c r="N78" s="2" t="s">
        <v>46</v>
      </c>
    </row>
    <row r="79" ht="15.75" customHeight="1">
      <c r="A79" s="13" t="s">
        <v>440</v>
      </c>
      <c r="B79" s="8" t="str">
        <f t="shared" si="1"/>
        <v>https://polkadot.subsquare.io/treasury/proposals/345</v>
      </c>
      <c r="C79" s="2" t="s">
        <v>14</v>
      </c>
      <c r="D79" s="2" t="s">
        <v>276</v>
      </c>
      <c r="E79" s="14" t="s">
        <v>441</v>
      </c>
      <c r="F79" s="14" t="s">
        <v>442</v>
      </c>
      <c r="G79" s="14" t="s">
        <v>322</v>
      </c>
      <c r="H79" s="14" t="s">
        <v>443</v>
      </c>
      <c r="I79" s="14" t="s">
        <v>44</v>
      </c>
      <c r="J79" s="7">
        <f t="shared" si="2"/>
        <v>2023</v>
      </c>
      <c r="K79" s="18">
        <v>135900.593</v>
      </c>
      <c r="L79" s="18">
        <v>25533.0</v>
      </c>
      <c r="M79" s="16" t="s">
        <v>444</v>
      </c>
      <c r="N79" s="2" t="s">
        <v>46</v>
      </c>
    </row>
    <row r="80" ht="15.75" customHeight="1">
      <c r="A80" s="7">
        <v>79.0</v>
      </c>
      <c r="B80" s="8" t="str">
        <f t="shared" si="1"/>
        <v>https://polkadot.subsquare.io/treasury/proposals/79</v>
      </c>
      <c r="C80" s="2" t="s">
        <v>299</v>
      </c>
      <c r="D80" s="2" t="s">
        <v>299</v>
      </c>
      <c r="E80" s="10" t="s">
        <v>445</v>
      </c>
      <c r="F80" s="10" t="s">
        <v>446</v>
      </c>
      <c r="G80" s="10" t="s">
        <v>447</v>
      </c>
      <c r="H80" s="10" t="s">
        <v>448</v>
      </c>
      <c r="I80" s="10" t="s">
        <v>449</v>
      </c>
      <c r="J80" s="7">
        <f t="shared" si="2"/>
        <v>2021</v>
      </c>
      <c r="K80" s="10">
        <v>133417.027</v>
      </c>
      <c r="L80" s="10">
        <v>5285.0</v>
      </c>
      <c r="M80" s="10" t="s">
        <v>450</v>
      </c>
      <c r="N80" s="2" t="s">
        <v>22</v>
      </c>
    </row>
    <row r="81" ht="15.75" customHeight="1">
      <c r="A81" s="7">
        <v>239.0</v>
      </c>
      <c r="B81" s="8" t="str">
        <f t="shared" si="1"/>
        <v>https://polkadot.subsquare.io/treasury/proposals/239</v>
      </c>
      <c r="C81" s="2" t="s">
        <v>14</v>
      </c>
      <c r="D81" s="9" t="s">
        <v>330</v>
      </c>
      <c r="E81" s="2" t="s">
        <v>451</v>
      </c>
      <c r="F81" s="10" t="s">
        <v>452</v>
      </c>
      <c r="G81" s="10" t="s">
        <v>453</v>
      </c>
      <c r="H81" s="10" t="s">
        <v>454</v>
      </c>
      <c r="I81" s="10" t="s">
        <v>96</v>
      </c>
      <c r="J81" s="7">
        <f t="shared" si="2"/>
        <v>2023</v>
      </c>
      <c r="K81" s="11">
        <v>131793.101</v>
      </c>
      <c r="L81" s="10">
        <v>19950.0</v>
      </c>
      <c r="M81" s="10" t="s">
        <v>455</v>
      </c>
      <c r="N81" s="2" t="s">
        <v>22</v>
      </c>
    </row>
    <row r="82" ht="15.75" customHeight="1">
      <c r="A82" s="7">
        <v>221.0</v>
      </c>
      <c r="B82" s="8" t="str">
        <f t="shared" si="1"/>
        <v>https://polkadot.subsquare.io/treasury/proposals/221</v>
      </c>
      <c r="C82" s="2" t="s">
        <v>30</v>
      </c>
      <c r="D82" s="2" t="s">
        <v>414</v>
      </c>
      <c r="E82" s="10" t="s">
        <v>456</v>
      </c>
      <c r="F82" s="10" t="s">
        <v>457</v>
      </c>
      <c r="G82" s="10" t="s">
        <v>458</v>
      </c>
      <c r="H82" s="10" t="s">
        <v>459</v>
      </c>
      <c r="I82" s="10" t="s">
        <v>66</v>
      </c>
      <c r="J82" s="7">
        <f t="shared" si="2"/>
        <v>2023</v>
      </c>
      <c r="K82" s="12">
        <v>130417.988</v>
      </c>
      <c r="L82" s="12">
        <v>19620.0</v>
      </c>
      <c r="M82" s="10" t="s">
        <v>460</v>
      </c>
      <c r="N82" s="2" t="s">
        <v>22</v>
      </c>
    </row>
    <row r="83" ht="15.75" customHeight="1">
      <c r="A83" s="7">
        <v>242.0</v>
      </c>
      <c r="B83" s="8" t="str">
        <f t="shared" si="1"/>
        <v>https://polkadot.subsquare.io/treasury/proposals/242</v>
      </c>
      <c r="C83" s="2" t="s">
        <v>30</v>
      </c>
      <c r="D83" s="2" t="s">
        <v>80</v>
      </c>
      <c r="E83" s="10" t="s">
        <v>461</v>
      </c>
      <c r="F83" s="10" t="s">
        <v>462</v>
      </c>
      <c r="G83" s="10" t="s">
        <v>89</v>
      </c>
      <c r="H83" s="10" t="s">
        <v>463</v>
      </c>
      <c r="I83" s="10" t="s">
        <v>207</v>
      </c>
      <c r="J83" s="7">
        <f t="shared" si="2"/>
        <v>2023</v>
      </c>
      <c r="K83" s="12">
        <v>123950.103</v>
      </c>
      <c r="L83" s="12">
        <v>18987.9</v>
      </c>
      <c r="M83" s="10" t="s">
        <v>464</v>
      </c>
      <c r="N83" s="2" t="s">
        <v>22</v>
      </c>
    </row>
    <row r="84" ht="15.75" customHeight="1">
      <c r="A84" s="7">
        <v>157.0</v>
      </c>
      <c r="B84" s="8" t="str">
        <f t="shared" si="1"/>
        <v>https://polkadot.subsquare.io/treasury/proposals/157</v>
      </c>
      <c r="C84" s="2" t="s">
        <v>60</v>
      </c>
      <c r="D84" s="9" t="s">
        <v>465</v>
      </c>
      <c r="E84" s="10" t="s">
        <v>466</v>
      </c>
      <c r="F84" s="10" t="s">
        <v>467</v>
      </c>
      <c r="G84" s="10" t="s">
        <v>468</v>
      </c>
      <c r="H84" s="10" t="s">
        <v>469</v>
      </c>
      <c r="I84" s="10" t="s">
        <v>245</v>
      </c>
      <c r="J84" s="7">
        <f t="shared" si="2"/>
        <v>2022</v>
      </c>
      <c r="K84" s="10">
        <v>119070.777</v>
      </c>
      <c r="L84" s="10">
        <v>12471.517</v>
      </c>
      <c r="M84" s="10" t="s">
        <v>470</v>
      </c>
      <c r="N84" s="2" t="s">
        <v>22</v>
      </c>
    </row>
    <row r="85" ht="15.75" customHeight="1">
      <c r="A85" s="7">
        <v>102.0</v>
      </c>
      <c r="B85" s="8" t="str">
        <f t="shared" si="1"/>
        <v>https://polkadot.subsquare.io/treasury/proposals/102</v>
      </c>
      <c r="C85" s="2" t="s">
        <v>30</v>
      </c>
      <c r="D85" s="2" t="s">
        <v>151</v>
      </c>
      <c r="E85" s="10" t="s">
        <v>471</v>
      </c>
      <c r="F85" s="10" t="s">
        <v>472</v>
      </c>
      <c r="G85" s="10" t="s">
        <v>473</v>
      </c>
      <c r="H85" s="10" t="s">
        <v>474</v>
      </c>
      <c r="I85" s="10" t="s">
        <v>475</v>
      </c>
      <c r="J85" s="7">
        <f t="shared" si="2"/>
        <v>2022</v>
      </c>
      <c r="K85" s="19">
        <v>118257.325</v>
      </c>
      <c r="L85" s="20">
        <v>5317.0</v>
      </c>
      <c r="M85" s="10" t="s">
        <v>476</v>
      </c>
      <c r="N85" s="2" t="s">
        <v>22</v>
      </c>
    </row>
    <row r="86" ht="15.75" customHeight="1">
      <c r="A86" s="7">
        <v>73.0</v>
      </c>
      <c r="B86" s="8" t="str">
        <f t="shared" si="1"/>
        <v>https://polkadot.subsquare.io/treasury/proposals/73</v>
      </c>
      <c r="C86" s="2" t="s">
        <v>14</v>
      </c>
      <c r="D86" s="2" t="s">
        <v>61</v>
      </c>
      <c r="E86" s="10" t="s">
        <v>477</v>
      </c>
      <c r="F86" s="10" t="s">
        <v>478</v>
      </c>
      <c r="G86" s="10" t="s">
        <v>479</v>
      </c>
      <c r="H86" s="10" t="s">
        <v>480</v>
      </c>
      <c r="I86" s="10" t="s">
        <v>481</v>
      </c>
      <c r="J86" s="7">
        <f t="shared" si="2"/>
        <v>2021</v>
      </c>
      <c r="K86" s="12">
        <v>116932.538</v>
      </c>
      <c r="L86" s="12">
        <v>2289.71</v>
      </c>
      <c r="M86" s="10" t="s">
        <v>482</v>
      </c>
      <c r="N86" s="2" t="s">
        <v>22</v>
      </c>
    </row>
    <row r="87" ht="15.75" customHeight="1">
      <c r="A87" s="7">
        <v>147.0</v>
      </c>
      <c r="B87" s="8" t="str">
        <f t="shared" si="1"/>
        <v>https://polkadot.subsquare.io/treasury/proposals/147</v>
      </c>
      <c r="C87" s="2" t="s">
        <v>60</v>
      </c>
      <c r="D87" s="2" t="s">
        <v>61</v>
      </c>
      <c r="E87" s="10" t="s">
        <v>483</v>
      </c>
      <c r="F87" s="10" t="s">
        <v>484</v>
      </c>
      <c r="G87" s="10" t="s">
        <v>64</v>
      </c>
      <c r="H87" s="10" t="s">
        <v>485</v>
      </c>
      <c r="I87" s="10" t="s">
        <v>245</v>
      </c>
      <c r="J87" s="7">
        <f t="shared" si="2"/>
        <v>2022</v>
      </c>
      <c r="K87" s="12">
        <v>112749.197</v>
      </c>
      <c r="L87" s="12">
        <v>15000.0</v>
      </c>
      <c r="M87" s="10" t="s">
        <v>486</v>
      </c>
      <c r="N87" s="2" t="s">
        <v>22</v>
      </c>
    </row>
    <row r="88" ht="15.75" customHeight="1">
      <c r="A88" s="13" t="s">
        <v>487</v>
      </c>
      <c r="B88" s="8" t="str">
        <f t="shared" si="1"/>
        <v>https://polkadot.subsquare.io/treasury/proposals/412</v>
      </c>
      <c r="C88" s="9" t="s">
        <v>14</v>
      </c>
      <c r="D88" s="9" t="s">
        <v>124</v>
      </c>
      <c r="E88" s="14" t="s">
        <v>488</v>
      </c>
      <c r="F88" s="14" t="s">
        <v>489</v>
      </c>
      <c r="G88" s="14" t="s">
        <v>490</v>
      </c>
      <c r="H88" s="14" t="s">
        <v>491</v>
      </c>
      <c r="I88" s="14" t="s">
        <v>73</v>
      </c>
      <c r="J88" s="7">
        <f t="shared" si="2"/>
        <v>2023</v>
      </c>
      <c r="K88" s="17">
        <v>112290.883</v>
      </c>
      <c r="L88" s="15">
        <v>27259.0</v>
      </c>
      <c r="M88" s="16" t="s">
        <v>492</v>
      </c>
      <c r="N88" s="2" t="s">
        <v>46</v>
      </c>
    </row>
    <row r="89" ht="15.75" customHeight="1">
      <c r="A89" s="7">
        <v>66.0</v>
      </c>
      <c r="B89" s="8" t="str">
        <f t="shared" si="1"/>
        <v>https://polkadot.subsquare.io/treasury/proposals/66</v>
      </c>
      <c r="C89" s="2" t="s">
        <v>30</v>
      </c>
      <c r="D89" s="2" t="s">
        <v>151</v>
      </c>
      <c r="E89" s="10" t="s">
        <v>493</v>
      </c>
      <c r="F89" s="10" t="s">
        <v>494</v>
      </c>
      <c r="G89" s="10" t="s">
        <v>473</v>
      </c>
      <c r="H89" s="10" t="s">
        <v>495</v>
      </c>
      <c r="I89" s="10" t="s">
        <v>496</v>
      </c>
      <c r="J89" s="7">
        <f t="shared" si="2"/>
        <v>2021</v>
      </c>
      <c r="K89" s="19">
        <v>111499.387</v>
      </c>
      <c r="L89" s="20">
        <v>3668.02</v>
      </c>
      <c r="M89" s="10" t="s">
        <v>497</v>
      </c>
      <c r="N89" s="2" t="s">
        <v>22</v>
      </c>
    </row>
    <row r="90" ht="15.75" customHeight="1">
      <c r="A90" s="7">
        <v>252.0</v>
      </c>
      <c r="B90" s="8" t="str">
        <f t="shared" si="1"/>
        <v>https://polkadot.subsquare.io/treasury/proposals/252</v>
      </c>
      <c r="C90" s="2" t="s">
        <v>14</v>
      </c>
      <c r="D90" s="9" t="s">
        <v>23</v>
      </c>
      <c r="E90" s="10" t="s">
        <v>498</v>
      </c>
      <c r="F90" s="10" t="s">
        <v>499</v>
      </c>
      <c r="G90" s="10" t="s">
        <v>500</v>
      </c>
      <c r="H90" s="10" t="s">
        <v>501</v>
      </c>
      <c r="I90" s="10" t="s">
        <v>91</v>
      </c>
      <c r="J90" s="7">
        <f t="shared" si="2"/>
        <v>2023</v>
      </c>
      <c r="K90" s="11">
        <v>109918.97</v>
      </c>
      <c r="L90" s="10">
        <v>17051.971</v>
      </c>
      <c r="M90" s="10" t="s">
        <v>502</v>
      </c>
      <c r="N90" s="2" t="s">
        <v>22</v>
      </c>
    </row>
    <row r="91" ht="15.75" customHeight="1">
      <c r="A91" s="7">
        <v>112.0</v>
      </c>
      <c r="B91" s="8" t="str">
        <f t="shared" si="1"/>
        <v>https://polkadot.subsquare.io/treasury/proposals/112</v>
      </c>
      <c r="C91" s="2" t="s">
        <v>60</v>
      </c>
      <c r="D91" s="9" t="s">
        <v>465</v>
      </c>
      <c r="E91" s="10" t="s">
        <v>503</v>
      </c>
      <c r="F91" s="10" t="s">
        <v>504</v>
      </c>
      <c r="G91" s="10" t="s">
        <v>468</v>
      </c>
      <c r="H91" s="10" t="s">
        <v>505</v>
      </c>
      <c r="I91" s="10" t="s">
        <v>506</v>
      </c>
      <c r="J91" s="7">
        <f t="shared" si="2"/>
        <v>2022</v>
      </c>
      <c r="K91" s="10">
        <v>107750.023</v>
      </c>
      <c r="L91" s="10">
        <v>7404.0</v>
      </c>
      <c r="M91" s="10" t="s">
        <v>507</v>
      </c>
      <c r="N91" s="2" t="s">
        <v>22</v>
      </c>
    </row>
    <row r="92" ht="15.75" customHeight="1">
      <c r="A92" s="7">
        <v>183.0</v>
      </c>
      <c r="B92" s="8" t="str">
        <f t="shared" si="1"/>
        <v>https://polkadot.subsquare.io/treasury/proposals/183</v>
      </c>
      <c r="C92" s="2" t="s">
        <v>30</v>
      </c>
      <c r="D92" s="2" t="s">
        <v>151</v>
      </c>
      <c r="E92" s="10" t="s">
        <v>508</v>
      </c>
      <c r="F92" s="10" t="s">
        <v>509</v>
      </c>
      <c r="G92" s="10" t="s">
        <v>473</v>
      </c>
      <c r="H92" s="10" t="s">
        <v>510</v>
      </c>
      <c r="I92" s="10" t="s">
        <v>273</v>
      </c>
      <c r="J92" s="7">
        <f t="shared" si="2"/>
        <v>2022</v>
      </c>
      <c r="K92" s="19">
        <v>105746.82</v>
      </c>
      <c r="L92" s="20">
        <v>16194.0</v>
      </c>
      <c r="M92" s="10" t="s">
        <v>511</v>
      </c>
      <c r="N92" s="2" t="s">
        <v>22</v>
      </c>
    </row>
    <row r="93" ht="15.75" customHeight="1">
      <c r="A93" s="7">
        <v>96.0</v>
      </c>
      <c r="B93" s="8" t="str">
        <f t="shared" si="1"/>
        <v>https://polkadot.subsquare.io/treasury/proposals/96</v>
      </c>
      <c r="C93" s="2" t="s">
        <v>30</v>
      </c>
      <c r="D93" s="2" t="s">
        <v>98</v>
      </c>
      <c r="E93" s="10" t="s">
        <v>512</v>
      </c>
      <c r="F93" s="10" t="s">
        <v>513</v>
      </c>
      <c r="G93" s="10" t="s">
        <v>514</v>
      </c>
      <c r="H93" s="10" t="s">
        <v>515</v>
      </c>
      <c r="I93" s="10" t="s">
        <v>428</v>
      </c>
      <c r="J93" s="7">
        <f t="shared" si="2"/>
        <v>2022</v>
      </c>
      <c r="K93" s="12">
        <v>103814.655</v>
      </c>
      <c r="L93" s="12">
        <v>6011.0</v>
      </c>
      <c r="M93" s="10" t="s">
        <v>516</v>
      </c>
      <c r="N93" s="2" t="s">
        <v>22</v>
      </c>
    </row>
    <row r="94" ht="15.75" customHeight="1">
      <c r="A94" s="7">
        <v>190.0</v>
      </c>
      <c r="B94" s="8" t="str">
        <f t="shared" si="1"/>
        <v>https://polkadot.subsquare.io/treasury/proposals/190</v>
      </c>
      <c r="C94" s="2" t="s">
        <v>14</v>
      </c>
      <c r="D94" s="2" t="s">
        <v>276</v>
      </c>
      <c r="E94" s="10" t="s">
        <v>517</v>
      </c>
      <c r="F94" s="10" t="s">
        <v>518</v>
      </c>
      <c r="G94" s="10" t="s">
        <v>322</v>
      </c>
      <c r="H94" s="10" t="s">
        <v>519</v>
      </c>
      <c r="I94" s="10" t="s">
        <v>273</v>
      </c>
      <c r="J94" s="7">
        <f t="shared" si="2"/>
        <v>2022</v>
      </c>
      <c r="K94" s="12">
        <v>103532.978</v>
      </c>
      <c r="L94" s="12">
        <v>18131.87</v>
      </c>
      <c r="M94" s="10" t="s">
        <v>520</v>
      </c>
      <c r="N94" s="2" t="s">
        <v>22</v>
      </c>
    </row>
    <row r="95" ht="15.75" customHeight="1">
      <c r="A95" s="7">
        <v>90.0</v>
      </c>
      <c r="B95" s="8" t="str">
        <f t="shared" si="1"/>
        <v>https://polkadot.subsquare.io/treasury/proposals/90</v>
      </c>
      <c r="C95" s="2" t="s">
        <v>60</v>
      </c>
      <c r="D95" s="9" t="s">
        <v>465</v>
      </c>
      <c r="E95" s="10" t="s">
        <v>521</v>
      </c>
      <c r="F95" s="10" t="s">
        <v>522</v>
      </c>
      <c r="G95" s="10" t="s">
        <v>468</v>
      </c>
      <c r="H95" s="10" t="s">
        <v>523</v>
      </c>
      <c r="I95" s="10" t="s">
        <v>524</v>
      </c>
      <c r="J95" s="7">
        <f t="shared" si="2"/>
        <v>2022</v>
      </c>
      <c r="K95" s="10">
        <v>103000.081</v>
      </c>
      <c r="L95" s="10">
        <v>4630.56</v>
      </c>
      <c r="M95" s="10" t="s">
        <v>525</v>
      </c>
      <c r="N95" s="2" t="s">
        <v>22</v>
      </c>
    </row>
    <row r="96" ht="15.75" customHeight="1">
      <c r="A96" s="7">
        <v>38.0</v>
      </c>
      <c r="B96" s="8" t="str">
        <f t="shared" si="1"/>
        <v>https://polkadot.subsquare.io/treasury/proposals/38</v>
      </c>
      <c r="C96" s="2" t="s">
        <v>14</v>
      </c>
      <c r="D96" s="2" t="s">
        <v>526</v>
      </c>
      <c r="E96" s="10" t="s">
        <v>527</v>
      </c>
      <c r="F96" s="10" t="s">
        <v>528</v>
      </c>
      <c r="G96" s="10" t="s">
        <v>529</v>
      </c>
      <c r="H96" s="10" t="s">
        <v>530</v>
      </c>
      <c r="I96" s="10" t="s">
        <v>531</v>
      </c>
      <c r="J96" s="7">
        <f t="shared" si="2"/>
        <v>2021</v>
      </c>
      <c r="K96" s="10">
        <v>101354.707</v>
      </c>
      <c r="L96" s="10">
        <v>3316.078</v>
      </c>
      <c r="M96" s="10" t="s">
        <v>532</v>
      </c>
      <c r="N96" s="2" t="s">
        <v>22</v>
      </c>
    </row>
    <row r="97" ht="15.75" customHeight="1">
      <c r="A97" s="7">
        <v>108.0</v>
      </c>
      <c r="B97" s="8" t="str">
        <f t="shared" si="1"/>
        <v>https://polkadot.subsquare.io/treasury/proposals/108</v>
      </c>
      <c r="C97" s="2" t="s">
        <v>14</v>
      </c>
      <c r="D97" s="9" t="s">
        <v>117</v>
      </c>
      <c r="E97" s="10" t="s">
        <v>533</v>
      </c>
      <c r="F97" s="10" t="s">
        <v>534</v>
      </c>
      <c r="G97" s="10" t="s">
        <v>290</v>
      </c>
      <c r="H97" s="10" t="s">
        <v>535</v>
      </c>
      <c r="I97" s="10" t="s">
        <v>506</v>
      </c>
      <c r="J97" s="7">
        <f t="shared" si="2"/>
        <v>2022</v>
      </c>
      <c r="K97" s="11">
        <v>100773.706</v>
      </c>
      <c r="L97" s="10">
        <v>5276.0</v>
      </c>
      <c r="M97" s="10" t="s">
        <v>536</v>
      </c>
      <c r="N97" s="2" t="s">
        <v>22</v>
      </c>
    </row>
    <row r="98" ht="15.75" customHeight="1">
      <c r="A98" s="7">
        <v>292.0</v>
      </c>
      <c r="B98" s="8" t="str">
        <f t="shared" si="1"/>
        <v>https://polkadot.subsquare.io/treasury/proposals/292</v>
      </c>
      <c r="C98" s="2" t="s">
        <v>30</v>
      </c>
      <c r="D98" s="2" t="s">
        <v>98</v>
      </c>
      <c r="E98" s="10" t="s">
        <v>537</v>
      </c>
      <c r="F98" s="10" t="s">
        <v>538</v>
      </c>
      <c r="G98" s="10" t="s">
        <v>539</v>
      </c>
      <c r="H98" s="10" t="s">
        <v>540</v>
      </c>
      <c r="I98" s="10" t="s">
        <v>195</v>
      </c>
      <c r="J98" s="7">
        <f t="shared" si="2"/>
        <v>2023</v>
      </c>
      <c r="K98" s="12">
        <v>100543.266</v>
      </c>
      <c r="L98" s="12">
        <v>19866.285</v>
      </c>
      <c r="M98" s="10" t="s">
        <v>541</v>
      </c>
      <c r="N98" s="2" t="s">
        <v>22</v>
      </c>
    </row>
    <row r="99" ht="15.75" customHeight="1">
      <c r="A99" s="7">
        <v>110.0</v>
      </c>
      <c r="B99" s="8" t="str">
        <f t="shared" si="1"/>
        <v>https://polkadot.subsquare.io/treasury/proposals/110</v>
      </c>
      <c r="C99" s="2" t="s">
        <v>30</v>
      </c>
      <c r="D99" s="2" t="s">
        <v>98</v>
      </c>
      <c r="E99" s="10" t="s">
        <v>542</v>
      </c>
      <c r="F99" s="10" t="s">
        <v>543</v>
      </c>
      <c r="G99" s="10" t="s">
        <v>142</v>
      </c>
      <c r="H99" s="10" t="s">
        <v>544</v>
      </c>
      <c r="I99" s="10" t="s">
        <v>506</v>
      </c>
      <c r="J99" s="7">
        <f t="shared" si="2"/>
        <v>2022</v>
      </c>
      <c r="K99" s="12">
        <v>100452.092</v>
      </c>
      <c r="L99" s="12">
        <v>5637.8</v>
      </c>
      <c r="M99" s="10" t="s">
        <v>545</v>
      </c>
      <c r="N99" s="2" t="s">
        <v>22</v>
      </c>
    </row>
    <row r="100" ht="15.75" customHeight="1">
      <c r="A100" s="7">
        <v>179.0</v>
      </c>
      <c r="B100" s="8" t="str">
        <f t="shared" si="1"/>
        <v>https://polkadot.subsquare.io/treasury/proposals/179</v>
      </c>
      <c r="C100" s="2" t="s">
        <v>14</v>
      </c>
      <c r="D100" s="9" t="s">
        <v>124</v>
      </c>
      <c r="E100" s="10" t="s">
        <v>546</v>
      </c>
      <c r="F100" s="10" t="s">
        <v>547</v>
      </c>
      <c r="G100" s="10" t="s">
        <v>548</v>
      </c>
      <c r="H100" s="10" t="s">
        <v>549</v>
      </c>
      <c r="I100" s="10" t="s">
        <v>161</v>
      </c>
      <c r="J100" s="7">
        <f t="shared" si="2"/>
        <v>2022</v>
      </c>
      <c r="K100" s="11">
        <v>99416.34</v>
      </c>
      <c r="L100" s="10">
        <v>16218.0</v>
      </c>
      <c r="M100" s="10" t="s">
        <v>550</v>
      </c>
      <c r="N100" s="2" t="s">
        <v>22</v>
      </c>
    </row>
    <row r="101" ht="15.75" customHeight="1">
      <c r="A101" s="7">
        <v>148.0</v>
      </c>
      <c r="B101" s="8" t="str">
        <f t="shared" si="1"/>
        <v>https://polkadot.subsquare.io/treasury/proposals/148</v>
      </c>
      <c r="C101" s="2" t="s">
        <v>14</v>
      </c>
      <c r="D101" s="2" t="s">
        <v>39</v>
      </c>
      <c r="E101" s="10" t="s">
        <v>551</v>
      </c>
      <c r="F101" s="10" t="s">
        <v>552</v>
      </c>
      <c r="G101" s="10" t="s">
        <v>553</v>
      </c>
      <c r="H101" s="10" t="s">
        <v>554</v>
      </c>
      <c r="I101" s="10" t="s">
        <v>36</v>
      </c>
      <c r="J101" s="7">
        <f t="shared" si="2"/>
        <v>2022</v>
      </c>
      <c r="K101" s="10">
        <v>97843.28</v>
      </c>
      <c r="L101" s="10">
        <v>12466.0</v>
      </c>
      <c r="M101" s="10" t="s">
        <v>555</v>
      </c>
      <c r="N101" s="2" t="s">
        <v>22</v>
      </c>
    </row>
    <row r="102" ht="15.75" customHeight="1">
      <c r="A102" s="7">
        <v>193.0</v>
      </c>
      <c r="B102" s="8" t="str">
        <f t="shared" si="1"/>
        <v>https://polkadot.subsquare.io/treasury/proposals/193</v>
      </c>
      <c r="C102" s="2" t="s">
        <v>30</v>
      </c>
      <c r="D102" s="2" t="s">
        <v>151</v>
      </c>
      <c r="E102" s="10" t="s">
        <v>556</v>
      </c>
      <c r="F102" s="10" t="s">
        <v>557</v>
      </c>
      <c r="G102" s="10" t="s">
        <v>558</v>
      </c>
      <c r="H102" s="10" t="s">
        <v>559</v>
      </c>
      <c r="I102" s="10" t="s">
        <v>28</v>
      </c>
      <c r="J102" s="7">
        <f t="shared" si="2"/>
        <v>2022</v>
      </c>
      <c r="K102" s="12">
        <v>97337.313</v>
      </c>
      <c r="L102" s="12">
        <v>18740.36</v>
      </c>
      <c r="M102" s="10" t="s">
        <v>560</v>
      </c>
      <c r="N102" s="2" t="s">
        <v>22</v>
      </c>
    </row>
    <row r="103" ht="15.75" customHeight="1">
      <c r="A103" s="7">
        <v>235.0</v>
      </c>
      <c r="B103" s="8" t="str">
        <f t="shared" si="1"/>
        <v>https://polkadot.subsquare.io/treasury/proposals/235</v>
      </c>
      <c r="C103" s="2" t="s">
        <v>299</v>
      </c>
      <c r="D103" s="2" t="s">
        <v>299</v>
      </c>
      <c r="E103" s="10" t="s">
        <v>561</v>
      </c>
      <c r="F103" s="10" t="s">
        <v>562</v>
      </c>
      <c r="G103" s="10" t="s">
        <v>563</v>
      </c>
      <c r="H103" s="10" t="s">
        <v>564</v>
      </c>
      <c r="I103" s="10" t="s">
        <v>207</v>
      </c>
      <c r="J103" s="7">
        <f t="shared" si="2"/>
        <v>2023</v>
      </c>
      <c r="K103" s="10">
        <v>96945.016</v>
      </c>
      <c r="L103" s="10">
        <v>13276.0</v>
      </c>
      <c r="M103" s="10" t="s">
        <v>565</v>
      </c>
      <c r="N103" s="2" t="s">
        <v>22</v>
      </c>
    </row>
    <row r="104" ht="15.75" customHeight="1">
      <c r="A104" s="7">
        <v>180.0</v>
      </c>
      <c r="B104" s="8" t="str">
        <f t="shared" si="1"/>
        <v>https://polkadot.subsquare.io/treasury/proposals/180</v>
      </c>
      <c r="C104" s="2" t="s">
        <v>60</v>
      </c>
      <c r="D104" s="9" t="s">
        <v>465</v>
      </c>
      <c r="E104" s="10" t="s">
        <v>566</v>
      </c>
      <c r="F104" s="10" t="s">
        <v>567</v>
      </c>
      <c r="G104" s="10" t="s">
        <v>468</v>
      </c>
      <c r="H104" s="10" t="s">
        <v>568</v>
      </c>
      <c r="I104" s="10" t="s">
        <v>161</v>
      </c>
      <c r="J104" s="7">
        <f t="shared" si="2"/>
        <v>2022</v>
      </c>
      <c r="K104" s="10">
        <v>96017.851</v>
      </c>
      <c r="L104" s="10">
        <v>16274.212</v>
      </c>
      <c r="M104" s="10" t="s">
        <v>569</v>
      </c>
      <c r="N104" s="2" t="s">
        <v>22</v>
      </c>
    </row>
    <row r="105" ht="15.75" customHeight="1">
      <c r="A105" s="7">
        <v>275.0</v>
      </c>
      <c r="B105" s="8" t="str">
        <f t="shared" si="1"/>
        <v>https://polkadot.subsquare.io/treasury/proposals/275</v>
      </c>
      <c r="C105" s="2" t="s">
        <v>30</v>
      </c>
      <c r="D105" s="2" t="s">
        <v>151</v>
      </c>
      <c r="E105" s="10" t="s">
        <v>570</v>
      </c>
      <c r="F105" s="10" t="s">
        <v>571</v>
      </c>
      <c r="G105" s="10" t="s">
        <v>473</v>
      </c>
      <c r="H105" s="10" t="s">
        <v>572</v>
      </c>
      <c r="I105" s="10" t="s">
        <v>96</v>
      </c>
      <c r="J105" s="7">
        <f t="shared" si="2"/>
        <v>2023</v>
      </c>
      <c r="K105" s="19">
        <v>95457.962</v>
      </c>
      <c r="L105" s="20">
        <v>16155.0</v>
      </c>
      <c r="M105" s="10" t="s">
        <v>573</v>
      </c>
      <c r="N105" s="2" t="s">
        <v>22</v>
      </c>
    </row>
    <row r="106" ht="15.75" customHeight="1">
      <c r="A106" s="7">
        <v>240.0</v>
      </c>
      <c r="B106" s="8" t="str">
        <f t="shared" si="1"/>
        <v>https://polkadot.subsquare.io/treasury/proposals/240</v>
      </c>
      <c r="C106" s="2" t="s">
        <v>60</v>
      </c>
      <c r="D106" s="2" t="s">
        <v>330</v>
      </c>
      <c r="E106" s="10" t="s">
        <v>574</v>
      </c>
      <c r="F106" s="10" t="s">
        <v>575</v>
      </c>
      <c r="G106" s="10" t="s">
        <v>345</v>
      </c>
      <c r="H106" s="10" t="s">
        <v>576</v>
      </c>
      <c r="I106" s="10" t="s">
        <v>207</v>
      </c>
      <c r="J106" s="7">
        <f t="shared" si="2"/>
        <v>2023</v>
      </c>
      <c r="K106" s="10">
        <v>93663.059</v>
      </c>
      <c r="L106" s="10">
        <v>14110.83</v>
      </c>
      <c r="M106" s="10" t="s">
        <v>577</v>
      </c>
      <c r="N106" s="2" t="s">
        <v>22</v>
      </c>
    </row>
    <row r="107" ht="15.75" customHeight="1">
      <c r="A107" s="7">
        <v>105.0</v>
      </c>
      <c r="B107" s="8" t="str">
        <f t="shared" si="1"/>
        <v>https://polkadot.subsquare.io/treasury/proposals/105</v>
      </c>
      <c r="C107" s="2" t="s">
        <v>14</v>
      </c>
      <c r="D107" s="9" t="s">
        <v>276</v>
      </c>
      <c r="E107" s="10" t="s">
        <v>578</v>
      </c>
      <c r="F107" s="10" t="s">
        <v>579</v>
      </c>
      <c r="G107" s="10" t="s">
        <v>580</v>
      </c>
      <c r="H107" s="10" t="s">
        <v>581</v>
      </c>
      <c r="I107" s="10" t="s">
        <v>582</v>
      </c>
      <c r="J107" s="7">
        <f t="shared" si="2"/>
        <v>2022</v>
      </c>
      <c r="K107" s="11">
        <v>91941.289</v>
      </c>
      <c r="L107" s="10">
        <v>5247.0</v>
      </c>
      <c r="M107" s="10" t="s">
        <v>583</v>
      </c>
      <c r="N107" s="2" t="s">
        <v>22</v>
      </c>
    </row>
    <row r="108" ht="15.75" customHeight="1">
      <c r="A108" s="7">
        <v>276.0</v>
      </c>
      <c r="B108" s="8" t="str">
        <f t="shared" si="1"/>
        <v>https://polkadot.subsquare.io/treasury/proposals/276</v>
      </c>
      <c r="C108" s="2" t="s">
        <v>60</v>
      </c>
      <c r="D108" s="9" t="s">
        <v>465</v>
      </c>
      <c r="E108" s="10" t="s">
        <v>584</v>
      </c>
      <c r="F108" s="10" t="s">
        <v>585</v>
      </c>
      <c r="G108" s="10" t="s">
        <v>586</v>
      </c>
      <c r="H108" s="10" t="s">
        <v>587</v>
      </c>
      <c r="I108" s="10" t="s">
        <v>96</v>
      </c>
      <c r="J108" s="7">
        <f t="shared" si="2"/>
        <v>2023</v>
      </c>
      <c r="K108" s="10">
        <v>91887.895</v>
      </c>
      <c r="L108" s="10">
        <v>15485.0</v>
      </c>
      <c r="M108" s="10" t="s">
        <v>588</v>
      </c>
      <c r="N108" s="2" t="s">
        <v>22</v>
      </c>
    </row>
    <row r="109" ht="15.75" customHeight="1">
      <c r="A109" s="13" t="s">
        <v>589</v>
      </c>
      <c r="B109" s="8" t="str">
        <f t="shared" si="1"/>
        <v>https://polkadot.subsquare.io/treasury/proposals/356</v>
      </c>
      <c r="C109" s="9" t="s">
        <v>14</v>
      </c>
      <c r="D109" s="9" t="s">
        <v>590</v>
      </c>
      <c r="E109" s="14" t="s">
        <v>591</v>
      </c>
      <c r="F109" s="14" t="s">
        <v>592</v>
      </c>
      <c r="G109" s="14" t="s">
        <v>593</v>
      </c>
      <c r="H109" s="14" t="s">
        <v>594</v>
      </c>
      <c r="I109" s="14" t="s">
        <v>58</v>
      </c>
      <c r="J109" s="7">
        <f t="shared" si="2"/>
        <v>2023</v>
      </c>
      <c r="K109" s="15">
        <v>89742.95</v>
      </c>
      <c r="L109" s="15">
        <v>17820.0</v>
      </c>
      <c r="M109" s="16" t="s">
        <v>595</v>
      </c>
      <c r="N109" s="2" t="s">
        <v>46</v>
      </c>
    </row>
    <row r="110" ht="15.75" customHeight="1">
      <c r="A110" s="7">
        <v>249.0</v>
      </c>
      <c r="B110" s="8" t="str">
        <f t="shared" si="1"/>
        <v>https://polkadot.subsquare.io/treasury/proposals/249</v>
      </c>
      <c r="C110" s="2" t="s">
        <v>30</v>
      </c>
      <c r="D110" s="2" t="s">
        <v>98</v>
      </c>
      <c r="E110" s="10" t="s">
        <v>596</v>
      </c>
      <c r="F110" s="10" t="s">
        <v>597</v>
      </c>
      <c r="G110" s="10" t="s">
        <v>598</v>
      </c>
      <c r="H110" s="10" t="s">
        <v>599</v>
      </c>
      <c r="I110" s="10" t="s">
        <v>207</v>
      </c>
      <c r="J110" s="7">
        <f t="shared" si="2"/>
        <v>2023</v>
      </c>
      <c r="K110" s="12">
        <v>89522.72</v>
      </c>
      <c r="L110" s="12">
        <v>15008.0</v>
      </c>
      <c r="M110" s="10" t="s">
        <v>600</v>
      </c>
      <c r="N110" s="2" t="s">
        <v>22</v>
      </c>
    </row>
    <row r="111" ht="15.75" customHeight="1">
      <c r="A111" s="7">
        <v>74.0</v>
      </c>
      <c r="B111" s="8" t="str">
        <f t="shared" si="1"/>
        <v>https://polkadot.subsquare.io/treasury/proposals/74</v>
      </c>
      <c r="C111" s="2" t="s">
        <v>30</v>
      </c>
      <c r="D111" s="2" t="s">
        <v>151</v>
      </c>
      <c r="E111" s="10" t="s">
        <v>601</v>
      </c>
      <c r="F111" s="10" t="s">
        <v>602</v>
      </c>
      <c r="G111" s="10" t="s">
        <v>603</v>
      </c>
      <c r="H111" s="10" t="s">
        <v>604</v>
      </c>
      <c r="I111" s="10" t="s">
        <v>481</v>
      </c>
      <c r="J111" s="7">
        <f t="shared" si="2"/>
        <v>2021</v>
      </c>
      <c r="K111" s="12">
        <v>88806.698</v>
      </c>
      <c r="L111" s="12">
        <v>1676.0</v>
      </c>
      <c r="M111" s="10" t="s">
        <v>605</v>
      </c>
      <c r="N111" s="2" t="s">
        <v>22</v>
      </c>
    </row>
    <row r="112" ht="15.75" customHeight="1">
      <c r="A112" s="13" t="s">
        <v>606</v>
      </c>
      <c r="B112" s="8" t="str">
        <f t="shared" si="1"/>
        <v>https://polkadot.subsquare.io/treasury/proposals/337</v>
      </c>
      <c r="C112" s="9" t="s">
        <v>30</v>
      </c>
      <c r="D112" s="9" t="s">
        <v>151</v>
      </c>
      <c r="E112" s="14" t="s">
        <v>607</v>
      </c>
      <c r="F112" s="14" t="s">
        <v>608</v>
      </c>
      <c r="G112" s="14" t="s">
        <v>603</v>
      </c>
      <c r="H112" s="14" t="s">
        <v>609</v>
      </c>
      <c r="I112" s="14" t="s">
        <v>44</v>
      </c>
      <c r="J112" s="7">
        <f t="shared" si="2"/>
        <v>2023</v>
      </c>
      <c r="K112" s="18">
        <v>87974.179</v>
      </c>
      <c r="L112" s="18">
        <v>16823.0</v>
      </c>
      <c r="M112" s="16" t="s">
        <v>610</v>
      </c>
      <c r="N112" s="2" t="s">
        <v>46</v>
      </c>
    </row>
    <row r="113" ht="15.75" customHeight="1">
      <c r="A113" s="7">
        <v>241.0</v>
      </c>
      <c r="B113" s="8" t="str">
        <f t="shared" si="1"/>
        <v>https://polkadot.subsquare.io/treasury/proposals/241</v>
      </c>
      <c r="C113" s="2" t="s">
        <v>30</v>
      </c>
      <c r="D113" s="2" t="s">
        <v>151</v>
      </c>
      <c r="E113" s="10" t="s">
        <v>611</v>
      </c>
      <c r="F113" s="10" t="s">
        <v>612</v>
      </c>
      <c r="G113" s="10" t="s">
        <v>603</v>
      </c>
      <c r="H113" s="10" t="s">
        <v>613</v>
      </c>
      <c r="I113" s="10" t="s">
        <v>207</v>
      </c>
      <c r="J113" s="7">
        <f t="shared" si="2"/>
        <v>2023</v>
      </c>
      <c r="K113" s="12">
        <v>86700.829</v>
      </c>
      <c r="L113" s="12">
        <v>12879.0</v>
      </c>
      <c r="M113" s="10" t="s">
        <v>614</v>
      </c>
      <c r="N113" s="2" t="s">
        <v>22</v>
      </c>
    </row>
    <row r="114" ht="15.75" customHeight="1">
      <c r="A114" s="7">
        <v>103.0</v>
      </c>
      <c r="B114" s="8" t="str">
        <f t="shared" si="1"/>
        <v>https://polkadot.subsquare.io/treasury/proposals/103</v>
      </c>
      <c r="C114" s="2" t="s">
        <v>30</v>
      </c>
      <c r="D114" s="2" t="s">
        <v>98</v>
      </c>
      <c r="E114" s="10" t="s">
        <v>615</v>
      </c>
      <c r="F114" s="10" t="s">
        <v>616</v>
      </c>
      <c r="G114" s="10" t="s">
        <v>437</v>
      </c>
      <c r="H114" s="10" t="s">
        <v>617</v>
      </c>
      <c r="I114" s="10" t="s">
        <v>582</v>
      </c>
      <c r="J114" s="7">
        <f t="shared" si="2"/>
        <v>2022</v>
      </c>
      <c r="K114" s="12">
        <v>86628.011</v>
      </c>
      <c r="L114" s="12">
        <v>3950.97</v>
      </c>
      <c r="M114" s="10" t="s">
        <v>618</v>
      </c>
      <c r="N114" s="2" t="s">
        <v>22</v>
      </c>
    </row>
    <row r="115" ht="15.75" customHeight="1">
      <c r="A115" s="7">
        <v>101.0</v>
      </c>
      <c r="B115" s="8" t="str">
        <f t="shared" si="1"/>
        <v>https://polkadot.subsquare.io/treasury/proposals/101</v>
      </c>
      <c r="C115" s="2" t="s">
        <v>30</v>
      </c>
      <c r="D115" s="2" t="s">
        <v>151</v>
      </c>
      <c r="E115" s="10" t="s">
        <v>619</v>
      </c>
      <c r="F115" s="10" t="s">
        <v>620</v>
      </c>
      <c r="G115" s="10" t="s">
        <v>621</v>
      </c>
      <c r="H115" s="10" t="s">
        <v>622</v>
      </c>
      <c r="I115" s="10" t="s">
        <v>475</v>
      </c>
      <c r="J115" s="7">
        <f t="shared" si="2"/>
        <v>2022</v>
      </c>
      <c r="K115" s="12">
        <v>81209.664</v>
      </c>
      <c r="L115" s="12">
        <v>3815.0</v>
      </c>
      <c r="M115" s="10" t="s">
        <v>623</v>
      </c>
      <c r="N115" s="2" t="s">
        <v>22</v>
      </c>
    </row>
    <row r="116" ht="15.75" customHeight="1">
      <c r="A116" s="7">
        <v>113.0</v>
      </c>
      <c r="B116" s="8" t="str">
        <f t="shared" si="1"/>
        <v>https://polkadot.subsquare.io/treasury/proposals/113</v>
      </c>
      <c r="C116" s="2" t="s">
        <v>30</v>
      </c>
      <c r="D116" s="2" t="s">
        <v>98</v>
      </c>
      <c r="E116" s="10" t="s">
        <v>624</v>
      </c>
      <c r="F116" s="10" t="s">
        <v>625</v>
      </c>
      <c r="G116" s="10" t="s">
        <v>626</v>
      </c>
      <c r="H116" s="10" t="s">
        <v>627</v>
      </c>
      <c r="I116" s="10" t="s">
        <v>506</v>
      </c>
      <c r="J116" s="7">
        <f t="shared" si="2"/>
        <v>2022</v>
      </c>
      <c r="K116" s="12">
        <v>81090.03</v>
      </c>
      <c r="L116" s="12">
        <v>5698.9</v>
      </c>
      <c r="M116" s="10" t="s">
        <v>628</v>
      </c>
      <c r="N116" s="2" t="s">
        <v>22</v>
      </c>
    </row>
    <row r="117" ht="15.75" customHeight="1">
      <c r="A117" s="7">
        <v>99.0</v>
      </c>
      <c r="B117" s="8" t="str">
        <f t="shared" si="1"/>
        <v>https://polkadot.subsquare.io/treasury/proposals/99</v>
      </c>
      <c r="C117" s="2" t="s">
        <v>14</v>
      </c>
      <c r="D117" s="9" t="s">
        <v>330</v>
      </c>
      <c r="E117" s="10" t="s">
        <v>629</v>
      </c>
      <c r="F117" s="10" t="s">
        <v>630</v>
      </c>
      <c r="G117" s="10" t="s">
        <v>345</v>
      </c>
      <c r="H117" s="10" t="s">
        <v>631</v>
      </c>
      <c r="I117" s="10" t="s">
        <v>475</v>
      </c>
      <c r="J117" s="7">
        <f t="shared" si="2"/>
        <v>2022</v>
      </c>
      <c r="K117" s="11">
        <v>80298.948</v>
      </c>
      <c r="L117" s="10">
        <v>4690.0</v>
      </c>
      <c r="M117" s="10" t="s">
        <v>632</v>
      </c>
      <c r="N117" s="2" t="s">
        <v>22</v>
      </c>
    </row>
    <row r="118" ht="15.75" customHeight="1">
      <c r="A118" s="7">
        <v>208.0</v>
      </c>
      <c r="B118" s="8" t="str">
        <f t="shared" si="1"/>
        <v>https://polkadot.subsquare.io/treasury/proposals/208</v>
      </c>
      <c r="C118" s="2" t="s">
        <v>30</v>
      </c>
      <c r="D118" s="2" t="s">
        <v>98</v>
      </c>
      <c r="E118" s="10" t="s">
        <v>633</v>
      </c>
      <c r="F118" s="10" t="s">
        <v>634</v>
      </c>
      <c r="G118" s="10" t="s">
        <v>635</v>
      </c>
      <c r="H118" s="10" t="s">
        <v>636</v>
      </c>
      <c r="I118" s="10" t="s">
        <v>20</v>
      </c>
      <c r="J118" s="7">
        <f t="shared" si="2"/>
        <v>2023</v>
      </c>
      <c r="K118" s="12">
        <v>80297.339</v>
      </c>
      <c r="L118" s="12">
        <v>12988.99</v>
      </c>
      <c r="M118" s="10" t="s">
        <v>637</v>
      </c>
      <c r="N118" s="2" t="s">
        <v>22</v>
      </c>
    </row>
    <row r="119" ht="15.75" customHeight="1">
      <c r="A119" s="7">
        <v>63.0</v>
      </c>
      <c r="B119" s="8" t="str">
        <f t="shared" si="1"/>
        <v>https://polkadot.subsquare.io/treasury/proposals/63</v>
      </c>
      <c r="C119" s="2" t="s">
        <v>30</v>
      </c>
      <c r="D119" s="2" t="s">
        <v>151</v>
      </c>
      <c r="E119" s="10" t="s">
        <v>638</v>
      </c>
      <c r="F119" s="10" t="s">
        <v>639</v>
      </c>
      <c r="G119" s="10" t="s">
        <v>603</v>
      </c>
      <c r="H119" s="10" t="s">
        <v>640</v>
      </c>
      <c r="I119" s="10" t="s">
        <v>641</v>
      </c>
      <c r="J119" s="7">
        <f t="shared" si="2"/>
        <v>2021</v>
      </c>
      <c r="K119" s="12">
        <v>79686.853</v>
      </c>
      <c r="L119" s="12">
        <v>4357.0</v>
      </c>
      <c r="M119" s="10" t="s">
        <v>642</v>
      </c>
      <c r="N119" s="2" t="s">
        <v>22</v>
      </c>
    </row>
    <row r="120" ht="15.75" customHeight="1">
      <c r="A120" s="7">
        <v>188.0</v>
      </c>
      <c r="B120" s="8" t="str">
        <f t="shared" si="1"/>
        <v>https://polkadot.subsquare.io/treasury/proposals/188</v>
      </c>
      <c r="C120" s="2" t="s">
        <v>60</v>
      </c>
      <c r="D120" s="2" t="s">
        <v>330</v>
      </c>
      <c r="E120" s="10" t="s">
        <v>643</v>
      </c>
      <c r="F120" s="10" t="s">
        <v>644</v>
      </c>
      <c r="G120" s="10" t="s">
        <v>345</v>
      </c>
      <c r="H120" s="10" t="s">
        <v>645</v>
      </c>
      <c r="I120" s="10" t="s">
        <v>273</v>
      </c>
      <c r="J120" s="7">
        <f t="shared" si="2"/>
        <v>2022</v>
      </c>
      <c r="K120" s="10">
        <v>79494.79</v>
      </c>
      <c r="L120" s="10">
        <v>13857.0</v>
      </c>
      <c r="M120" s="10" t="s">
        <v>646</v>
      </c>
      <c r="N120" s="2" t="s">
        <v>22</v>
      </c>
    </row>
    <row r="121" ht="15.75" customHeight="1">
      <c r="A121" s="13" t="s">
        <v>647</v>
      </c>
      <c r="B121" s="8" t="str">
        <f t="shared" si="1"/>
        <v>https://polkadot.subsquare.io/treasury/proposals/348</v>
      </c>
      <c r="C121" s="9" t="s">
        <v>30</v>
      </c>
      <c r="D121" s="9" t="s">
        <v>151</v>
      </c>
      <c r="E121" s="14" t="s">
        <v>648</v>
      </c>
      <c r="F121" s="14" t="s">
        <v>649</v>
      </c>
      <c r="G121" s="14" t="s">
        <v>650</v>
      </c>
      <c r="H121" s="14" t="s">
        <v>651</v>
      </c>
      <c r="I121" s="14" t="s">
        <v>44</v>
      </c>
      <c r="J121" s="7">
        <f t="shared" si="2"/>
        <v>2023</v>
      </c>
      <c r="K121" s="18">
        <v>79129.268</v>
      </c>
      <c r="L121" s="18">
        <v>14746.0</v>
      </c>
      <c r="M121" s="16" t="s">
        <v>652</v>
      </c>
      <c r="N121" s="2" t="s">
        <v>46</v>
      </c>
    </row>
    <row r="122" ht="15.75" customHeight="1">
      <c r="A122" s="7">
        <v>135.0</v>
      </c>
      <c r="B122" s="8" t="str">
        <f t="shared" si="1"/>
        <v>https://polkadot.subsquare.io/treasury/proposals/135</v>
      </c>
      <c r="C122" s="2" t="s">
        <v>30</v>
      </c>
      <c r="D122" s="2" t="s">
        <v>414</v>
      </c>
      <c r="E122" s="10" t="s">
        <v>653</v>
      </c>
      <c r="F122" s="10" t="s">
        <v>654</v>
      </c>
      <c r="G122" s="10" t="s">
        <v>417</v>
      </c>
      <c r="H122" s="10" t="s">
        <v>655</v>
      </c>
      <c r="I122" s="10" t="s">
        <v>255</v>
      </c>
      <c r="J122" s="7">
        <f t="shared" si="2"/>
        <v>2022</v>
      </c>
      <c r="K122" s="12">
        <v>78925.316</v>
      </c>
      <c r="L122" s="12">
        <v>9888.19</v>
      </c>
      <c r="M122" s="10" t="s">
        <v>656</v>
      </c>
      <c r="N122" s="2" t="s">
        <v>22</v>
      </c>
    </row>
    <row r="123" ht="15.75" customHeight="1">
      <c r="A123" s="13" t="s">
        <v>657</v>
      </c>
      <c r="B123" s="8" t="str">
        <f t="shared" si="1"/>
        <v>https://polkadot.subsquare.io/treasury/proposals/395</v>
      </c>
      <c r="C123" s="9" t="s">
        <v>14</v>
      </c>
      <c r="D123" s="9" t="s">
        <v>658</v>
      </c>
      <c r="E123" s="14" t="s">
        <v>659</v>
      </c>
      <c r="F123" s="14" t="s">
        <v>660</v>
      </c>
      <c r="G123" s="14" t="s">
        <v>661</v>
      </c>
      <c r="H123" s="14" t="s">
        <v>662</v>
      </c>
      <c r="I123" s="14" t="s">
        <v>58</v>
      </c>
      <c r="J123" s="7">
        <f t="shared" si="2"/>
        <v>2023</v>
      </c>
      <c r="K123" s="17">
        <v>76224.865</v>
      </c>
      <c r="L123" s="15">
        <v>15139.0</v>
      </c>
      <c r="M123" s="16" t="s">
        <v>663</v>
      </c>
      <c r="N123" s="2" t="s">
        <v>46</v>
      </c>
    </row>
    <row r="124" ht="15.75" customHeight="1">
      <c r="A124" s="7">
        <v>277.0</v>
      </c>
      <c r="B124" s="8" t="str">
        <f t="shared" si="1"/>
        <v>https://polkadot.subsquare.io/treasury/proposals/277</v>
      </c>
      <c r="C124" s="2" t="s">
        <v>14</v>
      </c>
      <c r="D124" s="9" t="s">
        <v>658</v>
      </c>
      <c r="E124" s="10" t="s">
        <v>664</v>
      </c>
      <c r="F124" s="10" t="s">
        <v>665</v>
      </c>
      <c r="G124" s="10" t="s">
        <v>661</v>
      </c>
      <c r="H124" s="10" t="s">
        <v>666</v>
      </c>
      <c r="I124" s="10" t="s">
        <v>96</v>
      </c>
      <c r="J124" s="7">
        <f t="shared" si="2"/>
        <v>2023</v>
      </c>
      <c r="K124" s="11">
        <v>75989.295</v>
      </c>
      <c r="L124" s="10">
        <v>13431.33</v>
      </c>
      <c r="M124" s="10" t="s">
        <v>667</v>
      </c>
      <c r="N124" s="2" t="s">
        <v>22</v>
      </c>
    </row>
    <row r="125" ht="15.75" customHeight="1">
      <c r="A125" s="7">
        <v>92.0</v>
      </c>
      <c r="B125" s="8" t="str">
        <f t="shared" si="1"/>
        <v>https://polkadot.subsquare.io/treasury/proposals/92</v>
      </c>
      <c r="C125" s="2" t="s">
        <v>14</v>
      </c>
      <c r="D125" s="2" t="s">
        <v>39</v>
      </c>
      <c r="E125" s="10" t="s">
        <v>668</v>
      </c>
      <c r="F125" s="10" t="s">
        <v>669</v>
      </c>
      <c r="G125" s="10" t="s">
        <v>50</v>
      </c>
      <c r="H125" s="10" t="s">
        <v>670</v>
      </c>
      <c r="I125" s="10" t="s">
        <v>428</v>
      </c>
      <c r="J125" s="7">
        <f t="shared" si="2"/>
        <v>2022</v>
      </c>
      <c r="K125" s="10">
        <v>74946.833</v>
      </c>
      <c r="L125" s="10">
        <v>4297.65</v>
      </c>
      <c r="M125" s="10" t="s">
        <v>671</v>
      </c>
      <c r="N125" s="2" t="s">
        <v>22</v>
      </c>
    </row>
    <row r="126" ht="15.75" customHeight="1">
      <c r="A126" s="7">
        <v>290.0</v>
      </c>
      <c r="B126" s="8" t="str">
        <f t="shared" si="1"/>
        <v>https://polkadot.subsquare.io/treasury/proposals/290</v>
      </c>
      <c r="C126" s="2" t="s">
        <v>14</v>
      </c>
      <c r="D126" s="2" t="s">
        <v>23</v>
      </c>
      <c r="E126" s="10" t="s">
        <v>672</v>
      </c>
      <c r="F126" s="10" t="s">
        <v>673</v>
      </c>
      <c r="G126" s="10" t="s">
        <v>500</v>
      </c>
      <c r="H126" s="10" t="s">
        <v>674</v>
      </c>
      <c r="I126" s="10" t="s">
        <v>114</v>
      </c>
      <c r="J126" s="7">
        <f t="shared" si="2"/>
        <v>2023</v>
      </c>
      <c r="K126" s="10">
        <v>74527.22</v>
      </c>
      <c r="L126" s="10">
        <v>14038.389</v>
      </c>
      <c r="M126" s="10" t="s">
        <v>675</v>
      </c>
      <c r="N126" s="2" t="s">
        <v>22</v>
      </c>
    </row>
    <row r="127" ht="15.75" customHeight="1">
      <c r="A127" s="7">
        <v>87.0</v>
      </c>
      <c r="B127" s="8" t="str">
        <f t="shared" si="1"/>
        <v>https://polkadot.subsquare.io/treasury/proposals/87</v>
      </c>
      <c r="C127" s="2" t="s">
        <v>14</v>
      </c>
      <c r="D127" s="9" t="s">
        <v>124</v>
      </c>
      <c r="E127" s="10" t="s">
        <v>676</v>
      </c>
      <c r="F127" s="10" t="s">
        <v>677</v>
      </c>
      <c r="G127" s="10" t="s">
        <v>678</v>
      </c>
      <c r="H127" s="10" t="s">
        <v>679</v>
      </c>
      <c r="I127" s="10" t="s">
        <v>524</v>
      </c>
      <c r="J127" s="7">
        <f t="shared" si="2"/>
        <v>2022</v>
      </c>
      <c r="K127" s="11">
        <v>74285.907</v>
      </c>
      <c r="L127" s="10">
        <v>4583.299</v>
      </c>
      <c r="M127" s="10" t="s">
        <v>680</v>
      </c>
      <c r="N127" s="2" t="s">
        <v>22</v>
      </c>
    </row>
    <row r="128" ht="15.75" customHeight="1">
      <c r="A128" s="7">
        <v>149.0</v>
      </c>
      <c r="B128" s="8" t="str">
        <f t="shared" si="1"/>
        <v>https://polkadot.subsquare.io/treasury/proposals/149</v>
      </c>
      <c r="C128" s="2" t="s">
        <v>14</v>
      </c>
      <c r="D128" s="2" t="s">
        <v>39</v>
      </c>
      <c r="E128" s="10" t="s">
        <v>681</v>
      </c>
      <c r="F128" s="10" t="s">
        <v>682</v>
      </c>
      <c r="G128" s="10" t="s">
        <v>683</v>
      </c>
      <c r="H128" s="10" t="s">
        <v>684</v>
      </c>
      <c r="I128" s="10" t="s">
        <v>245</v>
      </c>
      <c r="J128" s="7">
        <f t="shared" si="2"/>
        <v>2022</v>
      </c>
      <c r="K128" s="10">
        <v>73858.53</v>
      </c>
      <c r="L128" s="10">
        <v>9433.0</v>
      </c>
      <c r="M128" s="10" t="s">
        <v>685</v>
      </c>
      <c r="N128" s="2" t="s">
        <v>22</v>
      </c>
    </row>
    <row r="129" ht="15.75" customHeight="1">
      <c r="A129" s="7">
        <v>62.0</v>
      </c>
      <c r="B129" s="8" t="str">
        <f t="shared" si="1"/>
        <v>https://polkadot.subsquare.io/treasury/proposals/62</v>
      </c>
      <c r="C129" s="2" t="s">
        <v>30</v>
      </c>
      <c r="D129" s="2" t="s">
        <v>98</v>
      </c>
      <c r="E129" s="10" t="s">
        <v>686</v>
      </c>
      <c r="F129" s="10" t="s">
        <v>687</v>
      </c>
      <c r="G129" s="10" t="s">
        <v>142</v>
      </c>
      <c r="H129" s="10" t="s">
        <v>688</v>
      </c>
      <c r="I129" s="10" t="s">
        <v>641</v>
      </c>
      <c r="J129" s="7">
        <f t="shared" si="2"/>
        <v>2021</v>
      </c>
      <c r="K129" s="12">
        <v>73850.214</v>
      </c>
      <c r="L129" s="12">
        <v>4310.0</v>
      </c>
      <c r="M129" s="10" t="s">
        <v>689</v>
      </c>
      <c r="N129" s="2" t="s">
        <v>22</v>
      </c>
    </row>
    <row r="130" ht="15.75" customHeight="1">
      <c r="A130" s="7">
        <v>160.0</v>
      </c>
      <c r="B130" s="8" t="str">
        <f t="shared" si="1"/>
        <v>https://polkadot.subsquare.io/treasury/proposals/160</v>
      </c>
      <c r="C130" s="2" t="s">
        <v>30</v>
      </c>
      <c r="D130" s="2" t="s">
        <v>151</v>
      </c>
      <c r="E130" s="10" t="s">
        <v>690</v>
      </c>
      <c r="F130" s="10" t="s">
        <v>691</v>
      </c>
      <c r="G130" s="10" t="s">
        <v>603</v>
      </c>
      <c r="H130" s="10" t="s">
        <v>692</v>
      </c>
      <c r="I130" s="10" t="s">
        <v>189</v>
      </c>
      <c r="J130" s="7">
        <f t="shared" si="2"/>
        <v>2022</v>
      </c>
      <c r="K130" s="12">
        <v>73341.53</v>
      </c>
      <c r="L130" s="12">
        <v>9871.0</v>
      </c>
      <c r="M130" s="10" t="s">
        <v>693</v>
      </c>
      <c r="N130" s="2" t="s">
        <v>22</v>
      </c>
    </row>
    <row r="131" ht="15.75" customHeight="1">
      <c r="A131" s="7">
        <v>37.0</v>
      </c>
      <c r="B131" s="8" t="str">
        <f t="shared" si="1"/>
        <v>https://polkadot.subsquare.io/treasury/proposals/37</v>
      </c>
      <c r="C131" s="2" t="s">
        <v>30</v>
      </c>
      <c r="D131" s="2" t="s">
        <v>414</v>
      </c>
      <c r="E131" s="10" t="s">
        <v>694</v>
      </c>
      <c r="F131" s="10" t="s">
        <v>695</v>
      </c>
      <c r="G131" s="10" t="s">
        <v>696</v>
      </c>
      <c r="H131" s="10" t="s">
        <v>697</v>
      </c>
      <c r="I131" s="10" t="s">
        <v>698</v>
      </c>
      <c r="J131" s="7">
        <f t="shared" si="2"/>
        <v>2021</v>
      </c>
      <c r="K131" s="12">
        <v>71609.523</v>
      </c>
      <c r="L131" s="12">
        <v>2380.0</v>
      </c>
      <c r="M131" s="10" t="s">
        <v>699</v>
      </c>
      <c r="N131" s="2" t="s">
        <v>22</v>
      </c>
    </row>
    <row r="132" ht="15.75" customHeight="1">
      <c r="A132" s="7">
        <v>216.0</v>
      </c>
      <c r="B132" s="8" t="str">
        <f t="shared" si="1"/>
        <v>https://polkadot.subsquare.io/treasury/proposals/216</v>
      </c>
      <c r="C132" s="2" t="s">
        <v>60</v>
      </c>
      <c r="D132" s="9" t="s">
        <v>465</v>
      </c>
      <c r="E132" s="10" t="s">
        <v>700</v>
      </c>
      <c r="F132" s="10" t="s">
        <v>701</v>
      </c>
      <c r="G132" s="10" t="s">
        <v>468</v>
      </c>
      <c r="H132" s="10" t="s">
        <v>702</v>
      </c>
      <c r="I132" s="10" t="s">
        <v>20</v>
      </c>
      <c r="J132" s="7">
        <f t="shared" si="2"/>
        <v>2023</v>
      </c>
      <c r="K132" s="10">
        <v>70590.088</v>
      </c>
      <c r="L132" s="10">
        <v>10859.583</v>
      </c>
      <c r="M132" s="10" t="s">
        <v>703</v>
      </c>
      <c r="N132" s="2" t="s">
        <v>22</v>
      </c>
    </row>
    <row r="133" ht="15.75" customHeight="1">
      <c r="A133" s="7">
        <v>191.0</v>
      </c>
      <c r="B133" s="8" t="str">
        <f t="shared" si="1"/>
        <v>https://polkadot.subsquare.io/treasury/proposals/191</v>
      </c>
      <c r="C133" s="2" t="s">
        <v>30</v>
      </c>
      <c r="D133" s="2" t="s">
        <v>151</v>
      </c>
      <c r="E133" s="10" t="s">
        <v>704</v>
      </c>
      <c r="F133" s="10" t="s">
        <v>705</v>
      </c>
      <c r="G133" s="10" t="s">
        <v>603</v>
      </c>
      <c r="H133" s="10" t="s">
        <v>706</v>
      </c>
      <c r="I133" s="10" t="s">
        <v>273</v>
      </c>
      <c r="J133" s="7">
        <f t="shared" si="2"/>
        <v>2022</v>
      </c>
      <c r="K133" s="12">
        <v>69292.658</v>
      </c>
      <c r="L133" s="12">
        <v>13326.0</v>
      </c>
      <c r="M133" s="10" t="s">
        <v>707</v>
      </c>
      <c r="N133" s="2" t="s">
        <v>22</v>
      </c>
    </row>
    <row r="134" ht="15.75" customHeight="1">
      <c r="A134" s="7">
        <v>213.0</v>
      </c>
      <c r="B134" s="8" t="str">
        <f t="shared" si="1"/>
        <v>https://polkadot.subsquare.io/treasury/proposals/213</v>
      </c>
      <c r="C134" s="2" t="s">
        <v>14</v>
      </c>
      <c r="D134" s="9" t="s">
        <v>658</v>
      </c>
      <c r="E134" s="10" t="s">
        <v>708</v>
      </c>
      <c r="F134" s="10" t="s">
        <v>709</v>
      </c>
      <c r="G134" s="10" t="s">
        <v>661</v>
      </c>
      <c r="H134" s="10" t="s">
        <v>710</v>
      </c>
      <c r="I134" s="10" t="s">
        <v>20</v>
      </c>
      <c r="J134" s="7">
        <f t="shared" si="2"/>
        <v>2023</v>
      </c>
      <c r="K134" s="11">
        <v>68788.0</v>
      </c>
      <c r="L134" s="10">
        <v>10792.022</v>
      </c>
      <c r="M134" s="10" t="s">
        <v>711</v>
      </c>
      <c r="N134" s="2" t="s">
        <v>22</v>
      </c>
    </row>
    <row r="135" ht="15.75" customHeight="1">
      <c r="A135" s="7">
        <v>48.0</v>
      </c>
      <c r="B135" s="8" t="str">
        <f t="shared" si="1"/>
        <v>https://polkadot.subsquare.io/treasury/proposals/48</v>
      </c>
      <c r="C135" s="2" t="s">
        <v>30</v>
      </c>
      <c r="D135" s="2" t="s">
        <v>151</v>
      </c>
      <c r="E135" s="10" t="s">
        <v>712</v>
      </c>
      <c r="F135" s="10" t="s">
        <v>713</v>
      </c>
      <c r="G135" s="10" t="s">
        <v>603</v>
      </c>
      <c r="H135" s="10" t="s">
        <v>714</v>
      </c>
      <c r="I135" s="10" t="s">
        <v>715</v>
      </c>
      <c r="J135" s="7">
        <f t="shared" si="2"/>
        <v>2021</v>
      </c>
      <c r="K135" s="12">
        <v>67884.873</v>
      </c>
      <c r="L135" s="12">
        <v>1885.98</v>
      </c>
      <c r="M135" s="10" t="s">
        <v>716</v>
      </c>
      <c r="N135" s="2" t="s">
        <v>22</v>
      </c>
    </row>
    <row r="136" ht="15.75" customHeight="1">
      <c r="A136" s="7">
        <v>122.0</v>
      </c>
      <c r="B136" s="8" t="str">
        <f t="shared" si="1"/>
        <v>https://polkadot.subsquare.io/treasury/proposals/122</v>
      </c>
      <c r="C136" s="2" t="s">
        <v>30</v>
      </c>
      <c r="D136" s="2" t="s">
        <v>151</v>
      </c>
      <c r="E136" s="10" t="s">
        <v>717</v>
      </c>
      <c r="F136" s="10" t="s">
        <v>718</v>
      </c>
      <c r="G136" s="10" t="s">
        <v>719</v>
      </c>
      <c r="H136" s="10" t="s">
        <v>720</v>
      </c>
      <c r="I136" s="10" t="s">
        <v>85</v>
      </c>
      <c r="J136" s="7">
        <f t="shared" si="2"/>
        <v>2022</v>
      </c>
      <c r="K136" s="12">
        <v>66605.401</v>
      </c>
      <c r="L136" s="12">
        <v>6372.17</v>
      </c>
      <c r="M136" s="10" t="s">
        <v>721</v>
      </c>
      <c r="N136" s="2" t="s">
        <v>22</v>
      </c>
    </row>
    <row r="137" ht="15.75" customHeight="1">
      <c r="A137" s="7">
        <v>8.0</v>
      </c>
      <c r="B137" s="8" t="str">
        <f t="shared" si="1"/>
        <v>https://polkadot.subsquare.io/treasury/proposals/8</v>
      </c>
      <c r="C137" s="2" t="s">
        <v>14</v>
      </c>
      <c r="D137" s="2" t="s">
        <v>526</v>
      </c>
      <c r="E137" s="10" t="s">
        <v>722</v>
      </c>
      <c r="F137" s="10" t="s">
        <v>723</v>
      </c>
      <c r="G137" s="10" t="s">
        <v>529</v>
      </c>
      <c r="H137" s="10" t="s">
        <v>724</v>
      </c>
      <c r="I137" s="10" t="s">
        <v>725</v>
      </c>
      <c r="J137" s="7">
        <f t="shared" si="2"/>
        <v>2020</v>
      </c>
      <c r="K137" s="10">
        <v>65821.114</v>
      </c>
      <c r="L137" s="10">
        <v>10000.0</v>
      </c>
      <c r="M137" s="10" t="s">
        <v>726</v>
      </c>
      <c r="N137" s="2" t="s">
        <v>22</v>
      </c>
    </row>
    <row r="138" ht="15.75" customHeight="1">
      <c r="A138" s="13" t="s">
        <v>727</v>
      </c>
      <c r="B138" s="8" t="str">
        <f t="shared" si="1"/>
        <v>https://polkadot.subsquare.io/treasury/proposals/405</v>
      </c>
      <c r="C138" s="9" t="s">
        <v>30</v>
      </c>
      <c r="D138" s="9" t="s">
        <v>151</v>
      </c>
      <c r="E138" s="14" t="s">
        <v>728</v>
      </c>
      <c r="F138" s="14" t="s">
        <v>729</v>
      </c>
      <c r="G138" s="14" t="s">
        <v>730</v>
      </c>
      <c r="H138" s="14" t="s">
        <v>731</v>
      </c>
      <c r="I138" s="14" t="s">
        <v>214</v>
      </c>
      <c r="J138" s="7">
        <f t="shared" si="2"/>
        <v>2023</v>
      </c>
      <c r="K138" s="18">
        <v>65265.024</v>
      </c>
      <c r="L138" s="18">
        <v>14257.0</v>
      </c>
      <c r="M138" s="16" t="s">
        <v>732</v>
      </c>
      <c r="N138" s="2" t="s">
        <v>46</v>
      </c>
    </row>
    <row r="139" ht="15.75" customHeight="1">
      <c r="A139" s="7">
        <v>202.0</v>
      </c>
      <c r="B139" s="8" t="str">
        <f t="shared" si="1"/>
        <v>https://polkadot.subsquare.io/treasury/proposals/202</v>
      </c>
      <c r="C139" s="2" t="s">
        <v>14</v>
      </c>
      <c r="D139" s="9" t="s">
        <v>23</v>
      </c>
      <c r="E139" s="10" t="s">
        <v>733</v>
      </c>
      <c r="F139" s="10" t="s">
        <v>734</v>
      </c>
      <c r="G139" s="10" t="s">
        <v>500</v>
      </c>
      <c r="H139" s="10" t="s">
        <v>735</v>
      </c>
      <c r="I139" s="10" t="s">
        <v>103</v>
      </c>
      <c r="J139" s="7">
        <f t="shared" si="2"/>
        <v>2023</v>
      </c>
      <c r="K139" s="11">
        <v>65078.482</v>
      </c>
      <c r="L139" s="10">
        <v>14126.0</v>
      </c>
      <c r="M139" s="10" t="s">
        <v>736</v>
      </c>
      <c r="N139" s="2" t="s">
        <v>22</v>
      </c>
    </row>
    <row r="140" ht="15.75" customHeight="1">
      <c r="A140" s="13" t="s">
        <v>737</v>
      </c>
      <c r="B140" s="8" t="str">
        <f t="shared" si="1"/>
        <v>https://polkadot.subsquare.io/treasury/proposals/347</v>
      </c>
      <c r="C140" s="9" t="s">
        <v>30</v>
      </c>
      <c r="D140" s="2" t="s">
        <v>98</v>
      </c>
      <c r="E140" s="14" t="s">
        <v>738</v>
      </c>
      <c r="F140" s="14" t="s">
        <v>739</v>
      </c>
      <c r="G140" s="14" t="s">
        <v>177</v>
      </c>
      <c r="H140" s="14" t="s">
        <v>740</v>
      </c>
      <c r="I140" s="14" t="s">
        <v>44</v>
      </c>
      <c r="J140" s="7">
        <f t="shared" si="2"/>
        <v>2023</v>
      </c>
      <c r="K140" s="18">
        <v>65031.804</v>
      </c>
      <c r="L140" s="18">
        <v>11730.685</v>
      </c>
      <c r="M140" s="16" t="s">
        <v>741</v>
      </c>
      <c r="N140" s="2" t="s">
        <v>46</v>
      </c>
    </row>
    <row r="141" ht="15.75" customHeight="1">
      <c r="A141" s="13" t="s">
        <v>742</v>
      </c>
      <c r="B141" s="8" t="str">
        <f t="shared" si="1"/>
        <v>https://polkadot.subsquare.io/treasury/proposals/407</v>
      </c>
      <c r="C141" s="9" t="s">
        <v>14</v>
      </c>
      <c r="D141" s="9" t="s">
        <v>109</v>
      </c>
      <c r="E141" s="14" t="s">
        <v>743</v>
      </c>
      <c r="F141" s="14" t="s">
        <v>744</v>
      </c>
      <c r="G141" s="14" t="s">
        <v>745</v>
      </c>
      <c r="H141" s="14" t="s">
        <v>746</v>
      </c>
      <c r="I141" s="14" t="s">
        <v>214</v>
      </c>
      <c r="J141" s="7">
        <f t="shared" si="2"/>
        <v>2023</v>
      </c>
      <c r="K141" s="17">
        <v>64977.898</v>
      </c>
      <c r="L141" s="15">
        <v>15375.745</v>
      </c>
      <c r="M141" s="16" t="s">
        <v>747</v>
      </c>
      <c r="N141" s="2" t="s">
        <v>46</v>
      </c>
    </row>
    <row r="142" ht="15.75" customHeight="1">
      <c r="A142" s="7">
        <v>7.0</v>
      </c>
      <c r="B142" s="8" t="str">
        <f t="shared" si="1"/>
        <v>https://polkadot.subsquare.io/treasury/proposals/7</v>
      </c>
      <c r="C142" s="2" t="s">
        <v>14</v>
      </c>
      <c r="D142" s="2" t="s">
        <v>465</v>
      </c>
      <c r="E142" s="10" t="s">
        <v>748</v>
      </c>
      <c r="F142" s="10" t="s">
        <v>749</v>
      </c>
      <c r="G142" s="10" t="s">
        <v>750</v>
      </c>
      <c r="H142" s="10" t="s">
        <v>751</v>
      </c>
      <c r="I142" s="10" t="s">
        <v>725</v>
      </c>
      <c r="J142" s="7">
        <f t="shared" si="2"/>
        <v>2020</v>
      </c>
      <c r="K142" s="10">
        <v>64838.96</v>
      </c>
      <c r="L142" s="10">
        <v>10000.0</v>
      </c>
      <c r="M142" s="10" t="s">
        <v>752</v>
      </c>
      <c r="N142" s="2" t="s">
        <v>22</v>
      </c>
    </row>
    <row r="143" ht="15.75" customHeight="1">
      <c r="A143" s="7">
        <v>156.0</v>
      </c>
      <c r="B143" s="8" t="str">
        <f t="shared" si="1"/>
        <v>https://polkadot.subsquare.io/treasury/proposals/156</v>
      </c>
      <c r="C143" s="2" t="s">
        <v>30</v>
      </c>
      <c r="D143" s="2" t="s">
        <v>98</v>
      </c>
      <c r="E143" s="10" t="s">
        <v>633</v>
      </c>
      <c r="F143" s="10" t="s">
        <v>753</v>
      </c>
      <c r="G143" s="10" t="s">
        <v>635</v>
      </c>
      <c r="H143" s="10" t="s">
        <v>754</v>
      </c>
      <c r="I143" s="10" t="s">
        <v>245</v>
      </c>
      <c r="J143" s="7">
        <f t="shared" si="2"/>
        <v>2022</v>
      </c>
      <c r="K143" s="12">
        <v>63883.827</v>
      </c>
      <c r="L143" s="12">
        <v>7985.51</v>
      </c>
      <c r="M143" s="10" t="s">
        <v>755</v>
      </c>
      <c r="N143" s="2" t="s">
        <v>22</v>
      </c>
    </row>
    <row r="144" ht="15.75" customHeight="1">
      <c r="A144" s="7">
        <v>287.0</v>
      </c>
      <c r="B144" s="8" t="str">
        <f t="shared" si="1"/>
        <v>https://polkadot.subsquare.io/treasury/proposals/287</v>
      </c>
      <c r="C144" s="2" t="s">
        <v>60</v>
      </c>
      <c r="D144" s="9" t="s">
        <v>465</v>
      </c>
      <c r="E144" s="10" t="s">
        <v>756</v>
      </c>
      <c r="F144" s="10" t="s">
        <v>757</v>
      </c>
      <c r="G144" s="10" t="s">
        <v>468</v>
      </c>
      <c r="H144" s="10" t="s">
        <v>758</v>
      </c>
      <c r="I144" s="10" t="s">
        <v>114</v>
      </c>
      <c r="J144" s="7">
        <f t="shared" si="2"/>
        <v>2023</v>
      </c>
      <c r="K144" s="10">
        <v>63879.157</v>
      </c>
      <c r="L144" s="10">
        <v>12141.277</v>
      </c>
      <c r="M144" s="10" t="s">
        <v>759</v>
      </c>
      <c r="N144" s="2" t="s">
        <v>22</v>
      </c>
    </row>
    <row r="145" ht="15.75" customHeight="1">
      <c r="A145" s="13" t="s">
        <v>760</v>
      </c>
      <c r="B145" s="8" t="str">
        <f t="shared" si="1"/>
        <v>https://polkadot.subsquare.io/treasury/proposals/393</v>
      </c>
      <c r="C145" s="2" t="s">
        <v>60</v>
      </c>
      <c r="D145" s="9" t="s">
        <v>465</v>
      </c>
      <c r="E145" s="14" t="s">
        <v>761</v>
      </c>
      <c r="F145" s="14" t="s">
        <v>762</v>
      </c>
      <c r="G145" s="14" t="s">
        <v>468</v>
      </c>
      <c r="H145" s="14" t="s">
        <v>763</v>
      </c>
      <c r="I145" s="14" t="s">
        <v>58</v>
      </c>
      <c r="J145" s="7">
        <f t="shared" si="2"/>
        <v>2023</v>
      </c>
      <c r="K145" s="15">
        <v>62674.95</v>
      </c>
      <c r="L145" s="15">
        <v>12455.083</v>
      </c>
      <c r="M145" s="16" t="s">
        <v>764</v>
      </c>
      <c r="N145" s="2" t="s">
        <v>46</v>
      </c>
    </row>
    <row r="146" ht="15.75" customHeight="1">
      <c r="A146" s="7">
        <v>84.0</v>
      </c>
      <c r="B146" s="8" t="str">
        <f t="shared" si="1"/>
        <v>https://polkadot.subsquare.io/treasury/proposals/84</v>
      </c>
      <c r="C146" s="2" t="s">
        <v>30</v>
      </c>
      <c r="D146" s="2" t="s">
        <v>98</v>
      </c>
      <c r="E146" s="10" t="s">
        <v>765</v>
      </c>
      <c r="F146" s="10" t="s">
        <v>766</v>
      </c>
      <c r="G146" s="10" t="s">
        <v>626</v>
      </c>
      <c r="H146" s="10" t="s">
        <v>767</v>
      </c>
      <c r="I146" s="10" t="s">
        <v>768</v>
      </c>
      <c r="J146" s="7">
        <f t="shared" si="2"/>
        <v>2022</v>
      </c>
      <c r="K146" s="12">
        <v>61498.561</v>
      </c>
      <c r="L146" s="12">
        <v>2392.0</v>
      </c>
      <c r="M146" s="10" t="s">
        <v>769</v>
      </c>
      <c r="N146" s="2" t="s">
        <v>22</v>
      </c>
    </row>
    <row r="147" ht="15.75" customHeight="1">
      <c r="A147" s="7">
        <v>209.0</v>
      </c>
      <c r="B147" s="8" t="str">
        <f t="shared" si="1"/>
        <v>https://polkadot.subsquare.io/treasury/proposals/209</v>
      </c>
      <c r="C147" s="2" t="s">
        <v>14</v>
      </c>
      <c r="D147" s="9" t="s">
        <v>109</v>
      </c>
      <c r="E147" s="10" t="s">
        <v>770</v>
      </c>
      <c r="F147" s="10" t="s">
        <v>771</v>
      </c>
      <c r="G147" s="10" t="s">
        <v>772</v>
      </c>
      <c r="H147" s="10" t="s">
        <v>773</v>
      </c>
      <c r="I147" s="10" t="s">
        <v>20</v>
      </c>
      <c r="J147" s="7">
        <f t="shared" si="2"/>
        <v>2023</v>
      </c>
      <c r="K147" s="11">
        <v>60584.437</v>
      </c>
      <c r="L147" s="10">
        <v>10469.314</v>
      </c>
      <c r="M147" s="10" t="s">
        <v>774</v>
      </c>
      <c r="N147" s="2" t="s">
        <v>22</v>
      </c>
    </row>
    <row r="148" ht="15.75" customHeight="1">
      <c r="A148" s="7">
        <v>91.0</v>
      </c>
      <c r="B148" s="8" t="str">
        <f t="shared" si="1"/>
        <v>https://polkadot.subsquare.io/treasury/proposals/91</v>
      </c>
      <c r="C148" s="2" t="s">
        <v>30</v>
      </c>
      <c r="D148" s="2" t="s">
        <v>151</v>
      </c>
      <c r="E148" s="10" t="s">
        <v>775</v>
      </c>
      <c r="F148" s="10" t="s">
        <v>776</v>
      </c>
      <c r="G148" s="10" t="s">
        <v>603</v>
      </c>
      <c r="H148" s="10" t="s">
        <v>777</v>
      </c>
      <c r="I148" s="10" t="s">
        <v>428</v>
      </c>
      <c r="J148" s="7">
        <f t="shared" si="2"/>
        <v>2022</v>
      </c>
      <c r="K148" s="12">
        <v>60272.797</v>
      </c>
      <c r="L148" s="12">
        <v>3447.0</v>
      </c>
      <c r="M148" s="10" t="s">
        <v>778</v>
      </c>
      <c r="N148" s="2" t="s">
        <v>22</v>
      </c>
    </row>
    <row r="149" ht="15.75" customHeight="1">
      <c r="A149" s="7">
        <v>181.0</v>
      </c>
      <c r="B149" s="8" t="str">
        <f t="shared" si="1"/>
        <v>https://polkadot.subsquare.io/treasury/proposals/181</v>
      </c>
      <c r="C149" s="2" t="s">
        <v>30</v>
      </c>
      <c r="D149" s="2" t="s">
        <v>98</v>
      </c>
      <c r="E149" s="10" t="s">
        <v>779</v>
      </c>
      <c r="F149" s="10" t="s">
        <v>780</v>
      </c>
      <c r="G149" s="10" t="s">
        <v>781</v>
      </c>
      <c r="H149" s="10" t="s">
        <v>782</v>
      </c>
      <c r="I149" s="10" t="s">
        <v>273</v>
      </c>
      <c r="J149" s="7">
        <f t="shared" si="2"/>
        <v>2022</v>
      </c>
      <c r="K149" s="12">
        <v>59912.003</v>
      </c>
      <c r="L149" s="12">
        <v>9203.0</v>
      </c>
      <c r="M149" s="10" t="s">
        <v>783</v>
      </c>
      <c r="N149" s="2" t="s">
        <v>22</v>
      </c>
    </row>
    <row r="150" ht="15.75" customHeight="1">
      <c r="A150" s="7">
        <v>142.0</v>
      </c>
      <c r="B150" s="8" t="str">
        <f t="shared" si="1"/>
        <v>https://polkadot.subsquare.io/treasury/proposals/142</v>
      </c>
      <c r="C150" s="2" t="s">
        <v>30</v>
      </c>
      <c r="D150" s="2" t="s">
        <v>80</v>
      </c>
      <c r="E150" s="10" t="s">
        <v>784</v>
      </c>
      <c r="F150" s="10" t="s">
        <v>785</v>
      </c>
      <c r="G150" s="10" t="s">
        <v>284</v>
      </c>
      <c r="H150" s="10" t="s">
        <v>786</v>
      </c>
      <c r="I150" s="10" t="s">
        <v>255</v>
      </c>
      <c r="J150" s="7">
        <f t="shared" si="2"/>
        <v>2022</v>
      </c>
      <c r="K150" s="12">
        <v>59655.487</v>
      </c>
      <c r="L150" s="12">
        <v>8853.36</v>
      </c>
      <c r="M150" s="10" t="s">
        <v>787</v>
      </c>
      <c r="N150" s="2" t="s">
        <v>22</v>
      </c>
    </row>
    <row r="151" ht="15.75" customHeight="1">
      <c r="A151" s="7">
        <v>172.0</v>
      </c>
      <c r="B151" s="8" t="str">
        <f t="shared" si="1"/>
        <v>https://polkadot.subsquare.io/treasury/proposals/172</v>
      </c>
      <c r="C151" s="2" t="s">
        <v>30</v>
      </c>
      <c r="D151" s="2" t="s">
        <v>788</v>
      </c>
      <c r="E151" s="10" t="s">
        <v>789</v>
      </c>
      <c r="F151" s="10" t="s">
        <v>790</v>
      </c>
      <c r="G151" s="10" t="s">
        <v>791</v>
      </c>
      <c r="H151" s="10" t="s">
        <v>792</v>
      </c>
      <c r="I151" s="10" t="s">
        <v>317</v>
      </c>
      <c r="J151" s="7">
        <f t="shared" si="2"/>
        <v>2022</v>
      </c>
      <c r="K151" s="12">
        <v>59458.093</v>
      </c>
      <c r="L151" s="12">
        <v>9480.0</v>
      </c>
      <c r="M151" s="10" t="s">
        <v>793</v>
      </c>
      <c r="N151" s="2" t="s">
        <v>22</v>
      </c>
    </row>
    <row r="152" ht="15.75" customHeight="1">
      <c r="A152" s="7">
        <v>40.0</v>
      </c>
      <c r="B152" s="8" t="str">
        <f t="shared" si="1"/>
        <v>https://polkadot.subsquare.io/treasury/proposals/40</v>
      </c>
      <c r="C152" s="2" t="s">
        <v>14</v>
      </c>
      <c r="D152" s="9" t="s">
        <v>794</v>
      </c>
      <c r="E152" s="10" t="s">
        <v>795</v>
      </c>
      <c r="F152" s="10" t="s">
        <v>796</v>
      </c>
      <c r="G152" s="10" t="s">
        <v>797</v>
      </c>
      <c r="H152" s="10" t="s">
        <v>798</v>
      </c>
      <c r="I152" s="10" t="s">
        <v>531</v>
      </c>
      <c r="J152" s="7">
        <f t="shared" si="2"/>
        <v>2021</v>
      </c>
      <c r="K152" s="11">
        <v>59275.342</v>
      </c>
      <c r="L152" s="10">
        <v>1788.59</v>
      </c>
      <c r="M152" s="10" t="s">
        <v>799</v>
      </c>
      <c r="N152" s="2" t="s">
        <v>22</v>
      </c>
    </row>
    <row r="153" ht="15.75" customHeight="1">
      <c r="A153" s="7">
        <v>186.0</v>
      </c>
      <c r="B153" s="8" t="str">
        <f t="shared" si="1"/>
        <v>https://polkadot.subsquare.io/treasury/proposals/186</v>
      </c>
      <c r="C153" s="2" t="s">
        <v>14</v>
      </c>
      <c r="D153" s="9" t="s">
        <v>23</v>
      </c>
      <c r="E153" s="10" t="s">
        <v>800</v>
      </c>
      <c r="F153" s="10" t="s">
        <v>801</v>
      </c>
      <c r="G153" s="10" t="s">
        <v>802</v>
      </c>
      <c r="H153" s="10" t="s">
        <v>803</v>
      </c>
      <c r="I153" s="10" t="s">
        <v>20</v>
      </c>
      <c r="J153" s="7">
        <f t="shared" si="2"/>
        <v>2023</v>
      </c>
      <c r="K153" s="11">
        <v>56728.949</v>
      </c>
      <c r="L153" s="10">
        <v>9254.0</v>
      </c>
      <c r="M153" s="10" t="s">
        <v>804</v>
      </c>
      <c r="N153" s="2" t="s">
        <v>22</v>
      </c>
    </row>
    <row r="154" ht="15.75" customHeight="1">
      <c r="A154" s="7">
        <v>119.0</v>
      </c>
      <c r="B154" s="8" t="str">
        <f t="shared" si="1"/>
        <v>https://polkadot.subsquare.io/treasury/proposals/119</v>
      </c>
      <c r="C154" s="2" t="s">
        <v>30</v>
      </c>
      <c r="D154" s="2" t="s">
        <v>151</v>
      </c>
      <c r="E154" s="10" t="s">
        <v>805</v>
      </c>
      <c r="F154" s="10" t="s">
        <v>806</v>
      </c>
      <c r="G154" s="10" t="s">
        <v>603</v>
      </c>
      <c r="H154" s="10" t="s">
        <v>807</v>
      </c>
      <c r="I154" s="10" t="s">
        <v>85</v>
      </c>
      <c r="J154" s="7">
        <f t="shared" si="2"/>
        <v>2022</v>
      </c>
      <c r="K154" s="12">
        <v>56400.656</v>
      </c>
      <c r="L154" s="12">
        <v>5489.0</v>
      </c>
      <c r="M154" s="10" t="s">
        <v>808</v>
      </c>
      <c r="N154" s="2" t="s">
        <v>22</v>
      </c>
    </row>
    <row r="155" ht="15.75" customHeight="1">
      <c r="A155" s="7">
        <v>30.0</v>
      </c>
      <c r="B155" s="8" t="str">
        <f t="shared" si="1"/>
        <v>https://polkadot.subsquare.io/treasury/proposals/30</v>
      </c>
      <c r="C155" s="2" t="s">
        <v>30</v>
      </c>
      <c r="D155" s="2" t="s">
        <v>98</v>
      </c>
      <c r="E155" s="10" t="s">
        <v>809</v>
      </c>
      <c r="F155" s="10" t="s">
        <v>810</v>
      </c>
      <c r="G155" s="10" t="s">
        <v>811</v>
      </c>
      <c r="H155" s="10" t="s">
        <v>812</v>
      </c>
      <c r="I155" s="10" t="s">
        <v>813</v>
      </c>
      <c r="J155" s="7">
        <f t="shared" si="2"/>
        <v>2021</v>
      </c>
      <c r="K155" s="12">
        <v>55906.566</v>
      </c>
      <c r="L155" s="12">
        <v>5786.0</v>
      </c>
      <c r="M155" s="10" t="s">
        <v>814</v>
      </c>
      <c r="N155" s="2" t="s">
        <v>22</v>
      </c>
    </row>
    <row r="156" ht="15.75" customHeight="1">
      <c r="A156" s="7">
        <v>139.0</v>
      </c>
      <c r="B156" s="8" t="str">
        <f t="shared" si="1"/>
        <v>https://polkadot.subsquare.io/treasury/proposals/139</v>
      </c>
      <c r="C156" s="2" t="s">
        <v>14</v>
      </c>
      <c r="D156" s="9" t="s">
        <v>590</v>
      </c>
      <c r="E156" s="10" t="s">
        <v>815</v>
      </c>
      <c r="F156" s="10" t="s">
        <v>816</v>
      </c>
      <c r="G156" s="10" t="s">
        <v>817</v>
      </c>
      <c r="H156" s="10" t="s">
        <v>818</v>
      </c>
      <c r="I156" s="10" t="s">
        <v>36</v>
      </c>
      <c r="J156" s="7">
        <f t="shared" si="2"/>
        <v>2022</v>
      </c>
      <c r="K156" s="11">
        <v>55793.538</v>
      </c>
      <c r="L156" s="10">
        <v>8000.0</v>
      </c>
      <c r="M156" s="10" t="s">
        <v>819</v>
      </c>
      <c r="N156" s="2" t="s">
        <v>22</v>
      </c>
    </row>
    <row r="157" ht="15.75" customHeight="1">
      <c r="A157" s="7">
        <v>203.0</v>
      </c>
      <c r="B157" s="8" t="str">
        <f t="shared" si="1"/>
        <v>https://polkadot.subsquare.io/treasury/proposals/203</v>
      </c>
      <c r="C157" s="2" t="s">
        <v>30</v>
      </c>
      <c r="D157" s="2" t="s">
        <v>98</v>
      </c>
      <c r="E157" s="10" t="s">
        <v>820</v>
      </c>
      <c r="F157" s="10" t="s">
        <v>821</v>
      </c>
      <c r="G157" s="10" t="s">
        <v>822</v>
      </c>
      <c r="H157" s="10" t="s">
        <v>823</v>
      </c>
      <c r="I157" s="10" t="s">
        <v>20</v>
      </c>
      <c r="J157" s="7">
        <f t="shared" si="2"/>
        <v>2023</v>
      </c>
      <c r="K157" s="12">
        <v>55652.415</v>
      </c>
      <c r="L157" s="12">
        <v>12000.0</v>
      </c>
      <c r="M157" s="10" t="s">
        <v>824</v>
      </c>
      <c r="N157" s="2" t="s">
        <v>22</v>
      </c>
    </row>
    <row r="158" ht="15.75" customHeight="1">
      <c r="A158" s="7">
        <v>64.0</v>
      </c>
      <c r="B158" s="8" t="str">
        <f t="shared" si="1"/>
        <v>https://polkadot.subsquare.io/treasury/proposals/64</v>
      </c>
      <c r="C158" s="2" t="s">
        <v>30</v>
      </c>
      <c r="D158" s="2" t="s">
        <v>98</v>
      </c>
      <c r="E158" s="10" t="s">
        <v>825</v>
      </c>
      <c r="F158" s="10" t="s">
        <v>826</v>
      </c>
      <c r="G158" s="10" t="s">
        <v>437</v>
      </c>
      <c r="H158" s="10" t="s">
        <v>827</v>
      </c>
      <c r="I158" s="10" t="s">
        <v>641</v>
      </c>
      <c r="J158" s="7">
        <f t="shared" si="2"/>
        <v>2021</v>
      </c>
      <c r="K158" s="12">
        <v>54420.14</v>
      </c>
      <c r="L158" s="12">
        <v>2210.7</v>
      </c>
      <c r="M158" s="10" t="s">
        <v>828</v>
      </c>
      <c r="N158" s="2" t="s">
        <v>22</v>
      </c>
    </row>
    <row r="159" ht="15.75" customHeight="1">
      <c r="A159" s="7">
        <v>152.0</v>
      </c>
      <c r="B159" s="8" t="str">
        <f t="shared" si="1"/>
        <v>https://polkadot.subsquare.io/treasury/proposals/152</v>
      </c>
      <c r="C159" s="2" t="s">
        <v>30</v>
      </c>
      <c r="D159" s="2" t="s">
        <v>98</v>
      </c>
      <c r="E159" s="10" t="s">
        <v>829</v>
      </c>
      <c r="F159" s="10" t="s">
        <v>830</v>
      </c>
      <c r="G159" s="10" t="s">
        <v>142</v>
      </c>
      <c r="H159" s="10" t="s">
        <v>831</v>
      </c>
      <c r="I159" s="10" t="s">
        <v>245</v>
      </c>
      <c r="J159" s="7">
        <f t="shared" si="2"/>
        <v>2022</v>
      </c>
      <c r="K159" s="12">
        <v>53994.164</v>
      </c>
      <c r="L159" s="12">
        <v>7061.0</v>
      </c>
      <c r="M159" s="10" t="s">
        <v>832</v>
      </c>
      <c r="N159" s="2" t="s">
        <v>22</v>
      </c>
    </row>
    <row r="160" ht="15.75" customHeight="1">
      <c r="A160" s="7">
        <v>93.0</v>
      </c>
      <c r="B160" s="8" t="str">
        <f t="shared" si="1"/>
        <v>https://polkadot.subsquare.io/treasury/proposals/93</v>
      </c>
      <c r="C160" s="2" t="s">
        <v>14</v>
      </c>
      <c r="D160" s="9" t="s">
        <v>330</v>
      </c>
      <c r="E160" s="10" t="s">
        <v>833</v>
      </c>
      <c r="F160" s="10" t="s">
        <v>834</v>
      </c>
      <c r="G160" s="10" t="s">
        <v>835</v>
      </c>
      <c r="H160" s="10" t="s">
        <v>836</v>
      </c>
      <c r="I160" s="10" t="s">
        <v>428</v>
      </c>
      <c r="J160" s="7">
        <f t="shared" si="2"/>
        <v>2022</v>
      </c>
      <c r="K160" s="11">
        <v>53081.721</v>
      </c>
      <c r="L160" s="10">
        <v>3286.54</v>
      </c>
      <c r="M160" s="10" t="s">
        <v>837</v>
      </c>
      <c r="N160" s="2" t="s">
        <v>22</v>
      </c>
    </row>
    <row r="161" ht="15.75" customHeight="1">
      <c r="A161" s="7">
        <v>210.0</v>
      </c>
      <c r="B161" s="8" t="str">
        <f t="shared" si="1"/>
        <v>https://polkadot.subsquare.io/treasury/proposals/210</v>
      </c>
      <c r="C161" s="2" t="s">
        <v>14</v>
      </c>
      <c r="D161" s="9" t="s">
        <v>109</v>
      </c>
      <c r="E161" s="10" t="s">
        <v>838</v>
      </c>
      <c r="F161" s="10" t="s">
        <v>839</v>
      </c>
      <c r="G161" s="10" t="s">
        <v>772</v>
      </c>
      <c r="H161" s="10" t="s">
        <v>840</v>
      </c>
      <c r="I161" s="10" t="s">
        <v>66</v>
      </c>
      <c r="J161" s="7">
        <f t="shared" si="2"/>
        <v>2023</v>
      </c>
      <c r="K161" s="11">
        <v>52282.194</v>
      </c>
      <c r="L161" s="10">
        <v>9025.27</v>
      </c>
      <c r="M161" s="10" t="s">
        <v>841</v>
      </c>
      <c r="N161" s="2" t="s">
        <v>22</v>
      </c>
    </row>
    <row r="162" ht="15.75" customHeight="1">
      <c r="A162" s="7">
        <v>189.0</v>
      </c>
      <c r="B162" s="8" t="str">
        <f t="shared" si="1"/>
        <v>https://polkadot.subsquare.io/treasury/proposals/189</v>
      </c>
      <c r="C162" s="2" t="s">
        <v>60</v>
      </c>
      <c r="D162" s="9" t="s">
        <v>465</v>
      </c>
      <c r="E162" s="10" t="s">
        <v>842</v>
      </c>
      <c r="F162" s="10" t="s">
        <v>843</v>
      </c>
      <c r="G162" s="10" t="s">
        <v>844</v>
      </c>
      <c r="H162" s="10" t="s">
        <v>845</v>
      </c>
      <c r="I162" s="10" t="s">
        <v>28</v>
      </c>
      <c r="J162" s="7">
        <f t="shared" si="2"/>
        <v>2022</v>
      </c>
      <c r="K162" s="10">
        <v>51598.767</v>
      </c>
      <c r="L162" s="10">
        <v>9084.29</v>
      </c>
      <c r="M162" s="10" t="s">
        <v>846</v>
      </c>
      <c r="N162" s="2" t="s">
        <v>22</v>
      </c>
    </row>
    <row r="163" ht="15.75" customHeight="1">
      <c r="A163" s="7">
        <v>126.0</v>
      </c>
      <c r="B163" s="8" t="str">
        <f t="shared" si="1"/>
        <v>https://polkadot.subsquare.io/treasury/proposals/126</v>
      </c>
      <c r="C163" s="2" t="s">
        <v>30</v>
      </c>
      <c r="D163" s="2" t="s">
        <v>788</v>
      </c>
      <c r="E163" s="10" t="s">
        <v>847</v>
      </c>
      <c r="F163" s="10" t="s">
        <v>848</v>
      </c>
      <c r="G163" s="10" t="s">
        <v>849</v>
      </c>
      <c r="H163" s="10" t="s">
        <v>850</v>
      </c>
      <c r="I163" s="10" t="s">
        <v>85</v>
      </c>
      <c r="J163" s="7">
        <f t="shared" si="2"/>
        <v>2022</v>
      </c>
      <c r="K163" s="12">
        <v>50154.621</v>
      </c>
      <c r="L163" s="12">
        <v>5123.0</v>
      </c>
      <c r="M163" s="10" t="s">
        <v>851</v>
      </c>
      <c r="N163" s="2" t="s">
        <v>22</v>
      </c>
    </row>
    <row r="164" ht="15.75" customHeight="1">
      <c r="A164" s="7">
        <v>100.0</v>
      </c>
      <c r="B164" s="8" t="str">
        <f t="shared" si="1"/>
        <v>https://polkadot.subsquare.io/treasury/proposals/100</v>
      </c>
      <c r="C164" s="2" t="s">
        <v>30</v>
      </c>
      <c r="D164" s="2" t="s">
        <v>151</v>
      </c>
      <c r="E164" s="10" t="s">
        <v>852</v>
      </c>
      <c r="F164" s="10" t="s">
        <v>853</v>
      </c>
      <c r="G164" s="10" t="s">
        <v>854</v>
      </c>
      <c r="H164" s="10" t="s">
        <v>855</v>
      </c>
      <c r="I164" s="10" t="s">
        <v>475</v>
      </c>
      <c r="J164" s="7">
        <f t="shared" si="2"/>
        <v>2022</v>
      </c>
      <c r="K164" s="12">
        <v>50066.819</v>
      </c>
      <c r="L164" s="12">
        <v>2904.0</v>
      </c>
      <c r="M164" s="10" t="s">
        <v>856</v>
      </c>
      <c r="N164" s="2" t="s">
        <v>22</v>
      </c>
    </row>
    <row r="165" ht="15.75" customHeight="1">
      <c r="A165" s="7">
        <v>232.0</v>
      </c>
      <c r="B165" s="8" t="str">
        <f t="shared" si="1"/>
        <v>https://polkadot.subsquare.io/treasury/proposals/232</v>
      </c>
      <c r="C165" s="2" t="s">
        <v>30</v>
      </c>
      <c r="D165" s="2" t="s">
        <v>98</v>
      </c>
      <c r="E165" s="10" t="s">
        <v>857</v>
      </c>
      <c r="F165" s="10" t="s">
        <v>858</v>
      </c>
      <c r="G165" s="10" t="s">
        <v>539</v>
      </c>
      <c r="H165" s="10" t="s">
        <v>859</v>
      </c>
      <c r="I165" s="10" t="s">
        <v>66</v>
      </c>
      <c r="J165" s="7">
        <f t="shared" si="2"/>
        <v>2023</v>
      </c>
      <c r="K165" s="12">
        <v>49545.455</v>
      </c>
      <c r="L165" s="12">
        <v>7974.482</v>
      </c>
      <c r="M165" s="10" t="s">
        <v>860</v>
      </c>
      <c r="N165" s="2" t="s">
        <v>22</v>
      </c>
    </row>
    <row r="166" ht="15.75" customHeight="1">
      <c r="A166" s="7">
        <v>129.0</v>
      </c>
      <c r="B166" s="8" t="str">
        <f t="shared" si="1"/>
        <v>https://polkadot.subsquare.io/treasury/proposals/129</v>
      </c>
      <c r="C166" s="2" t="s">
        <v>30</v>
      </c>
      <c r="D166" s="2" t="s">
        <v>788</v>
      </c>
      <c r="E166" s="10" t="s">
        <v>861</v>
      </c>
      <c r="F166" s="10" t="s">
        <v>862</v>
      </c>
      <c r="G166" s="10" t="s">
        <v>863</v>
      </c>
      <c r="H166" s="10" t="s">
        <v>864</v>
      </c>
      <c r="I166" s="10" t="s">
        <v>85</v>
      </c>
      <c r="J166" s="7">
        <f t="shared" si="2"/>
        <v>2022</v>
      </c>
      <c r="K166" s="12">
        <v>49236.923</v>
      </c>
      <c r="L166" s="12">
        <v>5128.0</v>
      </c>
      <c r="M166" s="10" t="s">
        <v>865</v>
      </c>
      <c r="N166" s="2" t="s">
        <v>22</v>
      </c>
    </row>
    <row r="167" ht="15.75" customHeight="1">
      <c r="A167" s="7">
        <v>97.0</v>
      </c>
      <c r="B167" s="8" t="str">
        <f t="shared" si="1"/>
        <v>https://polkadot.subsquare.io/treasury/proposals/97</v>
      </c>
      <c r="C167" s="2" t="s">
        <v>30</v>
      </c>
      <c r="D167" s="2" t="s">
        <v>98</v>
      </c>
      <c r="E167" s="10" t="s">
        <v>866</v>
      </c>
      <c r="F167" s="10" t="s">
        <v>867</v>
      </c>
      <c r="G167" s="10" t="s">
        <v>868</v>
      </c>
      <c r="H167" s="10" t="s">
        <v>869</v>
      </c>
      <c r="I167" s="10" t="s">
        <v>475</v>
      </c>
      <c r="J167" s="7">
        <f t="shared" si="2"/>
        <v>2022</v>
      </c>
      <c r="K167" s="12">
        <v>48808.568</v>
      </c>
      <c r="L167" s="12">
        <v>2757.0</v>
      </c>
      <c r="M167" s="10" t="s">
        <v>870</v>
      </c>
      <c r="N167" s="2" t="s">
        <v>22</v>
      </c>
    </row>
    <row r="168" ht="15.75" customHeight="1">
      <c r="A168" s="7">
        <v>151.0</v>
      </c>
      <c r="B168" s="8" t="str">
        <f t="shared" si="1"/>
        <v>https://polkadot.subsquare.io/treasury/proposals/151</v>
      </c>
      <c r="C168" s="2" t="s">
        <v>60</v>
      </c>
      <c r="D168" s="2" t="s">
        <v>109</v>
      </c>
      <c r="E168" s="10" t="s">
        <v>871</v>
      </c>
      <c r="F168" s="10" t="s">
        <v>872</v>
      </c>
      <c r="G168" s="10" t="s">
        <v>290</v>
      </c>
      <c r="H168" s="10" t="s">
        <v>873</v>
      </c>
      <c r="I168" s="10" t="s">
        <v>245</v>
      </c>
      <c r="J168" s="7">
        <f t="shared" si="2"/>
        <v>2022</v>
      </c>
      <c r="K168" s="10">
        <v>48464.205</v>
      </c>
      <c r="L168" s="10">
        <v>7205.0</v>
      </c>
      <c r="M168" s="10" t="s">
        <v>874</v>
      </c>
      <c r="N168" s="2" t="s">
        <v>22</v>
      </c>
    </row>
    <row r="169" ht="15.75" customHeight="1">
      <c r="A169" s="7">
        <v>167.0</v>
      </c>
      <c r="B169" s="8" t="str">
        <f t="shared" si="1"/>
        <v>https://polkadot.subsquare.io/treasury/proposals/167</v>
      </c>
      <c r="C169" s="2" t="s">
        <v>30</v>
      </c>
      <c r="D169" s="2" t="s">
        <v>80</v>
      </c>
      <c r="E169" s="10" t="s">
        <v>875</v>
      </c>
      <c r="F169" s="10" t="s">
        <v>876</v>
      </c>
      <c r="G169" s="10" t="s">
        <v>877</v>
      </c>
      <c r="H169" s="10" t="s">
        <v>878</v>
      </c>
      <c r="I169" s="10" t="s">
        <v>317</v>
      </c>
      <c r="J169" s="7">
        <f t="shared" si="2"/>
        <v>2022</v>
      </c>
      <c r="K169" s="12">
        <v>47582.0</v>
      </c>
      <c r="L169" s="12">
        <v>7400.0</v>
      </c>
      <c r="M169" s="10" t="s">
        <v>879</v>
      </c>
      <c r="N169" s="2" t="s">
        <v>22</v>
      </c>
    </row>
    <row r="170" ht="15.75" customHeight="1">
      <c r="A170" s="7">
        <v>196.0</v>
      </c>
      <c r="B170" s="8" t="str">
        <f t="shared" si="1"/>
        <v>https://polkadot.subsquare.io/treasury/proposals/196</v>
      </c>
      <c r="C170" s="2" t="s">
        <v>60</v>
      </c>
      <c r="D170" s="9" t="s">
        <v>465</v>
      </c>
      <c r="E170" s="10" t="s">
        <v>880</v>
      </c>
      <c r="F170" s="10" t="s">
        <v>881</v>
      </c>
      <c r="G170" s="10" t="s">
        <v>882</v>
      </c>
      <c r="H170" s="10" t="s">
        <v>883</v>
      </c>
      <c r="I170" s="10" t="s">
        <v>28</v>
      </c>
      <c r="J170" s="7">
        <f t="shared" si="2"/>
        <v>2022</v>
      </c>
      <c r="K170" s="10">
        <v>47012.572</v>
      </c>
      <c r="L170" s="10">
        <v>8563.31</v>
      </c>
      <c r="M170" s="10" t="s">
        <v>884</v>
      </c>
      <c r="N170" s="2" t="s">
        <v>22</v>
      </c>
    </row>
    <row r="171" ht="15.75" customHeight="1">
      <c r="A171" s="7">
        <v>78.0</v>
      </c>
      <c r="B171" s="8" t="str">
        <f t="shared" si="1"/>
        <v>https://polkadot.subsquare.io/treasury/proposals/78</v>
      </c>
      <c r="C171" s="2" t="s">
        <v>14</v>
      </c>
      <c r="D171" s="2" t="s">
        <v>276</v>
      </c>
      <c r="E171" s="10" t="s">
        <v>885</v>
      </c>
      <c r="F171" s="10" t="s">
        <v>886</v>
      </c>
      <c r="G171" s="10" t="s">
        <v>887</v>
      </c>
      <c r="H171" s="10" t="s">
        <v>888</v>
      </c>
      <c r="I171" s="10" t="s">
        <v>449</v>
      </c>
      <c r="J171" s="7">
        <f t="shared" si="2"/>
        <v>2021</v>
      </c>
      <c r="K171" s="10">
        <v>46265.126</v>
      </c>
      <c r="L171" s="10">
        <v>1770.0</v>
      </c>
      <c r="M171" s="10" t="s">
        <v>889</v>
      </c>
      <c r="N171" s="2" t="s">
        <v>22</v>
      </c>
    </row>
    <row r="172" ht="15.75" customHeight="1">
      <c r="A172" s="7">
        <v>164.0</v>
      </c>
      <c r="B172" s="8" t="str">
        <f t="shared" si="1"/>
        <v>https://polkadot.subsquare.io/treasury/proposals/164</v>
      </c>
      <c r="C172" s="2" t="s">
        <v>30</v>
      </c>
      <c r="D172" s="2" t="s">
        <v>98</v>
      </c>
      <c r="E172" s="10" t="s">
        <v>890</v>
      </c>
      <c r="F172" s="10" t="s">
        <v>891</v>
      </c>
      <c r="G172" s="10" t="s">
        <v>892</v>
      </c>
      <c r="H172" s="10" t="s">
        <v>893</v>
      </c>
      <c r="I172" s="10" t="s">
        <v>189</v>
      </c>
      <c r="J172" s="7">
        <f t="shared" si="2"/>
        <v>2022</v>
      </c>
      <c r="K172" s="12">
        <v>45882.797</v>
      </c>
      <c r="L172" s="12">
        <v>5928.01</v>
      </c>
      <c r="M172" s="10" t="s">
        <v>894</v>
      </c>
      <c r="N172" s="2" t="s">
        <v>22</v>
      </c>
    </row>
    <row r="173" ht="15.75" customHeight="1">
      <c r="A173" s="7">
        <v>53.0</v>
      </c>
      <c r="B173" s="8" t="str">
        <f t="shared" si="1"/>
        <v>https://polkadot.subsquare.io/treasury/proposals/53</v>
      </c>
      <c r="C173" s="2" t="s">
        <v>60</v>
      </c>
      <c r="D173" s="2" t="s">
        <v>330</v>
      </c>
      <c r="E173" s="10" t="s">
        <v>895</v>
      </c>
      <c r="F173" s="10" t="s">
        <v>896</v>
      </c>
      <c r="G173" s="10" t="s">
        <v>897</v>
      </c>
      <c r="H173" s="10" t="s">
        <v>898</v>
      </c>
      <c r="I173" s="10" t="s">
        <v>899</v>
      </c>
      <c r="J173" s="7">
        <f t="shared" si="2"/>
        <v>2021</v>
      </c>
      <c r="K173" s="10">
        <v>43964.175</v>
      </c>
      <c r="L173" s="10">
        <v>1849.0</v>
      </c>
      <c r="M173" s="10" t="s">
        <v>900</v>
      </c>
      <c r="N173" s="2" t="s">
        <v>22</v>
      </c>
    </row>
    <row r="174" ht="15.75" customHeight="1">
      <c r="A174" s="7">
        <v>9.0</v>
      </c>
      <c r="B174" s="8" t="str">
        <f t="shared" si="1"/>
        <v>https://polkadot.subsquare.io/treasury/proposals/9</v>
      </c>
      <c r="C174" s="2" t="s">
        <v>14</v>
      </c>
      <c r="D174" s="9" t="s">
        <v>124</v>
      </c>
      <c r="E174" s="10" t="s">
        <v>901</v>
      </c>
      <c r="F174" s="10" t="s">
        <v>902</v>
      </c>
      <c r="G174" s="10" t="s">
        <v>903</v>
      </c>
      <c r="H174" s="10" t="s">
        <v>904</v>
      </c>
      <c r="I174" s="10" t="s">
        <v>725</v>
      </c>
      <c r="J174" s="7">
        <f t="shared" si="2"/>
        <v>2020</v>
      </c>
      <c r="K174" s="11">
        <v>43931.451</v>
      </c>
      <c r="L174" s="10">
        <v>7000.0</v>
      </c>
      <c r="M174" s="10" t="s">
        <v>905</v>
      </c>
      <c r="N174" s="2" t="s">
        <v>22</v>
      </c>
    </row>
    <row r="175" ht="15.75" customHeight="1">
      <c r="A175" s="7">
        <v>132.0</v>
      </c>
      <c r="B175" s="8" t="str">
        <f t="shared" si="1"/>
        <v>https://polkadot.subsquare.io/treasury/proposals/132</v>
      </c>
      <c r="C175" s="2" t="s">
        <v>30</v>
      </c>
      <c r="D175" s="2" t="s">
        <v>98</v>
      </c>
      <c r="E175" s="10" t="s">
        <v>906</v>
      </c>
      <c r="F175" s="10" t="s">
        <v>907</v>
      </c>
      <c r="G175" s="10" t="s">
        <v>892</v>
      </c>
      <c r="H175" s="10" t="s">
        <v>908</v>
      </c>
      <c r="I175" s="10" t="s">
        <v>85</v>
      </c>
      <c r="J175" s="7">
        <f t="shared" si="2"/>
        <v>2022</v>
      </c>
      <c r="K175" s="12">
        <v>43636.096</v>
      </c>
      <c r="L175" s="12">
        <v>4725.898</v>
      </c>
      <c r="M175" s="10" t="s">
        <v>909</v>
      </c>
      <c r="N175" s="2" t="s">
        <v>22</v>
      </c>
    </row>
    <row r="176" ht="15.75" customHeight="1">
      <c r="A176" s="7">
        <v>130.0</v>
      </c>
      <c r="B176" s="8" t="str">
        <f t="shared" si="1"/>
        <v>https://polkadot.subsquare.io/treasury/proposals/130</v>
      </c>
      <c r="C176" s="2" t="s">
        <v>30</v>
      </c>
      <c r="D176" s="2" t="s">
        <v>788</v>
      </c>
      <c r="E176" s="10" t="s">
        <v>910</v>
      </c>
      <c r="F176" s="10" t="s">
        <v>911</v>
      </c>
      <c r="G176" s="10" t="s">
        <v>912</v>
      </c>
      <c r="H176" s="10" t="s">
        <v>913</v>
      </c>
      <c r="I176" s="10" t="s">
        <v>85</v>
      </c>
      <c r="J176" s="7">
        <f t="shared" si="2"/>
        <v>2022</v>
      </c>
      <c r="K176" s="12">
        <v>43263.733</v>
      </c>
      <c r="L176" s="12">
        <v>4693.94</v>
      </c>
      <c r="M176" s="10" t="s">
        <v>914</v>
      </c>
      <c r="N176" s="2" t="s">
        <v>22</v>
      </c>
    </row>
    <row r="177" ht="15.75" customHeight="1">
      <c r="A177" s="7">
        <v>49.0</v>
      </c>
      <c r="B177" s="8" t="str">
        <f t="shared" si="1"/>
        <v>https://polkadot.subsquare.io/treasury/proposals/49</v>
      </c>
      <c r="C177" s="2" t="s">
        <v>14</v>
      </c>
      <c r="D177" s="9" t="s">
        <v>276</v>
      </c>
      <c r="E177" s="10" t="s">
        <v>915</v>
      </c>
      <c r="F177" s="10" t="s">
        <v>916</v>
      </c>
      <c r="G177" s="10" t="s">
        <v>887</v>
      </c>
      <c r="H177" s="10" t="s">
        <v>917</v>
      </c>
      <c r="I177" s="10" t="s">
        <v>715</v>
      </c>
      <c r="J177" s="7">
        <f t="shared" si="2"/>
        <v>2021</v>
      </c>
      <c r="K177" s="11">
        <v>41236.607</v>
      </c>
      <c r="L177" s="10">
        <v>1091.0</v>
      </c>
      <c r="M177" s="10" t="s">
        <v>918</v>
      </c>
      <c r="N177" s="2" t="s">
        <v>22</v>
      </c>
    </row>
    <row r="178" ht="15.75" customHeight="1">
      <c r="A178" s="7">
        <v>36.0</v>
      </c>
      <c r="B178" s="8" t="str">
        <f t="shared" si="1"/>
        <v>https://polkadot.subsquare.io/treasury/proposals/36</v>
      </c>
      <c r="C178" s="2" t="s">
        <v>14</v>
      </c>
      <c r="D178" s="9" t="s">
        <v>124</v>
      </c>
      <c r="E178" s="10" t="s">
        <v>919</v>
      </c>
      <c r="F178" s="10" t="s">
        <v>920</v>
      </c>
      <c r="G178" s="10" t="s">
        <v>921</v>
      </c>
      <c r="H178" s="10" t="s">
        <v>922</v>
      </c>
      <c r="I178" s="10" t="s">
        <v>531</v>
      </c>
      <c r="J178" s="7">
        <f t="shared" si="2"/>
        <v>2021</v>
      </c>
      <c r="K178" s="11">
        <v>39834.759</v>
      </c>
      <c r="L178" s="10">
        <v>1300.0</v>
      </c>
      <c r="M178" s="10" t="s">
        <v>923</v>
      </c>
      <c r="N178" s="2" t="s">
        <v>22</v>
      </c>
    </row>
    <row r="179" ht="15.75" customHeight="1">
      <c r="A179" s="7">
        <v>120.0</v>
      </c>
      <c r="B179" s="8" t="str">
        <f t="shared" si="1"/>
        <v>https://polkadot.subsquare.io/treasury/proposals/120</v>
      </c>
      <c r="C179" s="2" t="s">
        <v>30</v>
      </c>
      <c r="D179" s="2" t="s">
        <v>414</v>
      </c>
      <c r="E179" s="10" t="s">
        <v>924</v>
      </c>
      <c r="F179" s="10" t="s">
        <v>925</v>
      </c>
      <c r="G179" s="10" t="s">
        <v>926</v>
      </c>
      <c r="H179" s="10" t="s">
        <v>927</v>
      </c>
      <c r="I179" s="10" t="s">
        <v>85</v>
      </c>
      <c r="J179" s="7">
        <f t="shared" si="2"/>
        <v>2022</v>
      </c>
      <c r="K179" s="12">
        <v>39103.447</v>
      </c>
      <c r="L179" s="12">
        <v>3948.15</v>
      </c>
      <c r="M179" s="10" t="s">
        <v>928</v>
      </c>
      <c r="N179" s="2" t="s">
        <v>22</v>
      </c>
    </row>
    <row r="180" ht="15.75" customHeight="1">
      <c r="A180" s="7">
        <v>47.0</v>
      </c>
      <c r="B180" s="8" t="str">
        <f t="shared" si="1"/>
        <v>https://polkadot.subsquare.io/treasury/proposals/47</v>
      </c>
      <c r="C180" s="2" t="s">
        <v>30</v>
      </c>
      <c r="D180" s="2" t="s">
        <v>98</v>
      </c>
      <c r="E180" s="10" t="s">
        <v>929</v>
      </c>
      <c r="F180" s="10" t="s">
        <v>930</v>
      </c>
      <c r="G180" s="10" t="s">
        <v>437</v>
      </c>
      <c r="H180" s="10" t="s">
        <v>931</v>
      </c>
      <c r="I180" s="10" t="s">
        <v>932</v>
      </c>
      <c r="J180" s="7">
        <f t="shared" si="2"/>
        <v>2021</v>
      </c>
      <c r="K180" s="12">
        <v>38819.251</v>
      </c>
      <c r="L180" s="12">
        <v>1087.9</v>
      </c>
      <c r="M180" s="10" t="s">
        <v>933</v>
      </c>
      <c r="N180" s="2" t="s">
        <v>22</v>
      </c>
    </row>
    <row r="181" ht="15.75" customHeight="1">
      <c r="A181" s="7">
        <v>44.0</v>
      </c>
      <c r="B181" s="8" t="str">
        <f t="shared" si="1"/>
        <v>https://polkadot.subsquare.io/treasury/proposals/44</v>
      </c>
      <c r="C181" s="2" t="s">
        <v>14</v>
      </c>
      <c r="D181" s="9" t="s">
        <v>276</v>
      </c>
      <c r="E181" s="10" t="s">
        <v>934</v>
      </c>
      <c r="F181" s="10" t="s">
        <v>935</v>
      </c>
      <c r="G181" s="10" t="s">
        <v>936</v>
      </c>
      <c r="H181" s="10" t="s">
        <v>937</v>
      </c>
      <c r="I181" s="10" t="s">
        <v>932</v>
      </c>
      <c r="J181" s="7">
        <f t="shared" si="2"/>
        <v>2021</v>
      </c>
      <c r="K181" s="11">
        <v>38456.106</v>
      </c>
      <c r="L181" s="10">
        <v>922.0</v>
      </c>
      <c r="M181" s="10" t="s">
        <v>938</v>
      </c>
      <c r="N181" s="2" t="s">
        <v>22</v>
      </c>
    </row>
    <row r="182" ht="15.75" customHeight="1">
      <c r="A182" s="7">
        <v>83.0</v>
      </c>
      <c r="B182" s="8" t="str">
        <f t="shared" si="1"/>
        <v>https://polkadot.subsquare.io/treasury/proposals/83</v>
      </c>
      <c r="C182" s="2" t="s">
        <v>60</v>
      </c>
      <c r="D182" s="2" t="s">
        <v>330</v>
      </c>
      <c r="E182" s="10" t="s">
        <v>939</v>
      </c>
      <c r="F182" s="10" t="s">
        <v>940</v>
      </c>
      <c r="G182" s="10" t="s">
        <v>345</v>
      </c>
      <c r="H182" s="10" t="s">
        <v>941</v>
      </c>
      <c r="I182" s="10" t="s">
        <v>768</v>
      </c>
      <c r="J182" s="7">
        <f t="shared" si="2"/>
        <v>2022</v>
      </c>
      <c r="K182" s="10">
        <v>38179.556</v>
      </c>
      <c r="L182" s="10">
        <v>1581.67</v>
      </c>
      <c r="M182" s="10" t="s">
        <v>942</v>
      </c>
      <c r="N182" s="2" t="s">
        <v>22</v>
      </c>
    </row>
    <row r="183" ht="15.75" customHeight="1">
      <c r="A183" s="7">
        <v>65.0</v>
      </c>
      <c r="B183" s="8" t="str">
        <f t="shared" si="1"/>
        <v>https://polkadot.subsquare.io/treasury/proposals/65</v>
      </c>
      <c r="C183" s="2" t="s">
        <v>30</v>
      </c>
      <c r="D183" s="2" t="s">
        <v>98</v>
      </c>
      <c r="E183" s="10" t="s">
        <v>943</v>
      </c>
      <c r="F183" s="10" t="s">
        <v>944</v>
      </c>
      <c r="G183" s="10" t="s">
        <v>945</v>
      </c>
      <c r="H183" s="10" t="s">
        <v>946</v>
      </c>
      <c r="I183" s="10" t="s">
        <v>496</v>
      </c>
      <c r="J183" s="7">
        <f t="shared" si="2"/>
        <v>2021</v>
      </c>
      <c r="K183" s="12">
        <v>37711.997</v>
      </c>
      <c r="L183" s="12">
        <v>1521.94</v>
      </c>
      <c r="M183" s="10" t="s">
        <v>947</v>
      </c>
      <c r="N183" s="2" t="s">
        <v>22</v>
      </c>
    </row>
    <row r="184" ht="15.75" customHeight="1">
      <c r="A184" s="7">
        <v>27.0</v>
      </c>
      <c r="B184" s="8" t="str">
        <f t="shared" si="1"/>
        <v>https://polkadot.subsquare.io/treasury/proposals/27</v>
      </c>
      <c r="C184" s="2" t="s">
        <v>14</v>
      </c>
      <c r="D184" s="9" t="s">
        <v>276</v>
      </c>
      <c r="E184" s="10" t="s">
        <v>948</v>
      </c>
      <c r="F184" s="10" t="s">
        <v>949</v>
      </c>
      <c r="G184" s="10" t="s">
        <v>887</v>
      </c>
      <c r="H184" s="10" t="s">
        <v>950</v>
      </c>
      <c r="I184" s="10" t="s">
        <v>951</v>
      </c>
      <c r="J184" s="7">
        <f t="shared" si="2"/>
        <v>2020</v>
      </c>
      <c r="K184" s="11">
        <v>37341.594</v>
      </c>
      <c r="L184" s="10">
        <v>7560.0</v>
      </c>
      <c r="M184" s="10" t="s">
        <v>952</v>
      </c>
      <c r="N184" s="2" t="s">
        <v>22</v>
      </c>
    </row>
    <row r="185" ht="15.75" customHeight="1">
      <c r="A185" s="7">
        <v>16.0</v>
      </c>
      <c r="B185" s="8" t="str">
        <f t="shared" si="1"/>
        <v>https://polkadot.subsquare.io/treasury/proposals/16</v>
      </c>
      <c r="C185" s="2" t="s">
        <v>14</v>
      </c>
      <c r="D185" s="9" t="s">
        <v>276</v>
      </c>
      <c r="E185" s="10" t="s">
        <v>953</v>
      </c>
      <c r="F185" s="10" t="s">
        <v>954</v>
      </c>
      <c r="G185" s="10" t="s">
        <v>936</v>
      </c>
      <c r="H185" s="10" t="s">
        <v>955</v>
      </c>
      <c r="I185" s="10" t="s">
        <v>956</v>
      </c>
      <c r="J185" s="7">
        <f t="shared" si="2"/>
        <v>2020</v>
      </c>
      <c r="K185" s="11">
        <v>37159.551</v>
      </c>
      <c r="L185" s="10">
        <v>8600.0</v>
      </c>
      <c r="M185" s="10" t="s">
        <v>957</v>
      </c>
      <c r="N185" s="2" t="s">
        <v>22</v>
      </c>
    </row>
    <row r="186" ht="15.75" customHeight="1">
      <c r="A186" s="7">
        <v>226.0</v>
      </c>
      <c r="B186" s="8" t="str">
        <f t="shared" si="1"/>
        <v>https://polkadot.subsquare.io/treasury/proposals/226</v>
      </c>
      <c r="C186" s="2" t="s">
        <v>30</v>
      </c>
      <c r="D186" s="2" t="s">
        <v>98</v>
      </c>
      <c r="E186" s="10" t="s">
        <v>958</v>
      </c>
      <c r="F186" s="10" t="s">
        <v>959</v>
      </c>
      <c r="G186" s="10" t="s">
        <v>437</v>
      </c>
      <c r="H186" s="10" t="s">
        <v>960</v>
      </c>
      <c r="I186" s="10" t="s">
        <v>66</v>
      </c>
      <c r="J186" s="7">
        <f t="shared" si="2"/>
        <v>2023</v>
      </c>
      <c r="K186" s="12">
        <v>36381.059</v>
      </c>
      <c r="L186" s="12">
        <v>5834.21</v>
      </c>
      <c r="M186" s="10" t="s">
        <v>961</v>
      </c>
      <c r="N186" s="2" t="s">
        <v>22</v>
      </c>
    </row>
    <row r="187" ht="15.75" customHeight="1">
      <c r="A187" s="7">
        <v>15.0</v>
      </c>
      <c r="B187" s="8" t="str">
        <f t="shared" si="1"/>
        <v>https://polkadot.subsquare.io/treasury/proposals/15</v>
      </c>
      <c r="C187" s="2" t="s">
        <v>14</v>
      </c>
      <c r="D187" s="9" t="s">
        <v>276</v>
      </c>
      <c r="E187" s="10" t="s">
        <v>962</v>
      </c>
      <c r="F187" s="10" t="s">
        <v>963</v>
      </c>
      <c r="G187" s="10" t="s">
        <v>936</v>
      </c>
      <c r="H187" s="10" t="s">
        <v>964</v>
      </c>
      <c r="I187" s="10" t="s">
        <v>956</v>
      </c>
      <c r="J187" s="7">
        <f t="shared" si="2"/>
        <v>2020</v>
      </c>
      <c r="K187" s="11">
        <v>35612.884</v>
      </c>
      <c r="L187" s="10">
        <v>9450.0</v>
      </c>
      <c r="M187" s="10" t="s">
        <v>965</v>
      </c>
      <c r="N187" s="2" t="s">
        <v>22</v>
      </c>
    </row>
    <row r="188" ht="15.75" customHeight="1">
      <c r="A188" s="7">
        <v>23.0</v>
      </c>
      <c r="B188" s="8" t="str">
        <f t="shared" si="1"/>
        <v>https://polkadot.subsquare.io/treasury/proposals/23</v>
      </c>
      <c r="C188" s="2" t="s">
        <v>14</v>
      </c>
      <c r="D188" s="9" t="s">
        <v>276</v>
      </c>
      <c r="E188" s="10" t="s">
        <v>966</v>
      </c>
      <c r="F188" s="10" t="s">
        <v>967</v>
      </c>
      <c r="G188" s="10" t="s">
        <v>887</v>
      </c>
      <c r="H188" s="10" t="s">
        <v>968</v>
      </c>
      <c r="I188" s="10" t="s">
        <v>969</v>
      </c>
      <c r="J188" s="7">
        <f t="shared" si="2"/>
        <v>2020</v>
      </c>
      <c r="K188" s="11">
        <v>35542.546</v>
      </c>
      <c r="L188" s="10">
        <v>7975.0</v>
      </c>
      <c r="M188" s="10" t="s">
        <v>970</v>
      </c>
      <c r="N188" s="2" t="s">
        <v>22</v>
      </c>
    </row>
    <row r="189" ht="15.75" customHeight="1">
      <c r="A189" s="7">
        <v>229.0</v>
      </c>
      <c r="B189" s="8" t="str">
        <f t="shared" si="1"/>
        <v>https://polkadot.subsquare.io/treasury/proposals/229</v>
      </c>
      <c r="C189" s="2" t="s">
        <v>299</v>
      </c>
      <c r="D189" s="2" t="s">
        <v>299</v>
      </c>
      <c r="E189" s="10" t="s">
        <v>971</v>
      </c>
      <c r="F189" s="10" t="s">
        <v>972</v>
      </c>
      <c r="G189" s="10" t="s">
        <v>973</v>
      </c>
      <c r="H189" s="10" t="s">
        <v>974</v>
      </c>
      <c r="I189" s="10" t="s">
        <v>66</v>
      </c>
      <c r="J189" s="7">
        <f t="shared" si="2"/>
        <v>2023</v>
      </c>
      <c r="K189" s="10">
        <v>35537.26</v>
      </c>
      <c r="L189" s="10">
        <v>5874.0</v>
      </c>
      <c r="M189" s="10" t="s">
        <v>975</v>
      </c>
      <c r="N189" s="2" t="s">
        <v>22</v>
      </c>
    </row>
    <row r="190" ht="15.75" customHeight="1">
      <c r="A190" s="7">
        <v>217.0</v>
      </c>
      <c r="B190" s="8" t="str">
        <f t="shared" si="1"/>
        <v>https://polkadot.subsquare.io/treasury/proposals/217</v>
      </c>
      <c r="C190" s="2" t="s">
        <v>14</v>
      </c>
      <c r="D190" s="9" t="s">
        <v>23</v>
      </c>
      <c r="E190" s="10" t="s">
        <v>976</v>
      </c>
      <c r="F190" s="10" t="s">
        <v>977</v>
      </c>
      <c r="G190" s="10" t="s">
        <v>978</v>
      </c>
      <c r="H190" s="10" t="s">
        <v>979</v>
      </c>
      <c r="I190" s="10" t="s">
        <v>91</v>
      </c>
      <c r="J190" s="7">
        <f t="shared" si="2"/>
        <v>2023</v>
      </c>
      <c r="K190" s="11">
        <v>34592.728</v>
      </c>
      <c r="L190" s="10">
        <v>5263.0</v>
      </c>
      <c r="M190" s="10" t="s">
        <v>980</v>
      </c>
      <c r="N190" s="2" t="s">
        <v>22</v>
      </c>
    </row>
    <row r="191" ht="15.75" customHeight="1">
      <c r="A191" s="7">
        <v>14.0</v>
      </c>
      <c r="B191" s="8" t="str">
        <f t="shared" si="1"/>
        <v>https://polkadot.subsquare.io/treasury/proposals/14</v>
      </c>
      <c r="C191" s="2" t="s">
        <v>14</v>
      </c>
      <c r="D191" s="9" t="s">
        <v>794</v>
      </c>
      <c r="E191" s="10" t="s">
        <v>981</v>
      </c>
      <c r="F191" s="10" t="s">
        <v>982</v>
      </c>
      <c r="G191" s="10" t="s">
        <v>797</v>
      </c>
      <c r="H191" s="10" t="s">
        <v>983</v>
      </c>
      <c r="I191" s="10" t="s">
        <v>956</v>
      </c>
      <c r="J191" s="7">
        <f t="shared" si="2"/>
        <v>2020</v>
      </c>
      <c r="K191" s="11">
        <v>34403.214</v>
      </c>
      <c r="L191" s="10">
        <v>8000.0</v>
      </c>
      <c r="M191" s="10" t="s">
        <v>984</v>
      </c>
      <c r="N191" s="2" t="s">
        <v>22</v>
      </c>
    </row>
    <row r="192" ht="15.75" customHeight="1">
      <c r="A192" s="7">
        <v>58.0</v>
      </c>
      <c r="B192" s="8" t="str">
        <f t="shared" si="1"/>
        <v>https://polkadot.subsquare.io/treasury/proposals/58</v>
      </c>
      <c r="C192" s="2" t="s">
        <v>30</v>
      </c>
      <c r="D192" s="2" t="s">
        <v>151</v>
      </c>
      <c r="E192" s="10" t="s">
        <v>985</v>
      </c>
      <c r="F192" s="10" t="s">
        <v>986</v>
      </c>
      <c r="G192" s="10" t="s">
        <v>987</v>
      </c>
      <c r="H192" s="10" t="s">
        <v>988</v>
      </c>
      <c r="I192" s="10" t="s">
        <v>989</v>
      </c>
      <c r="J192" s="7">
        <f t="shared" si="2"/>
        <v>2021</v>
      </c>
      <c r="K192" s="12">
        <v>34091.201</v>
      </c>
      <c r="L192" s="12">
        <v>2736.0</v>
      </c>
      <c r="M192" s="10" t="s">
        <v>990</v>
      </c>
      <c r="N192" s="2" t="s">
        <v>22</v>
      </c>
    </row>
    <row r="193" ht="15.75" customHeight="1">
      <c r="A193" s="7">
        <v>263.0</v>
      </c>
      <c r="B193" s="8" t="str">
        <f t="shared" si="1"/>
        <v>https://polkadot.subsquare.io/treasury/proposals/263</v>
      </c>
      <c r="C193" s="2" t="s">
        <v>14</v>
      </c>
      <c r="D193" s="2" t="s">
        <v>526</v>
      </c>
      <c r="E193" s="10" t="s">
        <v>991</v>
      </c>
      <c r="F193" s="10" t="s">
        <v>992</v>
      </c>
      <c r="G193" s="10" t="s">
        <v>993</v>
      </c>
      <c r="H193" s="10" t="s">
        <v>994</v>
      </c>
      <c r="I193" s="10" t="s">
        <v>114</v>
      </c>
      <c r="J193" s="7">
        <f t="shared" si="2"/>
        <v>2023</v>
      </c>
      <c r="K193" s="10">
        <v>33192.859</v>
      </c>
      <c r="L193" s="10">
        <v>5208.94</v>
      </c>
      <c r="M193" s="10" t="s">
        <v>995</v>
      </c>
      <c r="N193" s="2" t="s">
        <v>22</v>
      </c>
    </row>
    <row r="194" ht="15.75" customHeight="1">
      <c r="A194" s="7">
        <v>13.0</v>
      </c>
      <c r="B194" s="8" t="str">
        <f t="shared" si="1"/>
        <v>https://polkadot.subsquare.io/treasury/proposals/13</v>
      </c>
      <c r="C194" s="2" t="s">
        <v>14</v>
      </c>
      <c r="D194" s="9" t="s">
        <v>276</v>
      </c>
      <c r="E194" s="10" t="s">
        <v>996</v>
      </c>
      <c r="F194" s="10" t="s">
        <v>997</v>
      </c>
      <c r="G194" s="10" t="s">
        <v>936</v>
      </c>
      <c r="H194" s="10" t="s">
        <v>998</v>
      </c>
      <c r="I194" s="10" t="s">
        <v>956</v>
      </c>
      <c r="J194" s="7">
        <f t="shared" si="2"/>
        <v>2020</v>
      </c>
      <c r="K194" s="11">
        <v>33109.965</v>
      </c>
      <c r="L194" s="10">
        <v>7650.0</v>
      </c>
      <c r="M194" s="10" t="s">
        <v>999</v>
      </c>
      <c r="N194" s="2" t="s">
        <v>22</v>
      </c>
    </row>
    <row r="195" ht="15.75" customHeight="1">
      <c r="A195" s="7">
        <v>24.0</v>
      </c>
      <c r="B195" s="8" t="str">
        <f t="shared" si="1"/>
        <v>https://polkadot.subsquare.io/treasury/proposals/24</v>
      </c>
      <c r="C195" s="2" t="s">
        <v>14</v>
      </c>
      <c r="D195" s="9" t="s">
        <v>145</v>
      </c>
      <c r="E195" s="10" t="s">
        <v>1000</v>
      </c>
      <c r="F195" s="10" t="s">
        <v>1001</v>
      </c>
      <c r="G195" s="10" t="s">
        <v>887</v>
      </c>
      <c r="H195" s="10" t="s">
        <v>1002</v>
      </c>
      <c r="I195" s="10" t="s">
        <v>969</v>
      </c>
      <c r="J195" s="7">
        <f t="shared" si="2"/>
        <v>2020</v>
      </c>
      <c r="K195" s="11">
        <v>32757.484</v>
      </c>
      <c r="L195" s="10">
        <v>5431.0</v>
      </c>
      <c r="M195" s="10" t="s">
        <v>1003</v>
      </c>
      <c r="N195" s="2" t="s">
        <v>22</v>
      </c>
    </row>
    <row r="196" ht="15.75" customHeight="1">
      <c r="A196" s="7">
        <v>35.0</v>
      </c>
      <c r="B196" s="8" t="str">
        <f t="shared" si="1"/>
        <v>https://polkadot.subsquare.io/treasury/proposals/35</v>
      </c>
      <c r="C196" s="2" t="s">
        <v>14</v>
      </c>
      <c r="D196" s="9" t="s">
        <v>794</v>
      </c>
      <c r="E196" s="10" t="s">
        <v>1004</v>
      </c>
      <c r="F196" s="10" t="s">
        <v>1005</v>
      </c>
      <c r="G196" s="10" t="s">
        <v>797</v>
      </c>
      <c r="H196" s="10" t="s">
        <v>1006</v>
      </c>
      <c r="I196" s="10" t="s">
        <v>1007</v>
      </c>
      <c r="J196" s="7">
        <f t="shared" si="2"/>
        <v>2021</v>
      </c>
      <c r="K196" s="11">
        <v>32558.789</v>
      </c>
      <c r="L196" s="10">
        <v>1405.0</v>
      </c>
      <c r="M196" s="10" t="s">
        <v>1008</v>
      </c>
      <c r="N196" s="2" t="s">
        <v>22</v>
      </c>
    </row>
    <row r="197" ht="15.75" customHeight="1">
      <c r="A197" s="7">
        <v>0.0</v>
      </c>
      <c r="B197" s="8" t="str">
        <f t="shared" si="1"/>
        <v>https://polkadot.subsquare.io/treasury/proposals/0</v>
      </c>
      <c r="C197" s="2" t="s">
        <v>14</v>
      </c>
      <c r="D197" s="9" t="s">
        <v>276</v>
      </c>
      <c r="E197" s="10" t="s">
        <v>1009</v>
      </c>
      <c r="F197" s="10" t="s">
        <v>1010</v>
      </c>
      <c r="G197" s="10" t="s">
        <v>936</v>
      </c>
      <c r="H197" s="10" t="s">
        <v>1011</v>
      </c>
      <c r="I197" s="10" t="s">
        <v>1012</v>
      </c>
      <c r="J197" s="7">
        <f t="shared" si="2"/>
        <v>2020</v>
      </c>
      <c r="K197" s="11">
        <v>32281.0</v>
      </c>
      <c r="L197" s="10">
        <v>10000.0</v>
      </c>
      <c r="M197" s="10" t="s">
        <v>1013</v>
      </c>
      <c r="N197" s="2" t="s">
        <v>22</v>
      </c>
    </row>
    <row r="198" ht="15.75" customHeight="1">
      <c r="A198" s="7">
        <v>121.0</v>
      </c>
      <c r="B198" s="8" t="str">
        <f t="shared" si="1"/>
        <v>https://polkadot.subsquare.io/treasury/proposals/121</v>
      </c>
      <c r="C198" s="2" t="s">
        <v>30</v>
      </c>
      <c r="D198" s="2" t="s">
        <v>98</v>
      </c>
      <c r="E198" s="10" t="s">
        <v>1014</v>
      </c>
      <c r="F198" s="10" t="s">
        <v>1015</v>
      </c>
      <c r="G198" s="10" t="s">
        <v>1016</v>
      </c>
      <c r="H198" s="10" t="s">
        <v>1017</v>
      </c>
      <c r="I198" s="10" t="s">
        <v>85</v>
      </c>
      <c r="J198" s="7">
        <f t="shared" si="2"/>
        <v>2022</v>
      </c>
      <c r="K198" s="12">
        <v>31746.722</v>
      </c>
      <c r="L198" s="12">
        <v>3210.0</v>
      </c>
      <c r="M198" s="10" t="s">
        <v>1018</v>
      </c>
      <c r="N198" s="2" t="s">
        <v>22</v>
      </c>
    </row>
    <row r="199" ht="15.75" customHeight="1">
      <c r="A199" s="7">
        <v>158.0</v>
      </c>
      <c r="B199" s="8" t="str">
        <f t="shared" si="1"/>
        <v>https://polkadot.subsquare.io/treasury/proposals/158</v>
      </c>
      <c r="C199" s="2" t="s">
        <v>14</v>
      </c>
      <c r="D199" s="9" t="s">
        <v>109</v>
      </c>
      <c r="E199" s="10" t="s">
        <v>1019</v>
      </c>
      <c r="F199" s="10" t="s">
        <v>1020</v>
      </c>
      <c r="G199" s="10" t="s">
        <v>772</v>
      </c>
      <c r="H199" s="10" t="s">
        <v>1021</v>
      </c>
      <c r="I199" s="10" t="s">
        <v>317</v>
      </c>
      <c r="J199" s="7">
        <f t="shared" si="2"/>
        <v>2022</v>
      </c>
      <c r="K199" s="11">
        <v>31441.8</v>
      </c>
      <c r="L199" s="10">
        <v>3511.0</v>
      </c>
      <c r="M199" s="10" t="s">
        <v>1022</v>
      </c>
      <c r="N199" s="2" t="s">
        <v>22</v>
      </c>
    </row>
    <row r="200" ht="15.75" customHeight="1">
      <c r="A200" s="7">
        <v>55.0</v>
      </c>
      <c r="B200" s="8" t="str">
        <f t="shared" si="1"/>
        <v>https://polkadot.subsquare.io/treasury/proposals/55</v>
      </c>
      <c r="C200" s="2" t="s">
        <v>30</v>
      </c>
      <c r="D200" s="2" t="s">
        <v>151</v>
      </c>
      <c r="E200" s="10" t="s">
        <v>1023</v>
      </c>
      <c r="F200" s="10" t="s">
        <v>1024</v>
      </c>
      <c r="G200" s="10" t="s">
        <v>473</v>
      </c>
      <c r="H200" s="10" t="s">
        <v>1025</v>
      </c>
      <c r="I200" s="10" t="s">
        <v>899</v>
      </c>
      <c r="J200" s="7">
        <f t="shared" si="2"/>
        <v>2021</v>
      </c>
      <c r="K200" s="19">
        <v>30065.353</v>
      </c>
      <c r="L200" s="20">
        <v>1883.18</v>
      </c>
      <c r="M200" s="10" t="s">
        <v>1026</v>
      </c>
      <c r="N200" s="2" t="s">
        <v>22</v>
      </c>
    </row>
    <row r="201" ht="15.75" customHeight="1">
      <c r="A201" s="7">
        <v>176.0</v>
      </c>
      <c r="B201" s="8" t="str">
        <f t="shared" si="1"/>
        <v>https://polkadot.subsquare.io/treasury/proposals/176</v>
      </c>
      <c r="C201" s="2" t="s">
        <v>30</v>
      </c>
      <c r="D201" s="2" t="s">
        <v>98</v>
      </c>
      <c r="E201" s="10" t="s">
        <v>1027</v>
      </c>
      <c r="F201" s="10" t="s">
        <v>1028</v>
      </c>
      <c r="G201" s="10" t="s">
        <v>868</v>
      </c>
      <c r="H201" s="10" t="s">
        <v>1029</v>
      </c>
      <c r="I201" s="10" t="s">
        <v>161</v>
      </c>
      <c r="J201" s="7">
        <f t="shared" si="2"/>
        <v>2022</v>
      </c>
      <c r="K201" s="12">
        <v>29932.63</v>
      </c>
      <c r="L201" s="12">
        <v>4699.0</v>
      </c>
      <c r="M201" s="10" t="s">
        <v>1030</v>
      </c>
      <c r="N201" s="2" t="s">
        <v>22</v>
      </c>
    </row>
    <row r="202" ht="15.75" customHeight="1">
      <c r="A202" s="7">
        <v>51.0</v>
      </c>
      <c r="B202" s="8" t="str">
        <f t="shared" si="1"/>
        <v>https://polkadot.subsquare.io/treasury/proposals/51</v>
      </c>
      <c r="C202" s="2" t="s">
        <v>30</v>
      </c>
      <c r="D202" s="2" t="s">
        <v>414</v>
      </c>
      <c r="E202" s="10" t="s">
        <v>1031</v>
      </c>
      <c r="F202" s="10" t="s">
        <v>1032</v>
      </c>
      <c r="G202" s="10" t="s">
        <v>696</v>
      </c>
      <c r="H202" s="10" t="s">
        <v>1033</v>
      </c>
      <c r="I202" s="10" t="s">
        <v>1034</v>
      </c>
      <c r="J202" s="7">
        <f t="shared" si="2"/>
        <v>2021</v>
      </c>
      <c r="K202" s="12">
        <v>29517.119</v>
      </c>
      <c r="L202" s="12">
        <v>1300.0</v>
      </c>
      <c r="M202" s="10" t="s">
        <v>1035</v>
      </c>
      <c r="N202" s="2" t="s">
        <v>22</v>
      </c>
    </row>
    <row r="203" ht="15.75" customHeight="1">
      <c r="A203" s="7">
        <v>18.0</v>
      </c>
      <c r="B203" s="8" t="str">
        <f t="shared" si="1"/>
        <v>https://polkadot.subsquare.io/treasury/proposals/18</v>
      </c>
      <c r="C203" s="2" t="s">
        <v>14</v>
      </c>
      <c r="D203" s="9" t="s">
        <v>276</v>
      </c>
      <c r="E203" s="10" t="s">
        <v>1036</v>
      </c>
      <c r="F203" s="10" t="s">
        <v>1037</v>
      </c>
      <c r="G203" s="10" t="s">
        <v>887</v>
      </c>
      <c r="H203" s="10" t="s">
        <v>1038</v>
      </c>
      <c r="I203" s="10" t="s">
        <v>1039</v>
      </c>
      <c r="J203" s="7">
        <f t="shared" si="2"/>
        <v>2020</v>
      </c>
      <c r="K203" s="11">
        <v>29416.364</v>
      </c>
      <c r="L203" s="10">
        <v>7333.0</v>
      </c>
      <c r="M203" s="10" t="s">
        <v>1040</v>
      </c>
      <c r="N203" s="2" t="s">
        <v>22</v>
      </c>
    </row>
    <row r="204" ht="15.75" customHeight="1">
      <c r="A204" s="7">
        <v>61.0</v>
      </c>
      <c r="B204" s="8" t="str">
        <f t="shared" si="1"/>
        <v>https://polkadot.subsquare.io/treasury/proposals/61</v>
      </c>
      <c r="C204" s="2" t="s">
        <v>30</v>
      </c>
      <c r="D204" s="2" t="s">
        <v>151</v>
      </c>
      <c r="E204" s="10" t="s">
        <v>1041</v>
      </c>
      <c r="F204" s="10" t="s">
        <v>1042</v>
      </c>
      <c r="G204" s="10" t="s">
        <v>1043</v>
      </c>
      <c r="H204" s="10" t="s">
        <v>1044</v>
      </c>
      <c r="I204" s="10" t="s">
        <v>641</v>
      </c>
      <c r="J204" s="7">
        <f t="shared" si="2"/>
        <v>2021</v>
      </c>
      <c r="K204" s="12">
        <v>29167.101</v>
      </c>
      <c r="L204" s="12">
        <v>2041.0</v>
      </c>
      <c r="M204" s="10" t="s">
        <v>1045</v>
      </c>
      <c r="N204" s="2" t="s">
        <v>22</v>
      </c>
    </row>
    <row r="205" ht="15.75" customHeight="1">
      <c r="A205" s="7">
        <v>205.0</v>
      </c>
      <c r="B205" s="8" t="str">
        <f t="shared" si="1"/>
        <v>https://polkadot.subsquare.io/treasury/proposals/205</v>
      </c>
      <c r="C205" s="2" t="s">
        <v>14</v>
      </c>
      <c r="D205" s="2" t="s">
        <v>526</v>
      </c>
      <c r="E205" s="10" t="s">
        <v>1046</v>
      </c>
      <c r="F205" s="10" t="s">
        <v>1047</v>
      </c>
      <c r="G205" s="10" t="s">
        <v>993</v>
      </c>
      <c r="H205" s="10" t="s">
        <v>1048</v>
      </c>
      <c r="I205" s="10" t="s">
        <v>103</v>
      </c>
      <c r="J205" s="7">
        <f t="shared" si="2"/>
        <v>2023</v>
      </c>
      <c r="K205" s="10">
        <v>27884.153</v>
      </c>
      <c r="L205" s="10">
        <v>6453.531</v>
      </c>
      <c r="M205" s="10" t="s">
        <v>1049</v>
      </c>
      <c r="N205" s="2" t="s">
        <v>22</v>
      </c>
    </row>
    <row r="206" ht="15.75" customHeight="1">
      <c r="A206" s="7">
        <v>166.0</v>
      </c>
      <c r="B206" s="8" t="str">
        <f t="shared" si="1"/>
        <v>https://polkadot.subsquare.io/treasury/proposals/166</v>
      </c>
      <c r="C206" s="2" t="s">
        <v>30</v>
      </c>
      <c r="D206" s="2" t="s">
        <v>80</v>
      </c>
      <c r="E206" s="10" t="s">
        <v>1050</v>
      </c>
      <c r="F206" s="10" t="s">
        <v>1051</v>
      </c>
      <c r="G206" s="10" t="s">
        <v>877</v>
      </c>
      <c r="H206" s="10" t="s">
        <v>1052</v>
      </c>
      <c r="I206" s="10" t="s">
        <v>189</v>
      </c>
      <c r="J206" s="7">
        <f t="shared" si="2"/>
        <v>2022</v>
      </c>
      <c r="K206" s="12">
        <v>26912.189</v>
      </c>
      <c r="L206" s="12">
        <v>3360.0</v>
      </c>
      <c r="M206" s="10" t="s">
        <v>1053</v>
      </c>
      <c r="N206" s="2" t="s">
        <v>22</v>
      </c>
    </row>
    <row r="207" ht="15.75" customHeight="1">
      <c r="A207" s="7">
        <v>268.0</v>
      </c>
      <c r="B207" s="8" t="str">
        <f t="shared" si="1"/>
        <v>https://polkadot.subsquare.io/treasury/proposals/268</v>
      </c>
      <c r="C207" s="2" t="s">
        <v>60</v>
      </c>
      <c r="D207" s="2" t="s">
        <v>235</v>
      </c>
      <c r="E207" s="10" t="s">
        <v>1054</v>
      </c>
      <c r="F207" s="10" t="s">
        <v>1055</v>
      </c>
      <c r="G207" s="10" t="s">
        <v>1056</v>
      </c>
      <c r="H207" s="10" t="s">
        <v>1057</v>
      </c>
      <c r="I207" s="10" t="s">
        <v>91</v>
      </c>
      <c r="J207" s="7">
        <f t="shared" si="2"/>
        <v>2023</v>
      </c>
      <c r="K207" s="10">
        <v>26597.878</v>
      </c>
      <c r="L207" s="10">
        <v>4201.083</v>
      </c>
      <c r="M207" s="10" t="s">
        <v>1058</v>
      </c>
      <c r="N207" s="2" t="s">
        <v>22</v>
      </c>
    </row>
    <row r="208" ht="15.75" customHeight="1">
      <c r="A208" s="7">
        <v>57.0</v>
      </c>
      <c r="B208" s="8" t="str">
        <f t="shared" si="1"/>
        <v>https://polkadot.subsquare.io/treasury/proposals/57</v>
      </c>
      <c r="C208" s="2" t="s">
        <v>14</v>
      </c>
      <c r="D208" s="9" t="s">
        <v>276</v>
      </c>
      <c r="E208" s="10" t="s">
        <v>1059</v>
      </c>
      <c r="F208" s="10" t="s">
        <v>1060</v>
      </c>
      <c r="G208" s="10" t="s">
        <v>887</v>
      </c>
      <c r="H208" s="10" t="s">
        <v>1061</v>
      </c>
      <c r="I208" s="10" t="s">
        <v>899</v>
      </c>
      <c r="J208" s="7">
        <f t="shared" si="2"/>
        <v>2021</v>
      </c>
      <c r="K208" s="11">
        <v>25806.468</v>
      </c>
      <c r="L208" s="10">
        <v>1525.0</v>
      </c>
      <c r="M208" s="10" t="s">
        <v>1062</v>
      </c>
      <c r="N208" s="2" t="s">
        <v>22</v>
      </c>
    </row>
    <row r="209" ht="15.75" customHeight="1">
      <c r="A209" s="7">
        <v>89.0</v>
      </c>
      <c r="B209" s="8" t="str">
        <f t="shared" si="1"/>
        <v>https://polkadot.subsquare.io/treasury/proposals/89</v>
      </c>
      <c r="C209" s="2" t="s">
        <v>14</v>
      </c>
      <c r="D209" s="2" t="s">
        <v>526</v>
      </c>
      <c r="E209" s="10" t="s">
        <v>1063</v>
      </c>
      <c r="F209" s="10" t="s">
        <v>1064</v>
      </c>
      <c r="G209" s="10" t="s">
        <v>529</v>
      </c>
      <c r="H209" s="10" t="s">
        <v>1065</v>
      </c>
      <c r="I209" s="10" t="s">
        <v>524</v>
      </c>
      <c r="J209" s="7">
        <f t="shared" si="2"/>
        <v>2022</v>
      </c>
      <c r="K209" s="10">
        <v>25227.362</v>
      </c>
      <c r="L209" s="10">
        <v>1287.23</v>
      </c>
      <c r="M209" s="10" t="s">
        <v>1066</v>
      </c>
      <c r="N209" s="2" t="s">
        <v>22</v>
      </c>
    </row>
    <row r="210" ht="15.75" customHeight="1">
      <c r="A210" s="7">
        <v>72.0</v>
      </c>
      <c r="B210" s="8" t="str">
        <f t="shared" si="1"/>
        <v>https://polkadot.subsquare.io/treasury/proposals/72</v>
      </c>
      <c r="C210" s="2" t="s">
        <v>60</v>
      </c>
      <c r="D210" s="9" t="s">
        <v>465</v>
      </c>
      <c r="E210" s="10" t="s">
        <v>1067</v>
      </c>
      <c r="F210" s="10" t="s">
        <v>1068</v>
      </c>
      <c r="G210" s="10" t="s">
        <v>468</v>
      </c>
      <c r="H210" s="10" t="s">
        <v>1069</v>
      </c>
      <c r="I210" s="10" t="s">
        <v>1070</v>
      </c>
      <c r="J210" s="7">
        <f t="shared" si="2"/>
        <v>2021</v>
      </c>
      <c r="K210" s="10">
        <v>25055.735</v>
      </c>
      <c r="L210" s="10">
        <v>611.704</v>
      </c>
      <c r="M210" s="10" t="s">
        <v>1071</v>
      </c>
      <c r="N210" s="2" t="s">
        <v>22</v>
      </c>
    </row>
    <row r="211" ht="15.75" customHeight="1">
      <c r="A211" s="7">
        <v>77.0</v>
      </c>
      <c r="B211" s="8" t="str">
        <f t="shared" si="1"/>
        <v>https://polkadot.subsquare.io/treasury/proposals/77</v>
      </c>
      <c r="C211" s="2" t="s">
        <v>30</v>
      </c>
      <c r="D211" s="2" t="s">
        <v>98</v>
      </c>
      <c r="E211" s="10" t="s">
        <v>1072</v>
      </c>
      <c r="F211" s="10" t="s">
        <v>1073</v>
      </c>
      <c r="G211" s="10" t="s">
        <v>437</v>
      </c>
      <c r="H211" s="10" t="s">
        <v>1074</v>
      </c>
      <c r="I211" s="10" t="s">
        <v>449</v>
      </c>
      <c r="J211" s="7">
        <f t="shared" si="2"/>
        <v>2021</v>
      </c>
      <c r="K211" s="12">
        <v>25039.782</v>
      </c>
      <c r="L211" s="12">
        <v>658.3</v>
      </c>
      <c r="M211" s="10" t="s">
        <v>1075</v>
      </c>
      <c r="N211" s="2" t="s">
        <v>22</v>
      </c>
    </row>
    <row r="212" ht="15.75" customHeight="1">
      <c r="A212" s="7">
        <v>204.0</v>
      </c>
      <c r="B212" s="8" t="str">
        <f t="shared" si="1"/>
        <v>https://polkadot.subsquare.io/treasury/proposals/204</v>
      </c>
      <c r="C212" s="2" t="s">
        <v>60</v>
      </c>
      <c r="D212" s="2" t="s">
        <v>590</v>
      </c>
      <c r="E212" s="10" t="s">
        <v>1076</v>
      </c>
      <c r="F212" s="10" t="s">
        <v>1077</v>
      </c>
      <c r="G212" s="10" t="s">
        <v>1078</v>
      </c>
      <c r="H212" s="10" t="s">
        <v>1079</v>
      </c>
      <c r="I212" s="10" t="s">
        <v>103</v>
      </c>
      <c r="J212" s="7">
        <f t="shared" si="2"/>
        <v>2023</v>
      </c>
      <c r="K212" s="10">
        <v>24783.231</v>
      </c>
      <c r="L212" s="10">
        <v>5705.0</v>
      </c>
      <c r="M212" s="10" t="s">
        <v>1080</v>
      </c>
      <c r="N212" s="2" t="s">
        <v>22</v>
      </c>
    </row>
    <row r="213" ht="15.75" customHeight="1">
      <c r="A213" s="7">
        <v>128.0</v>
      </c>
      <c r="B213" s="8" t="str">
        <f t="shared" si="1"/>
        <v>https://polkadot.subsquare.io/treasury/proposals/128</v>
      </c>
      <c r="C213" s="2" t="s">
        <v>30</v>
      </c>
      <c r="D213" s="2" t="s">
        <v>788</v>
      </c>
      <c r="E213" s="10" t="s">
        <v>1081</v>
      </c>
      <c r="F213" s="10" t="s">
        <v>1082</v>
      </c>
      <c r="G213" s="10" t="s">
        <v>863</v>
      </c>
      <c r="H213" s="10" t="s">
        <v>1083</v>
      </c>
      <c r="I213" s="10" t="s">
        <v>85</v>
      </c>
      <c r="J213" s="7">
        <f t="shared" si="2"/>
        <v>2022</v>
      </c>
      <c r="K213" s="12">
        <v>24379.074</v>
      </c>
      <c r="L213" s="12">
        <v>2534.0</v>
      </c>
      <c r="M213" s="10" t="s">
        <v>1084</v>
      </c>
      <c r="N213" s="2" t="s">
        <v>22</v>
      </c>
    </row>
    <row r="214" ht="15.75" customHeight="1">
      <c r="A214" s="13" t="s">
        <v>1085</v>
      </c>
      <c r="B214" s="8" t="str">
        <f t="shared" si="1"/>
        <v>https://polkadot.subsquare.io/treasury/proposals/354</v>
      </c>
      <c r="C214" s="9" t="s">
        <v>60</v>
      </c>
      <c r="D214" s="9" t="s">
        <v>465</v>
      </c>
      <c r="E214" s="14" t="s">
        <v>1086</v>
      </c>
      <c r="F214" s="14" t="s">
        <v>1087</v>
      </c>
      <c r="G214" s="14" t="s">
        <v>468</v>
      </c>
      <c r="H214" s="14" t="s">
        <v>1088</v>
      </c>
      <c r="I214" s="14" t="s">
        <v>44</v>
      </c>
      <c r="J214" s="7">
        <f t="shared" si="2"/>
        <v>2023</v>
      </c>
      <c r="K214" s="15">
        <v>24375.86</v>
      </c>
      <c r="L214" s="15">
        <v>4747.129</v>
      </c>
      <c r="M214" s="16" t="s">
        <v>1089</v>
      </c>
      <c r="N214" s="2" t="s">
        <v>46</v>
      </c>
    </row>
    <row r="215" ht="15.75" customHeight="1">
      <c r="A215" s="7">
        <v>41.0</v>
      </c>
      <c r="B215" s="8" t="str">
        <f t="shared" si="1"/>
        <v>https://polkadot.subsquare.io/treasury/proposals/41</v>
      </c>
      <c r="C215" s="2" t="s">
        <v>30</v>
      </c>
      <c r="D215" s="2" t="s">
        <v>151</v>
      </c>
      <c r="E215" s="10" t="s">
        <v>1090</v>
      </c>
      <c r="F215" s="10" t="s">
        <v>1091</v>
      </c>
      <c r="G215" s="10" t="s">
        <v>603</v>
      </c>
      <c r="H215" s="10" t="s">
        <v>1092</v>
      </c>
      <c r="I215" s="10" t="s">
        <v>698</v>
      </c>
      <c r="J215" s="7">
        <f t="shared" si="2"/>
        <v>2021</v>
      </c>
      <c r="K215" s="12">
        <v>24072.653</v>
      </c>
      <c r="L215" s="12">
        <v>647.07</v>
      </c>
      <c r="M215" s="10" t="s">
        <v>1093</v>
      </c>
      <c r="N215" s="2" t="s">
        <v>22</v>
      </c>
    </row>
    <row r="216" ht="15.75" customHeight="1">
      <c r="A216" s="7">
        <v>215.0</v>
      </c>
      <c r="B216" s="8" t="str">
        <f t="shared" si="1"/>
        <v>https://polkadot.subsquare.io/treasury/proposals/215</v>
      </c>
      <c r="C216" s="2" t="s">
        <v>60</v>
      </c>
      <c r="D216" s="9" t="s">
        <v>465</v>
      </c>
      <c r="E216" s="10" t="s">
        <v>1094</v>
      </c>
      <c r="F216" s="10" t="s">
        <v>1095</v>
      </c>
      <c r="G216" s="10" t="s">
        <v>1096</v>
      </c>
      <c r="H216" s="10" t="s">
        <v>1097</v>
      </c>
      <c r="I216" s="10" t="s">
        <v>20</v>
      </c>
      <c r="J216" s="7">
        <f t="shared" si="2"/>
        <v>2023</v>
      </c>
      <c r="K216" s="10">
        <v>23970.498</v>
      </c>
      <c r="L216" s="10">
        <v>3747.5</v>
      </c>
      <c r="M216" s="10" t="s">
        <v>1098</v>
      </c>
      <c r="N216" s="2" t="s">
        <v>22</v>
      </c>
    </row>
    <row r="217" ht="15.75" customHeight="1">
      <c r="A217" s="7">
        <v>289.0</v>
      </c>
      <c r="B217" s="8" t="str">
        <f t="shared" si="1"/>
        <v>https://polkadot.subsquare.io/treasury/proposals/289</v>
      </c>
      <c r="C217" s="2" t="s">
        <v>60</v>
      </c>
      <c r="D217" s="9" t="s">
        <v>465</v>
      </c>
      <c r="E217" s="10" t="s">
        <v>1099</v>
      </c>
      <c r="F217" s="10" t="s">
        <v>1100</v>
      </c>
      <c r="G217" s="10" t="s">
        <v>1096</v>
      </c>
      <c r="H217" s="10" t="s">
        <v>1101</v>
      </c>
      <c r="I217" s="10" t="s">
        <v>114</v>
      </c>
      <c r="J217" s="7">
        <f t="shared" si="2"/>
        <v>2023</v>
      </c>
      <c r="K217" s="10">
        <v>22539.464</v>
      </c>
      <c r="L217" s="10">
        <v>4277.0</v>
      </c>
      <c r="M217" s="10" t="s">
        <v>1102</v>
      </c>
      <c r="N217" s="2" t="s">
        <v>22</v>
      </c>
    </row>
    <row r="218" ht="15.75" customHeight="1">
      <c r="A218" s="7">
        <v>88.0</v>
      </c>
      <c r="B218" s="8" t="str">
        <f t="shared" si="1"/>
        <v>https://polkadot.subsquare.io/treasury/proposals/88</v>
      </c>
      <c r="C218" s="2" t="s">
        <v>14</v>
      </c>
      <c r="D218" s="2" t="s">
        <v>39</v>
      </c>
      <c r="E218" s="10" t="s">
        <v>1103</v>
      </c>
      <c r="F218" s="10" t="s">
        <v>1104</v>
      </c>
      <c r="G218" s="10" t="s">
        <v>683</v>
      </c>
      <c r="H218" s="10" t="s">
        <v>1105</v>
      </c>
      <c r="I218" s="10" t="s">
        <v>524</v>
      </c>
      <c r="J218" s="7">
        <f t="shared" si="2"/>
        <v>2022</v>
      </c>
      <c r="K218" s="10">
        <v>22450.624</v>
      </c>
      <c r="L218" s="10">
        <v>1273.95</v>
      </c>
      <c r="M218" s="10" t="s">
        <v>1106</v>
      </c>
      <c r="N218" s="2" t="s">
        <v>22</v>
      </c>
    </row>
    <row r="219" ht="15.75" customHeight="1">
      <c r="A219" s="7">
        <v>75.0</v>
      </c>
      <c r="B219" s="8" t="str">
        <f t="shared" si="1"/>
        <v>https://polkadot.subsquare.io/treasury/proposals/75</v>
      </c>
      <c r="C219" s="2" t="s">
        <v>14</v>
      </c>
      <c r="D219" s="9" t="s">
        <v>1107</v>
      </c>
      <c r="E219" s="10" t="s">
        <v>1108</v>
      </c>
      <c r="F219" s="10" t="s">
        <v>1109</v>
      </c>
      <c r="G219" s="10" t="s">
        <v>1110</v>
      </c>
      <c r="H219" s="10" t="s">
        <v>1111</v>
      </c>
      <c r="I219" s="10" t="s">
        <v>481</v>
      </c>
      <c r="J219" s="7">
        <f t="shared" si="2"/>
        <v>2021</v>
      </c>
      <c r="K219" s="11">
        <v>21977.078</v>
      </c>
      <c r="L219" s="10">
        <v>570.4</v>
      </c>
      <c r="M219" s="10" t="s">
        <v>1112</v>
      </c>
      <c r="N219" s="2" t="s">
        <v>22</v>
      </c>
    </row>
    <row r="220" ht="15.75" customHeight="1">
      <c r="A220" s="7">
        <v>133.0</v>
      </c>
      <c r="B220" s="8" t="str">
        <f t="shared" si="1"/>
        <v>https://polkadot.subsquare.io/treasury/proposals/133</v>
      </c>
      <c r="C220" s="2" t="s">
        <v>14</v>
      </c>
      <c r="D220" s="9" t="s">
        <v>23</v>
      </c>
      <c r="E220" s="10" t="s">
        <v>1113</v>
      </c>
      <c r="F220" s="10" t="s">
        <v>1114</v>
      </c>
      <c r="G220" s="10" t="s">
        <v>1115</v>
      </c>
      <c r="H220" s="10" t="s">
        <v>1116</v>
      </c>
      <c r="I220" s="10" t="s">
        <v>255</v>
      </c>
      <c r="J220" s="7">
        <f t="shared" si="2"/>
        <v>2022</v>
      </c>
      <c r="K220" s="11">
        <v>21684.968</v>
      </c>
      <c r="L220" s="10">
        <v>2635.0</v>
      </c>
      <c r="M220" s="10" t="s">
        <v>1117</v>
      </c>
      <c r="N220" s="2" t="s">
        <v>22</v>
      </c>
    </row>
    <row r="221" ht="15.75" customHeight="1">
      <c r="A221" s="7">
        <v>95.0</v>
      </c>
      <c r="B221" s="8" t="str">
        <f t="shared" si="1"/>
        <v>https://polkadot.subsquare.io/treasury/proposals/95</v>
      </c>
      <c r="C221" s="2" t="s">
        <v>60</v>
      </c>
      <c r="D221" s="2" t="s">
        <v>109</v>
      </c>
      <c r="E221" s="10" t="s">
        <v>1118</v>
      </c>
      <c r="F221" s="10" t="s">
        <v>1119</v>
      </c>
      <c r="G221" s="10" t="s">
        <v>290</v>
      </c>
      <c r="H221" s="10" t="s">
        <v>1120</v>
      </c>
      <c r="I221" s="10" t="s">
        <v>428</v>
      </c>
      <c r="J221" s="7">
        <f t="shared" si="2"/>
        <v>2022</v>
      </c>
      <c r="K221" s="10">
        <v>21353.686</v>
      </c>
      <c r="L221" s="10">
        <v>1483.0</v>
      </c>
      <c r="M221" s="10" t="s">
        <v>1121</v>
      </c>
      <c r="N221" s="2" t="s">
        <v>22</v>
      </c>
    </row>
    <row r="222" ht="15.75" customHeight="1">
      <c r="A222" s="7">
        <v>71.0</v>
      </c>
      <c r="B222" s="8" t="str">
        <f t="shared" si="1"/>
        <v>https://polkadot.subsquare.io/treasury/proposals/71</v>
      </c>
      <c r="C222" s="2" t="s">
        <v>60</v>
      </c>
      <c r="D222" s="9" t="s">
        <v>465</v>
      </c>
      <c r="E222" s="10" t="s">
        <v>1122</v>
      </c>
      <c r="F222" s="10" t="s">
        <v>1123</v>
      </c>
      <c r="G222" s="10" t="s">
        <v>844</v>
      </c>
      <c r="H222" s="10" t="s">
        <v>1124</v>
      </c>
      <c r="I222" s="10" t="s">
        <v>1070</v>
      </c>
      <c r="J222" s="7">
        <f t="shared" si="2"/>
        <v>2021</v>
      </c>
      <c r="K222" s="11">
        <v>21116.281</v>
      </c>
      <c r="L222" s="10">
        <v>510.0</v>
      </c>
      <c r="M222" s="10" t="s">
        <v>1125</v>
      </c>
      <c r="N222" s="2" t="s">
        <v>22</v>
      </c>
    </row>
    <row r="223" ht="15.75" customHeight="1">
      <c r="A223" s="7">
        <v>68.0</v>
      </c>
      <c r="B223" s="8" t="str">
        <f t="shared" si="1"/>
        <v>https://polkadot.subsquare.io/treasury/proposals/68</v>
      </c>
      <c r="C223" s="2" t="s">
        <v>60</v>
      </c>
      <c r="D223" s="2" t="s">
        <v>109</v>
      </c>
      <c r="E223" s="10" t="s">
        <v>1126</v>
      </c>
      <c r="F223" s="10" t="s">
        <v>1127</v>
      </c>
      <c r="G223" s="10" t="s">
        <v>290</v>
      </c>
      <c r="H223" s="10" t="s">
        <v>1128</v>
      </c>
      <c r="I223" s="10" t="s">
        <v>496</v>
      </c>
      <c r="J223" s="7">
        <f t="shared" si="2"/>
        <v>2021</v>
      </c>
      <c r="K223" s="10">
        <v>20936.156</v>
      </c>
      <c r="L223" s="10">
        <v>568.0</v>
      </c>
      <c r="M223" s="10" t="s">
        <v>1129</v>
      </c>
      <c r="N223" s="2" t="s">
        <v>22</v>
      </c>
    </row>
    <row r="224" ht="15.75" customHeight="1">
      <c r="A224" s="7">
        <v>174.0</v>
      </c>
      <c r="B224" s="8" t="str">
        <f t="shared" si="1"/>
        <v>https://polkadot.subsquare.io/treasury/proposals/174</v>
      </c>
      <c r="C224" s="2" t="s">
        <v>30</v>
      </c>
      <c r="D224" s="2" t="s">
        <v>31</v>
      </c>
      <c r="E224" s="10" t="s">
        <v>1130</v>
      </c>
      <c r="F224" s="10" t="s">
        <v>1131</v>
      </c>
      <c r="G224" s="10" t="s">
        <v>1132</v>
      </c>
      <c r="H224" s="10" t="s">
        <v>1133</v>
      </c>
      <c r="I224" s="10" t="s">
        <v>161</v>
      </c>
      <c r="J224" s="7">
        <f t="shared" si="2"/>
        <v>2022</v>
      </c>
      <c r="K224" s="12">
        <v>19744.2</v>
      </c>
      <c r="L224" s="12">
        <v>3134.0</v>
      </c>
      <c r="M224" s="10" t="s">
        <v>1134</v>
      </c>
      <c r="N224" s="2" t="s">
        <v>22</v>
      </c>
    </row>
    <row r="225" ht="15.75" customHeight="1">
      <c r="A225" s="7">
        <v>104.0</v>
      </c>
      <c r="B225" s="8" t="str">
        <f t="shared" si="1"/>
        <v>https://polkadot.subsquare.io/treasury/proposals/104</v>
      </c>
      <c r="C225" s="2" t="s">
        <v>30</v>
      </c>
      <c r="D225" s="2" t="s">
        <v>414</v>
      </c>
      <c r="E225" s="10" t="s">
        <v>1135</v>
      </c>
      <c r="F225" s="10" t="s">
        <v>1136</v>
      </c>
      <c r="G225" s="10" t="s">
        <v>1137</v>
      </c>
      <c r="H225" s="10" t="s">
        <v>1138</v>
      </c>
      <c r="I225" s="10" t="s">
        <v>582</v>
      </c>
      <c r="J225" s="7">
        <f t="shared" si="2"/>
        <v>2022</v>
      </c>
      <c r="K225" s="12">
        <v>19363.871</v>
      </c>
      <c r="L225" s="12">
        <v>860.07</v>
      </c>
      <c r="M225" s="10" t="s">
        <v>1139</v>
      </c>
      <c r="N225" s="2" t="s">
        <v>22</v>
      </c>
    </row>
    <row r="226" ht="15.75" customHeight="1">
      <c r="A226" s="7">
        <v>177.0</v>
      </c>
      <c r="B226" s="8" t="str">
        <f t="shared" si="1"/>
        <v>https://polkadot.subsquare.io/treasury/proposals/177</v>
      </c>
      <c r="C226" s="2" t="s">
        <v>60</v>
      </c>
      <c r="D226" s="9" t="s">
        <v>465</v>
      </c>
      <c r="E226" s="10" t="s">
        <v>1140</v>
      </c>
      <c r="F226" s="10" t="s">
        <v>1141</v>
      </c>
      <c r="G226" s="10" t="s">
        <v>1096</v>
      </c>
      <c r="H226" s="10" t="s">
        <v>1142</v>
      </c>
      <c r="I226" s="10" t="s">
        <v>161</v>
      </c>
      <c r="J226" s="7">
        <f t="shared" si="2"/>
        <v>2022</v>
      </c>
      <c r="K226" s="10">
        <v>19363.432</v>
      </c>
      <c r="L226" s="10">
        <v>3107.9</v>
      </c>
      <c r="M226" s="10" t="s">
        <v>1143</v>
      </c>
      <c r="N226" s="2" t="s">
        <v>22</v>
      </c>
    </row>
    <row r="227" ht="15.75" customHeight="1">
      <c r="A227" s="7">
        <v>165.0</v>
      </c>
      <c r="B227" s="8" t="str">
        <f t="shared" si="1"/>
        <v>https://polkadot.subsquare.io/treasury/proposals/165</v>
      </c>
      <c r="C227" s="2" t="s">
        <v>60</v>
      </c>
      <c r="D227" s="2" t="s">
        <v>590</v>
      </c>
      <c r="E227" s="10" t="s">
        <v>1144</v>
      </c>
      <c r="F227" s="10" t="s">
        <v>1145</v>
      </c>
      <c r="G227" s="10" t="s">
        <v>1078</v>
      </c>
      <c r="H227" s="10" t="s">
        <v>1146</v>
      </c>
      <c r="I227" s="10" t="s">
        <v>317</v>
      </c>
      <c r="J227" s="7">
        <f t="shared" si="2"/>
        <v>2022</v>
      </c>
      <c r="K227" s="10">
        <v>19121.26</v>
      </c>
      <c r="L227" s="10">
        <v>2493.0</v>
      </c>
      <c r="M227" s="10" t="s">
        <v>1147</v>
      </c>
      <c r="N227" s="2" t="s">
        <v>22</v>
      </c>
    </row>
    <row r="228" ht="15.75" customHeight="1">
      <c r="A228" s="7">
        <v>76.0</v>
      </c>
      <c r="B228" s="8" t="str">
        <f t="shared" si="1"/>
        <v>https://polkadot.subsquare.io/treasury/proposals/76</v>
      </c>
      <c r="C228" s="2" t="s">
        <v>30</v>
      </c>
      <c r="D228" s="2" t="s">
        <v>414</v>
      </c>
      <c r="E228" s="10" t="s">
        <v>1148</v>
      </c>
      <c r="F228" s="10" t="s">
        <v>1149</v>
      </c>
      <c r="G228" s="10" t="s">
        <v>417</v>
      </c>
      <c r="H228" s="10" t="s">
        <v>1150</v>
      </c>
      <c r="I228" s="10" t="s">
        <v>481</v>
      </c>
      <c r="J228" s="7">
        <f t="shared" si="2"/>
        <v>2021</v>
      </c>
      <c r="K228" s="12">
        <v>19017.981</v>
      </c>
      <c r="L228" s="12">
        <v>494.35</v>
      </c>
      <c r="M228" s="10" t="s">
        <v>1151</v>
      </c>
      <c r="N228" s="2" t="s">
        <v>22</v>
      </c>
    </row>
    <row r="229" ht="15.75" customHeight="1">
      <c r="A229" s="7">
        <v>146.0</v>
      </c>
      <c r="B229" s="8" t="str">
        <f t="shared" si="1"/>
        <v>https://polkadot.subsquare.io/treasury/proposals/146</v>
      </c>
      <c r="C229" s="2" t="s">
        <v>60</v>
      </c>
      <c r="D229" s="9" t="s">
        <v>465</v>
      </c>
      <c r="E229" s="10" t="s">
        <v>1152</v>
      </c>
      <c r="F229" s="10" t="s">
        <v>1153</v>
      </c>
      <c r="G229" s="10" t="s">
        <v>1096</v>
      </c>
      <c r="H229" s="10" t="s">
        <v>1154</v>
      </c>
      <c r="I229" s="10" t="s">
        <v>36</v>
      </c>
      <c r="J229" s="7">
        <f t="shared" si="2"/>
        <v>2022</v>
      </c>
      <c r="K229" s="10">
        <v>18217.393</v>
      </c>
      <c r="L229" s="10">
        <v>2838.0</v>
      </c>
      <c r="M229" s="10" t="s">
        <v>1155</v>
      </c>
      <c r="N229" s="2" t="s">
        <v>22</v>
      </c>
    </row>
    <row r="230" ht="15.75" customHeight="1">
      <c r="A230" s="7">
        <v>107.0</v>
      </c>
      <c r="B230" s="8" t="str">
        <f t="shared" si="1"/>
        <v>https://polkadot.subsquare.io/treasury/proposals/107</v>
      </c>
      <c r="C230" s="2" t="s">
        <v>60</v>
      </c>
      <c r="D230" s="9" t="s">
        <v>465</v>
      </c>
      <c r="E230" s="10" t="s">
        <v>1156</v>
      </c>
      <c r="F230" s="10" t="s">
        <v>1157</v>
      </c>
      <c r="G230" s="10" t="s">
        <v>1096</v>
      </c>
      <c r="H230" s="10" t="s">
        <v>1158</v>
      </c>
      <c r="I230" s="10" t="s">
        <v>582</v>
      </c>
      <c r="J230" s="7">
        <f t="shared" si="2"/>
        <v>2022</v>
      </c>
      <c r="K230" s="10">
        <v>17940.105</v>
      </c>
      <c r="L230" s="10">
        <v>974.24</v>
      </c>
      <c r="M230" s="10" t="s">
        <v>1159</v>
      </c>
      <c r="N230" s="2" t="s">
        <v>22</v>
      </c>
    </row>
    <row r="231" ht="15.75" customHeight="1">
      <c r="A231" s="7">
        <v>124.0</v>
      </c>
      <c r="B231" s="8" t="str">
        <f t="shared" si="1"/>
        <v>https://polkadot.subsquare.io/treasury/proposals/124</v>
      </c>
      <c r="C231" s="2" t="s">
        <v>30</v>
      </c>
      <c r="D231" s="2" t="s">
        <v>788</v>
      </c>
      <c r="E231" s="10" t="s">
        <v>1160</v>
      </c>
      <c r="F231" s="10" t="s">
        <v>1161</v>
      </c>
      <c r="G231" s="10" t="s">
        <v>1162</v>
      </c>
      <c r="H231" s="10" t="s">
        <v>1163</v>
      </c>
      <c r="I231" s="10" t="s">
        <v>85</v>
      </c>
      <c r="J231" s="7">
        <f t="shared" si="2"/>
        <v>2022</v>
      </c>
      <c r="K231" s="12">
        <v>17576.575</v>
      </c>
      <c r="L231" s="12">
        <v>1867.173</v>
      </c>
      <c r="M231" s="10" t="s">
        <v>1164</v>
      </c>
      <c r="N231" s="2" t="s">
        <v>22</v>
      </c>
    </row>
    <row r="232" ht="15.75" customHeight="1">
      <c r="A232" s="13" t="s">
        <v>1165</v>
      </c>
      <c r="B232" s="8" t="str">
        <f t="shared" si="1"/>
        <v>https://polkadot.subsquare.io/treasury/proposals/410</v>
      </c>
      <c r="C232" s="9" t="s">
        <v>14</v>
      </c>
      <c r="D232" s="2" t="s">
        <v>526</v>
      </c>
      <c r="E232" s="14" t="s">
        <v>1166</v>
      </c>
      <c r="F232" s="14" t="s">
        <v>1167</v>
      </c>
      <c r="G232" s="14" t="s">
        <v>797</v>
      </c>
      <c r="H232" s="14" t="s">
        <v>1168</v>
      </c>
      <c r="I232" s="14" t="s">
        <v>214</v>
      </c>
      <c r="J232" s="7">
        <f t="shared" si="2"/>
        <v>2023</v>
      </c>
      <c r="K232" s="15">
        <v>17416.8</v>
      </c>
      <c r="L232" s="15">
        <v>4100.0</v>
      </c>
      <c r="M232" s="16" t="s">
        <v>1169</v>
      </c>
      <c r="N232" s="2" t="s">
        <v>46</v>
      </c>
    </row>
    <row r="233" ht="15.75" customHeight="1">
      <c r="A233" s="7">
        <v>54.0</v>
      </c>
      <c r="B233" s="8" t="str">
        <f t="shared" si="1"/>
        <v>https://polkadot.subsquare.io/treasury/proposals/54</v>
      </c>
      <c r="C233" s="2" t="s">
        <v>60</v>
      </c>
      <c r="D233" s="2" t="s">
        <v>109</v>
      </c>
      <c r="E233" s="10" t="s">
        <v>1170</v>
      </c>
      <c r="F233" s="10" t="s">
        <v>1171</v>
      </c>
      <c r="G233" s="10" t="s">
        <v>290</v>
      </c>
      <c r="H233" s="10" t="s">
        <v>1172</v>
      </c>
      <c r="I233" s="10" t="s">
        <v>899</v>
      </c>
      <c r="J233" s="7">
        <f t="shared" si="2"/>
        <v>2021</v>
      </c>
      <c r="K233" s="10">
        <v>17240.647</v>
      </c>
      <c r="L233" s="10">
        <v>780.0</v>
      </c>
      <c r="M233" s="10" t="s">
        <v>1173</v>
      </c>
      <c r="N233" s="2" t="s">
        <v>22</v>
      </c>
    </row>
    <row r="234" ht="15.75" customHeight="1">
      <c r="A234" s="7">
        <v>159.0</v>
      </c>
      <c r="B234" s="8" t="str">
        <f t="shared" si="1"/>
        <v>https://polkadot.subsquare.io/treasury/proposals/159</v>
      </c>
      <c r="C234" s="2" t="s">
        <v>299</v>
      </c>
      <c r="D234" s="2" t="s">
        <v>299</v>
      </c>
      <c r="E234" s="10" t="s">
        <v>1174</v>
      </c>
      <c r="F234" s="10" t="s">
        <v>1175</v>
      </c>
      <c r="G234" s="10" t="s">
        <v>1176</v>
      </c>
      <c r="H234" s="10" t="s">
        <v>1177</v>
      </c>
      <c r="I234" s="10" t="s">
        <v>189</v>
      </c>
      <c r="J234" s="7">
        <f t="shared" si="2"/>
        <v>2022</v>
      </c>
      <c r="K234" s="10">
        <v>17189.266</v>
      </c>
      <c r="L234" s="10">
        <v>2394.81</v>
      </c>
      <c r="M234" s="10" t="s">
        <v>1178</v>
      </c>
      <c r="N234" s="2" t="s">
        <v>22</v>
      </c>
    </row>
    <row r="235" ht="15.75" customHeight="1">
      <c r="A235" s="7">
        <v>134.0</v>
      </c>
      <c r="B235" s="8" t="str">
        <f t="shared" si="1"/>
        <v>https://polkadot.subsquare.io/treasury/proposals/134</v>
      </c>
      <c r="C235" s="2" t="s">
        <v>60</v>
      </c>
      <c r="D235" s="2" t="s">
        <v>235</v>
      </c>
      <c r="E235" s="10" t="s">
        <v>1179</v>
      </c>
      <c r="F235" s="10" t="s">
        <v>1180</v>
      </c>
      <c r="G235" s="10" t="s">
        <v>238</v>
      </c>
      <c r="H235" s="10" t="s">
        <v>1181</v>
      </c>
      <c r="I235" s="10" t="s">
        <v>255</v>
      </c>
      <c r="J235" s="7">
        <f t="shared" si="2"/>
        <v>2022</v>
      </c>
      <c r="K235" s="10">
        <v>16799.818</v>
      </c>
      <c r="L235" s="10">
        <v>2292.06</v>
      </c>
      <c r="M235" s="10" t="s">
        <v>1182</v>
      </c>
      <c r="N235" s="2" t="s">
        <v>22</v>
      </c>
    </row>
    <row r="236" ht="15.75" customHeight="1">
      <c r="A236" s="7">
        <v>136.0</v>
      </c>
      <c r="B236" s="8" t="str">
        <f t="shared" si="1"/>
        <v>https://polkadot.subsquare.io/treasury/proposals/136</v>
      </c>
      <c r="C236" s="2" t="s">
        <v>14</v>
      </c>
      <c r="D236" s="9" t="s">
        <v>590</v>
      </c>
      <c r="E236" s="10" t="s">
        <v>1183</v>
      </c>
      <c r="F236" s="10" t="s">
        <v>1184</v>
      </c>
      <c r="G236" s="10" t="s">
        <v>1185</v>
      </c>
      <c r="H236" s="10" t="s">
        <v>1186</v>
      </c>
      <c r="I236" s="10" t="s">
        <v>255</v>
      </c>
      <c r="J236" s="7">
        <f t="shared" si="2"/>
        <v>2022</v>
      </c>
      <c r="K236" s="11">
        <v>15862.881</v>
      </c>
      <c r="L236" s="10">
        <v>2021.0</v>
      </c>
      <c r="M236" s="10" t="s">
        <v>1187</v>
      </c>
      <c r="N236" s="2" t="s">
        <v>22</v>
      </c>
    </row>
    <row r="237" ht="15.75" customHeight="1">
      <c r="A237" s="7">
        <v>21.0</v>
      </c>
      <c r="B237" s="8" t="str">
        <f t="shared" si="1"/>
        <v>https://polkadot.subsquare.io/treasury/proposals/21</v>
      </c>
      <c r="C237" s="2" t="s">
        <v>14</v>
      </c>
      <c r="D237" s="9" t="s">
        <v>526</v>
      </c>
      <c r="E237" s="10" t="s">
        <v>1188</v>
      </c>
      <c r="F237" s="10" t="s">
        <v>1189</v>
      </c>
      <c r="G237" s="10" t="s">
        <v>1190</v>
      </c>
      <c r="H237" s="10" t="s">
        <v>1191</v>
      </c>
      <c r="I237" s="10" t="s">
        <v>1039</v>
      </c>
      <c r="J237" s="7">
        <f t="shared" si="2"/>
        <v>2020</v>
      </c>
      <c r="K237" s="11">
        <v>15744.132</v>
      </c>
      <c r="L237" s="10">
        <v>4000.0</v>
      </c>
      <c r="M237" s="10" t="s">
        <v>1192</v>
      </c>
      <c r="N237" s="2" t="s">
        <v>22</v>
      </c>
    </row>
    <row r="238" ht="15.75" customHeight="1">
      <c r="A238" s="7">
        <v>25.0</v>
      </c>
      <c r="B238" s="8" t="str">
        <f t="shared" si="1"/>
        <v>https://polkadot.subsquare.io/treasury/proposals/25</v>
      </c>
      <c r="C238" s="2" t="s">
        <v>30</v>
      </c>
      <c r="D238" s="2" t="s">
        <v>98</v>
      </c>
      <c r="E238" s="10" t="s">
        <v>1193</v>
      </c>
      <c r="F238" s="10" t="s">
        <v>1194</v>
      </c>
      <c r="G238" s="10" t="s">
        <v>1195</v>
      </c>
      <c r="H238" s="10" t="s">
        <v>1196</v>
      </c>
      <c r="I238" s="10" t="s">
        <v>951</v>
      </c>
      <c r="J238" s="7">
        <f t="shared" si="2"/>
        <v>2020</v>
      </c>
      <c r="K238" s="12">
        <v>15235.8</v>
      </c>
      <c r="L238" s="12">
        <v>3000.0</v>
      </c>
      <c r="M238" s="10" t="s">
        <v>1197</v>
      </c>
      <c r="N238" s="2" t="s">
        <v>22</v>
      </c>
    </row>
    <row r="239" ht="15.75" customHeight="1">
      <c r="A239" s="7">
        <v>85.0</v>
      </c>
      <c r="B239" s="8" t="str">
        <f t="shared" si="1"/>
        <v>https://polkadot.subsquare.io/treasury/proposals/85</v>
      </c>
      <c r="C239" s="2" t="s">
        <v>60</v>
      </c>
      <c r="D239" s="2" t="s">
        <v>330</v>
      </c>
      <c r="E239" s="10" t="s">
        <v>1198</v>
      </c>
      <c r="F239" s="10" t="s">
        <v>1199</v>
      </c>
      <c r="G239" s="10" t="s">
        <v>835</v>
      </c>
      <c r="H239" s="10" t="s">
        <v>1200</v>
      </c>
      <c r="I239" s="10" t="s">
        <v>768</v>
      </c>
      <c r="J239" s="7">
        <f t="shared" si="2"/>
        <v>2022</v>
      </c>
      <c r="K239" s="10">
        <v>14820.332</v>
      </c>
      <c r="L239" s="10">
        <v>553.83</v>
      </c>
      <c r="M239" s="10" t="s">
        <v>1201</v>
      </c>
      <c r="N239" s="2" t="s">
        <v>22</v>
      </c>
    </row>
    <row r="240" ht="15.75" customHeight="1">
      <c r="A240" s="7">
        <v>109.0</v>
      </c>
      <c r="B240" s="8" t="str">
        <f t="shared" si="1"/>
        <v>https://polkadot.subsquare.io/treasury/proposals/109</v>
      </c>
      <c r="C240" s="2" t="s">
        <v>14</v>
      </c>
      <c r="D240" s="2" t="s">
        <v>526</v>
      </c>
      <c r="E240" s="10" t="s">
        <v>1202</v>
      </c>
      <c r="F240" s="10" t="s">
        <v>1203</v>
      </c>
      <c r="G240" s="10" t="s">
        <v>1204</v>
      </c>
      <c r="H240" s="10" t="s">
        <v>1205</v>
      </c>
      <c r="I240" s="10" t="s">
        <v>506</v>
      </c>
      <c r="J240" s="7">
        <f t="shared" si="2"/>
        <v>2022</v>
      </c>
      <c r="K240" s="10">
        <v>14587.508</v>
      </c>
      <c r="L240" s="10">
        <v>841.08</v>
      </c>
      <c r="M240" s="10" t="s">
        <v>1206</v>
      </c>
      <c r="N240" s="2" t="s">
        <v>22</v>
      </c>
    </row>
    <row r="241" ht="15.75" customHeight="1">
      <c r="A241" s="7">
        <v>81.0</v>
      </c>
      <c r="B241" s="8" t="str">
        <f t="shared" si="1"/>
        <v>https://polkadot.subsquare.io/treasury/proposals/81</v>
      </c>
      <c r="C241" s="2" t="s">
        <v>60</v>
      </c>
      <c r="D241" s="9" t="s">
        <v>465</v>
      </c>
      <c r="E241" s="10" t="s">
        <v>1207</v>
      </c>
      <c r="F241" s="10" t="s">
        <v>1208</v>
      </c>
      <c r="G241" s="10" t="s">
        <v>1096</v>
      </c>
      <c r="H241" s="10" t="s">
        <v>1209</v>
      </c>
      <c r="I241" s="10" t="s">
        <v>768</v>
      </c>
      <c r="J241" s="7">
        <f t="shared" si="2"/>
        <v>2022</v>
      </c>
      <c r="K241" s="10">
        <v>14496.518</v>
      </c>
      <c r="L241" s="10">
        <v>484.4</v>
      </c>
      <c r="M241" s="10" t="s">
        <v>1210</v>
      </c>
      <c r="N241" s="2" t="s">
        <v>22</v>
      </c>
    </row>
    <row r="242" ht="15.75" customHeight="1">
      <c r="A242" s="7">
        <v>80.0</v>
      </c>
      <c r="B242" s="8" t="str">
        <f t="shared" si="1"/>
        <v>https://polkadot.subsquare.io/treasury/proposals/80</v>
      </c>
      <c r="C242" s="2" t="s">
        <v>60</v>
      </c>
      <c r="D242" s="2" t="s">
        <v>1211</v>
      </c>
      <c r="E242" s="10" t="s">
        <v>1212</v>
      </c>
      <c r="F242" s="10" t="s">
        <v>1213</v>
      </c>
      <c r="G242" s="10" t="s">
        <v>1214</v>
      </c>
      <c r="H242" s="10" t="s">
        <v>1215</v>
      </c>
      <c r="I242" s="10" t="s">
        <v>768</v>
      </c>
      <c r="J242" s="7">
        <f t="shared" si="2"/>
        <v>2022</v>
      </c>
      <c r="K242" s="10">
        <v>14493.238</v>
      </c>
      <c r="L242" s="10">
        <v>514.24</v>
      </c>
      <c r="M242" s="10" t="s">
        <v>1216</v>
      </c>
      <c r="N242" s="2" t="s">
        <v>22</v>
      </c>
    </row>
    <row r="243" ht="15.75" customHeight="1">
      <c r="A243" s="7">
        <v>60.0</v>
      </c>
      <c r="B243" s="8" t="str">
        <f t="shared" si="1"/>
        <v>https://polkadot.subsquare.io/treasury/proposals/60</v>
      </c>
      <c r="C243" s="2" t="s">
        <v>60</v>
      </c>
      <c r="D243" s="2" t="s">
        <v>109</v>
      </c>
      <c r="E243" s="10" t="s">
        <v>1217</v>
      </c>
      <c r="F243" s="10" t="s">
        <v>1218</v>
      </c>
      <c r="G243" s="10" t="s">
        <v>290</v>
      </c>
      <c r="H243" s="10" t="s">
        <v>1219</v>
      </c>
      <c r="I243" s="10" t="s">
        <v>989</v>
      </c>
      <c r="J243" s="7">
        <f t="shared" si="2"/>
        <v>2021</v>
      </c>
      <c r="K243" s="10">
        <v>13685.84</v>
      </c>
      <c r="L243" s="10">
        <v>967.0</v>
      </c>
      <c r="M243" s="10" t="s">
        <v>1220</v>
      </c>
      <c r="N243" s="2" t="s">
        <v>22</v>
      </c>
    </row>
    <row r="244" ht="15.75" customHeight="1">
      <c r="A244" s="7">
        <v>169.0</v>
      </c>
      <c r="B244" s="8" t="str">
        <f t="shared" si="1"/>
        <v>https://polkadot.subsquare.io/treasury/proposals/169</v>
      </c>
      <c r="C244" s="2" t="s">
        <v>14</v>
      </c>
      <c r="D244" s="2" t="s">
        <v>526</v>
      </c>
      <c r="E244" s="10" t="s">
        <v>991</v>
      </c>
      <c r="F244" s="10" t="s">
        <v>1221</v>
      </c>
      <c r="G244" s="10" t="s">
        <v>993</v>
      </c>
      <c r="H244" s="10" t="s">
        <v>1222</v>
      </c>
      <c r="I244" s="10" t="s">
        <v>161</v>
      </c>
      <c r="J244" s="7">
        <f t="shared" si="2"/>
        <v>2022</v>
      </c>
      <c r="K244" s="10">
        <v>13525.275</v>
      </c>
      <c r="L244" s="10">
        <v>2140.09</v>
      </c>
      <c r="M244" s="10" t="s">
        <v>1223</v>
      </c>
      <c r="N244" s="2" t="s">
        <v>22</v>
      </c>
    </row>
    <row r="245" ht="15.75" customHeight="1">
      <c r="A245" s="7">
        <v>43.0</v>
      </c>
      <c r="B245" s="8" t="str">
        <f t="shared" si="1"/>
        <v>https://polkadot.subsquare.io/treasury/proposals/43</v>
      </c>
      <c r="C245" s="2" t="s">
        <v>14</v>
      </c>
      <c r="D245" s="9" t="s">
        <v>330</v>
      </c>
      <c r="E245" s="10" t="s">
        <v>1224</v>
      </c>
      <c r="F245" s="10" t="s">
        <v>1225</v>
      </c>
      <c r="G245" s="10" t="s">
        <v>1226</v>
      </c>
      <c r="H245" s="10" t="s">
        <v>1227</v>
      </c>
      <c r="I245" s="10" t="s">
        <v>932</v>
      </c>
      <c r="J245" s="7">
        <f t="shared" si="2"/>
        <v>2021</v>
      </c>
      <c r="K245" s="11">
        <v>12889.373</v>
      </c>
      <c r="L245" s="10">
        <v>320.0</v>
      </c>
      <c r="M245" s="10" t="s">
        <v>1228</v>
      </c>
      <c r="N245" s="2" t="s">
        <v>22</v>
      </c>
    </row>
    <row r="246" ht="15.75" customHeight="1">
      <c r="A246" s="7">
        <v>258.0</v>
      </c>
      <c r="B246" s="8" t="str">
        <f t="shared" si="1"/>
        <v>https://polkadot.subsquare.io/treasury/proposals/258</v>
      </c>
      <c r="C246" s="2" t="s">
        <v>299</v>
      </c>
      <c r="D246" s="2" t="s">
        <v>299</v>
      </c>
      <c r="E246" s="10" t="s">
        <v>1229</v>
      </c>
      <c r="F246" s="10" t="s">
        <v>1230</v>
      </c>
      <c r="G246" s="10" t="s">
        <v>1231</v>
      </c>
      <c r="H246" s="10" t="s">
        <v>1232</v>
      </c>
      <c r="I246" s="10" t="s">
        <v>114</v>
      </c>
      <c r="J246" s="7">
        <f t="shared" si="2"/>
        <v>2023</v>
      </c>
      <c r="K246" s="10">
        <v>12759.317</v>
      </c>
      <c r="L246" s="10">
        <v>2128.0</v>
      </c>
      <c r="M246" s="10" t="s">
        <v>1233</v>
      </c>
      <c r="N246" s="2" t="s">
        <v>22</v>
      </c>
    </row>
    <row r="247" ht="15.75" customHeight="1">
      <c r="A247" s="7">
        <v>70.0</v>
      </c>
      <c r="B247" s="8" t="str">
        <f t="shared" si="1"/>
        <v>https://polkadot.subsquare.io/treasury/proposals/70</v>
      </c>
      <c r="C247" s="2" t="s">
        <v>14</v>
      </c>
      <c r="D247" s="2" t="s">
        <v>39</v>
      </c>
      <c r="E247" s="10" t="s">
        <v>1234</v>
      </c>
      <c r="F247" s="10" t="s">
        <v>1235</v>
      </c>
      <c r="G247" s="10" t="s">
        <v>1236</v>
      </c>
      <c r="H247" s="10" t="s">
        <v>1237</v>
      </c>
      <c r="I247" s="10" t="s">
        <v>1238</v>
      </c>
      <c r="J247" s="7">
        <f t="shared" si="2"/>
        <v>2021</v>
      </c>
      <c r="K247" s="10">
        <v>12462.365</v>
      </c>
      <c r="L247" s="10">
        <v>445.76</v>
      </c>
      <c r="M247" s="10" t="s">
        <v>1239</v>
      </c>
      <c r="N247" s="2" t="s">
        <v>22</v>
      </c>
    </row>
    <row r="248" ht="15.75" customHeight="1">
      <c r="A248" s="7">
        <v>42.0</v>
      </c>
      <c r="B248" s="8" t="str">
        <f t="shared" si="1"/>
        <v>https://polkadot.subsquare.io/treasury/proposals/42</v>
      </c>
      <c r="C248" s="2" t="s">
        <v>14</v>
      </c>
      <c r="D248" s="9" t="s">
        <v>330</v>
      </c>
      <c r="E248" s="10" t="s">
        <v>1240</v>
      </c>
      <c r="F248" s="10" t="s">
        <v>1241</v>
      </c>
      <c r="G248" s="10" t="s">
        <v>333</v>
      </c>
      <c r="H248" s="10" t="s">
        <v>1242</v>
      </c>
      <c r="I248" s="10" t="s">
        <v>698</v>
      </c>
      <c r="J248" s="7">
        <f t="shared" si="2"/>
        <v>2021</v>
      </c>
      <c r="K248" s="11">
        <v>12094.513</v>
      </c>
      <c r="L248" s="10">
        <v>376.0</v>
      </c>
      <c r="M248" s="10" t="s">
        <v>1243</v>
      </c>
      <c r="N248" s="2" t="s">
        <v>22</v>
      </c>
    </row>
    <row r="249" ht="15.75" customHeight="1">
      <c r="A249" s="21">
        <v>2.0</v>
      </c>
      <c r="B249" s="8" t="str">
        <f t="shared" si="1"/>
        <v>https://polkadot.subsquare.io/treasury/proposals/2</v>
      </c>
      <c r="C249" s="22" t="s">
        <v>60</v>
      </c>
      <c r="D249" s="2" t="s">
        <v>109</v>
      </c>
      <c r="E249" s="22" t="s">
        <v>1244</v>
      </c>
      <c r="F249" s="23" t="s">
        <v>1245</v>
      </c>
      <c r="G249" s="23" t="s">
        <v>529</v>
      </c>
      <c r="H249" s="23" t="s">
        <v>1246</v>
      </c>
      <c r="I249" s="23" t="s">
        <v>1012</v>
      </c>
      <c r="J249" s="7">
        <f t="shared" si="2"/>
        <v>2020</v>
      </c>
      <c r="K249" s="23">
        <v>11077.711</v>
      </c>
      <c r="L249" s="23">
        <v>3431.651</v>
      </c>
      <c r="M249" s="23" t="s">
        <v>1247</v>
      </c>
      <c r="N249" s="2" t="s">
        <v>22</v>
      </c>
    </row>
    <row r="250" ht="15.75" customHeight="1">
      <c r="A250" s="7">
        <v>50.0</v>
      </c>
      <c r="B250" s="8" t="str">
        <f t="shared" si="1"/>
        <v>https://polkadot.subsquare.io/treasury/proposals/50</v>
      </c>
      <c r="C250" s="2" t="s">
        <v>30</v>
      </c>
      <c r="D250" s="2" t="s">
        <v>151</v>
      </c>
      <c r="E250" s="10" t="s">
        <v>1248</v>
      </c>
      <c r="F250" s="10" t="s">
        <v>1249</v>
      </c>
      <c r="G250" s="10" t="s">
        <v>473</v>
      </c>
      <c r="H250" s="10" t="s">
        <v>1250</v>
      </c>
      <c r="I250" s="10" t="s">
        <v>715</v>
      </c>
      <c r="J250" s="7">
        <f t="shared" si="2"/>
        <v>2021</v>
      </c>
      <c r="K250" s="19">
        <v>10504.068</v>
      </c>
      <c r="L250" s="20">
        <v>260.0</v>
      </c>
      <c r="M250" s="10" t="s">
        <v>1251</v>
      </c>
      <c r="N250" s="2" t="s">
        <v>22</v>
      </c>
    </row>
    <row r="251" ht="15.75" customHeight="1">
      <c r="A251" s="7">
        <v>94.0</v>
      </c>
      <c r="B251" s="8" t="str">
        <f t="shared" si="1"/>
        <v>https://polkadot.subsquare.io/treasury/proposals/94</v>
      </c>
      <c r="C251" s="2" t="s">
        <v>60</v>
      </c>
      <c r="D251" s="2" t="s">
        <v>109</v>
      </c>
      <c r="E251" s="10" t="s">
        <v>1252</v>
      </c>
      <c r="F251" s="10" t="s">
        <v>1253</v>
      </c>
      <c r="G251" s="10" t="s">
        <v>290</v>
      </c>
      <c r="H251" s="10" t="s">
        <v>1254</v>
      </c>
      <c r="I251" s="10" t="s">
        <v>428</v>
      </c>
      <c r="J251" s="7">
        <f t="shared" si="2"/>
        <v>2022</v>
      </c>
      <c r="K251" s="10">
        <v>9661.715</v>
      </c>
      <c r="L251" s="10">
        <v>671.0</v>
      </c>
      <c r="M251" s="10" t="s">
        <v>1255</v>
      </c>
      <c r="N251" s="2" t="s">
        <v>22</v>
      </c>
    </row>
    <row r="252" ht="15.75" customHeight="1">
      <c r="A252" s="7">
        <v>52.0</v>
      </c>
      <c r="B252" s="8" t="str">
        <f t="shared" si="1"/>
        <v>https://polkadot.subsquare.io/treasury/proposals/52</v>
      </c>
      <c r="C252" s="2" t="s">
        <v>30</v>
      </c>
      <c r="D252" s="2" t="s">
        <v>414</v>
      </c>
      <c r="E252" s="10" t="s">
        <v>1256</v>
      </c>
      <c r="F252" s="10" t="s">
        <v>1257</v>
      </c>
      <c r="G252" s="10" t="s">
        <v>1258</v>
      </c>
      <c r="H252" s="10" t="s">
        <v>1259</v>
      </c>
      <c r="I252" s="10" t="s">
        <v>1070</v>
      </c>
      <c r="J252" s="7">
        <f t="shared" si="2"/>
        <v>2021</v>
      </c>
      <c r="K252" s="12">
        <v>9594.622</v>
      </c>
      <c r="L252" s="12">
        <v>396.0</v>
      </c>
      <c r="M252" s="10" t="s">
        <v>1260</v>
      </c>
      <c r="N252" s="2" t="s">
        <v>22</v>
      </c>
    </row>
    <row r="253" ht="15.75" customHeight="1">
      <c r="A253" s="7">
        <v>46.0</v>
      </c>
      <c r="B253" s="8" t="str">
        <f t="shared" si="1"/>
        <v>https://polkadot.subsquare.io/treasury/proposals/46</v>
      </c>
      <c r="C253" s="2" t="s">
        <v>60</v>
      </c>
      <c r="D253" s="9" t="s">
        <v>465</v>
      </c>
      <c r="E253" s="10" t="s">
        <v>1261</v>
      </c>
      <c r="F253" s="10" t="s">
        <v>1262</v>
      </c>
      <c r="G253" s="10" t="s">
        <v>468</v>
      </c>
      <c r="H253" s="10" t="s">
        <v>1263</v>
      </c>
      <c r="I253" s="10" t="s">
        <v>932</v>
      </c>
      <c r="J253" s="7">
        <f t="shared" si="2"/>
        <v>2021</v>
      </c>
      <c r="K253" s="10">
        <v>8703.67</v>
      </c>
      <c r="L253" s="10">
        <v>252.295</v>
      </c>
      <c r="M253" s="10" t="s">
        <v>1264</v>
      </c>
      <c r="N253" s="2" t="s">
        <v>22</v>
      </c>
    </row>
    <row r="254" ht="15.75" customHeight="1">
      <c r="A254" s="7">
        <v>29.0</v>
      </c>
      <c r="B254" s="8" t="str">
        <f t="shared" si="1"/>
        <v>https://polkadot.subsquare.io/treasury/proposals/29</v>
      </c>
      <c r="C254" s="2" t="s">
        <v>14</v>
      </c>
      <c r="D254" s="9" t="s">
        <v>330</v>
      </c>
      <c r="E254" s="10" t="s">
        <v>1265</v>
      </c>
      <c r="F254" s="10" t="s">
        <v>1266</v>
      </c>
      <c r="G254" s="10" t="s">
        <v>1226</v>
      </c>
      <c r="H254" s="10" t="s">
        <v>1267</v>
      </c>
      <c r="I254" s="10" t="s">
        <v>951</v>
      </c>
      <c r="J254" s="7">
        <f t="shared" si="2"/>
        <v>2020</v>
      </c>
      <c r="K254" s="11">
        <v>8599.963</v>
      </c>
      <c r="L254" s="10">
        <v>1708.0</v>
      </c>
      <c r="M254" s="10" t="s">
        <v>1268</v>
      </c>
      <c r="N254" s="2" t="s">
        <v>22</v>
      </c>
    </row>
    <row r="255" ht="15.75" customHeight="1">
      <c r="A255" s="7">
        <v>45.0</v>
      </c>
      <c r="B255" s="8" t="str">
        <f t="shared" si="1"/>
        <v>https://polkadot.subsquare.io/treasury/proposals/45</v>
      </c>
      <c r="C255" s="2" t="s">
        <v>30</v>
      </c>
      <c r="D255" s="2" t="s">
        <v>98</v>
      </c>
      <c r="E255" s="2" t="s">
        <v>1269</v>
      </c>
      <c r="F255" s="10" t="s">
        <v>1270</v>
      </c>
      <c r="G255" s="10" t="s">
        <v>1271</v>
      </c>
      <c r="H255" s="10" t="s">
        <v>1272</v>
      </c>
      <c r="I255" s="10" t="s">
        <v>932</v>
      </c>
      <c r="J255" s="7">
        <f t="shared" si="2"/>
        <v>2021</v>
      </c>
      <c r="K255" s="12">
        <v>8565.189</v>
      </c>
      <c r="L255" s="12">
        <v>202.73</v>
      </c>
      <c r="M255" s="10" t="s">
        <v>1273</v>
      </c>
      <c r="N255" s="2" t="s">
        <v>22</v>
      </c>
    </row>
    <row r="256" ht="15.75" customHeight="1">
      <c r="A256" s="7">
        <v>86.0</v>
      </c>
      <c r="B256" s="8" t="str">
        <f t="shared" si="1"/>
        <v>https://polkadot.subsquare.io/treasury/proposals/86</v>
      </c>
      <c r="C256" s="2" t="s">
        <v>30</v>
      </c>
      <c r="D256" s="2" t="s">
        <v>98</v>
      </c>
      <c r="E256" s="10" t="s">
        <v>1274</v>
      </c>
      <c r="F256" s="10" t="s">
        <v>1275</v>
      </c>
      <c r="G256" s="10" t="s">
        <v>1271</v>
      </c>
      <c r="H256" s="10" t="s">
        <v>1276</v>
      </c>
      <c r="I256" s="10" t="s">
        <v>524</v>
      </c>
      <c r="J256" s="7">
        <f t="shared" si="2"/>
        <v>2022</v>
      </c>
      <c r="K256" s="12">
        <v>8520.247</v>
      </c>
      <c r="L256" s="12">
        <v>511.538</v>
      </c>
      <c r="M256" s="10" t="s">
        <v>1277</v>
      </c>
      <c r="N256" s="2" t="s">
        <v>22</v>
      </c>
    </row>
    <row r="257" ht="15.75" customHeight="1">
      <c r="A257" s="7">
        <v>56.0</v>
      </c>
      <c r="B257" s="8" t="str">
        <f t="shared" si="1"/>
        <v>https://polkadot.subsquare.io/treasury/proposals/56</v>
      </c>
      <c r="C257" s="2" t="s">
        <v>60</v>
      </c>
      <c r="D257" s="2" t="s">
        <v>1211</v>
      </c>
      <c r="E257" s="10" t="s">
        <v>1278</v>
      </c>
      <c r="F257" s="10" t="s">
        <v>1279</v>
      </c>
      <c r="G257" s="10" t="s">
        <v>1214</v>
      </c>
      <c r="H257" s="10" t="s">
        <v>1280</v>
      </c>
      <c r="I257" s="10" t="s">
        <v>899</v>
      </c>
      <c r="J257" s="7">
        <f t="shared" si="2"/>
        <v>2021</v>
      </c>
      <c r="K257" s="10">
        <v>8469.785</v>
      </c>
      <c r="L257" s="10">
        <v>526.817</v>
      </c>
      <c r="M257" s="10" t="s">
        <v>1281</v>
      </c>
      <c r="N257" s="2" t="s">
        <v>22</v>
      </c>
    </row>
    <row r="258" ht="15.75" customHeight="1">
      <c r="A258" s="7">
        <v>59.0</v>
      </c>
      <c r="B258" s="8" t="str">
        <f t="shared" si="1"/>
        <v>https://polkadot.subsquare.io/treasury/proposals/59</v>
      </c>
      <c r="C258" s="2" t="s">
        <v>14</v>
      </c>
      <c r="D258" s="9" t="s">
        <v>109</v>
      </c>
      <c r="E258" s="10" t="s">
        <v>1282</v>
      </c>
      <c r="F258" s="10" t="s">
        <v>1283</v>
      </c>
      <c r="G258" s="10" t="s">
        <v>1284</v>
      </c>
      <c r="H258" s="10" t="s">
        <v>1285</v>
      </c>
      <c r="I258" s="10" t="s">
        <v>989</v>
      </c>
      <c r="J258" s="7">
        <f t="shared" si="2"/>
        <v>2021</v>
      </c>
      <c r="K258" s="11">
        <v>8391.719</v>
      </c>
      <c r="L258" s="10">
        <v>626.0</v>
      </c>
      <c r="M258" s="10" t="s">
        <v>1286</v>
      </c>
      <c r="N258" s="2" t="s">
        <v>22</v>
      </c>
    </row>
    <row r="259" ht="15.75" customHeight="1">
      <c r="A259" s="7">
        <v>115.0</v>
      </c>
      <c r="B259" s="8" t="str">
        <f t="shared" si="1"/>
        <v>https://polkadot.subsquare.io/treasury/proposals/115</v>
      </c>
      <c r="C259" s="2" t="s">
        <v>30</v>
      </c>
      <c r="D259" s="2" t="s">
        <v>414</v>
      </c>
      <c r="E259" s="10" t="s">
        <v>1287</v>
      </c>
      <c r="F259" s="10" t="s">
        <v>1288</v>
      </c>
      <c r="G259" s="10" t="s">
        <v>1258</v>
      </c>
      <c r="H259" s="10" t="s">
        <v>1289</v>
      </c>
      <c r="I259" s="10" t="s">
        <v>506</v>
      </c>
      <c r="J259" s="7">
        <f t="shared" si="2"/>
        <v>2022</v>
      </c>
      <c r="K259" s="12">
        <v>7886.646</v>
      </c>
      <c r="L259" s="12">
        <v>731.0</v>
      </c>
      <c r="M259" s="10" t="s">
        <v>1290</v>
      </c>
      <c r="N259" s="2" t="s">
        <v>22</v>
      </c>
    </row>
    <row r="260" ht="15.75" customHeight="1">
      <c r="A260" s="7">
        <v>140.0</v>
      </c>
      <c r="B260" s="8" t="str">
        <f t="shared" si="1"/>
        <v>https://polkadot.subsquare.io/treasury/proposals/140</v>
      </c>
      <c r="C260" s="2" t="s">
        <v>14</v>
      </c>
      <c r="D260" s="2" t="s">
        <v>526</v>
      </c>
      <c r="E260" s="10" t="s">
        <v>991</v>
      </c>
      <c r="F260" s="10" t="s">
        <v>1291</v>
      </c>
      <c r="G260" s="10" t="s">
        <v>1204</v>
      </c>
      <c r="H260" s="10" t="s">
        <v>1292</v>
      </c>
      <c r="I260" s="10" t="s">
        <v>36</v>
      </c>
      <c r="J260" s="7">
        <f t="shared" si="2"/>
        <v>2022</v>
      </c>
      <c r="K260" s="10">
        <v>7846.556</v>
      </c>
      <c r="L260" s="10">
        <v>1158.78</v>
      </c>
      <c r="M260" s="10" t="s">
        <v>1293</v>
      </c>
      <c r="N260" s="2" t="s">
        <v>22</v>
      </c>
    </row>
    <row r="261" ht="15.75" customHeight="1">
      <c r="A261" s="7">
        <v>26.0</v>
      </c>
      <c r="B261" s="8" t="str">
        <f t="shared" si="1"/>
        <v>https://polkadot.subsquare.io/treasury/proposals/26</v>
      </c>
      <c r="C261" s="2" t="s">
        <v>14</v>
      </c>
      <c r="D261" s="9" t="s">
        <v>526</v>
      </c>
      <c r="E261" s="10" t="s">
        <v>1294</v>
      </c>
      <c r="F261" s="10" t="s">
        <v>1295</v>
      </c>
      <c r="G261" s="10" t="s">
        <v>1296</v>
      </c>
      <c r="H261" s="10" t="s">
        <v>1297</v>
      </c>
      <c r="I261" s="10" t="s">
        <v>951</v>
      </c>
      <c r="J261" s="7">
        <f t="shared" si="2"/>
        <v>2020</v>
      </c>
      <c r="K261" s="11">
        <v>7650.67</v>
      </c>
      <c r="L261" s="10">
        <v>1500.0</v>
      </c>
      <c r="M261" s="10" t="s">
        <v>1298</v>
      </c>
      <c r="N261" s="2" t="s">
        <v>22</v>
      </c>
    </row>
    <row r="262" ht="15.75" customHeight="1">
      <c r="A262" s="7">
        <v>32.0</v>
      </c>
      <c r="B262" s="8" t="str">
        <f t="shared" si="1"/>
        <v>https://polkadot.subsquare.io/treasury/proposals/32</v>
      </c>
      <c r="C262" s="2" t="s">
        <v>60</v>
      </c>
      <c r="D262" s="2" t="s">
        <v>109</v>
      </c>
      <c r="E262" s="10" t="s">
        <v>1299</v>
      </c>
      <c r="F262" s="10" t="s">
        <v>1300</v>
      </c>
      <c r="G262" s="10" t="s">
        <v>529</v>
      </c>
      <c r="H262" s="10" t="s">
        <v>1301</v>
      </c>
      <c r="I262" s="10" t="s">
        <v>1007</v>
      </c>
      <c r="J262" s="7">
        <f t="shared" si="2"/>
        <v>2021</v>
      </c>
      <c r="K262" s="10">
        <v>7393.582</v>
      </c>
      <c r="L262" s="10">
        <v>484.0</v>
      </c>
      <c r="M262" s="10" t="s">
        <v>1302</v>
      </c>
      <c r="N262" s="2" t="s">
        <v>22</v>
      </c>
    </row>
    <row r="263" ht="15.75" customHeight="1">
      <c r="A263" s="7">
        <v>212.0</v>
      </c>
      <c r="B263" s="8" t="str">
        <f t="shared" si="1"/>
        <v>https://polkadot.subsquare.io/treasury/proposals/212</v>
      </c>
      <c r="C263" s="2" t="s">
        <v>299</v>
      </c>
      <c r="D263" s="2" t="s">
        <v>299</v>
      </c>
      <c r="E263" s="10" t="s">
        <v>1303</v>
      </c>
      <c r="F263" s="10" t="s">
        <v>1304</v>
      </c>
      <c r="G263" s="10" t="s">
        <v>1305</v>
      </c>
      <c r="H263" s="10" t="s">
        <v>1306</v>
      </c>
      <c r="I263" s="10" t="s">
        <v>20</v>
      </c>
      <c r="J263" s="7">
        <f t="shared" si="2"/>
        <v>2023</v>
      </c>
      <c r="K263" s="10">
        <v>6612.247</v>
      </c>
      <c r="L263" s="10">
        <v>1103.57</v>
      </c>
      <c r="M263" s="10" t="s">
        <v>1307</v>
      </c>
      <c r="N263" s="2" t="s">
        <v>22</v>
      </c>
    </row>
    <row r="264" ht="15.75" customHeight="1">
      <c r="A264" s="7">
        <v>10.0</v>
      </c>
      <c r="B264" s="8" t="str">
        <f t="shared" si="1"/>
        <v>https://polkadot.subsquare.io/treasury/proposals/10</v>
      </c>
      <c r="C264" s="2" t="s">
        <v>30</v>
      </c>
      <c r="D264" s="2" t="s">
        <v>788</v>
      </c>
      <c r="E264" s="10" t="s">
        <v>1308</v>
      </c>
      <c r="F264" s="10" t="s">
        <v>1309</v>
      </c>
      <c r="G264" s="10" t="s">
        <v>1310</v>
      </c>
      <c r="H264" s="10" t="s">
        <v>1311</v>
      </c>
      <c r="I264" s="10" t="s">
        <v>725</v>
      </c>
      <c r="J264" s="7">
        <f t="shared" si="2"/>
        <v>2020</v>
      </c>
      <c r="K264" s="12">
        <v>6572.157</v>
      </c>
      <c r="L264" s="12">
        <v>1500.0</v>
      </c>
      <c r="M264" s="10" t="s">
        <v>1312</v>
      </c>
      <c r="N264" s="2" t="s">
        <v>22</v>
      </c>
    </row>
    <row r="265" ht="15.75" customHeight="1">
      <c r="A265" s="7">
        <v>69.0</v>
      </c>
      <c r="B265" s="8" t="str">
        <f t="shared" si="1"/>
        <v>https://polkadot.subsquare.io/treasury/proposals/69</v>
      </c>
      <c r="C265" s="2" t="s">
        <v>30</v>
      </c>
      <c r="D265" s="2" t="s">
        <v>414</v>
      </c>
      <c r="E265" s="10" t="s">
        <v>1313</v>
      </c>
      <c r="F265" s="10" t="s">
        <v>1314</v>
      </c>
      <c r="G265" s="10" t="s">
        <v>1315</v>
      </c>
      <c r="H265" s="10" t="s">
        <v>1316</v>
      </c>
      <c r="I265" s="10" t="s">
        <v>1238</v>
      </c>
      <c r="J265" s="7">
        <f t="shared" si="2"/>
        <v>2021</v>
      </c>
      <c r="K265" s="12">
        <v>6458.73</v>
      </c>
      <c r="L265" s="12">
        <v>209.5</v>
      </c>
      <c r="M265" s="10" t="s">
        <v>1317</v>
      </c>
      <c r="N265" s="2" t="s">
        <v>22</v>
      </c>
    </row>
    <row r="266" ht="15.75" customHeight="1">
      <c r="A266" s="7">
        <v>20.0</v>
      </c>
      <c r="B266" s="8" t="str">
        <f t="shared" si="1"/>
        <v>https://polkadot.subsquare.io/treasury/proposals/20</v>
      </c>
      <c r="C266" s="2" t="s">
        <v>14</v>
      </c>
      <c r="D266" s="9" t="s">
        <v>526</v>
      </c>
      <c r="E266" s="10" t="s">
        <v>1318</v>
      </c>
      <c r="F266" s="10" t="s">
        <v>1319</v>
      </c>
      <c r="G266" s="10" t="s">
        <v>1296</v>
      </c>
      <c r="H266" s="10" t="s">
        <v>1320</v>
      </c>
      <c r="I266" s="10" t="s">
        <v>1039</v>
      </c>
      <c r="J266" s="7">
        <f t="shared" si="2"/>
        <v>2020</v>
      </c>
      <c r="K266" s="11">
        <v>6124.154</v>
      </c>
      <c r="L266" s="10">
        <v>1500.0</v>
      </c>
      <c r="M266" s="10" t="s">
        <v>1321</v>
      </c>
      <c r="N266" s="2" t="s">
        <v>22</v>
      </c>
    </row>
    <row r="267" ht="15.75" customHeight="1">
      <c r="A267" s="7">
        <v>67.0</v>
      </c>
      <c r="B267" s="8" t="str">
        <f t="shared" si="1"/>
        <v>https://polkadot.subsquare.io/treasury/proposals/67</v>
      </c>
      <c r="C267" s="2" t="s">
        <v>30</v>
      </c>
      <c r="D267" s="2" t="s">
        <v>414</v>
      </c>
      <c r="E267" s="10" t="s">
        <v>1322</v>
      </c>
      <c r="F267" s="10" t="s">
        <v>1323</v>
      </c>
      <c r="G267" s="10" t="s">
        <v>417</v>
      </c>
      <c r="H267" s="10" t="s">
        <v>1324</v>
      </c>
      <c r="I267" s="10" t="s">
        <v>496</v>
      </c>
      <c r="J267" s="7">
        <f t="shared" si="2"/>
        <v>2021</v>
      </c>
      <c r="K267" s="12">
        <v>5376.212</v>
      </c>
      <c r="L267" s="12">
        <v>142.76</v>
      </c>
      <c r="M267" s="10" t="s">
        <v>1325</v>
      </c>
      <c r="N267" s="2" t="s">
        <v>22</v>
      </c>
    </row>
    <row r="268" ht="15.75" customHeight="1">
      <c r="A268" s="13" t="s">
        <v>1326</v>
      </c>
      <c r="B268" s="8" t="str">
        <f t="shared" si="1"/>
        <v>https://polkadot.subsquare.io/treasury/proposals/308</v>
      </c>
      <c r="C268" s="9" t="s">
        <v>336</v>
      </c>
      <c r="D268" s="9" t="s">
        <v>336</v>
      </c>
      <c r="E268" s="14" t="s">
        <v>1327</v>
      </c>
      <c r="F268" s="14" t="s">
        <v>1328</v>
      </c>
      <c r="G268" s="14" t="s">
        <v>1329</v>
      </c>
      <c r="H268" s="14" t="s">
        <v>1330</v>
      </c>
      <c r="I268" s="14" t="s">
        <v>44</v>
      </c>
      <c r="J268" s="7">
        <f t="shared" si="2"/>
        <v>2023</v>
      </c>
      <c r="K268" s="15">
        <v>5311.269</v>
      </c>
      <c r="L268" s="15">
        <v>1000.0</v>
      </c>
      <c r="M268" s="16" t="s">
        <v>1331</v>
      </c>
      <c r="N268" s="2" t="s">
        <v>46</v>
      </c>
    </row>
    <row r="269" ht="15.75" customHeight="1">
      <c r="A269" s="7">
        <v>39.0</v>
      </c>
      <c r="B269" s="8" t="str">
        <f t="shared" si="1"/>
        <v>https://polkadot.subsquare.io/treasury/proposals/39</v>
      </c>
      <c r="C269" s="2" t="s">
        <v>14</v>
      </c>
      <c r="D269" s="2" t="s">
        <v>39</v>
      </c>
      <c r="E269" s="10" t="s">
        <v>1332</v>
      </c>
      <c r="F269" s="10" t="s">
        <v>1333</v>
      </c>
      <c r="G269" s="10" t="s">
        <v>1334</v>
      </c>
      <c r="H269" s="10" t="s">
        <v>1335</v>
      </c>
      <c r="I269" s="10" t="s">
        <v>531</v>
      </c>
      <c r="J269" s="7">
        <f t="shared" si="2"/>
        <v>2021</v>
      </c>
      <c r="K269" s="10">
        <v>5150.873</v>
      </c>
      <c r="L269" s="10">
        <v>159.0</v>
      </c>
      <c r="M269" s="10" t="s">
        <v>1336</v>
      </c>
      <c r="N269" s="2" t="s">
        <v>22</v>
      </c>
    </row>
    <row r="270" ht="15.75" customHeight="1">
      <c r="A270" s="7">
        <v>306.0</v>
      </c>
      <c r="B270" s="8" t="str">
        <f t="shared" si="1"/>
        <v>https://polkadot.subsquare.io/treasury/proposals/306</v>
      </c>
      <c r="C270" s="2" t="s">
        <v>30</v>
      </c>
      <c r="D270" s="2" t="s">
        <v>151</v>
      </c>
      <c r="E270" s="10" t="s">
        <v>1337</v>
      </c>
      <c r="F270" s="10" t="s">
        <v>1338</v>
      </c>
      <c r="G270" s="10" t="s">
        <v>1339</v>
      </c>
      <c r="H270" s="10" t="s">
        <v>1340</v>
      </c>
      <c r="I270" s="10" t="s">
        <v>195</v>
      </c>
      <c r="J270" s="7">
        <f t="shared" si="2"/>
        <v>2023</v>
      </c>
      <c r="K270" s="12">
        <v>4821.858</v>
      </c>
      <c r="L270" s="12">
        <v>932.45</v>
      </c>
      <c r="M270" s="10" t="s">
        <v>1341</v>
      </c>
      <c r="N270" s="2" t="s">
        <v>46</v>
      </c>
    </row>
    <row r="271" ht="15.75" customHeight="1">
      <c r="A271" s="7">
        <v>111.0</v>
      </c>
      <c r="B271" s="8" t="str">
        <f t="shared" si="1"/>
        <v>https://polkadot.subsquare.io/treasury/proposals/111</v>
      </c>
      <c r="C271" s="2" t="s">
        <v>30</v>
      </c>
      <c r="D271" s="2" t="s">
        <v>98</v>
      </c>
      <c r="E271" s="10" t="s">
        <v>1342</v>
      </c>
      <c r="F271" s="10" t="s">
        <v>1343</v>
      </c>
      <c r="G271" s="10" t="s">
        <v>626</v>
      </c>
      <c r="H271" s="10" t="s">
        <v>1344</v>
      </c>
      <c r="I271" s="10" t="s">
        <v>506</v>
      </c>
      <c r="J271" s="7">
        <f t="shared" si="2"/>
        <v>2022</v>
      </c>
      <c r="K271" s="12">
        <v>4790.545</v>
      </c>
      <c r="L271" s="12">
        <v>328.0</v>
      </c>
      <c r="M271" s="10" t="s">
        <v>1345</v>
      </c>
      <c r="N271" s="2" t="s">
        <v>22</v>
      </c>
    </row>
    <row r="272" ht="15.75" customHeight="1">
      <c r="A272" s="7">
        <v>137.0</v>
      </c>
      <c r="B272" s="8" t="str">
        <f t="shared" si="1"/>
        <v>https://polkadot.subsquare.io/treasury/proposals/137</v>
      </c>
      <c r="C272" s="2" t="s">
        <v>60</v>
      </c>
      <c r="D272" s="2" t="s">
        <v>590</v>
      </c>
      <c r="E272" s="10" t="s">
        <v>1346</v>
      </c>
      <c r="F272" s="10" t="s">
        <v>1347</v>
      </c>
      <c r="G272" s="10" t="s">
        <v>1185</v>
      </c>
      <c r="H272" s="10" t="s">
        <v>1348</v>
      </c>
      <c r="I272" s="10" t="s">
        <v>255</v>
      </c>
      <c r="J272" s="7">
        <f t="shared" si="2"/>
        <v>2022</v>
      </c>
      <c r="K272" s="10">
        <v>4692.921</v>
      </c>
      <c r="L272" s="10">
        <v>596.0</v>
      </c>
      <c r="M272" s="10" t="s">
        <v>1349</v>
      </c>
      <c r="N272" s="2" t="s">
        <v>22</v>
      </c>
    </row>
    <row r="273" ht="15.75" customHeight="1">
      <c r="A273" s="7">
        <v>22.0</v>
      </c>
      <c r="B273" s="8" t="str">
        <f t="shared" si="1"/>
        <v>https://polkadot.subsquare.io/treasury/proposals/22</v>
      </c>
      <c r="C273" s="2" t="s">
        <v>60</v>
      </c>
      <c r="D273" s="2" t="s">
        <v>109</v>
      </c>
      <c r="E273" s="10" t="s">
        <v>1350</v>
      </c>
      <c r="F273" s="10" t="s">
        <v>1351</v>
      </c>
      <c r="G273" s="10" t="s">
        <v>290</v>
      </c>
      <c r="H273" s="10" t="s">
        <v>1352</v>
      </c>
      <c r="I273" s="10" t="s">
        <v>969</v>
      </c>
      <c r="J273" s="7">
        <f t="shared" si="2"/>
        <v>2020</v>
      </c>
      <c r="K273" s="10">
        <v>4423.706</v>
      </c>
      <c r="L273" s="10">
        <v>1000.0</v>
      </c>
      <c r="M273" s="10" t="s">
        <v>1353</v>
      </c>
      <c r="N273" s="2" t="s">
        <v>22</v>
      </c>
    </row>
    <row r="274" ht="15.75" customHeight="1">
      <c r="A274" s="7">
        <v>19.0</v>
      </c>
      <c r="B274" s="8" t="str">
        <f t="shared" si="1"/>
        <v>https://polkadot.subsquare.io/treasury/proposals/19</v>
      </c>
      <c r="C274" s="2" t="s">
        <v>60</v>
      </c>
      <c r="D274" s="2" t="s">
        <v>109</v>
      </c>
      <c r="E274" s="10" t="s">
        <v>1354</v>
      </c>
      <c r="F274" s="10" t="s">
        <v>1355</v>
      </c>
      <c r="G274" s="10" t="s">
        <v>529</v>
      </c>
      <c r="H274" s="10" t="s">
        <v>1356</v>
      </c>
      <c r="I274" s="10" t="s">
        <v>1039</v>
      </c>
      <c r="J274" s="7">
        <f t="shared" si="2"/>
        <v>2020</v>
      </c>
      <c r="K274" s="10">
        <v>4159.198</v>
      </c>
      <c r="L274" s="10">
        <v>1011.142</v>
      </c>
      <c r="M274" s="10" t="s">
        <v>1357</v>
      </c>
      <c r="N274" s="2" t="s">
        <v>22</v>
      </c>
    </row>
    <row r="275" ht="15.75" customHeight="1">
      <c r="A275" s="13" t="s">
        <v>1358</v>
      </c>
      <c r="B275" s="8" t="str">
        <f t="shared" si="1"/>
        <v>https://polkadot.subsquare.io/treasury/proposals/408</v>
      </c>
      <c r="C275" s="9" t="s">
        <v>14</v>
      </c>
      <c r="D275" s="9" t="s">
        <v>23</v>
      </c>
      <c r="E275" s="14" t="s">
        <v>1359</v>
      </c>
      <c r="F275" s="14" t="s">
        <v>1360</v>
      </c>
      <c r="G275" s="14" t="s">
        <v>1361</v>
      </c>
      <c r="H275" s="14" t="s">
        <v>1362</v>
      </c>
      <c r="I275" s="14" t="s">
        <v>214</v>
      </c>
      <c r="J275" s="7">
        <f t="shared" si="2"/>
        <v>2023</v>
      </c>
      <c r="K275" s="17">
        <v>4060.3</v>
      </c>
      <c r="L275" s="15">
        <v>950.0</v>
      </c>
      <c r="M275" s="16" t="s">
        <v>1363</v>
      </c>
      <c r="N275" s="2" t="s">
        <v>46</v>
      </c>
    </row>
    <row r="276" ht="15.75" customHeight="1">
      <c r="A276" s="7">
        <v>31.0</v>
      </c>
      <c r="B276" s="8" t="str">
        <f t="shared" si="1"/>
        <v>https://polkadot.subsquare.io/treasury/proposals/31</v>
      </c>
      <c r="C276" s="2" t="s">
        <v>60</v>
      </c>
      <c r="D276" s="9" t="s">
        <v>465</v>
      </c>
      <c r="E276" s="10" t="s">
        <v>1364</v>
      </c>
      <c r="F276" s="10" t="s">
        <v>1365</v>
      </c>
      <c r="G276" s="10" t="s">
        <v>468</v>
      </c>
      <c r="H276" s="10" t="s">
        <v>1366</v>
      </c>
      <c r="I276" s="10" t="s">
        <v>813</v>
      </c>
      <c r="J276" s="7">
        <f t="shared" si="2"/>
        <v>2021</v>
      </c>
      <c r="K276" s="10">
        <v>4049.765</v>
      </c>
      <c r="L276" s="10">
        <v>440.64</v>
      </c>
      <c r="M276" s="10" t="s">
        <v>1367</v>
      </c>
      <c r="N276" s="2" t="s">
        <v>22</v>
      </c>
    </row>
    <row r="277" ht="15.75" customHeight="1">
      <c r="A277" s="13" t="s">
        <v>1368</v>
      </c>
      <c r="B277" s="8" t="str">
        <f t="shared" si="1"/>
        <v>https://polkadot.subsquare.io/treasury/proposals/416</v>
      </c>
      <c r="C277" s="9" t="s">
        <v>30</v>
      </c>
      <c r="D277" s="9" t="s">
        <v>151</v>
      </c>
      <c r="E277" s="14" t="s">
        <v>1369</v>
      </c>
      <c r="F277" s="14" t="s">
        <v>1370</v>
      </c>
      <c r="G277" s="14" t="s">
        <v>1339</v>
      </c>
      <c r="H277" s="14" t="s">
        <v>1371</v>
      </c>
      <c r="I277" s="14" t="s">
        <v>73</v>
      </c>
      <c r="J277" s="7">
        <f t="shared" si="2"/>
        <v>2023</v>
      </c>
      <c r="K277" s="18">
        <v>3515.119</v>
      </c>
      <c r="L277" s="18">
        <v>841.34</v>
      </c>
      <c r="M277" s="16" t="s">
        <v>1372</v>
      </c>
      <c r="N277" s="2" t="s">
        <v>46</v>
      </c>
    </row>
    <row r="278" ht="15.75" customHeight="1">
      <c r="A278" s="7">
        <v>265.0</v>
      </c>
      <c r="B278" s="8" t="str">
        <f t="shared" si="1"/>
        <v>https://polkadot.subsquare.io/treasury/proposals/265</v>
      </c>
      <c r="C278" s="2" t="s">
        <v>30</v>
      </c>
      <c r="D278" s="2" t="s">
        <v>151</v>
      </c>
      <c r="E278" s="10" t="s">
        <v>1373</v>
      </c>
      <c r="F278" s="10" t="s">
        <v>1374</v>
      </c>
      <c r="G278" s="10" t="s">
        <v>473</v>
      </c>
      <c r="H278" s="10" t="s">
        <v>1375</v>
      </c>
      <c r="I278" s="10" t="s">
        <v>91</v>
      </c>
      <c r="J278" s="7">
        <f t="shared" si="2"/>
        <v>2023</v>
      </c>
      <c r="K278" s="19">
        <v>3222.5</v>
      </c>
      <c r="L278" s="20">
        <v>500.0</v>
      </c>
      <c r="M278" s="10" t="s">
        <v>1376</v>
      </c>
      <c r="N278" s="2" t="s">
        <v>22</v>
      </c>
    </row>
    <row r="279" ht="15.75" customHeight="1">
      <c r="A279" s="7">
        <v>28.0</v>
      </c>
      <c r="B279" s="8" t="str">
        <f t="shared" si="1"/>
        <v>https://polkadot.subsquare.io/treasury/proposals/28</v>
      </c>
      <c r="C279" s="2" t="s">
        <v>30</v>
      </c>
      <c r="D279" s="2" t="s">
        <v>98</v>
      </c>
      <c r="E279" s="10" t="s">
        <v>1377</v>
      </c>
      <c r="F279" s="10" t="s">
        <v>1378</v>
      </c>
      <c r="G279" s="10" t="s">
        <v>1379</v>
      </c>
      <c r="H279" s="10" t="s">
        <v>1380</v>
      </c>
      <c r="I279" s="10" t="s">
        <v>951</v>
      </c>
      <c r="J279" s="7">
        <f t="shared" si="2"/>
        <v>2020</v>
      </c>
      <c r="K279" s="12">
        <v>3132.802</v>
      </c>
      <c r="L279" s="12">
        <v>643.0</v>
      </c>
      <c r="M279" s="10" t="s">
        <v>1381</v>
      </c>
      <c r="N279" s="2" t="s">
        <v>22</v>
      </c>
    </row>
    <row r="280" ht="15.75" customHeight="1">
      <c r="A280" s="7">
        <v>114.0</v>
      </c>
      <c r="B280" s="8" t="str">
        <f t="shared" si="1"/>
        <v>https://polkadot.subsquare.io/treasury/proposals/114</v>
      </c>
      <c r="C280" s="2" t="s">
        <v>299</v>
      </c>
      <c r="D280" s="2" t="s">
        <v>299</v>
      </c>
      <c r="E280" s="10" t="s">
        <v>1382</v>
      </c>
      <c r="F280" s="10" t="s">
        <v>1383</v>
      </c>
      <c r="G280" s="10" t="s">
        <v>1384</v>
      </c>
      <c r="H280" s="10" t="s">
        <v>1385</v>
      </c>
      <c r="I280" s="10" t="s">
        <v>506</v>
      </c>
      <c r="J280" s="7">
        <f t="shared" si="2"/>
        <v>2022</v>
      </c>
      <c r="K280" s="10">
        <v>2734.547</v>
      </c>
      <c r="L280" s="10">
        <v>242.0</v>
      </c>
      <c r="M280" s="10" t="s">
        <v>1386</v>
      </c>
      <c r="N280" s="2" t="s">
        <v>22</v>
      </c>
    </row>
    <row r="281" ht="15.75" customHeight="1">
      <c r="A281" s="13" t="s">
        <v>1387</v>
      </c>
      <c r="B281" s="8" t="str">
        <f t="shared" si="1"/>
        <v>https://polkadot.subsquare.io/treasury/proposals/362</v>
      </c>
      <c r="C281" s="9" t="s">
        <v>336</v>
      </c>
      <c r="D281" s="9" t="s">
        <v>336</v>
      </c>
      <c r="E281" s="14" t="s">
        <v>1388</v>
      </c>
      <c r="F281" s="14" t="s">
        <v>1389</v>
      </c>
      <c r="G281" s="14" t="s">
        <v>223</v>
      </c>
      <c r="H281" s="14" t="s">
        <v>1390</v>
      </c>
      <c r="I281" s="14" t="s">
        <v>58</v>
      </c>
      <c r="J281" s="7">
        <f t="shared" si="2"/>
        <v>2023</v>
      </c>
      <c r="K281" s="15">
        <v>2524.924</v>
      </c>
      <c r="L281" s="15">
        <v>500.0</v>
      </c>
      <c r="M281" s="16" t="s">
        <v>1391</v>
      </c>
      <c r="N281" s="2" t="s">
        <v>46</v>
      </c>
    </row>
    <row r="282" ht="15.75" customHeight="1">
      <c r="A282" s="13" t="s">
        <v>1392</v>
      </c>
      <c r="B282" s="8" t="str">
        <f t="shared" si="1"/>
        <v>https://polkadot.subsquare.io/treasury/proposals/364</v>
      </c>
      <c r="C282" s="9" t="s">
        <v>336</v>
      </c>
      <c r="D282" s="9" t="s">
        <v>336</v>
      </c>
      <c r="E282" s="14" t="s">
        <v>1388</v>
      </c>
      <c r="F282" s="14" t="s">
        <v>1389</v>
      </c>
      <c r="G282" s="14" t="s">
        <v>1393</v>
      </c>
      <c r="H282" s="14" t="s">
        <v>1390</v>
      </c>
      <c r="I282" s="14" t="s">
        <v>58</v>
      </c>
      <c r="J282" s="7">
        <f t="shared" si="2"/>
        <v>2023</v>
      </c>
      <c r="K282" s="15">
        <v>2524.924</v>
      </c>
      <c r="L282" s="15">
        <v>500.0</v>
      </c>
      <c r="M282" s="16" t="s">
        <v>1394</v>
      </c>
      <c r="N282" s="2" t="s">
        <v>46</v>
      </c>
    </row>
    <row r="283" ht="15.75" customHeight="1">
      <c r="A283" s="13" t="s">
        <v>1395</v>
      </c>
      <c r="B283" s="8" t="str">
        <f t="shared" si="1"/>
        <v>https://polkadot.subsquare.io/treasury/proposals/367</v>
      </c>
      <c r="C283" s="9" t="s">
        <v>336</v>
      </c>
      <c r="D283" s="9" t="s">
        <v>336</v>
      </c>
      <c r="E283" s="14" t="s">
        <v>1388</v>
      </c>
      <c r="F283" s="14" t="s">
        <v>1389</v>
      </c>
      <c r="G283" s="14" t="s">
        <v>621</v>
      </c>
      <c r="H283" s="14" t="s">
        <v>1390</v>
      </c>
      <c r="I283" s="14" t="s">
        <v>58</v>
      </c>
      <c r="J283" s="7">
        <f t="shared" si="2"/>
        <v>2023</v>
      </c>
      <c r="K283" s="15">
        <v>2524.924</v>
      </c>
      <c r="L283" s="15">
        <v>500.0</v>
      </c>
      <c r="M283" s="16" t="s">
        <v>1396</v>
      </c>
      <c r="N283" s="2" t="s">
        <v>46</v>
      </c>
    </row>
    <row r="284" ht="15.75" customHeight="1">
      <c r="A284" s="13" t="s">
        <v>1397</v>
      </c>
      <c r="B284" s="8" t="str">
        <f t="shared" si="1"/>
        <v>https://polkadot.subsquare.io/treasury/proposals/369</v>
      </c>
      <c r="C284" s="9" t="s">
        <v>336</v>
      </c>
      <c r="D284" s="9" t="s">
        <v>336</v>
      </c>
      <c r="E284" s="14" t="s">
        <v>1388</v>
      </c>
      <c r="F284" s="14" t="s">
        <v>1389</v>
      </c>
      <c r="G284" s="14" t="s">
        <v>1398</v>
      </c>
      <c r="H284" s="14" t="s">
        <v>1390</v>
      </c>
      <c r="I284" s="14" t="s">
        <v>58</v>
      </c>
      <c r="J284" s="7">
        <f t="shared" si="2"/>
        <v>2023</v>
      </c>
      <c r="K284" s="15">
        <v>2524.924</v>
      </c>
      <c r="L284" s="15">
        <v>500.0</v>
      </c>
      <c r="M284" s="16" t="s">
        <v>1399</v>
      </c>
      <c r="N284" s="2" t="s">
        <v>46</v>
      </c>
    </row>
    <row r="285" ht="15.75" customHeight="1">
      <c r="A285" s="13" t="s">
        <v>1400</v>
      </c>
      <c r="B285" s="8" t="str">
        <f t="shared" si="1"/>
        <v>https://polkadot.subsquare.io/treasury/proposals/370</v>
      </c>
      <c r="C285" s="9" t="s">
        <v>336</v>
      </c>
      <c r="D285" s="9" t="s">
        <v>336</v>
      </c>
      <c r="E285" s="14" t="s">
        <v>1388</v>
      </c>
      <c r="F285" s="14" t="s">
        <v>1389</v>
      </c>
      <c r="G285" s="14" t="s">
        <v>1398</v>
      </c>
      <c r="H285" s="14" t="s">
        <v>1390</v>
      </c>
      <c r="I285" s="14" t="s">
        <v>58</v>
      </c>
      <c r="J285" s="7">
        <f t="shared" si="2"/>
        <v>2023</v>
      </c>
      <c r="K285" s="15">
        <v>2524.924</v>
      </c>
      <c r="L285" s="15">
        <v>500.0</v>
      </c>
      <c r="M285" s="16" t="s">
        <v>1401</v>
      </c>
      <c r="N285" s="2" t="s">
        <v>46</v>
      </c>
    </row>
    <row r="286" ht="15.75" customHeight="1">
      <c r="A286" s="13" t="s">
        <v>1402</v>
      </c>
      <c r="B286" s="8" t="str">
        <f t="shared" si="1"/>
        <v>https://polkadot.subsquare.io/treasury/proposals/375</v>
      </c>
      <c r="C286" s="9" t="s">
        <v>336</v>
      </c>
      <c r="D286" s="9" t="s">
        <v>336</v>
      </c>
      <c r="E286" s="14" t="s">
        <v>1388</v>
      </c>
      <c r="F286" s="14" t="s">
        <v>1389</v>
      </c>
      <c r="G286" s="14" t="s">
        <v>1403</v>
      </c>
      <c r="H286" s="14" t="s">
        <v>1390</v>
      </c>
      <c r="I286" s="14" t="s">
        <v>58</v>
      </c>
      <c r="J286" s="7">
        <f t="shared" si="2"/>
        <v>2023</v>
      </c>
      <c r="K286" s="15">
        <v>2524.924</v>
      </c>
      <c r="L286" s="15">
        <v>500.0</v>
      </c>
      <c r="M286" s="16" t="s">
        <v>1404</v>
      </c>
      <c r="N286" s="2" t="s">
        <v>46</v>
      </c>
    </row>
    <row r="287" ht="15.75" customHeight="1">
      <c r="A287" s="13" t="s">
        <v>1405</v>
      </c>
      <c r="B287" s="8" t="str">
        <f t="shared" si="1"/>
        <v>https://polkadot.subsquare.io/treasury/proposals/376</v>
      </c>
      <c r="C287" s="9" t="s">
        <v>336</v>
      </c>
      <c r="D287" s="9" t="s">
        <v>336</v>
      </c>
      <c r="E287" s="14" t="s">
        <v>1388</v>
      </c>
      <c r="F287" s="14" t="s">
        <v>1389</v>
      </c>
      <c r="G287" s="14" t="s">
        <v>1406</v>
      </c>
      <c r="H287" s="14" t="s">
        <v>1390</v>
      </c>
      <c r="I287" s="14" t="s">
        <v>58</v>
      </c>
      <c r="J287" s="7">
        <f t="shared" si="2"/>
        <v>2023</v>
      </c>
      <c r="K287" s="15">
        <v>2524.924</v>
      </c>
      <c r="L287" s="15">
        <v>500.0</v>
      </c>
      <c r="M287" s="16" t="s">
        <v>1407</v>
      </c>
      <c r="N287" s="2" t="s">
        <v>46</v>
      </c>
    </row>
    <row r="288" ht="15.75" customHeight="1">
      <c r="A288" s="13" t="s">
        <v>1408</v>
      </c>
      <c r="B288" s="8" t="str">
        <f t="shared" si="1"/>
        <v>https://polkadot.subsquare.io/treasury/proposals/378</v>
      </c>
      <c r="C288" s="9" t="s">
        <v>336</v>
      </c>
      <c r="D288" s="9" t="s">
        <v>336</v>
      </c>
      <c r="E288" s="14" t="s">
        <v>1388</v>
      </c>
      <c r="F288" s="14" t="s">
        <v>1389</v>
      </c>
      <c r="G288" s="14" t="s">
        <v>1409</v>
      </c>
      <c r="H288" s="14" t="s">
        <v>1390</v>
      </c>
      <c r="I288" s="14" t="s">
        <v>58</v>
      </c>
      <c r="J288" s="7">
        <f t="shared" si="2"/>
        <v>2023</v>
      </c>
      <c r="K288" s="15">
        <v>2524.924</v>
      </c>
      <c r="L288" s="15">
        <v>500.0</v>
      </c>
      <c r="M288" s="16" t="s">
        <v>1410</v>
      </c>
      <c r="N288" s="2" t="s">
        <v>46</v>
      </c>
    </row>
    <row r="289" ht="15.75" customHeight="1">
      <c r="A289" s="13" t="s">
        <v>1411</v>
      </c>
      <c r="B289" s="8" t="str">
        <f t="shared" si="1"/>
        <v>https://polkadot.subsquare.io/treasury/proposals/380</v>
      </c>
      <c r="C289" s="9" t="s">
        <v>336</v>
      </c>
      <c r="D289" s="9" t="s">
        <v>336</v>
      </c>
      <c r="E289" s="14" t="s">
        <v>1388</v>
      </c>
      <c r="F289" s="14" t="s">
        <v>1389</v>
      </c>
      <c r="G289" s="14" t="s">
        <v>1412</v>
      </c>
      <c r="H289" s="14" t="s">
        <v>1390</v>
      </c>
      <c r="I289" s="14" t="s">
        <v>58</v>
      </c>
      <c r="J289" s="7">
        <f t="shared" si="2"/>
        <v>2023</v>
      </c>
      <c r="K289" s="15">
        <v>2524.924</v>
      </c>
      <c r="L289" s="15">
        <v>500.0</v>
      </c>
      <c r="M289" s="16" t="s">
        <v>1413</v>
      </c>
      <c r="N289" s="2" t="s">
        <v>46</v>
      </c>
    </row>
    <row r="290" ht="15.75" customHeight="1">
      <c r="A290" s="13" t="s">
        <v>1414</v>
      </c>
      <c r="B290" s="8" t="str">
        <f t="shared" si="1"/>
        <v>https://polkadot.subsquare.io/treasury/proposals/381</v>
      </c>
      <c r="C290" s="9" t="s">
        <v>336</v>
      </c>
      <c r="D290" s="9" t="s">
        <v>336</v>
      </c>
      <c r="E290" s="14" t="s">
        <v>1388</v>
      </c>
      <c r="F290" s="14" t="s">
        <v>1389</v>
      </c>
      <c r="G290" s="14" t="s">
        <v>1415</v>
      </c>
      <c r="H290" s="14" t="s">
        <v>1390</v>
      </c>
      <c r="I290" s="14" t="s">
        <v>58</v>
      </c>
      <c r="J290" s="7">
        <f t="shared" si="2"/>
        <v>2023</v>
      </c>
      <c r="K290" s="15">
        <v>2524.924</v>
      </c>
      <c r="L290" s="15">
        <v>500.0</v>
      </c>
      <c r="M290" s="16" t="s">
        <v>1416</v>
      </c>
      <c r="N290" s="2" t="s">
        <v>46</v>
      </c>
    </row>
    <row r="291" ht="15.75" customHeight="1">
      <c r="A291" s="13" t="s">
        <v>1417</v>
      </c>
      <c r="B291" s="8" t="str">
        <f t="shared" si="1"/>
        <v>https://polkadot.subsquare.io/treasury/proposals/383</v>
      </c>
      <c r="C291" s="9" t="s">
        <v>336</v>
      </c>
      <c r="D291" s="9" t="s">
        <v>336</v>
      </c>
      <c r="E291" s="14" t="s">
        <v>1388</v>
      </c>
      <c r="F291" s="14" t="s">
        <v>1389</v>
      </c>
      <c r="G291" s="14" t="s">
        <v>1418</v>
      </c>
      <c r="H291" s="14" t="s">
        <v>1390</v>
      </c>
      <c r="I291" s="14" t="s">
        <v>58</v>
      </c>
      <c r="J291" s="7">
        <f t="shared" si="2"/>
        <v>2023</v>
      </c>
      <c r="K291" s="15">
        <v>2524.924</v>
      </c>
      <c r="L291" s="15">
        <v>500.0</v>
      </c>
      <c r="M291" s="16" t="s">
        <v>1419</v>
      </c>
      <c r="N291" s="2" t="s">
        <v>46</v>
      </c>
    </row>
    <row r="292" ht="15.75" customHeight="1">
      <c r="A292" s="13" t="s">
        <v>1420</v>
      </c>
      <c r="B292" s="8" t="str">
        <f t="shared" si="1"/>
        <v>https://polkadot.subsquare.io/treasury/proposals/384</v>
      </c>
      <c r="C292" s="9" t="s">
        <v>336</v>
      </c>
      <c r="D292" s="9" t="s">
        <v>336</v>
      </c>
      <c r="E292" s="14" t="s">
        <v>1388</v>
      </c>
      <c r="F292" s="14" t="s">
        <v>1389</v>
      </c>
      <c r="G292" s="14" t="s">
        <v>1421</v>
      </c>
      <c r="H292" s="14" t="s">
        <v>1390</v>
      </c>
      <c r="I292" s="14" t="s">
        <v>58</v>
      </c>
      <c r="J292" s="7">
        <f t="shared" si="2"/>
        <v>2023</v>
      </c>
      <c r="K292" s="15">
        <v>2524.924</v>
      </c>
      <c r="L292" s="15">
        <v>500.0</v>
      </c>
      <c r="M292" s="16" t="s">
        <v>1422</v>
      </c>
      <c r="N292" s="2" t="s">
        <v>46</v>
      </c>
    </row>
    <row r="293" ht="15.75" customHeight="1">
      <c r="A293" s="13" t="s">
        <v>1423</v>
      </c>
      <c r="B293" s="8" t="str">
        <f t="shared" si="1"/>
        <v>https://polkadot.subsquare.io/treasury/proposals/385</v>
      </c>
      <c r="C293" s="9" t="s">
        <v>336</v>
      </c>
      <c r="D293" s="9" t="s">
        <v>336</v>
      </c>
      <c r="E293" s="14" t="s">
        <v>1388</v>
      </c>
      <c r="F293" s="14" t="s">
        <v>1389</v>
      </c>
      <c r="G293" s="14" t="s">
        <v>1424</v>
      </c>
      <c r="H293" s="14" t="s">
        <v>1390</v>
      </c>
      <c r="I293" s="14" t="s">
        <v>58</v>
      </c>
      <c r="J293" s="7">
        <f t="shared" si="2"/>
        <v>2023</v>
      </c>
      <c r="K293" s="15">
        <v>2524.924</v>
      </c>
      <c r="L293" s="15">
        <v>500.0</v>
      </c>
      <c r="M293" s="16" t="s">
        <v>1425</v>
      </c>
      <c r="N293" s="2" t="s">
        <v>46</v>
      </c>
    </row>
    <row r="294" ht="15.75" customHeight="1">
      <c r="A294" s="13" t="s">
        <v>1426</v>
      </c>
      <c r="B294" s="8" t="str">
        <f t="shared" si="1"/>
        <v>https://polkadot.subsquare.io/treasury/proposals/386</v>
      </c>
      <c r="C294" s="9" t="s">
        <v>336</v>
      </c>
      <c r="D294" s="9" t="s">
        <v>336</v>
      </c>
      <c r="E294" s="14" t="s">
        <v>1388</v>
      </c>
      <c r="F294" s="14" t="s">
        <v>1389</v>
      </c>
      <c r="G294" s="14" t="s">
        <v>296</v>
      </c>
      <c r="H294" s="14" t="s">
        <v>1390</v>
      </c>
      <c r="I294" s="14" t="s">
        <v>58</v>
      </c>
      <c r="J294" s="7">
        <f t="shared" si="2"/>
        <v>2023</v>
      </c>
      <c r="K294" s="15">
        <v>2524.924</v>
      </c>
      <c r="L294" s="15">
        <v>500.0</v>
      </c>
      <c r="M294" s="16" t="s">
        <v>1427</v>
      </c>
      <c r="N294" s="2" t="s">
        <v>46</v>
      </c>
    </row>
    <row r="295" ht="15.75" customHeight="1">
      <c r="A295" s="13" t="s">
        <v>1428</v>
      </c>
      <c r="B295" s="8" t="str">
        <f t="shared" si="1"/>
        <v>https://polkadot.subsquare.io/treasury/proposals/388</v>
      </c>
      <c r="C295" s="9" t="s">
        <v>336</v>
      </c>
      <c r="D295" s="9" t="s">
        <v>336</v>
      </c>
      <c r="E295" s="14" t="s">
        <v>1388</v>
      </c>
      <c r="F295" s="14" t="s">
        <v>1389</v>
      </c>
      <c r="G295" s="14" t="s">
        <v>362</v>
      </c>
      <c r="H295" s="14" t="s">
        <v>1390</v>
      </c>
      <c r="I295" s="14" t="s">
        <v>58</v>
      </c>
      <c r="J295" s="7">
        <f t="shared" si="2"/>
        <v>2023</v>
      </c>
      <c r="K295" s="15">
        <v>2524.924</v>
      </c>
      <c r="L295" s="15">
        <v>500.0</v>
      </c>
      <c r="M295" s="16" t="s">
        <v>1429</v>
      </c>
      <c r="N295" s="2" t="s">
        <v>46</v>
      </c>
    </row>
    <row r="296" ht="15.75" customHeight="1">
      <c r="A296" s="13" t="s">
        <v>1430</v>
      </c>
      <c r="B296" s="8" t="str">
        <f t="shared" si="1"/>
        <v>https://polkadot.subsquare.io/treasury/proposals/389</v>
      </c>
      <c r="C296" s="9" t="s">
        <v>336</v>
      </c>
      <c r="D296" s="9" t="s">
        <v>336</v>
      </c>
      <c r="E296" s="14" t="s">
        <v>1388</v>
      </c>
      <c r="F296" s="14" t="s">
        <v>1389</v>
      </c>
      <c r="G296" s="14" t="s">
        <v>892</v>
      </c>
      <c r="H296" s="14" t="s">
        <v>1390</v>
      </c>
      <c r="I296" s="14" t="s">
        <v>58</v>
      </c>
      <c r="J296" s="7">
        <f t="shared" si="2"/>
        <v>2023</v>
      </c>
      <c r="K296" s="15">
        <v>2524.924</v>
      </c>
      <c r="L296" s="15">
        <v>500.0</v>
      </c>
      <c r="M296" s="16" t="s">
        <v>1431</v>
      </c>
      <c r="N296" s="2" t="s">
        <v>46</v>
      </c>
    </row>
    <row r="297" ht="15.75" customHeight="1">
      <c r="A297" s="13" t="s">
        <v>1432</v>
      </c>
      <c r="B297" s="8" t="str">
        <f t="shared" si="1"/>
        <v>https://polkadot.subsquare.io/treasury/proposals/390</v>
      </c>
      <c r="C297" s="9" t="s">
        <v>336</v>
      </c>
      <c r="D297" s="9" t="s">
        <v>336</v>
      </c>
      <c r="E297" s="14" t="s">
        <v>1388</v>
      </c>
      <c r="F297" s="14" t="s">
        <v>1389</v>
      </c>
      <c r="G297" s="14" t="s">
        <v>290</v>
      </c>
      <c r="H297" s="14" t="s">
        <v>1390</v>
      </c>
      <c r="I297" s="14" t="s">
        <v>58</v>
      </c>
      <c r="J297" s="7">
        <f t="shared" si="2"/>
        <v>2023</v>
      </c>
      <c r="K297" s="15">
        <v>2524.924</v>
      </c>
      <c r="L297" s="15">
        <v>500.0</v>
      </c>
      <c r="M297" s="16" t="s">
        <v>1433</v>
      </c>
      <c r="N297" s="2" t="s">
        <v>46</v>
      </c>
    </row>
    <row r="298" ht="15.75" customHeight="1">
      <c r="A298" s="13" t="s">
        <v>1434</v>
      </c>
      <c r="B298" s="8" t="str">
        <f t="shared" si="1"/>
        <v>https://polkadot.subsquare.io/treasury/proposals/392</v>
      </c>
      <c r="C298" s="9" t="s">
        <v>336</v>
      </c>
      <c r="D298" s="9" t="s">
        <v>336</v>
      </c>
      <c r="E298" s="14" t="s">
        <v>1388</v>
      </c>
      <c r="F298" s="14" t="s">
        <v>1389</v>
      </c>
      <c r="G298" s="14" t="s">
        <v>1435</v>
      </c>
      <c r="H298" s="14" t="s">
        <v>1390</v>
      </c>
      <c r="I298" s="14" t="s">
        <v>58</v>
      </c>
      <c r="J298" s="7">
        <f t="shared" si="2"/>
        <v>2023</v>
      </c>
      <c r="K298" s="15">
        <v>2524.924</v>
      </c>
      <c r="L298" s="15">
        <v>500.0</v>
      </c>
      <c r="M298" s="16" t="s">
        <v>1436</v>
      </c>
      <c r="N298" s="2" t="s">
        <v>46</v>
      </c>
    </row>
    <row r="299" ht="15.75" customHeight="1">
      <c r="A299" s="7">
        <v>303.0</v>
      </c>
      <c r="B299" s="8" t="str">
        <f t="shared" si="1"/>
        <v>https://polkadot.subsquare.io/treasury/proposals/303</v>
      </c>
      <c r="C299" s="2" t="s">
        <v>336</v>
      </c>
      <c r="D299" s="2" t="s">
        <v>336</v>
      </c>
      <c r="E299" s="10" t="s">
        <v>1437</v>
      </c>
      <c r="F299" s="10" t="s">
        <v>1438</v>
      </c>
      <c r="G299" s="10" t="s">
        <v>1439</v>
      </c>
      <c r="H299" s="10" t="s">
        <v>1440</v>
      </c>
      <c r="I299" s="10" t="s">
        <v>195</v>
      </c>
      <c r="J299" s="7">
        <f t="shared" si="2"/>
        <v>2023</v>
      </c>
      <c r="K299" s="10">
        <v>2497.201</v>
      </c>
      <c r="L299" s="10">
        <v>500.0</v>
      </c>
      <c r="M299" s="10" t="s">
        <v>1441</v>
      </c>
      <c r="N299" s="2" t="s">
        <v>46</v>
      </c>
    </row>
    <row r="300" ht="15.75" customHeight="1">
      <c r="A300" s="7">
        <v>302.0</v>
      </c>
      <c r="B300" s="8" t="str">
        <f t="shared" si="1"/>
        <v>https://polkadot.subsquare.io/treasury/proposals/302</v>
      </c>
      <c r="C300" s="2" t="s">
        <v>336</v>
      </c>
      <c r="D300" s="2" t="s">
        <v>336</v>
      </c>
      <c r="E300" s="10" t="s">
        <v>1442</v>
      </c>
      <c r="F300" s="10" t="s">
        <v>1443</v>
      </c>
      <c r="G300" s="10" t="s">
        <v>1444</v>
      </c>
      <c r="H300" s="10" t="s">
        <v>1445</v>
      </c>
      <c r="I300" s="10" t="s">
        <v>195</v>
      </c>
      <c r="J300" s="7">
        <f t="shared" si="2"/>
        <v>2023</v>
      </c>
      <c r="K300" s="10">
        <v>2491.329</v>
      </c>
      <c r="L300" s="10">
        <v>500.0</v>
      </c>
      <c r="M300" s="10" t="s">
        <v>1446</v>
      </c>
      <c r="N300" s="2" t="s">
        <v>46</v>
      </c>
    </row>
    <row r="301" ht="15.75" customHeight="1">
      <c r="A301" s="13" t="s">
        <v>1447</v>
      </c>
      <c r="B301" s="8" t="str">
        <f t="shared" si="1"/>
        <v>https://polkadot.subsquare.io/treasury/proposals/368</v>
      </c>
      <c r="C301" s="9" t="s">
        <v>336</v>
      </c>
      <c r="D301" s="9" t="s">
        <v>336</v>
      </c>
      <c r="E301" s="14" t="s">
        <v>1388</v>
      </c>
      <c r="F301" s="14" t="s">
        <v>1389</v>
      </c>
      <c r="G301" s="14" t="s">
        <v>1448</v>
      </c>
      <c r="H301" s="14" t="s">
        <v>1449</v>
      </c>
      <c r="I301" s="14" t="s">
        <v>58</v>
      </c>
      <c r="J301" s="7">
        <f t="shared" si="2"/>
        <v>2023</v>
      </c>
      <c r="K301" s="15">
        <v>2474.425</v>
      </c>
      <c r="L301" s="15">
        <v>490.0</v>
      </c>
      <c r="M301" s="16" t="s">
        <v>1450</v>
      </c>
      <c r="N301" s="2" t="s">
        <v>46</v>
      </c>
    </row>
    <row r="302" ht="15.75" customHeight="1">
      <c r="A302" s="7">
        <v>304.0</v>
      </c>
      <c r="B302" s="8" t="str">
        <f t="shared" si="1"/>
        <v>https://polkadot.subsquare.io/treasury/proposals/304</v>
      </c>
      <c r="C302" s="2" t="s">
        <v>336</v>
      </c>
      <c r="D302" s="2" t="s">
        <v>336</v>
      </c>
      <c r="E302" s="10" t="s">
        <v>1451</v>
      </c>
      <c r="F302" s="10" t="s">
        <v>1452</v>
      </c>
      <c r="G302" s="10" t="s">
        <v>1453</v>
      </c>
      <c r="H302" s="10" t="s">
        <v>1454</v>
      </c>
      <c r="I302" s="10" t="s">
        <v>195</v>
      </c>
      <c r="J302" s="7">
        <f t="shared" si="2"/>
        <v>2023</v>
      </c>
      <c r="K302" s="10">
        <v>2472.039</v>
      </c>
      <c r="L302" s="10">
        <v>500.0</v>
      </c>
      <c r="M302" s="10" t="s">
        <v>1455</v>
      </c>
      <c r="N302" s="2" t="s">
        <v>46</v>
      </c>
    </row>
    <row r="303" ht="15.75" customHeight="1">
      <c r="A303" s="7">
        <v>305.0</v>
      </c>
      <c r="B303" s="8" t="str">
        <f t="shared" si="1"/>
        <v>https://polkadot.subsquare.io/treasury/proposals/305</v>
      </c>
      <c r="C303" s="2" t="s">
        <v>336</v>
      </c>
      <c r="D303" s="2" t="s">
        <v>336</v>
      </c>
      <c r="E303" s="10" t="s">
        <v>1456</v>
      </c>
      <c r="F303" s="10" t="s">
        <v>1457</v>
      </c>
      <c r="G303" s="10" t="s">
        <v>177</v>
      </c>
      <c r="H303" s="10" t="s">
        <v>1458</v>
      </c>
      <c r="I303" s="10" t="s">
        <v>195</v>
      </c>
      <c r="J303" s="7">
        <f t="shared" si="2"/>
        <v>2023</v>
      </c>
      <c r="K303" s="10">
        <v>2470.66</v>
      </c>
      <c r="L303" s="10">
        <v>500.0</v>
      </c>
      <c r="M303" s="10" t="s">
        <v>1459</v>
      </c>
      <c r="N303" s="2" t="s">
        <v>46</v>
      </c>
    </row>
    <row r="304" ht="15.75" customHeight="1">
      <c r="A304" s="13" t="s">
        <v>1460</v>
      </c>
      <c r="B304" s="8" t="str">
        <f t="shared" si="1"/>
        <v>https://polkadot.subsquare.io/treasury/proposals/400</v>
      </c>
      <c r="C304" s="9" t="s">
        <v>336</v>
      </c>
      <c r="D304" s="9" t="s">
        <v>336</v>
      </c>
      <c r="E304" s="14" t="s">
        <v>1461</v>
      </c>
      <c r="F304" s="14" t="s">
        <v>1462</v>
      </c>
      <c r="G304" s="14" t="s">
        <v>882</v>
      </c>
      <c r="H304" s="14" t="s">
        <v>1463</v>
      </c>
      <c r="I304" s="14" t="s">
        <v>58</v>
      </c>
      <c r="J304" s="7">
        <f t="shared" si="2"/>
        <v>2023</v>
      </c>
      <c r="K304" s="15">
        <v>2262.25</v>
      </c>
      <c r="L304" s="15">
        <v>500.0</v>
      </c>
      <c r="M304" s="16" t="s">
        <v>1464</v>
      </c>
      <c r="N304" s="2" t="s">
        <v>46</v>
      </c>
    </row>
    <row r="305" ht="15.75" customHeight="1">
      <c r="A305" s="7">
        <v>301.0</v>
      </c>
      <c r="B305" s="8" t="str">
        <f t="shared" si="1"/>
        <v>https://polkadot.subsquare.io/treasury/proposals/301</v>
      </c>
      <c r="C305" s="2" t="s">
        <v>336</v>
      </c>
      <c r="D305" s="2" t="s">
        <v>336</v>
      </c>
      <c r="E305" s="10" t="s">
        <v>1465</v>
      </c>
      <c r="F305" s="10" t="s">
        <v>1466</v>
      </c>
      <c r="G305" s="10" t="s">
        <v>1078</v>
      </c>
      <c r="H305" s="10" t="s">
        <v>1467</v>
      </c>
      <c r="I305" s="10" t="s">
        <v>195</v>
      </c>
      <c r="J305" s="7">
        <f t="shared" si="2"/>
        <v>2023</v>
      </c>
      <c r="K305" s="10">
        <v>1940.502</v>
      </c>
      <c r="L305" s="10">
        <v>382.7</v>
      </c>
      <c r="M305" s="10" t="s">
        <v>1468</v>
      </c>
      <c r="N305" s="2" t="s">
        <v>22</v>
      </c>
    </row>
    <row r="306" ht="15.75" customHeight="1">
      <c r="A306" s="13" t="s">
        <v>1469</v>
      </c>
      <c r="B306" s="8" t="str">
        <f t="shared" si="1"/>
        <v>https://polkadot.subsquare.io/treasury/proposals/382</v>
      </c>
      <c r="C306" s="9" t="s">
        <v>336</v>
      </c>
      <c r="D306" s="9" t="s">
        <v>336</v>
      </c>
      <c r="E306" s="14" t="s">
        <v>1388</v>
      </c>
      <c r="F306" s="14" t="s">
        <v>1389</v>
      </c>
      <c r="G306" s="14" t="s">
        <v>626</v>
      </c>
      <c r="H306" s="14" t="s">
        <v>1470</v>
      </c>
      <c r="I306" s="14" t="s">
        <v>58</v>
      </c>
      <c r="J306" s="7">
        <f t="shared" si="2"/>
        <v>2023</v>
      </c>
      <c r="K306" s="15">
        <v>1882.836</v>
      </c>
      <c r="L306" s="15">
        <v>372.85</v>
      </c>
      <c r="M306" s="16" t="s">
        <v>1471</v>
      </c>
      <c r="N306" s="2" t="s">
        <v>46</v>
      </c>
    </row>
    <row r="307" ht="15.75" customHeight="1">
      <c r="A307" s="7">
        <v>106.0</v>
      </c>
      <c r="B307" s="8" t="str">
        <f t="shared" si="1"/>
        <v>https://polkadot.subsquare.io/treasury/proposals/106</v>
      </c>
      <c r="C307" s="2" t="s">
        <v>60</v>
      </c>
      <c r="D307" s="2" t="s">
        <v>1211</v>
      </c>
      <c r="E307" s="10" t="s">
        <v>1472</v>
      </c>
      <c r="F307" s="10" t="s">
        <v>1473</v>
      </c>
      <c r="G307" s="10" t="s">
        <v>882</v>
      </c>
      <c r="H307" s="10" t="s">
        <v>1474</v>
      </c>
      <c r="I307" s="10" t="s">
        <v>582</v>
      </c>
      <c r="J307" s="7">
        <f t="shared" si="2"/>
        <v>2022</v>
      </c>
      <c r="K307" s="10">
        <v>1814.389</v>
      </c>
      <c r="L307" s="10">
        <v>100.0</v>
      </c>
      <c r="M307" s="10" t="s">
        <v>1475</v>
      </c>
      <c r="N307" s="2" t="s">
        <v>22</v>
      </c>
    </row>
    <row r="308" ht="15.75" customHeight="1">
      <c r="A308" s="13" t="s">
        <v>1476</v>
      </c>
      <c r="B308" s="8" t="str">
        <f t="shared" si="1"/>
        <v>https://polkadot.subsquare.io/treasury/proposals/401</v>
      </c>
      <c r="C308" s="9" t="s">
        <v>336</v>
      </c>
      <c r="D308" s="9" t="s">
        <v>336</v>
      </c>
      <c r="E308" s="14" t="s">
        <v>1477</v>
      </c>
      <c r="F308" s="14" t="s">
        <v>1478</v>
      </c>
      <c r="G308" s="14" t="s">
        <v>1479</v>
      </c>
      <c r="H308" s="14" t="s">
        <v>1480</v>
      </c>
      <c r="I308" s="14" t="s">
        <v>214</v>
      </c>
      <c r="J308" s="7">
        <f t="shared" si="2"/>
        <v>2023</v>
      </c>
      <c r="K308" s="15">
        <v>1627.44</v>
      </c>
      <c r="L308" s="15">
        <v>360.2</v>
      </c>
      <c r="M308" s="16" t="s">
        <v>1481</v>
      </c>
      <c r="N308" s="2" t="s">
        <v>46</v>
      </c>
    </row>
    <row r="309" ht="15.75" customHeight="1">
      <c r="A309" s="13" t="s">
        <v>1482</v>
      </c>
      <c r="B309" s="8" t="str">
        <f t="shared" si="1"/>
        <v>https://polkadot.subsquare.io/treasury/proposals/403</v>
      </c>
      <c r="C309" s="9" t="s">
        <v>336</v>
      </c>
      <c r="D309" s="9" t="s">
        <v>336</v>
      </c>
      <c r="E309" s="14" t="s">
        <v>1483</v>
      </c>
      <c r="F309" s="14" t="s">
        <v>1484</v>
      </c>
      <c r="G309" s="14" t="s">
        <v>1485</v>
      </c>
      <c r="H309" s="14" t="s">
        <v>1486</v>
      </c>
      <c r="I309" s="14" t="s">
        <v>214</v>
      </c>
      <c r="J309" s="7">
        <f t="shared" si="2"/>
        <v>2023</v>
      </c>
      <c r="K309" s="15">
        <v>1353.659</v>
      </c>
      <c r="L309" s="15">
        <v>300.0</v>
      </c>
      <c r="M309" s="16" t="s">
        <v>1487</v>
      </c>
      <c r="N309" s="2" t="s">
        <v>46</v>
      </c>
    </row>
    <row r="310" ht="15.75" customHeight="1">
      <c r="A310" s="13" t="s">
        <v>1488</v>
      </c>
      <c r="B310" s="8" t="str">
        <f t="shared" si="1"/>
        <v>https://polkadot.subsquare.io/treasury/proposals/313</v>
      </c>
      <c r="C310" s="9" t="s">
        <v>336</v>
      </c>
      <c r="D310" s="9" t="s">
        <v>336</v>
      </c>
      <c r="E310" s="14" t="s">
        <v>1489</v>
      </c>
      <c r="F310" s="14" t="s">
        <v>1490</v>
      </c>
      <c r="G310" s="14" t="s">
        <v>1491</v>
      </c>
      <c r="H310" s="14" t="s">
        <v>1492</v>
      </c>
      <c r="I310" s="14" t="s">
        <v>44</v>
      </c>
      <c r="J310" s="7">
        <f t="shared" si="2"/>
        <v>2023</v>
      </c>
      <c r="K310" s="15">
        <v>1310.647</v>
      </c>
      <c r="L310" s="15">
        <v>250.0</v>
      </c>
      <c r="M310" s="16" t="s">
        <v>1493</v>
      </c>
      <c r="N310" s="2" t="s">
        <v>46</v>
      </c>
    </row>
    <row r="311" ht="15.75" customHeight="1">
      <c r="A311" s="13" t="s">
        <v>1494</v>
      </c>
      <c r="B311" s="8" t="str">
        <f t="shared" si="1"/>
        <v>https://polkadot.subsquare.io/treasury/proposals/314</v>
      </c>
      <c r="C311" s="9" t="s">
        <v>336</v>
      </c>
      <c r="D311" s="9" t="s">
        <v>336</v>
      </c>
      <c r="E311" s="14" t="s">
        <v>1489</v>
      </c>
      <c r="F311" s="14" t="s">
        <v>1490</v>
      </c>
      <c r="G311" s="14" t="s">
        <v>1495</v>
      </c>
      <c r="H311" s="14" t="s">
        <v>1492</v>
      </c>
      <c r="I311" s="14" t="s">
        <v>44</v>
      </c>
      <c r="J311" s="7">
        <f t="shared" si="2"/>
        <v>2023</v>
      </c>
      <c r="K311" s="15">
        <v>1310.647</v>
      </c>
      <c r="L311" s="15">
        <v>250.0</v>
      </c>
      <c r="M311" s="16" t="s">
        <v>1496</v>
      </c>
      <c r="N311" s="2" t="s">
        <v>46</v>
      </c>
    </row>
    <row r="312" ht="15.75" customHeight="1">
      <c r="A312" s="13" t="s">
        <v>1497</v>
      </c>
      <c r="B312" s="8" t="str">
        <f t="shared" si="1"/>
        <v>https://polkadot.subsquare.io/treasury/proposals/315</v>
      </c>
      <c r="C312" s="9" t="s">
        <v>336</v>
      </c>
      <c r="D312" s="9" t="s">
        <v>336</v>
      </c>
      <c r="E312" s="14" t="s">
        <v>1489</v>
      </c>
      <c r="F312" s="14" t="s">
        <v>1490</v>
      </c>
      <c r="G312" s="14" t="s">
        <v>1498</v>
      </c>
      <c r="H312" s="14" t="s">
        <v>1492</v>
      </c>
      <c r="I312" s="14" t="s">
        <v>44</v>
      </c>
      <c r="J312" s="7">
        <f t="shared" si="2"/>
        <v>2023</v>
      </c>
      <c r="K312" s="15">
        <v>1310.647</v>
      </c>
      <c r="L312" s="15">
        <v>250.0</v>
      </c>
      <c r="M312" s="16" t="s">
        <v>1499</v>
      </c>
      <c r="N312" s="2" t="s">
        <v>46</v>
      </c>
    </row>
    <row r="313" ht="15.75" customHeight="1">
      <c r="A313" s="13" t="s">
        <v>1500</v>
      </c>
      <c r="B313" s="8" t="str">
        <f t="shared" si="1"/>
        <v>https://polkadot.subsquare.io/treasury/proposals/316</v>
      </c>
      <c r="C313" s="9" t="s">
        <v>336</v>
      </c>
      <c r="D313" s="9" t="s">
        <v>336</v>
      </c>
      <c r="E313" s="14" t="s">
        <v>1489</v>
      </c>
      <c r="F313" s="14" t="s">
        <v>1490</v>
      </c>
      <c r="G313" s="14" t="s">
        <v>1501</v>
      </c>
      <c r="H313" s="14" t="s">
        <v>1492</v>
      </c>
      <c r="I313" s="14" t="s">
        <v>44</v>
      </c>
      <c r="J313" s="7">
        <f t="shared" si="2"/>
        <v>2023</v>
      </c>
      <c r="K313" s="15">
        <v>1310.647</v>
      </c>
      <c r="L313" s="15">
        <v>250.0</v>
      </c>
      <c r="M313" s="16" t="s">
        <v>1502</v>
      </c>
      <c r="N313" s="2" t="s">
        <v>46</v>
      </c>
    </row>
    <row r="314" ht="15.75" customHeight="1">
      <c r="A314" s="13" t="s">
        <v>1503</v>
      </c>
      <c r="B314" s="8" t="str">
        <f t="shared" si="1"/>
        <v>https://polkadot.subsquare.io/treasury/proposals/317</v>
      </c>
      <c r="C314" s="9" t="s">
        <v>336</v>
      </c>
      <c r="D314" s="9" t="s">
        <v>336</v>
      </c>
      <c r="E314" s="14" t="s">
        <v>1489</v>
      </c>
      <c r="F314" s="14" t="s">
        <v>1490</v>
      </c>
      <c r="G314" s="14" t="s">
        <v>1504</v>
      </c>
      <c r="H314" s="14" t="s">
        <v>1492</v>
      </c>
      <c r="I314" s="14" t="s">
        <v>44</v>
      </c>
      <c r="J314" s="7">
        <f t="shared" si="2"/>
        <v>2023</v>
      </c>
      <c r="K314" s="15">
        <v>1310.647</v>
      </c>
      <c r="L314" s="15">
        <v>250.0</v>
      </c>
      <c r="M314" s="16" t="s">
        <v>1505</v>
      </c>
      <c r="N314" s="2" t="s">
        <v>46</v>
      </c>
    </row>
    <row r="315" ht="15.75" customHeight="1">
      <c r="A315" s="13" t="s">
        <v>1506</v>
      </c>
      <c r="B315" s="8" t="str">
        <f t="shared" si="1"/>
        <v>https://polkadot.subsquare.io/treasury/proposals/319</v>
      </c>
      <c r="C315" s="9" t="s">
        <v>336</v>
      </c>
      <c r="D315" s="9" t="s">
        <v>336</v>
      </c>
      <c r="E315" s="14" t="s">
        <v>1489</v>
      </c>
      <c r="F315" s="14" t="s">
        <v>1490</v>
      </c>
      <c r="G315" s="14" t="s">
        <v>1507</v>
      </c>
      <c r="H315" s="14" t="s">
        <v>1492</v>
      </c>
      <c r="I315" s="14" t="s">
        <v>44</v>
      </c>
      <c r="J315" s="7">
        <f t="shared" si="2"/>
        <v>2023</v>
      </c>
      <c r="K315" s="15">
        <v>1310.647</v>
      </c>
      <c r="L315" s="15">
        <v>250.0</v>
      </c>
      <c r="M315" s="16" t="s">
        <v>1508</v>
      </c>
      <c r="N315" s="2" t="s">
        <v>46</v>
      </c>
    </row>
    <row r="316" ht="15.75" customHeight="1">
      <c r="A316" s="13" t="s">
        <v>1509</v>
      </c>
      <c r="B316" s="8" t="str">
        <f t="shared" si="1"/>
        <v>https://polkadot.subsquare.io/treasury/proposals/321</v>
      </c>
      <c r="C316" s="9" t="s">
        <v>336</v>
      </c>
      <c r="D316" s="9" t="s">
        <v>336</v>
      </c>
      <c r="E316" s="14" t="s">
        <v>1489</v>
      </c>
      <c r="F316" s="14" t="s">
        <v>1490</v>
      </c>
      <c r="G316" s="14" t="s">
        <v>1510</v>
      </c>
      <c r="H316" s="14" t="s">
        <v>1492</v>
      </c>
      <c r="I316" s="14" t="s">
        <v>44</v>
      </c>
      <c r="J316" s="7">
        <f t="shared" si="2"/>
        <v>2023</v>
      </c>
      <c r="K316" s="15">
        <v>1310.647</v>
      </c>
      <c r="L316" s="15">
        <v>250.0</v>
      </c>
      <c r="M316" s="16" t="s">
        <v>1511</v>
      </c>
      <c r="N316" s="2" t="s">
        <v>46</v>
      </c>
    </row>
    <row r="317" ht="15.75" customHeight="1">
      <c r="A317" s="13" t="s">
        <v>1512</v>
      </c>
      <c r="B317" s="8" t="str">
        <f t="shared" si="1"/>
        <v>https://polkadot.subsquare.io/treasury/proposals/322</v>
      </c>
      <c r="C317" s="9" t="s">
        <v>336</v>
      </c>
      <c r="D317" s="9" t="s">
        <v>336</v>
      </c>
      <c r="E317" s="14" t="s">
        <v>1489</v>
      </c>
      <c r="F317" s="14" t="s">
        <v>1490</v>
      </c>
      <c r="G317" s="14" t="s">
        <v>1513</v>
      </c>
      <c r="H317" s="14" t="s">
        <v>1492</v>
      </c>
      <c r="I317" s="14" t="s">
        <v>44</v>
      </c>
      <c r="J317" s="7">
        <f t="shared" si="2"/>
        <v>2023</v>
      </c>
      <c r="K317" s="15">
        <v>1310.647</v>
      </c>
      <c r="L317" s="15">
        <v>250.0</v>
      </c>
      <c r="M317" s="16" t="s">
        <v>1514</v>
      </c>
      <c r="N317" s="2" t="s">
        <v>46</v>
      </c>
    </row>
    <row r="318" ht="15.75" customHeight="1">
      <c r="A318" s="13" t="s">
        <v>1515</v>
      </c>
      <c r="B318" s="8" t="str">
        <f t="shared" si="1"/>
        <v>https://polkadot.subsquare.io/treasury/proposals/323</v>
      </c>
      <c r="C318" s="9" t="s">
        <v>336</v>
      </c>
      <c r="D318" s="9" t="s">
        <v>336</v>
      </c>
      <c r="E318" s="14" t="s">
        <v>1489</v>
      </c>
      <c r="F318" s="14" t="s">
        <v>1490</v>
      </c>
      <c r="G318" s="14" t="s">
        <v>1516</v>
      </c>
      <c r="H318" s="14" t="s">
        <v>1492</v>
      </c>
      <c r="I318" s="14" t="s">
        <v>44</v>
      </c>
      <c r="J318" s="7">
        <f t="shared" si="2"/>
        <v>2023</v>
      </c>
      <c r="K318" s="15">
        <v>1310.647</v>
      </c>
      <c r="L318" s="15">
        <v>250.0</v>
      </c>
      <c r="M318" s="16" t="s">
        <v>1517</v>
      </c>
      <c r="N318" s="2" t="s">
        <v>46</v>
      </c>
    </row>
    <row r="319" ht="15.75" customHeight="1">
      <c r="A319" s="13" t="s">
        <v>1518</v>
      </c>
      <c r="B319" s="8" t="str">
        <f t="shared" si="1"/>
        <v>https://polkadot.subsquare.io/treasury/proposals/324</v>
      </c>
      <c r="C319" s="9" t="s">
        <v>336</v>
      </c>
      <c r="D319" s="9" t="s">
        <v>336</v>
      </c>
      <c r="E319" s="14" t="s">
        <v>1489</v>
      </c>
      <c r="F319" s="14" t="s">
        <v>1490</v>
      </c>
      <c r="G319" s="14" t="s">
        <v>1519</v>
      </c>
      <c r="H319" s="14" t="s">
        <v>1492</v>
      </c>
      <c r="I319" s="14" t="s">
        <v>44</v>
      </c>
      <c r="J319" s="7">
        <f t="shared" si="2"/>
        <v>2023</v>
      </c>
      <c r="K319" s="15">
        <v>1310.647</v>
      </c>
      <c r="L319" s="15">
        <v>250.0</v>
      </c>
      <c r="M319" s="16" t="s">
        <v>1520</v>
      </c>
      <c r="N319" s="2" t="s">
        <v>46</v>
      </c>
    </row>
    <row r="320" ht="15.75" customHeight="1">
      <c r="A320" s="13" t="s">
        <v>1521</v>
      </c>
      <c r="B320" s="8" t="str">
        <f t="shared" si="1"/>
        <v>https://polkadot.subsquare.io/treasury/proposals/325</v>
      </c>
      <c r="C320" s="9" t="s">
        <v>336</v>
      </c>
      <c r="D320" s="9" t="s">
        <v>336</v>
      </c>
      <c r="E320" s="14" t="s">
        <v>1489</v>
      </c>
      <c r="F320" s="14" t="s">
        <v>1490</v>
      </c>
      <c r="G320" s="14" t="s">
        <v>1522</v>
      </c>
      <c r="H320" s="14" t="s">
        <v>1492</v>
      </c>
      <c r="I320" s="14" t="s">
        <v>44</v>
      </c>
      <c r="J320" s="7">
        <f t="shared" si="2"/>
        <v>2023</v>
      </c>
      <c r="K320" s="15">
        <v>1310.647</v>
      </c>
      <c r="L320" s="15">
        <v>250.0</v>
      </c>
      <c r="M320" s="16" t="s">
        <v>1523</v>
      </c>
      <c r="N320" s="2" t="s">
        <v>46</v>
      </c>
    </row>
    <row r="321" ht="15.75" customHeight="1">
      <c r="A321" s="13" t="s">
        <v>1524</v>
      </c>
      <c r="B321" s="8" t="str">
        <f t="shared" si="1"/>
        <v>https://polkadot.subsquare.io/treasury/proposals/326</v>
      </c>
      <c r="C321" s="9" t="s">
        <v>336</v>
      </c>
      <c r="D321" s="9" t="s">
        <v>336</v>
      </c>
      <c r="E321" s="14" t="s">
        <v>1489</v>
      </c>
      <c r="F321" s="14" t="s">
        <v>1490</v>
      </c>
      <c r="G321" s="14" t="s">
        <v>1525</v>
      </c>
      <c r="H321" s="14" t="s">
        <v>1492</v>
      </c>
      <c r="I321" s="14" t="s">
        <v>44</v>
      </c>
      <c r="J321" s="7">
        <f t="shared" si="2"/>
        <v>2023</v>
      </c>
      <c r="K321" s="15">
        <v>1310.647</v>
      </c>
      <c r="L321" s="15">
        <v>250.0</v>
      </c>
      <c r="M321" s="16" t="s">
        <v>1526</v>
      </c>
      <c r="N321" s="2" t="s">
        <v>46</v>
      </c>
    </row>
    <row r="322" ht="15.75" customHeight="1">
      <c r="A322" s="13" t="s">
        <v>1524</v>
      </c>
      <c r="B322" s="8" t="str">
        <f t="shared" si="1"/>
        <v>https://polkadot.subsquare.io/treasury/proposals/326</v>
      </c>
      <c r="C322" s="9" t="s">
        <v>336</v>
      </c>
      <c r="D322" s="9" t="s">
        <v>336</v>
      </c>
      <c r="E322" s="14" t="s">
        <v>1489</v>
      </c>
      <c r="F322" s="14" t="s">
        <v>1490</v>
      </c>
      <c r="G322" s="14" t="s">
        <v>1525</v>
      </c>
      <c r="H322" s="14" t="s">
        <v>1492</v>
      </c>
      <c r="I322" s="14" t="s">
        <v>44</v>
      </c>
      <c r="J322" s="7">
        <f t="shared" si="2"/>
        <v>2023</v>
      </c>
      <c r="K322" s="15">
        <v>1310.647</v>
      </c>
      <c r="L322" s="15">
        <v>250.0</v>
      </c>
      <c r="M322" s="16" t="s">
        <v>1526</v>
      </c>
      <c r="N322" s="2" t="s">
        <v>46</v>
      </c>
    </row>
    <row r="323" ht="15.75" customHeight="1">
      <c r="A323" s="13" t="s">
        <v>1527</v>
      </c>
      <c r="B323" s="8" t="str">
        <f t="shared" si="1"/>
        <v>https://polkadot.subsquare.io/treasury/proposals/327</v>
      </c>
      <c r="C323" s="9" t="s">
        <v>336</v>
      </c>
      <c r="D323" s="9" t="s">
        <v>336</v>
      </c>
      <c r="E323" s="14" t="s">
        <v>1489</v>
      </c>
      <c r="F323" s="14" t="s">
        <v>1490</v>
      </c>
      <c r="G323" s="14" t="s">
        <v>1528</v>
      </c>
      <c r="H323" s="14" t="s">
        <v>1492</v>
      </c>
      <c r="I323" s="14" t="s">
        <v>44</v>
      </c>
      <c r="J323" s="7">
        <f t="shared" si="2"/>
        <v>2023</v>
      </c>
      <c r="K323" s="15">
        <v>1310.647</v>
      </c>
      <c r="L323" s="15">
        <v>250.0</v>
      </c>
      <c r="M323" s="16" t="s">
        <v>1529</v>
      </c>
      <c r="N323" s="2" t="s">
        <v>46</v>
      </c>
    </row>
    <row r="324" ht="15.75" customHeight="1">
      <c r="A324" s="13" t="s">
        <v>1527</v>
      </c>
      <c r="B324" s="8" t="str">
        <f t="shared" si="1"/>
        <v>https://polkadot.subsquare.io/treasury/proposals/327</v>
      </c>
      <c r="C324" s="9" t="s">
        <v>336</v>
      </c>
      <c r="D324" s="9" t="s">
        <v>336</v>
      </c>
      <c r="E324" s="14" t="s">
        <v>1489</v>
      </c>
      <c r="F324" s="14" t="s">
        <v>1490</v>
      </c>
      <c r="G324" s="14" t="s">
        <v>1528</v>
      </c>
      <c r="H324" s="14" t="s">
        <v>1492</v>
      </c>
      <c r="I324" s="14" t="s">
        <v>44</v>
      </c>
      <c r="J324" s="7">
        <f t="shared" si="2"/>
        <v>2023</v>
      </c>
      <c r="K324" s="15">
        <v>1310.647</v>
      </c>
      <c r="L324" s="15">
        <v>250.0</v>
      </c>
      <c r="M324" s="16" t="s">
        <v>1529</v>
      </c>
      <c r="N324" s="2" t="s">
        <v>46</v>
      </c>
    </row>
    <row r="325" ht="15.75" customHeight="1">
      <c r="A325" s="13" t="s">
        <v>1530</v>
      </c>
      <c r="B325" s="8" t="str">
        <f t="shared" si="1"/>
        <v>https://polkadot.subsquare.io/treasury/proposals/328</v>
      </c>
      <c r="C325" s="9" t="s">
        <v>336</v>
      </c>
      <c r="D325" s="9" t="s">
        <v>336</v>
      </c>
      <c r="E325" s="14" t="s">
        <v>1489</v>
      </c>
      <c r="F325" s="14" t="s">
        <v>1490</v>
      </c>
      <c r="G325" s="14" t="s">
        <v>1531</v>
      </c>
      <c r="H325" s="14" t="s">
        <v>1492</v>
      </c>
      <c r="I325" s="14" t="s">
        <v>44</v>
      </c>
      <c r="J325" s="7">
        <f t="shared" si="2"/>
        <v>2023</v>
      </c>
      <c r="K325" s="15">
        <v>1310.647</v>
      </c>
      <c r="L325" s="15">
        <v>250.0</v>
      </c>
      <c r="M325" s="16" t="s">
        <v>1532</v>
      </c>
      <c r="N325" s="2" t="s">
        <v>46</v>
      </c>
    </row>
    <row r="326" ht="15.75" customHeight="1">
      <c r="A326" s="13" t="s">
        <v>1533</v>
      </c>
      <c r="B326" s="8" t="str">
        <f t="shared" si="1"/>
        <v>https://polkadot.subsquare.io/treasury/proposals/329</v>
      </c>
      <c r="C326" s="9" t="s">
        <v>336</v>
      </c>
      <c r="D326" s="9" t="s">
        <v>336</v>
      </c>
      <c r="E326" s="14" t="s">
        <v>1489</v>
      </c>
      <c r="F326" s="14" t="s">
        <v>1490</v>
      </c>
      <c r="G326" s="14" t="s">
        <v>1534</v>
      </c>
      <c r="H326" s="14" t="s">
        <v>1492</v>
      </c>
      <c r="I326" s="14" t="s">
        <v>44</v>
      </c>
      <c r="J326" s="7">
        <f t="shared" si="2"/>
        <v>2023</v>
      </c>
      <c r="K326" s="15">
        <v>1310.647</v>
      </c>
      <c r="L326" s="15">
        <v>250.0</v>
      </c>
      <c r="M326" s="16" t="s">
        <v>1535</v>
      </c>
      <c r="N326" s="2" t="s">
        <v>46</v>
      </c>
    </row>
    <row r="327" ht="15.75" customHeight="1">
      <c r="A327" s="13" t="s">
        <v>1536</v>
      </c>
      <c r="B327" s="8" t="str">
        <f t="shared" si="1"/>
        <v>https://polkadot.subsquare.io/treasury/proposals/330</v>
      </c>
      <c r="C327" s="9" t="s">
        <v>336</v>
      </c>
      <c r="D327" s="9" t="s">
        <v>336</v>
      </c>
      <c r="E327" s="14" t="s">
        <v>1489</v>
      </c>
      <c r="F327" s="14" t="s">
        <v>1490</v>
      </c>
      <c r="G327" s="14" t="s">
        <v>1537</v>
      </c>
      <c r="H327" s="14" t="s">
        <v>1492</v>
      </c>
      <c r="I327" s="14" t="s">
        <v>44</v>
      </c>
      <c r="J327" s="7">
        <f t="shared" si="2"/>
        <v>2023</v>
      </c>
      <c r="K327" s="15">
        <v>1310.647</v>
      </c>
      <c r="L327" s="15">
        <v>250.0</v>
      </c>
      <c r="M327" s="16" t="s">
        <v>1538</v>
      </c>
      <c r="N327" s="2" t="s">
        <v>46</v>
      </c>
    </row>
    <row r="328" ht="15.75" customHeight="1">
      <c r="A328" s="13" t="s">
        <v>1539</v>
      </c>
      <c r="B328" s="8" t="str">
        <f t="shared" si="1"/>
        <v>https://polkadot.subsquare.io/treasury/proposals/331</v>
      </c>
      <c r="C328" s="9" t="s">
        <v>336</v>
      </c>
      <c r="D328" s="9" t="s">
        <v>336</v>
      </c>
      <c r="E328" s="14" t="s">
        <v>1489</v>
      </c>
      <c r="F328" s="14" t="s">
        <v>1490</v>
      </c>
      <c r="G328" s="14" t="s">
        <v>1540</v>
      </c>
      <c r="H328" s="14" t="s">
        <v>1492</v>
      </c>
      <c r="I328" s="14" t="s">
        <v>44</v>
      </c>
      <c r="J328" s="7">
        <f t="shared" si="2"/>
        <v>2023</v>
      </c>
      <c r="K328" s="15">
        <v>1310.647</v>
      </c>
      <c r="L328" s="15">
        <v>250.0</v>
      </c>
      <c r="M328" s="16" t="s">
        <v>1541</v>
      </c>
      <c r="N328" s="2" t="s">
        <v>46</v>
      </c>
    </row>
    <row r="329" ht="15.75" customHeight="1">
      <c r="A329" s="13" t="s">
        <v>1542</v>
      </c>
      <c r="B329" s="8" t="str">
        <f t="shared" si="1"/>
        <v>https://polkadot.subsquare.io/treasury/proposals/332</v>
      </c>
      <c r="C329" s="9" t="s">
        <v>336</v>
      </c>
      <c r="D329" s="9" t="s">
        <v>336</v>
      </c>
      <c r="E329" s="14" t="s">
        <v>1489</v>
      </c>
      <c r="F329" s="14" t="s">
        <v>1490</v>
      </c>
      <c r="G329" s="14" t="s">
        <v>1543</v>
      </c>
      <c r="H329" s="14" t="s">
        <v>1492</v>
      </c>
      <c r="I329" s="14" t="s">
        <v>44</v>
      </c>
      <c r="J329" s="7">
        <f t="shared" si="2"/>
        <v>2023</v>
      </c>
      <c r="K329" s="15">
        <v>1310.647</v>
      </c>
      <c r="L329" s="15">
        <v>250.0</v>
      </c>
      <c r="M329" s="16" t="s">
        <v>1544</v>
      </c>
      <c r="N329" s="2" t="s">
        <v>46</v>
      </c>
    </row>
    <row r="330" ht="15.75" customHeight="1">
      <c r="A330" s="13" t="s">
        <v>1545</v>
      </c>
      <c r="B330" s="8" t="str">
        <f t="shared" si="1"/>
        <v>https://polkadot.subsquare.io/treasury/proposals/333</v>
      </c>
      <c r="C330" s="9" t="s">
        <v>336</v>
      </c>
      <c r="D330" s="9" t="s">
        <v>336</v>
      </c>
      <c r="E330" s="14" t="s">
        <v>1489</v>
      </c>
      <c r="F330" s="14" t="s">
        <v>1490</v>
      </c>
      <c r="G330" s="14" t="s">
        <v>1546</v>
      </c>
      <c r="H330" s="14" t="s">
        <v>1492</v>
      </c>
      <c r="I330" s="14" t="s">
        <v>44</v>
      </c>
      <c r="J330" s="7">
        <f t="shared" si="2"/>
        <v>2023</v>
      </c>
      <c r="K330" s="15">
        <v>1310.647</v>
      </c>
      <c r="L330" s="15">
        <v>250.0</v>
      </c>
      <c r="M330" s="16" t="s">
        <v>1547</v>
      </c>
      <c r="N330" s="2" t="s">
        <v>46</v>
      </c>
    </row>
    <row r="331" ht="15.75" customHeight="1">
      <c r="A331" s="13" t="s">
        <v>1548</v>
      </c>
      <c r="B331" s="8" t="str">
        <f t="shared" si="1"/>
        <v>https://polkadot.subsquare.io/treasury/proposals/334</v>
      </c>
      <c r="C331" s="9" t="s">
        <v>336</v>
      </c>
      <c r="D331" s="9" t="s">
        <v>336</v>
      </c>
      <c r="E331" s="14" t="s">
        <v>1489</v>
      </c>
      <c r="F331" s="14" t="s">
        <v>1490</v>
      </c>
      <c r="G331" s="14" t="s">
        <v>1549</v>
      </c>
      <c r="H331" s="14" t="s">
        <v>1492</v>
      </c>
      <c r="I331" s="14" t="s">
        <v>44</v>
      </c>
      <c r="J331" s="7">
        <f t="shared" si="2"/>
        <v>2023</v>
      </c>
      <c r="K331" s="15">
        <v>1310.647</v>
      </c>
      <c r="L331" s="15">
        <v>250.0</v>
      </c>
      <c r="M331" s="16" t="s">
        <v>1550</v>
      </c>
      <c r="N331" s="2" t="s">
        <v>46</v>
      </c>
    </row>
    <row r="332" ht="15.75" customHeight="1">
      <c r="A332" s="13" t="s">
        <v>1551</v>
      </c>
      <c r="B332" s="8" t="str">
        <f t="shared" si="1"/>
        <v>https://polkadot.subsquare.io/treasury/proposals/335</v>
      </c>
      <c r="C332" s="9" t="s">
        <v>336</v>
      </c>
      <c r="D332" s="9" t="s">
        <v>336</v>
      </c>
      <c r="E332" s="14" t="s">
        <v>1489</v>
      </c>
      <c r="F332" s="14" t="s">
        <v>1490</v>
      </c>
      <c r="G332" s="14" t="s">
        <v>1552</v>
      </c>
      <c r="H332" s="14" t="s">
        <v>1492</v>
      </c>
      <c r="I332" s="14" t="s">
        <v>44</v>
      </c>
      <c r="J332" s="7">
        <f t="shared" si="2"/>
        <v>2023</v>
      </c>
      <c r="K332" s="15">
        <v>1310.647</v>
      </c>
      <c r="L332" s="15">
        <v>250.0</v>
      </c>
      <c r="M332" s="16" t="s">
        <v>1553</v>
      </c>
      <c r="N332" s="2" t="s">
        <v>46</v>
      </c>
    </row>
    <row r="333" ht="15.75" customHeight="1">
      <c r="A333" s="13" t="s">
        <v>1554</v>
      </c>
      <c r="B333" s="8" t="str">
        <f t="shared" si="1"/>
        <v>https://polkadot.subsquare.io/treasury/proposals/387</v>
      </c>
      <c r="C333" s="9" t="s">
        <v>336</v>
      </c>
      <c r="D333" s="9" t="s">
        <v>336</v>
      </c>
      <c r="E333" s="14" t="s">
        <v>1388</v>
      </c>
      <c r="F333" s="14" t="s">
        <v>1389</v>
      </c>
      <c r="G333" s="14" t="s">
        <v>411</v>
      </c>
      <c r="H333" s="14" t="s">
        <v>1555</v>
      </c>
      <c r="I333" s="14" t="s">
        <v>58</v>
      </c>
      <c r="J333" s="7">
        <f t="shared" si="2"/>
        <v>2023</v>
      </c>
      <c r="K333" s="15">
        <v>1216.003</v>
      </c>
      <c r="L333" s="15">
        <v>240.8</v>
      </c>
      <c r="M333" s="16" t="s">
        <v>1556</v>
      </c>
      <c r="N333" s="2" t="s">
        <v>46</v>
      </c>
    </row>
    <row r="334" ht="15.75" customHeight="1">
      <c r="A334" s="13" t="s">
        <v>1557</v>
      </c>
      <c r="B334" s="8" t="str">
        <f t="shared" si="1"/>
        <v>https://polkadot.subsquare.io/treasury/proposals/311</v>
      </c>
      <c r="C334" s="9" t="s">
        <v>30</v>
      </c>
      <c r="D334" s="9" t="s">
        <v>414</v>
      </c>
      <c r="E334" s="14" t="s">
        <v>1558</v>
      </c>
      <c r="F334" s="14" t="s">
        <v>1559</v>
      </c>
      <c r="G334" s="14" t="s">
        <v>1560</v>
      </c>
      <c r="H334" s="14" t="s">
        <v>1561</v>
      </c>
      <c r="I334" s="14" t="s">
        <v>44</v>
      </c>
      <c r="J334" s="7">
        <f t="shared" si="2"/>
        <v>2023</v>
      </c>
      <c r="K334" s="18">
        <v>1194.635</v>
      </c>
      <c r="L334" s="18">
        <v>234.0</v>
      </c>
      <c r="M334" s="16" t="s">
        <v>1562</v>
      </c>
      <c r="N334" s="2" t="s">
        <v>46</v>
      </c>
    </row>
    <row r="335" ht="15.75" customHeight="1">
      <c r="A335" s="13" t="s">
        <v>1563</v>
      </c>
      <c r="B335" s="8" t="str">
        <f t="shared" si="1"/>
        <v>https://polkadot.subsquare.io/treasury/proposals/394</v>
      </c>
      <c r="C335" s="9" t="s">
        <v>14</v>
      </c>
      <c r="D335" s="9" t="s">
        <v>1107</v>
      </c>
      <c r="E335" s="14" t="s">
        <v>1564</v>
      </c>
      <c r="F335" s="14" t="s">
        <v>1565</v>
      </c>
      <c r="G335" s="14" t="s">
        <v>1566</v>
      </c>
      <c r="H335" s="14" t="s">
        <v>1567</v>
      </c>
      <c r="I335" s="14" t="s">
        <v>58</v>
      </c>
      <c r="J335" s="7">
        <f t="shared" si="2"/>
        <v>2023</v>
      </c>
      <c r="K335" s="17">
        <v>1133.578</v>
      </c>
      <c r="L335" s="15">
        <v>225.0</v>
      </c>
      <c r="M335" s="16" t="s">
        <v>1568</v>
      </c>
      <c r="N335" s="2" t="s">
        <v>46</v>
      </c>
    </row>
    <row r="336" ht="15.75" customHeight="1">
      <c r="A336" s="13" t="s">
        <v>1569</v>
      </c>
      <c r="B336" s="8" t="str">
        <f t="shared" si="1"/>
        <v>https://polkadot.subsquare.io/treasury/proposals/373</v>
      </c>
      <c r="C336" s="9" t="s">
        <v>336</v>
      </c>
      <c r="D336" s="9" t="s">
        <v>336</v>
      </c>
      <c r="E336" s="14" t="s">
        <v>1388</v>
      </c>
      <c r="F336" s="14" t="s">
        <v>1389</v>
      </c>
      <c r="G336" s="14" t="s">
        <v>1570</v>
      </c>
      <c r="H336" s="14" t="s">
        <v>1571</v>
      </c>
      <c r="I336" s="14" t="s">
        <v>58</v>
      </c>
      <c r="J336" s="7">
        <f t="shared" si="2"/>
        <v>2023</v>
      </c>
      <c r="K336" s="15">
        <v>1057.186</v>
      </c>
      <c r="L336" s="15">
        <v>209.35</v>
      </c>
      <c r="M336" s="16" t="s">
        <v>1572</v>
      </c>
      <c r="N336" s="2" t="s">
        <v>46</v>
      </c>
    </row>
    <row r="337" ht="15.75" customHeight="1">
      <c r="A337" s="13" t="s">
        <v>1573</v>
      </c>
      <c r="B337" s="8" t="str">
        <f t="shared" si="1"/>
        <v>https://polkadot.subsquare.io/treasury/proposals/372</v>
      </c>
      <c r="C337" s="9" t="s">
        <v>336</v>
      </c>
      <c r="D337" s="9" t="s">
        <v>336</v>
      </c>
      <c r="E337" s="14" t="s">
        <v>1388</v>
      </c>
      <c r="F337" s="14" t="s">
        <v>1389</v>
      </c>
      <c r="G337" s="14" t="s">
        <v>1574</v>
      </c>
      <c r="H337" s="14" t="s">
        <v>1575</v>
      </c>
      <c r="I337" s="14" t="s">
        <v>58</v>
      </c>
      <c r="J337" s="7">
        <f t="shared" si="2"/>
        <v>2023</v>
      </c>
      <c r="K337" s="15">
        <v>1009.969</v>
      </c>
      <c r="L337" s="15">
        <v>200.0</v>
      </c>
      <c r="M337" s="16" t="s">
        <v>1576</v>
      </c>
      <c r="N337" s="2" t="s">
        <v>46</v>
      </c>
    </row>
    <row r="338" ht="15.75" customHeight="1">
      <c r="A338" s="13" t="s">
        <v>1577</v>
      </c>
      <c r="B338" s="8" t="str">
        <f t="shared" si="1"/>
        <v>https://polkadot.subsquare.io/treasury/proposals/397</v>
      </c>
      <c r="C338" s="9" t="s">
        <v>336</v>
      </c>
      <c r="D338" s="9" t="s">
        <v>336</v>
      </c>
      <c r="E338" s="14" t="s">
        <v>1578</v>
      </c>
      <c r="F338" s="14" t="s">
        <v>1579</v>
      </c>
      <c r="G338" s="14" t="s">
        <v>1214</v>
      </c>
      <c r="H338" s="14" t="s">
        <v>1580</v>
      </c>
      <c r="I338" s="14" t="s">
        <v>58</v>
      </c>
      <c r="J338" s="7">
        <f t="shared" si="2"/>
        <v>2023</v>
      </c>
      <c r="K338" s="15">
        <v>952.525</v>
      </c>
      <c r="L338" s="15">
        <v>212.883</v>
      </c>
      <c r="M338" s="16" t="s">
        <v>1581</v>
      </c>
      <c r="N338" s="2" t="s">
        <v>46</v>
      </c>
    </row>
    <row r="339" ht="15.75" customHeight="1">
      <c r="A339" s="13" t="s">
        <v>1582</v>
      </c>
      <c r="B339" s="8" t="str">
        <f t="shared" si="1"/>
        <v>https://polkadot.subsquare.io/treasury/proposals/398</v>
      </c>
      <c r="C339" s="9" t="s">
        <v>336</v>
      </c>
      <c r="D339" s="9" t="s">
        <v>336</v>
      </c>
      <c r="E339" s="14" t="s">
        <v>1583</v>
      </c>
      <c r="F339" s="14" t="s">
        <v>1584</v>
      </c>
      <c r="G339" s="14" t="s">
        <v>844</v>
      </c>
      <c r="H339" s="14" t="s">
        <v>1585</v>
      </c>
      <c r="I339" s="14" t="s">
        <v>58</v>
      </c>
      <c r="J339" s="7">
        <f t="shared" si="2"/>
        <v>2023</v>
      </c>
      <c r="K339" s="15">
        <v>770.915</v>
      </c>
      <c r="L339" s="15">
        <v>172.387</v>
      </c>
      <c r="M339" s="16" t="s">
        <v>1586</v>
      </c>
      <c r="N339" s="2" t="s">
        <v>46</v>
      </c>
    </row>
    <row r="340" ht="15.75" customHeight="1">
      <c r="A340" s="7">
        <v>34.0</v>
      </c>
      <c r="B340" s="8" t="str">
        <f t="shared" si="1"/>
        <v>https://polkadot.subsquare.io/treasury/proposals/34</v>
      </c>
      <c r="C340" s="2" t="s">
        <v>60</v>
      </c>
      <c r="D340" s="2" t="s">
        <v>109</v>
      </c>
      <c r="E340" s="10" t="s">
        <v>1587</v>
      </c>
      <c r="F340" s="10" t="s">
        <v>1588</v>
      </c>
      <c r="G340" s="10" t="s">
        <v>1589</v>
      </c>
      <c r="H340" s="10" t="s">
        <v>1590</v>
      </c>
      <c r="I340" s="10" t="s">
        <v>1007</v>
      </c>
      <c r="J340" s="7">
        <f t="shared" si="2"/>
        <v>2021</v>
      </c>
      <c r="K340" s="10">
        <v>761.631</v>
      </c>
      <c r="L340" s="10">
        <v>37.08</v>
      </c>
      <c r="M340" s="10" t="s">
        <v>1591</v>
      </c>
      <c r="N340" s="2" t="s">
        <v>22</v>
      </c>
    </row>
    <row r="341" ht="15.75" customHeight="1">
      <c r="A341" s="7">
        <v>12.0</v>
      </c>
      <c r="B341" s="8" t="str">
        <f t="shared" si="1"/>
        <v>https://polkadot.subsquare.io/treasury/proposals/12</v>
      </c>
      <c r="C341" s="2" t="s">
        <v>60</v>
      </c>
      <c r="D341" s="2" t="s">
        <v>109</v>
      </c>
      <c r="E341" s="10" t="s">
        <v>1592</v>
      </c>
      <c r="F341" s="10" t="s">
        <v>1593</v>
      </c>
      <c r="G341" s="10" t="s">
        <v>1589</v>
      </c>
      <c r="H341" s="10" t="s">
        <v>1594</v>
      </c>
      <c r="I341" s="10" t="s">
        <v>725</v>
      </c>
      <c r="J341" s="7">
        <f t="shared" si="2"/>
        <v>2020</v>
      </c>
      <c r="K341" s="10">
        <v>692.792</v>
      </c>
      <c r="L341" s="10">
        <v>172.84</v>
      </c>
      <c r="M341" s="10" t="s">
        <v>1595</v>
      </c>
      <c r="N341" s="2" t="s">
        <v>22</v>
      </c>
    </row>
    <row r="342" ht="15.75" customHeight="1">
      <c r="A342" s="13" t="s">
        <v>1596</v>
      </c>
      <c r="B342" s="8" t="str">
        <f t="shared" si="1"/>
        <v>https://polkadot.subsquare.io/treasury/proposals/366</v>
      </c>
      <c r="C342" s="9" t="s">
        <v>336</v>
      </c>
      <c r="D342" s="9" t="s">
        <v>336</v>
      </c>
      <c r="E342" s="14" t="s">
        <v>1388</v>
      </c>
      <c r="F342" s="14" t="s">
        <v>1389</v>
      </c>
      <c r="G342" s="14" t="s">
        <v>1597</v>
      </c>
      <c r="H342" s="14" t="s">
        <v>1598</v>
      </c>
      <c r="I342" s="14" t="s">
        <v>58</v>
      </c>
      <c r="J342" s="7">
        <f t="shared" si="2"/>
        <v>2023</v>
      </c>
      <c r="K342" s="15">
        <v>555.483</v>
      </c>
      <c r="L342" s="15">
        <v>110.0</v>
      </c>
      <c r="M342" s="16" t="s">
        <v>1599</v>
      </c>
      <c r="N342" s="2" t="s">
        <v>46</v>
      </c>
    </row>
    <row r="343" ht="15.75" customHeight="1">
      <c r="A343" s="7">
        <v>307.0</v>
      </c>
      <c r="B343" s="8" t="str">
        <f t="shared" si="1"/>
        <v>https://polkadot.subsquare.io/treasury/proposals/307</v>
      </c>
      <c r="C343" s="2" t="s">
        <v>336</v>
      </c>
      <c r="D343" s="2" t="s">
        <v>336</v>
      </c>
      <c r="E343" s="10" t="s">
        <v>1600</v>
      </c>
      <c r="F343" s="10" t="s">
        <v>1601</v>
      </c>
      <c r="G343" s="10" t="s">
        <v>1329</v>
      </c>
      <c r="H343" s="10" t="s">
        <v>1602</v>
      </c>
      <c r="I343" s="10" t="s">
        <v>195</v>
      </c>
      <c r="J343" s="7">
        <f t="shared" si="2"/>
        <v>2023</v>
      </c>
      <c r="K343" s="10">
        <v>542.503</v>
      </c>
      <c r="L343" s="10">
        <v>100.0</v>
      </c>
      <c r="M343" s="10" t="s">
        <v>1603</v>
      </c>
      <c r="N343" s="2" t="s">
        <v>46</v>
      </c>
    </row>
    <row r="344" ht="15.75" customHeight="1">
      <c r="A344" s="13" t="s">
        <v>1604</v>
      </c>
      <c r="B344" s="8" t="str">
        <f t="shared" si="1"/>
        <v>https://polkadot.subsquare.io/treasury/proposals/343</v>
      </c>
      <c r="C344" s="9" t="s">
        <v>14</v>
      </c>
      <c r="D344" s="9" t="s">
        <v>109</v>
      </c>
      <c r="E344" s="14" t="s">
        <v>1605</v>
      </c>
      <c r="F344" s="14" t="s">
        <v>1606</v>
      </c>
      <c r="G344" s="14" t="s">
        <v>1607</v>
      </c>
      <c r="H344" s="14" t="s">
        <v>1608</v>
      </c>
      <c r="I344" s="14" t="s">
        <v>44</v>
      </c>
      <c r="J344" s="7">
        <f t="shared" si="2"/>
        <v>2023</v>
      </c>
      <c r="K344" s="17">
        <v>520.385</v>
      </c>
      <c r="L344" s="15">
        <v>100.0</v>
      </c>
      <c r="M344" s="16" t="s">
        <v>1609</v>
      </c>
      <c r="N344" s="2" t="s">
        <v>46</v>
      </c>
    </row>
    <row r="345" ht="15.75" customHeight="1">
      <c r="A345" s="13" t="s">
        <v>1610</v>
      </c>
      <c r="B345" s="8" t="str">
        <f t="shared" si="1"/>
        <v>https://polkadot.subsquare.io/treasury/proposals/360</v>
      </c>
      <c r="C345" s="9" t="s">
        <v>336</v>
      </c>
      <c r="D345" s="9" t="s">
        <v>336</v>
      </c>
      <c r="E345" s="14" t="s">
        <v>1388</v>
      </c>
      <c r="F345" s="14" t="s">
        <v>1389</v>
      </c>
      <c r="G345" s="14" t="s">
        <v>1611</v>
      </c>
      <c r="H345" s="14" t="s">
        <v>1612</v>
      </c>
      <c r="I345" s="14" t="s">
        <v>58</v>
      </c>
      <c r="J345" s="7">
        <f t="shared" si="2"/>
        <v>2023</v>
      </c>
      <c r="K345" s="15">
        <v>504.985</v>
      </c>
      <c r="L345" s="15">
        <v>100.0</v>
      </c>
      <c r="M345" s="16" t="s">
        <v>1613</v>
      </c>
      <c r="N345" s="2" t="s">
        <v>46</v>
      </c>
    </row>
    <row r="346" ht="15.75" customHeight="1">
      <c r="A346" s="13" t="s">
        <v>1614</v>
      </c>
      <c r="B346" s="8" t="str">
        <f t="shared" si="1"/>
        <v>https://polkadot.subsquare.io/treasury/proposals/371</v>
      </c>
      <c r="C346" s="9" t="s">
        <v>336</v>
      </c>
      <c r="D346" s="9" t="s">
        <v>336</v>
      </c>
      <c r="E346" s="14" t="s">
        <v>1388</v>
      </c>
      <c r="F346" s="14" t="s">
        <v>1389</v>
      </c>
      <c r="G346" s="14" t="s">
        <v>1615</v>
      </c>
      <c r="H346" s="14" t="s">
        <v>1612</v>
      </c>
      <c r="I346" s="14" t="s">
        <v>58</v>
      </c>
      <c r="J346" s="7">
        <f t="shared" si="2"/>
        <v>2023</v>
      </c>
      <c r="K346" s="15">
        <v>504.985</v>
      </c>
      <c r="L346" s="15">
        <v>100.0</v>
      </c>
      <c r="M346" s="16" t="s">
        <v>1616</v>
      </c>
      <c r="N346" s="2" t="s">
        <v>46</v>
      </c>
    </row>
    <row r="347" ht="15.75" customHeight="1">
      <c r="A347" s="13" t="s">
        <v>1617</v>
      </c>
      <c r="B347" s="8" t="str">
        <f t="shared" si="1"/>
        <v>https://polkadot.subsquare.io/treasury/proposals/374</v>
      </c>
      <c r="C347" s="9" t="s">
        <v>336</v>
      </c>
      <c r="D347" s="9" t="s">
        <v>336</v>
      </c>
      <c r="E347" s="14" t="s">
        <v>1388</v>
      </c>
      <c r="F347" s="14" t="s">
        <v>1389</v>
      </c>
      <c r="G347" s="14" t="s">
        <v>1618</v>
      </c>
      <c r="H347" s="14" t="s">
        <v>1612</v>
      </c>
      <c r="I347" s="14" t="s">
        <v>58</v>
      </c>
      <c r="J347" s="7">
        <f t="shared" si="2"/>
        <v>2023</v>
      </c>
      <c r="K347" s="15">
        <v>504.985</v>
      </c>
      <c r="L347" s="15">
        <v>100.0</v>
      </c>
      <c r="M347" s="16" t="s">
        <v>1619</v>
      </c>
      <c r="N347" s="2" t="s">
        <v>46</v>
      </c>
    </row>
    <row r="348" ht="15.75" customHeight="1">
      <c r="A348" s="13" t="s">
        <v>1620</v>
      </c>
      <c r="B348" s="8" t="str">
        <f t="shared" si="1"/>
        <v>https://polkadot.subsquare.io/treasury/proposals/377</v>
      </c>
      <c r="C348" s="9" t="s">
        <v>336</v>
      </c>
      <c r="D348" s="9" t="s">
        <v>336</v>
      </c>
      <c r="E348" s="14" t="s">
        <v>1388</v>
      </c>
      <c r="F348" s="14" t="s">
        <v>1389</v>
      </c>
      <c r="G348" s="14" t="s">
        <v>1621</v>
      </c>
      <c r="H348" s="14" t="s">
        <v>1612</v>
      </c>
      <c r="I348" s="14" t="s">
        <v>58</v>
      </c>
      <c r="J348" s="7">
        <f t="shared" si="2"/>
        <v>2023</v>
      </c>
      <c r="K348" s="15">
        <v>504.985</v>
      </c>
      <c r="L348" s="15">
        <v>100.0</v>
      </c>
      <c r="M348" s="16" t="s">
        <v>1622</v>
      </c>
      <c r="N348" s="2" t="s">
        <v>46</v>
      </c>
    </row>
    <row r="349" ht="15.75" customHeight="1">
      <c r="A349" s="13" t="s">
        <v>1623</v>
      </c>
      <c r="B349" s="8" t="str">
        <f t="shared" si="1"/>
        <v>https://polkadot.subsquare.io/treasury/proposals/379</v>
      </c>
      <c r="C349" s="9" t="s">
        <v>336</v>
      </c>
      <c r="D349" s="9" t="s">
        <v>336</v>
      </c>
      <c r="E349" s="14" t="s">
        <v>1388</v>
      </c>
      <c r="F349" s="14" t="s">
        <v>1389</v>
      </c>
      <c r="G349" s="14" t="s">
        <v>1624</v>
      </c>
      <c r="H349" s="14" t="s">
        <v>1612</v>
      </c>
      <c r="I349" s="14" t="s">
        <v>58</v>
      </c>
      <c r="J349" s="7">
        <f t="shared" si="2"/>
        <v>2023</v>
      </c>
      <c r="K349" s="15">
        <v>504.985</v>
      </c>
      <c r="L349" s="15">
        <v>100.0</v>
      </c>
      <c r="M349" s="16" t="s">
        <v>1625</v>
      </c>
      <c r="N349" s="2" t="s">
        <v>46</v>
      </c>
    </row>
    <row r="350" ht="15.75" customHeight="1">
      <c r="A350" s="13" t="s">
        <v>1626</v>
      </c>
      <c r="B350" s="8" t="str">
        <f t="shared" si="1"/>
        <v>https://polkadot.subsquare.io/treasury/proposals/391</v>
      </c>
      <c r="C350" s="9" t="s">
        <v>336</v>
      </c>
      <c r="D350" s="9" t="s">
        <v>336</v>
      </c>
      <c r="E350" s="14" t="s">
        <v>1388</v>
      </c>
      <c r="F350" s="14" t="s">
        <v>1389</v>
      </c>
      <c r="G350" s="14" t="s">
        <v>1435</v>
      </c>
      <c r="H350" s="14" t="s">
        <v>1612</v>
      </c>
      <c r="I350" s="14" t="s">
        <v>58</v>
      </c>
      <c r="J350" s="7">
        <f t="shared" si="2"/>
        <v>2023</v>
      </c>
      <c r="K350" s="15">
        <v>504.985</v>
      </c>
      <c r="L350" s="15">
        <v>100.0</v>
      </c>
      <c r="M350" s="16" t="s">
        <v>1627</v>
      </c>
      <c r="N350" s="2" t="s">
        <v>46</v>
      </c>
    </row>
    <row r="351" ht="15.75" customHeight="1">
      <c r="A351" s="13" t="s">
        <v>1628</v>
      </c>
      <c r="B351" s="8" t="str">
        <f t="shared" si="1"/>
        <v>https://polkadot.subsquare.io/treasury/proposals/358</v>
      </c>
      <c r="C351" s="9" t="s">
        <v>14</v>
      </c>
      <c r="D351" s="9" t="s">
        <v>23</v>
      </c>
      <c r="E351" s="14" t="s">
        <v>1629</v>
      </c>
      <c r="F351" s="14" t="s">
        <v>1630</v>
      </c>
      <c r="G351" s="14" t="s">
        <v>1631</v>
      </c>
      <c r="H351" s="14" t="s">
        <v>1632</v>
      </c>
      <c r="I351" s="14" t="s">
        <v>58</v>
      </c>
      <c r="J351" s="7">
        <f t="shared" si="2"/>
        <v>2023</v>
      </c>
      <c r="K351" s="17">
        <v>401.059</v>
      </c>
      <c r="L351" s="15">
        <v>80.0</v>
      </c>
      <c r="M351" s="16" t="s">
        <v>1633</v>
      </c>
      <c r="N351" s="2" t="s">
        <v>46</v>
      </c>
    </row>
    <row r="352" ht="15.75" customHeight="1">
      <c r="A352" s="13" t="s">
        <v>1634</v>
      </c>
      <c r="B352" s="8" t="str">
        <f t="shared" si="1"/>
        <v>https://polkadot.subsquare.io/treasury/proposals/399</v>
      </c>
      <c r="C352" s="9" t="s">
        <v>14</v>
      </c>
      <c r="D352" s="9" t="s">
        <v>23</v>
      </c>
      <c r="E352" s="14" t="s">
        <v>1629</v>
      </c>
      <c r="F352" s="14" t="s">
        <v>1635</v>
      </c>
      <c r="G352" s="14" t="s">
        <v>1636</v>
      </c>
      <c r="H352" s="14" t="s">
        <v>1637</v>
      </c>
      <c r="I352" s="14" t="s">
        <v>58</v>
      </c>
      <c r="J352" s="7">
        <f t="shared" si="2"/>
        <v>2023</v>
      </c>
      <c r="K352" s="17">
        <v>361.599</v>
      </c>
      <c r="L352" s="15">
        <v>80.0</v>
      </c>
      <c r="M352" s="16" t="s">
        <v>1638</v>
      </c>
      <c r="N352" s="2" t="s">
        <v>46</v>
      </c>
    </row>
    <row r="353" ht="15.75" customHeight="1">
      <c r="A353" s="13" t="s">
        <v>1639</v>
      </c>
      <c r="B353" s="8" t="str">
        <f t="shared" si="1"/>
        <v>https://polkadot.subsquare.io/treasury/proposals/424</v>
      </c>
      <c r="C353" s="9" t="s">
        <v>14</v>
      </c>
      <c r="D353" s="9" t="s">
        <v>23</v>
      </c>
      <c r="E353" s="14" t="s">
        <v>1629</v>
      </c>
      <c r="F353" s="14" t="s">
        <v>1640</v>
      </c>
      <c r="G353" s="14" t="s">
        <v>1641</v>
      </c>
      <c r="H353" s="14" t="s">
        <v>1642</v>
      </c>
      <c r="I353" s="14" t="s">
        <v>73</v>
      </c>
      <c r="J353" s="7">
        <f t="shared" si="2"/>
        <v>2023</v>
      </c>
      <c r="K353" s="17">
        <v>326.688</v>
      </c>
      <c r="L353" s="15">
        <v>80.0</v>
      </c>
      <c r="M353" s="16" t="s">
        <v>1643</v>
      </c>
      <c r="N353" s="2" t="s">
        <v>46</v>
      </c>
    </row>
    <row r="354" ht="15.75" customHeight="1">
      <c r="A354" s="13" t="s">
        <v>1644</v>
      </c>
      <c r="B354" s="8" t="str">
        <f t="shared" si="1"/>
        <v>https://polkadot.subsquare.io/treasury/proposals/357</v>
      </c>
      <c r="C354" s="9" t="s">
        <v>30</v>
      </c>
      <c r="D354" s="9" t="s">
        <v>151</v>
      </c>
      <c r="E354" s="14" t="s">
        <v>1645</v>
      </c>
      <c r="F354" s="14" t="s">
        <v>1646</v>
      </c>
      <c r="G354" s="14" t="s">
        <v>1647</v>
      </c>
      <c r="H354" s="14" t="s">
        <v>1648</v>
      </c>
      <c r="I354" s="14" t="s">
        <v>58</v>
      </c>
      <c r="J354" s="7">
        <f t="shared" si="2"/>
        <v>2023</v>
      </c>
      <c r="K354" s="18">
        <v>250.14</v>
      </c>
      <c r="L354" s="18">
        <v>50.0</v>
      </c>
      <c r="M354" s="16" t="s">
        <v>1649</v>
      </c>
      <c r="N354" s="2" t="s">
        <v>46</v>
      </c>
    </row>
    <row r="355" ht="15.75" customHeight="1">
      <c r="A355" s="13" t="s">
        <v>1650</v>
      </c>
      <c r="B355" s="8" t="str">
        <f t="shared" si="1"/>
        <v>https://polkadot.subsquare.io/treasury/proposals/310</v>
      </c>
      <c r="C355" s="9" t="s">
        <v>30</v>
      </c>
      <c r="D355" s="9" t="s">
        <v>151</v>
      </c>
      <c r="E355" s="14" t="s">
        <v>1651</v>
      </c>
      <c r="F355" s="14" t="s">
        <v>1652</v>
      </c>
      <c r="G355" s="14" t="s">
        <v>1653</v>
      </c>
      <c r="H355" s="14" t="s">
        <v>1654</v>
      </c>
      <c r="I355" s="14" t="s">
        <v>44</v>
      </c>
      <c r="J355" s="7">
        <f t="shared" si="2"/>
        <v>2023</v>
      </c>
      <c r="K355" s="18">
        <v>204.44</v>
      </c>
      <c r="L355" s="18">
        <v>40.0</v>
      </c>
      <c r="M355" s="16" t="s">
        <v>1655</v>
      </c>
      <c r="N355" s="2" t="s">
        <v>46</v>
      </c>
    </row>
    <row r="356" ht="15.75" customHeight="1">
      <c r="A356" s="13" t="s">
        <v>1656</v>
      </c>
      <c r="B356" s="8" t="str">
        <f t="shared" si="1"/>
        <v>https://polkadot.subsquare.io/treasury/proposals/351</v>
      </c>
      <c r="C356" s="9" t="s">
        <v>14</v>
      </c>
      <c r="D356" s="9" t="s">
        <v>23</v>
      </c>
      <c r="E356" s="14" t="s">
        <v>1629</v>
      </c>
      <c r="F356" s="14" t="s">
        <v>1657</v>
      </c>
      <c r="G356" s="14" t="s">
        <v>1658</v>
      </c>
      <c r="H356" s="14" t="s">
        <v>1659</v>
      </c>
      <c r="I356" s="14" t="s">
        <v>44</v>
      </c>
      <c r="J356" s="7">
        <f t="shared" si="2"/>
        <v>2023</v>
      </c>
      <c r="K356" s="17">
        <v>106.716</v>
      </c>
      <c r="L356" s="15">
        <v>20.0</v>
      </c>
      <c r="M356" s="16" t="s">
        <v>1660</v>
      </c>
      <c r="N356" s="2" t="s">
        <v>46</v>
      </c>
    </row>
    <row r="357" ht="15.75" customHeight="1">
      <c r="A357" s="13" t="s">
        <v>1661</v>
      </c>
      <c r="B357" s="8" t="str">
        <f t="shared" si="1"/>
        <v>https://polkadot.subsquare.io/treasury/proposals/350</v>
      </c>
      <c r="C357" s="9" t="s">
        <v>14</v>
      </c>
      <c r="D357" s="9" t="s">
        <v>23</v>
      </c>
      <c r="E357" s="14" t="s">
        <v>1629</v>
      </c>
      <c r="F357" s="14" t="s">
        <v>1662</v>
      </c>
      <c r="G357" s="14" t="s">
        <v>1663</v>
      </c>
      <c r="H357" s="14" t="s">
        <v>1664</v>
      </c>
      <c r="I357" s="14" t="s">
        <v>44</v>
      </c>
      <c r="J357" s="7">
        <f t="shared" si="2"/>
        <v>2023</v>
      </c>
      <c r="K357" s="17">
        <v>106.097</v>
      </c>
      <c r="L357" s="15">
        <v>20.0</v>
      </c>
      <c r="M357" s="16" t="s">
        <v>1665</v>
      </c>
      <c r="N357" s="2" t="s">
        <v>46</v>
      </c>
    </row>
    <row r="358" ht="15.75" customHeight="1">
      <c r="A358" s="13" t="s">
        <v>1666</v>
      </c>
      <c r="B358" s="8" t="str">
        <f t="shared" si="1"/>
        <v>https://polkadot.subsquare.io/treasury/proposals/419</v>
      </c>
      <c r="C358" s="9" t="s">
        <v>14</v>
      </c>
      <c r="D358" s="9" t="s">
        <v>23</v>
      </c>
      <c r="E358" s="14" t="s">
        <v>1629</v>
      </c>
      <c r="F358" s="14" t="s">
        <v>1667</v>
      </c>
      <c r="G358" s="14" t="s">
        <v>1658</v>
      </c>
      <c r="H358" s="14" t="s">
        <v>1668</v>
      </c>
      <c r="I358" s="14" t="s">
        <v>73</v>
      </c>
      <c r="J358" s="7">
        <f t="shared" si="2"/>
        <v>2023</v>
      </c>
      <c r="K358" s="17">
        <v>83.965</v>
      </c>
      <c r="L358" s="15">
        <v>20.0</v>
      </c>
      <c r="M358" s="16" t="s">
        <v>1669</v>
      </c>
      <c r="N358" s="2" t="s">
        <v>46</v>
      </c>
    </row>
    <row r="359" ht="15.75" customHeight="1">
      <c r="A359" s="13" t="s">
        <v>1670</v>
      </c>
      <c r="B359" s="8" t="str">
        <f t="shared" si="1"/>
        <v>https://polkadot.subsquare.io/treasury/proposals/421</v>
      </c>
      <c r="C359" s="9" t="s">
        <v>14</v>
      </c>
      <c r="D359" s="9" t="s">
        <v>23</v>
      </c>
      <c r="E359" s="14" t="s">
        <v>1671</v>
      </c>
      <c r="F359" s="14" t="s">
        <v>1672</v>
      </c>
      <c r="G359" s="14" t="s">
        <v>1641</v>
      </c>
      <c r="H359" s="14" t="s">
        <v>1673</v>
      </c>
      <c r="I359" s="14" t="s">
        <v>73</v>
      </c>
      <c r="J359" s="7">
        <f t="shared" si="2"/>
        <v>2023</v>
      </c>
      <c r="K359" s="17">
        <v>60.12</v>
      </c>
      <c r="L359" s="15">
        <v>15.0</v>
      </c>
      <c r="M359" s="16" t="s">
        <v>1674</v>
      </c>
      <c r="N359" s="2" t="s">
        <v>46</v>
      </c>
    </row>
    <row r="360" ht="15.75" customHeight="1">
      <c r="A360" s="13" t="s">
        <v>1675</v>
      </c>
      <c r="B360" s="8" t="str">
        <f t="shared" si="1"/>
        <v>https://polkadot.subsquare.io/treasury/proposals/361</v>
      </c>
      <c r="C360" s="9" t="s">
        <v>336</v>
      </c>
      <c r="D360" s="9" t="s">
        <v>336</v>
      </c>
      <c r="E360" s="14" t="s">
        <v>1388</v>
      </c>
      <c r="F360" s="14" t="s">
        <v>1389</v>
      </c>
      <c r="G360" s="14" t="s">
        <v>1611</v>
      </c>
      <c r="H360" s="14" t="s">
        <v>1676</v>
      </c>
      <c r="I360" s="14" t="s">
        <v>58</v>
      </c>
      <c r="J360" s="7">
        <f t="shared" si="2"/>
        <v>2023</v>
      </c>
      <c r="K360" s="15">
        <v>13.433</v>
      </c>
      <c r="L360" s="15">
        <v>2.66</v>
      </c>
      <c r="M360" s="16" t="s">
        <v>1677</v>
      </c>
      <c r="N360" s="2" t="s">
        <v>46</v>
      </c>
    </row>
    <row r="361" ht="15.75" customHeight="1">
      <c r="A361" s="13" t="s">
        <v>1678</v>
      </c>
      <c r="B361" s="8" t="str">
        <f t="shared" si="1"/>
        <v>https://polkadot.subsquare.io/treasury/proposals/365</v>
      </c>
      <c r="C361" s="9" t="s">
        <v>336</v>
      </c>
      <c r="D361" s="9" t="s">
        <v>336</v>
      </c>
      <c r="E361" s="14" t="s">
        <v>1388</v>
      </c>
      <c r="F361" s="14" t="s">
        <v>1389</v>
      </c>
      <c r="G361" s="14" t="s">
        <v>1393</v>
      </c>
      <c r="H361" s="14" t="s">
        <v>1679</v>
      </c>
      <c r="I361" s="14" t="s">
        <v>58</v>
      </c>
      <c r="J361" s="7">
        <f t="shared" si="2"/>
        <v>2023</v>
      </c>
      <c r="K361" s="15">
        <v>8.736</v>
      </c>
      <c r="L361" s="15">
        <v>1.73</v>
      </c>
      <c r="M361" s="16" t="s">
        <v>1680</v>
      </c>
      <c r="N361" s="2" t="s">
        <v>46</v>
      </c>
    </row>
    <row r="362" ht="15.75" customHeight="1">
      <c r="A362" s="13" t="s">
        <v>1681</v>
      </c>
      <c r="B362" s="8" t="str">
        <f t="shared" si="1"/>
        <v>https://polkadot.subsquare.io/treasury/proposals/363</v>
      </c>
      <c r="C362" s="9" t="s">
        <v>336</v>
      </c>
      <c r="D362" s="9" t="s">
        <v>336</v>
      </c>
      <c r="E362" s="14" t="s">
        <v>1388</v>
      </c>
      <c r="F362" s="14" t="s">
        <v>1389</v>
      </c>
      <c r="G362" s="14" t="s">
        <v>1682</v>
      </c>
      <c r="H362" s="14" t="s">
        <v>1683</v>
      </c>
      <c r="I362" s="14" t="s">
        <v>58</v>
      </c>
      <c r="J362" s="7">
        <f t="shared" si="2"/>
        <v>2023</v>
      </c>
      <c r="K362" s="15">
        <v>8.383</v>
      </c>
      <c r="L362" s="15">
        <v>1.66</v>
      </c>
      <c r="M362" s="16" t="s">
        <v>1684</v>
      </c>
      <c r="N362" s="2" t="s">
        <v>46</v>
      </c>
    </row>
    <row r="363" ht="15.75" customHeight="1">
      <c r="A363" s="13" t="s">
        <v>1685</v>
      </c>
      <c r="B363" s="8" t="str">
        <f t="shared" si="1"/>
        <v>https://polkadot.subsquare.io/treasury/proposals/418</v>
      </c>
      <c r="C363" s="9" t="s">
        <v>336</v>
      </c>
      <c r="D363" s="9" t="s">
        <v>336</v>
      </c>
      <c r="E363" s="9" t="s">
        <v>1686</v>
      </c>
      <c r="F363" s="14" t="s">
        <v>1687</v>
      </c>
      <c r="G363" s="14" t="s">
        <v>1688</v>
      </c>
      <c r="H363" s="14" t="s">
        <v>1689</v>
      </c>
      <c r="I363" s="14" t="s">
        <v>73</v>
      </c>
      <c r="J363" s="7">
        <f t="shared" si="2"/>
        <v>2023</v>
      </c>
      <c r="K363" s="24">
        <v>0.0</v>
      </c>
      <c r="L363" s="24">
        <v>0.0</v>
      </c>
      <c r="M363" s="16" t="s">
        <v>1690</v>
      </c>
      <c r="N363" s="2" t="s">
        <v>46</v>
      </c>
    </row>
    <row r="364" ht="15.75" customHeight="1">
      <c r="A364" s="7"/>
      <c r="C364" s="2"/>
      <c r="D364" s="2"/>
      <c r="K364" s="19"/>
      <c r="L364" s="20"/>
    </row>
    <row r="365" ht="15.75" customHeight="1">
      <c r="A365" s="7"/>
      <c r="C365" s="2"/>
      <c r="D365" s="2"/>
      <c r="K365" s="19"/>
      <c r="L365" s="20"/>
    </row>
    <row r="366" ht="15.75" customHeight="1">
      <c r="A366" s="7"/>
      <c r="C366" s="2"/>
      <c r="D366" s="2"/>
      <c r="K366" s="19"/>
      <c r="L366" s="20"/>
    </row>
    <row r="367" ht="15.75" customHeight="1">
      <c r="A367" s="7"/>
      <c r="C367" s="2"/>
      <c r="D367" s="2"/>
      <c r="K367" s="19"/>
      <c r="L367" s="20"/>
    </row>
    <row r="368" ht="15.75" customHeight="1">
      <c r="A368" s="7"/>
      <c r="C368" s="2"/>
      <c r="D368" s="2"/>
      <c r="K368" s="19"/>
      <c r="L368" s="20"/>
    </row>
    <row r="369" ht="15.75" customHeight="1">
      <c r="A369" s="7"/>
      <c r="C369" s="2"/>
      <c r="D369" s="2"/>
      <c r="K369" s="19"/>
      <c r="L369" s="20"/>
    </row>
    <row r="370" ht="15.75" customHeight="1">
      <c r="A370" s="7"/>
      <c r="C370" s="2"/>
      <c r="D370" s="2"/>
      <c r="E370" s="2" t="s">
        <v>1691</v>
      </c>
      <c r="K370" s="19"/>
      <c r="L370" s="20"/>
    </row>
    <row r="371" ht="15.75" customHeight="1">
      <c r="A371" s="7"/>
      <c r="C371" s="2"/>
      <c r="D371" s="2"/>
      <c r="K371" s="19"/>
      <c r="L371" s="20"/>
    </row>
    <row r="372" ht="15.75" customHeight="1">
      <c r="A372" s="7"/>
      <c r="C372" s="2"/>
      <c r="D372" s="2"/>
      <c r="K372" s="19"/>
      <c r="L372" s="20"/>
    </row>
    <row r="373" ht="15.75" customHeight="1">
      <c r="A373" s="7"/>
      <c r="C373" s="2"/>
      <c r="D373" s="2"/>
      <c r="K373" s="19"/>
      <c r="L373" s="20"/>
    </row>
    <row r="374" ht="15.75" customHeight="1">
      <c r="A374" s="7"/>
      <c r="C374" s="2"/>
      <c r="D374" s="2"/>
      <c r="K374" s="19"/>
      <c r="L374" s="20"/>
    </row>
    <row r="375" ht="15.75" customHeight="1">
      <c r="A375" s="7"/>
      <c r="C375" s="2"/>
      <c r="D375" s="2"/>
      <c r="K375" s="19"/>
      <c r="L375" s="20"/>
    </row>
    <row r="376" ht="15.75" customHeight="1">
      <c r="A376" s="7"/>
      <c r="C376" s="2"/>
      <c r="D376" s="2"/>
      <c r="K376" s="19"/>
      <c r="L376" s="20"/>
    </row>
    <row r="377" ht="15.75" customHeight="1">
      <c r="A377" s="7"/>
      <c r="C377" s="2"/>
      <c r="D377" s="2"/>
      <c r="K377" s="19"/>
      <c r="L377" s="20"/>
    </row>
    <row r="378" ht="15.75" customHeight="1">
      <c r="A378" s="7"/>
      <c r="C378" s="2"/>
      <c r="D378" s="2"/>
      <c r="K378" s="19"/>
      <c r="L378" s="20"/>
    </row>
    <row r="379" ht="15.75" customHeight="1">
      <c r="A379" s="7"/>
      <c r="C379" s="2"/>
      <c r="D379" s="2"/>
      <c r="K379" s="19"/>
      <c r="L379" s="20"/>
    </row>
    <row r="380" ht="15.75" customHeight="1">
      <c r="A380" s="7"/>
      <c r="C380" s="2"/>
      <c r="D380" s="2"/>
      <c r="K380" s="19"/>
      <c r="L380" s="20"/>
    </row>
    <row r="381" ht="15.75" customHeight="1">
      <c r="A381" s="7"/>
      <c r="C381" s="2"/>
      <c r="D381" s="2"/>
      <c r="K381" s="19"/>
      <c r="L381" s="20"/>
    </row>
    <row r="382" ht="15.75" customHeight="1">
      <c r="A382" s="7"/>
      <c r="C382" s="2"/>
      <c r="D382" s="2"/>
      <c r="K382" s="19"/>
      <c r="L382" s="20"/>
    </row>
    <row r="383" ht="15.75" customHeight="1">
      <c r="A383" s="7"/>
      <c r="C383" s="2"/>
      <c r="D383" s="2"/>
      <c r="K383" s="19"/>
      <c r="L383" s="20"/>
    </row>
    <row r="384" ht="15.75" customHeight="1">
      <c r="A384" s="7"/>
      <c r="C384" s="2"/>
      <c r="D384" s="2"/>
      <c r="K384" s="19"/>
      <c r="L384" s="20"/>
    </row>
    <row r="385" ht="15.75" customHeight="1">
      <c r="A385" s="7"/>
      <c r="C385" s="2"/>
      <c r="D385" s="2"/>
      <c r="K385" s="19"/>
      <c r="L385" s="20"/>
    </row>
    <row r="386" ht="15.75" customHeight="1">
      <c r="A386" s="7"/>
      <c r="C386" s="2"/>
      <c r="D386" s="2"/>
      <c r="K386" s="19"/>
      <c r="L386" s="20"/>
    </row>
    <row r="387" ht="15.75" customHeight="1">
      <c r="A387" s="7"/>
      <c r="C387" s="2"/>
      <c r="D387" s="2"/>
      <c r="K387" s="19"/>
      <c r="L387" s="20"/>
    </row>
    <row r="388" ht="15.75" customHeight="1">
      <c r="A388" s="7"/>
      <c r="C388" s="2"/>
      <c r="D388" s="2"/>
      <c r="K388" s="19"/>
      <c r="L388" s="20"/>
    </row>
    <row r="389" ht="15.75" customHeight="1">
      <c r="A389" s="7"/>
      <c r="C389" s="2"/>
      <c r="D389" s="2"/>
      <c r="K389" s="19"/>
      <c r="L389" s="20"/>
    </row>
    <row r="390" ht="15.75" customHeight="1">
      <c r="A390" s="7"/>
      <c r="C390" s="2"/>
      <c r="D390" s="2"/>
      <c r="K390" s="19"/>
      <c r="L390" s="20"/>
    </row>
    <row r="391" ht="15.75" customHeight="1">
      <c r="A391" s="7"/>
      <c r="C391" s="2"/>
      <c r="D391" s="2"/>
      <c r="K391" s="19"/>
      <c r="L391" s="20"/>
    </row>
    <row r="392" ht="15.75" customHeight="1">
      <c r="A392" s="7"/>
      <c r="C392" s="2"/>
      <c r="D392" s="2"/>
      <c r="K392" s="19"/>
      <c r="L392" s="20"/>
    </row>
    <row r="393" ht="15.75" customHeight="1">
      <c r="A393" s="7"/>
      <c r="C393" s="2"/>
      <c r="D393" s="2"/>
      <c r="K393" s="19"/>
      <c r="L393" s="20"/>
    </row>
    <row r="394" ht="15.75" customHeight="1">
      <c r="A394" s="7"/>
      <c r="C394" s="2"/>
      <c r="D394" s="2"/>
      <c r="K394" s="19"/>
      <c r="L394" s="20"/>
    </row>
    <row r="395" ht="15.75" customHeight="1">
      <c r="A395" s="7"/>
      <c r="C395" s="2"/>
      <c r="D395" s="2"/>
      <c r="K395" s="19"/>
      <c r="L395" s="20"/>
    </row>
    <row r="396" ht="15.75" customHeight="1">
      <c r="A396" s="7"/>
      <c r="C396" s="2"/>
      <c r="D396" s="2"/>
      <c r="K396" s="19"/>
      <c r="L396" s="20"/>
    </row>
    <row r="397" ht="15.75" customHeight="1">
      <c r="A397" s="7"/>
      <c r="C397" s="2"/>
      <c r="D397" s="2"/>
      <c r="K397" s="19"/>
      <c r="L397" s="20"/>
    </row>
    <row r="398" ht="15.75" customHeight="1">
      <c r="A398" s="7"/>
      <c r="C398" s="2"/>
      <c r="D398" s="2"/>
      <c r="K398" s="19"/>
      <c r="L398" s="20"/>
    </row>
    <row r="399" ht="15.75" customHeight="1">
      <c r="A399" s="7"/>
      <c r="C399" s="2"/>
      <c r="D399" s="2"/>
      <c r="K399" s="19"/>
      <c r="L399" s="20"/>
    </row>
    <row r="400" ht="15.75" customHeight="1">
      <c r="A400" s="7"/>
      <c r="C400" s="2"/>
      <c r="D400" s="2"/>
      <c r="K400" s="19"/>
      <c r="L400" s="20"/>
    </row>
    <row r="401" ht="15.75" customHeight="1">
      <c r="A401" s="7"/>
      <c r="C401" s="2"/>
      <c r="D401" s="2"/>
      <c r="K401" s="19"/>
      <c r="L401" s="20"/>
    </row>
    <row r="402" ht="15.75" customHeight="1">
      <c r="A402" s="7"/>
      <c r="C402" s="2"/>
      <c r="D402" s="2"/>
      <c r="K402" s="19"/>
      <c r="L402" s="20"/>
    </row>
    <row r="403" ht="15.75" customHeight="1">
      <c r="A403" s="7"/>
      <c r="C403" s="2"/>
      <c r="D403" s="2"/>
      <c r="K403" s="19"/>
      <c r="L403" s="20"/>
    </row>
    <row r="404" ht="15.75" customHeight="1">
      <c r="A404" s="7"/>
      <c r="C404" s="2"/>
      <c r="D404" s="2"/>
      <c r="K404" s="19"/>
      <c r="L404" s="20"/>
    </row>
    <row r="405" ht="15.75" customHeight="1">
      <c r="A405" s="7"/>
      <c r="C405" s="2"/>
      <c r="D405" s="2"/>
      <c r="K405" s="19"/>
      <c r="L405" s="20"/>
    </row>
    <row r="406" ht="15.75" customHeight="1">
      <c r="A406" s="7"/>
      <c r="C406" s="2"/>
      <c r="D406" s="2"/>
      <c r="K406" s="19"/>
      <c r="L406" s="20"/>
    </row>
    <row r="407" ht="15.75" customHeight="1">
      <c r="A407" s="7"/>
      <c r="C407" s="2"/>
      <c r="D407" s="2"/>
      <c r="K407" s="19"/>
      <c r="L407" s="20"/>
    </row>
    <row r="408" ht="15.75" customHeight="1">
      <c r="A408" s="7"/>
      <c r="C408" s="2"/>
      <c r="D408" s="2"/>
      <c r="K408" s="19"/>
      <c r="L408" s="20"/>
    </row>
    <row r="409" ht="15.75" customHeight="1">
      <c r="A409" s="7"/>
      <c r="C409" s="2"/>
      <c r="D409" s="2"/>
      <c r="K409" s="19"/>
      <c r="L409" s="20"/>
    </row>
    <row r="410" ht="15.75" customHeight="1">
      <c r="A410" s="7"/>
      <c r="C410" s="2"/>
      <c r="D410" s="2"/>
      <c r="K410" s="19"/>
      <c r="L410" s="20"/>
    </row>
    <row r="411" ht="15.75" customHeight="1">
      <c r="A411" s="7"/>
      <c r="C411" s="2"/>
      <c r="D411" s="2"/>
      <c r="K411" s="19"/>
      <c r="L411" s="20"/>
    </row>
    <row r="412" ht="15.75" customHeight="1">
      <c r="A412" s="7"/>
      <c r="C412" s="2"/>
      <c r="D412" s="2"/>
      <c r="K412" s="19"/>
      <c r="L412" s="20"/>
    </row>
    <row r="413" ht="15.75" customHeight="1">
      <c r="A413" s="7"/>
      <c r="C413" s="2"/>
      <c r="D413" s="2"/>
      <c r="K413" s="19"/>
      <c r="L413" s="20"/>
    </row>
    <row r="414" ht="15.75" customHeight="1">
      <c r="A414" s="7"/>
      <c r="C414" s="2"/>
      <c r="D414" s="2"/>
      <c r="K414" s="19"/>
      <c r="L414" s="20"/>
    </row>
    <row r="415" ht="15.75" customHeight="1">
      <c r="A415" s="7"/>
      <c r="C415" s="2"/>
      <c r="D415" s="2"/>
      <c r="K415" s="19"/>
      <c r="L415" s="20"/>
    </row>
    <row r="416" ht="15.75" customHeight="1">
      <c r="A416" s="7"/>
      <c r="C416" s="2"/>
      <c r="D416" s="2"/>
      <c r="K416" s="19"/>
      <c r="L416" s="20"/>
    </row>
    <row r="417" ht="15.75" customHeight="1">
      <c r="A417" s="7"/>
      <c r="C417" s="2"/>
      <c r="D417" s="2"/>
      <c r="K417" s="19"/>
      <c r="L417" s="20"/>
    </row>
    <row r="418" ht="15.75" customHeight="1">
      <c r="A418" s="7"/>
      <c r="C418" s="2"/>
      <c r="D418" s="2"/>
      <c r="K418" s="19"/>
      <c r="L418" s="20"/>
    </row>
    <row r="419" ht="15.75" customHeight="1">
      <c r="A419" s="7"/>
      <c r="C419" s="2"/>
      <c r="D419" s="2"/>
      <c r="K419" s="19"/>
      <c r="L419" s="20"/>
    </row>
    <row r="420" ht="15.75" customHeight="1">
      <c r="A420" s="7"/>
      <c r="C420" s="2"/>
      <c r="D420" s="2"/>
      <c r="K420" s="19"/>
      <c r="L420" s="20"/>
    </row>
    <row r="421" ht="15.75" customHeight="1">
      <c r="A421" s="7"/>
      <c r="C421" s="2"/>
      <c r="D421" s="2"/>
      <c r="K421" s="19"/>
      <c r="L421" s="20"/>
    </row>
    <row r="422" ht="15.75" customHeight="1">
      <c r="A422" s="7"/>
      <c r="C422" s="2"/>
      <c r="D422" s="2"/>
      <c r="K422" s="19"/>
      <c r="L422" s="20"/>
    </row>
    <row r="423" ht="15.75" customHeight="1">
      <c r="A423" s="7"/>
      <c r="C423" s="2"/>
      <c r="D423" s="2"/>
      <c r="K423" s="19"/>
      <c r="L423" s="20"/>
    </row>
    <row r="424" ht="15.75" customHeight="1">
      <c r="A424" s="7"/>
      <c r="C424" s="2"/>
      <c r="D424" s="2"/>
      <c r="K424" s="19"/>
      <c r="L424" s="20"/>
    </row>
    <row r="425" ht="15.75" customHeight="1">
      <c r="A425" s="7"/>
      <c r="C425" s="2"/>
      <c r="D425" s="2"/>
      <c r="K425" s="19"/>
      <c r="L425" s="20"/>
    </row>
    <row r="426" ht="15.75" customHeight="1">
      <c r="A426" s="7"/>
      <c r="C426" s="2"/>
      <c r="D426" s="2"/>
      <c r="K426" s="19"/>
      <c r="L426" s="20"/>
    </row>
    <row r="427" ht="15.75" customHeight="1">
      <c r="A427" s="7"/>
      <c r="C427" s="2"/>
      <c r="D427" s="2"/>
      <c r="K427" s="19"/>
      <c r="L427" s="20"/>
    </row>
    <row r="428" ht="15.75" customHeight="1">
      <c r="A428" s="7"/>
      <c r="C428" s="2"/>
      <c r="D428" s="2"/>
      <c r="K428" s="19"/>
      <c r="L428" s="20"/>
    </row>
    <row r="429" ht="15.75" customHeight="1">
      <c r="A429" s="7"/>
      <c r="C429" s="2"/>
      <c r="D429" s="2"/>
      <c r="K429" s="19"/>
      <c r="L429" s="20"/>
    </row>
    <row r="430" ht="15.75" customHeight="1">
      <c r="A430" s="7"/>
      <c r="C430" s="2"/>
      <c r="D430" s="2"/>
      <c r="K430" s="19"/>
      <c r="L430" s="20"/>
    </row>
    <row r="431" ht="15.75" customHeight="1">
      <c r="A431" s="7"/>
      <c r="C431" s="2"/>
      <c r="D431" s="2"/>
      <c r="K431" s="19"/>
      <c r="L431" s="20"/>
    </row>
    <row r="432" ht="15.75" customHeight="1">
      <c r="A432" s="7"/>
      <c r="C432" s="2"/>
      <c r="D432" s="2"/>
      <c r="K432" s="19"/>
      <c r="L432" s="20"/>
    </row>
    <row r="433" ht="15.75" customHeight="1">
      <c r="A433" s="7"/>
      <c r="C433" s="2"/>
      <c r="D433" s="2"/>
      <c r="K433" s="19"/>
      <c r="L433" s="20"/>
    </row>
    <row r="434" ht="15.75" customHeight="1">
      <c r="A434" s="7"/>
      <c r="C434" s="2"/>
      <c r="D434" s="2"/>
      <c r="K434" s="19"/>
      <c r="L434" s="20"/>
    </row>
    <row r="435" ht="15.75" customHeight="1">
      <c r="A435" s="7"/>
      <c r="C435" s="2"/>
      <c r="D435" s="2"/>
      <c r="K435" s="19"/>
      <c r="L435" s="20"/>
    </row>
    <row r="436" ht="15.75" customHeight="1">
      <c r="A436" s="7"/>
      <c r="C436" s="2"/>
      <c r="D436" s="2"/>
      <c r="K436" s="19"/>
      <c r="L436" s="20"/>
    </row>
    <row r="437" ht="15.75" customHeight="1">
      <c r="A437" s="7"/>
      <c r="C437" s="2"/>
      <c r="D437" s="2"/>
      <c r="K437" s="19"/>
      <c r="L437" s="20"/>
    </row>
    <row r="438" ht="15.75" customHeight="1">
      <c r="A438" s="7"/>
      <c r="C438" s="2"/>
      <c r="D438" s="2"/>
      <c r="K438" s="19"/>
      <c r="L438" s="20"/>
    </row>
    <row r="439" ht="15.75" customHeight="1">
      <c r="A439" s="7"/>
      <c r="C439" s="2"/>
      <c r="D439" s="2"/>
      <c r="K439" s="19"/>
      <c r="L439" s="20"/>
    </row>
    <row r="440" ht="15.75" customHeight="1">
      <c r="A440" s="7"/>
      <c r="C440" s="2"/>
      <c r="D440" s="2"/>
      <c r="K440" s="19"/>
      <c r="L440" s="20"/>
    </row>
    <row r="441" ht="15.75" customHeight="1">
      <c r="A441" s="7"/>
      <c r="C441" s="2"/>
      <c r="D441" s="2"/>
      <c r="K441" s="19"/>
      <c r="L441" s="20"/>
    </row>
    <row r="442" ht="15.75" customHeight="1">
      <c r="A442" s="7"/>
      <c r="C442" s="2"/>
      <c r="D442" s="2"/>
      <c r="K442" s="19"/>
      <c r="L442" s="20"/>
    </row>
    <row r="443" ht="15.75" customHeight="1">
      <c r="A443" s="7"/>
      <c r="C443" s="2"/>
      <c r="D443" s="2"/>
      <c r="K443" s="19"/>
      <c r="L443" s="20"/>
    </row>
    <row r="444" ht="15.75" customHeight="1">
      <c r="A444" s="7"/>
      <c r="C444" s="2"/>
      <c r="D444" s="2"/>
      <c r="K444" s="19"/>
      <c r="L444" s="20"/>
    </row>
    <row r="445" ht="15.75" customHeight="1">
      <c r="A445" s="7"/>
      <c r="C445" s="2"/>
      <c r="D445" s="2"/>
      <c r="K445" s="19"/>
      <c r="L445" s="20"/>
    </row>
    <row r="446" ht="15.75" customHeight="1">
      <c r="A446" s="7"/>
      <c r="C446" s="2"/>
      <c r="D446" s="2"/>
      <c r="K446" s="19"/>
      <c r="L446" s="20"/>
    </row>
    <row r="447" ht="15.75" customHeight="1">
      <c r="A447" s="7"/>
      <c r="C447" s="2"/>
      <c r="D447" s="2"/>
      <c r="K447" s="19"/>
      <c r="L447" s="20"/>
    </row>
    <row r="448" ht="15.75" customHeight="1">
      <c r="A448" s="7"/>
      <c r="C448" s="2"/>
      <c r="D448" s="2"/>
      <c r="K448" s="19"/>
      <c r="L448" s="20"/>
    </row>
    <row r="449" ht="15.75" customHeight="1">
      <c r="A449" s="7"/>
      <c r="C449" s="2"/>
      <c r="D449" s="2"/>
      <c r="K449" s="19"/>
      <c r="L449" s="20"/>
    </row>
    <row r="450" ht="15.75" customHeight="1">
      <c r="A450" s="7"/>
      <c r="C450" s="2"/>
      <c r="D450" s="2"/>
      <c r="K450" s="19"/>
      <c r="L450" s="20"/>
    </row>
    <row r="451" ht="15.75" customHeight="1">
      <c r="A451" s="7"/>
      <c r="C451" s="2"/>
      <c r="D451" s="2"/>
      <c r="K451" s="19"/>
      <c r="L451" s="20"/>
    </row>
    <row r="452" ht="15.75" customHeight="1">
      <c r="A452" s="7"/>
      <c r="C452" s="2"/>
      <c r="D452" s="2"/>
      <c r="K452" s="19"/>
      <c r="L452" s="20"/>
    </row>
    <row r="453" ht="15.75" customHeight="1">
      <c r="A453" s="7"/>
      <c r="C453" s="2"/>
      <c r="D453" s="2"/>
      <c r="K453" s="19"/>
      <c r="L453" s="20"/>
    </row>
    <row r="454" ht="15.75" customHeight="1">
      <c r="A454" s="7"/>
      <c r="C454" s="2"/>
      <c r="D454" s="2"/>
      <c r="K454" s="19"/>
      <c r="L454" s="20"/>
    </row>
    <row r="455" ht="15.75" customHeight="1">
      <c r="A455" s="7"/>
      <c r="C455" s="2"/>
      <c r="D455" s="2"/>
      <c r="K455" s="19"/>
      <c r="L455" s="20"/>
    </row>
    <row r="456" ht="15.75" customHeight="1">
      <c r="A456" s="7"/>
      <c r="C456" s="2"/>
      <c r="D456" s="2"/>
      <c r="K456" s="19"/>
      <c r="L456" s="20"/>
    </row>
    <row r="457" ht="15.75" customHeight="1">
      <c r="A457" s="7"/>
      <c r="C457" s="2"/>
      <c r="D457" s="2"/>
      <c r="K457" s="19"/>
      <c r="L457" s="20"/>
    </row>
    <row r="458" ht="15.75" customHeight="1">
      <c r="A458" s="7"/>
      <c r="C458" s="2"/>
      <c r="D458" s="2"/>
      <c r="K458" s="19"/>
      <c r="L458" s="20"/>
    </row>
    <row r="459" ht="15.75" customHeight="1">
      <c r="A459" s="7"/>
      <c r="C459" s="2"/>
      <c r="D459" s="2"/>
      <c r="K459" s="19"/>
      <c r="L459" s="20"/>
    </row>
    <row r="460" ht="15.75" customHeight="1">
      <c r="A460" s="7"/>
      <c r="C460" s="2"/>
      <c r="D460" s="2"/>
      <c r="K460" s="19"/>
      <c r="L460" s="20"/>
    </row>
    <row r="461" ht="15.75" customHeight="1">
      <c r="A461" s="7"/>
      <c r="C461" s="2"/>
      <c r="D461" s="2"/>
      <c r="K461" s="19"/>
      <c r="L461" s="20"/>
    </row>
    <row r="462" ht="15.75" customHeight="1">
      <c r="A462" s="7"/>
      <c r="C462" s="2"/>
      <c r="D462" s="2"/>
      <c r="K462" s="19"/>
      <c r="L462" s="20"/>
    </row>
    <row r="463" ht="15.75" customHeight="1">
      <c r="A463" s="7"/>
      <c r="C463" s="2"/>
      <c r="D463" s="2"/>
      <c r="K463" s="19"/>
      <c r="L463" s="20"/>
    </row>
    <row r="464" ht="15.75" customHeight="1">
      <c r="A464" s="7"/>
      <c r="C464" s="2"/>
      <c r="D464" s="2"/>
      <c r="K464" s="19"/>
      <c r="L464" s="20"/>
    </row>
    <row r="465" ht="15.75" customHeight="1">
      <c r="A465" s="7"/>
      <c r="C465" s="2"/>
      <c r="D465" s="2"/>
      <c r="K465" s="19"/>
      <c r="L465" s="20"/>
    </row>
    <row r="466" ht="15.75" customHeight="1">
      <c r="A466" s="7"/>
      <c r="C466" s="2"/>
      <c r="D466" s="2"/>
      <c r="K466" s="19"/>
      <c r="L466" s="20"/>
    </row>
    <row r="467" ht="15.75" customHeight="1">
      <c r="A467" s="7"/>
      <c r="C467" s="2"/>
      <c r="D467" s="2"/>
      <c r="K467" s="19"/>
      <c r="L467" s="20"/>
    </row>
    <row r="468" ht="15.75" customHeight="1">
      <c r="A468" s="7"/>
      <c r="C468" s="2"/>
      <c r="D468" s="2"/>
      <c r="K468" s="19"/>
      <c r="L468" s="20"/>
    </row>
    <row r="469" ht="15.75" customHeight="1">
      <c r="A469" s="7"/>
      <c r="C469" s="2"/>
      <c r="D469" s="2"/>
      <c r="K469" s="19"/>
      <c r="L469" s="20"/>
    </row>
    <row r="470" ht="15.75" customHeight="1">
      <c r="A470" s="7"/>
      <c r="C470" s="2"/>
      <c r="D470" s="2"/>
      <c r="K470" s="19"/>
      <c r="L470" s="20"/>
    </row>
    <row r="471" ht="15.75" customHeight="1">
      <c r="A471" s="7"/>
      <c r="C471" s="2"/>
      <c r="D471" s="2"/>
      <c r="K471" s="19"/>
      <c r="L471" s="20"/>
    </row>
    <row r="472" ht="15.75" customHeight="1">
      <c r="A472" s="7"/>
      <c r="C472" s="2"/>
      <c r="D472" s="2"/>
      <c r="K472" s="19"/>
      <c r="L472" s="20"/>
    </row>
    <row r="473" ht="15.75" customHeight="1">
      <c r="A473" s="7"/>
      <c r="C473" s="2"/>
      <c r="D473" s="2"/>
      <c r="K473" s="19"/>
      <c r="L473" s="20"/>
    </row>
    <row r="474" ht="15.75" customHeight="1">
      <c r="A474" s="7"/>
      <c r="C474" s="2"/>
      <c r="D474" s="2"/>
      <c r="K474" s="19"/>
      <c r="L474" s="20"/>
    </row>
    <row r="475" ht="15.75" customHeight="1">
      <c r="A475" s="7"/>
      <c r="C475" s="2"/>
      <c r="D475" s="2"/>
      <c r="K475" s="19"/>
      <c r="L475" s="20"/>
    </row>
    <row r="476" ht="15.75" customHeight="1">
      <c r="A476" s="7"/>
      <c r="C476" s="2"/>
      <c r="D476" s="2"/>
      <c r="K476" s="19"/>
      <c r="L476" s="20"/>
    </row>
    <row r="477" ht="15.75" customHeight="1">
      <c r="A477" s="7"/>
      <c r="C477" s="2"/>
      <c r="D477" s="2"/>
      <c r="K477" s="19"/>
      <c r="L477" s="20"/>
    </row>
    <row r="478" ht="15.75" customHeight="1">
      <c r="A478" s="7"/>
      <c r="C478" s="2"/>
      <c r="D478" s="2"/>
      <c r="K478" s="19"/>
      <c r="L478" s="20"/>
    </row>
    <row r="479" ht="15.75" customHeight="1">
      <c r="A479" s="7"/>
      <c r="C479" s="2"/>
      <c r="D479" s="2"/>
      <c r="K479" s="19"/>
      <c r="L479" s="20"/>
    </row>
    <row r="480" ht="15.75" customHeight="1">
      <c r="A480" s="7"/>
      <c r="C480" s="2"/>
      <c r="D480" s="2"/>
      <c r="K480" s="19"/>
      <c r="L480" s="20"/>
    </row>
    <row r="481" ht="15.75" customHeight="1">
      <c r="A481" s="7"/>
      <c r="C481" s="2"/>
      <c r="D481" s="2"/>
      <c r="K481" s="19"/>
      <c r="L481" s="20"/>
    </row>
    <row r="482" ht="15.75" customHeight="1">
      <c r="A482" s="7"/>
      <c r="C482" s="2"/>
      <c r="D482" s="2"/>
      <c r="K482" s="19"/>
      <c r="L482" s="20"/>
    </row>
    <row r="483" ht="15.75" customHeight="1">
      <c r="A483" s="7"/>
      <c r="C483" s="2"/>
      <c r="D483" s="2"/>
      <c r="K483" s="19"/>
      <c r="L483" s="20"/>
    </row>
    <row r="484" ht="15.75" customHeight="1">
      <c r="A484" s="7"/>
      <c r="C484" s="2"/>
      <c r="D484" s="2"/>
      <c r="K484" s="19"/>
      <c r="L484" s="20"/>
    </row>
    <row r="485" ht="15.75" customHeight="1">
      <c r="A485" s="7"/>
      <c r="C485" s="2"/>
      <c r="D485" s="2"/>
      <c r="K485" s="19"/>
      <c r="L485" s="20"/>
    </row>
    <row r="486" ht="15.75" customHeight="1">
      <c r="A486" s="7"/>
      <c r="C486" s="2"/>
      <c r="D486" s="2"/>
      <c r="K486" s="19"/>
      <c r="L486" s="20"/>
    </row>
    <row r="487" ht="15.75" customHeight="1">
      <c r="A487" s="7"/>
      <c r="C487" s="2"/>
      <c r="D487" s="2"/>
      <c r="K487" s="19"/>
      <c r="L487" s="20"/>
    </row>
    <row r="488" ht="15.75" customHeight="1">
      <c r="A488" s="7"/>
      <c r="C488" s="2"/>
      <c r="D488" s="2"/>
      <c r="K488" s="19"/>
      <c r="L488" s="20"/>
    </row>
    <row r="489" ht="15.75" customHeight="1">
      <c r="A489" s="7"/>
      <c r="C489" s="2"/>
      <c r="D489" s="2"/>
      <c r="K489" s="19"/>
      <c r="L489" s="20"/>
    </row>
    <row r="490" ht="15.75" customHeight="1">
      <c r="A490" s="7"/>
      <c r="C490" s="2"/>
      <c r="D490" s="2"/>
      <c r="K490" s="19"/>
      <c r="L490" s="20"/>
    </row>
    <row r="491" ht="15.75" customHeight="1">
      <c r="A491" s="7"/>
      <c r="C491" s="2"/>
      <c r="D491" s="2"/>
      <c r="K491" s="19"/>
      <c r="L491" s="20"/>
    </row>
    <row r="492" ht="15.75" customHeight="1">
      <c r="A492" s="7"/>
      <c r="C492" s="2"/>
      <c r="D492" s="2"/>
      <c r="K492" s="19"/>
      <c r="L492" s="20"/>
    </row>
    <row r="493" ht="15.75" customHeight="1">
      <c r="A493" s="7"/>
      <c r="C493" s="2"/>
      <c r="D493" s="2"/>
      <c r="K493" s="19"/>
      <c r="L493" s="20"/>
    </row>
    <row r="494" ht="15.75" customHeight="1">
      <c r="A494" s="7"/>
      <c r="C494" s="2"/>
      <c r="D494" s="2"/>
      <c r="K494" s="19"/>
      <c r="L494" s="20"/>
    </row>
    <row r="495" ht="15.75" customHeight="1">
      <c r="A495" s="7"/>
      <c r="C495" s="2"/>
      <c r="D495" s="2"/>
      <c r="K495" s="19"/>
      <c r="L495" s="20"/>
    </row>
    <row r="496" ht="15.75" customHeight="1">
      <c r="A496" s="7"/>
      <c r="C496" s="2"/>
      <c r="D496" s="2"/>
      <c r="K496" s="19"/>
      <c r="L496" s="20"/>
    </row>
    <row r="497" ht="15.75" customHeight="1">
      <c r="A497" s="7"/>
      <c r="C497" s="2"/>
      <c r="D497" s="2"/>
      <c r="K497" s="19"/>
      <c r="L497" s="20"/>
    </row>
    <row r="498" ht="15.75" customHeight="1">
      <c r="A498" s="7"/>
      <c r="C498" s="2"/>
      <c r="D498" s="2"/>
      <c r="K498" s="19"/>
      <c r="L498" s="20"/>
    </row>
    <row r="499" ht="15.75" customHeight="1">
      <c r="A499" s="7"/>
      <c r="C499" s="2"/>
      <c r="D499" s="2"/>
      <c r="K499" s="19"/>
      <c r="L499" s="20"/>
    </row>
    <row r="500" ht="15.75" customHeight="1">
      <c r="A500" s="7"/>
      <c r="C500" s="2"/>
      <c r="D500" s="2"/>
      <c r="K500" s="19"/>
      <c r="L500" s="20"/>
    </row>
    <row r="501" ht="15.75" customHeight="1">
      <c r="A501" s="7"/>
      <c r="C501" s="2"/>
      <c r="D501" s="2"/>
      <c r="K501" s="19"/>
      <c r="L501" s="20"/>
    </row>
    <row r="502" ht="15.75" customHeight="1">
      <c r="A502" s="7"/>
      <c r="C502" s="2"/>
      <c r="D502" s="2"/>
      <c r="K502" s="19"/>
      <c r="L502" s="20"/>
    </row>
    <row r="503" ht="15.75" customHeight="1">
      <c r="A503" s="7"/>
      <c r="C503" s="2"/>
      <c r="D503" s="2"/>
      <c r="K503" s="19"/>
      <c r="L503" s="20"/>
    </row>
    <row r="504" ht="15.75" customHeight="1">
      <c r="A504" s="7"/>
      <c r="C504" s="2"/>
      <c r="D504" s="2"/>
      <c r="K504" s="19"/>
      <c r="L504" s="20"/>
    </row>
    <row r="505" ht="15.75" customHeight="1">
      <c r="A505" s="7"/>
      <c r="C505" s="2"/>
      <c r="D505" s="2"/>
      <c r="K505" s="19"/>
      <c r="L505" s="20"/>
    </row>
    <row r="506" ht="15.75" customHeight="1">
      <c r="A506" s="7"/>
      <c r="C506" s="2"/>
      <c r="D506" s="2"/>
      <c r="K506" s="19"/>
      <c r="L506" s="20"/>
    </row>
    <row r="507" ht="15.75" customHeight="1">
      <c r="A507" s="7"/>
      <c r="C507" s="2"/>
      <c r="D507" s="2"/>
      <c r="K507" s="19"/>
      <c r="L507" s="20"/>
    </row>
    <row r="508" ht="15.75" customHeight="1">
      <c r="A508" s="7"/>
      <c r="C508" s="2"/>
      <c r="D508" s="2"/>
      <c r="K508" s="19"/>
      <c r="L508" s="20"/>
    </row>
    <row r="509" ht="15.75" customHeight="1">
      <c r="A509" s="7"/>
      <c r="C509" s="2"/>
      <c r="D509" s="2"/>
      <c r="K509" s="19"/>
      <c r="L509" s="20"/>
    </row>
    <row r="510" ht="15.75" customHeight="1">
      <c r="A510" s="7"/>
      <c r="C510" s="2"/>
      <c r="D510" s="2"/>
      <c r="K510" s="19"/>
      <c r="L510" s="20"/>
    </row>
    <row r="511" ht="15.75" customHeight="1">
      <c r="A511" s="7"/>
      <c r="C511" s="2"/>
      <c r="D511" s="2"/>
      <c r="K511" s="19"/>
      <c r="L511" s="20"/>
    </row>
    <row r="512" ht="15.75" customHeight="1">
      <c r="A512" s="7"/>
      <c r="C512" s="2"/>
      <c r="D512" s="2"/>
      <c r="K512" s="19"/>
      <c r="L512" s="20"/>
    </row>
    <row r="513" ht="15.75" customHeight="1">
      <c r="A513" s="7"/>
      <c r="C513" s="2"/>
      <c r="D513" s="2"/>
      <c r="K513" s="19"/>
      <c r="L513" s="20"/>
    </row>
    <row r="514" ht="15.75" customHeight="1">
      <c r="A514" s="7"/>
      <c r="C514" s="2"/>
      <c r="D514" s="2"/>
      <c r="K514" s="19"/>
      <c r="L514" s="20"/>
    </row>
    <row r="515" ht="15.75" customHeight="1">
      <c r="A515" s="7"/>
      <c r="C515" s="2"/>
      <c r="D515" s="2"/>
      <c r="K515" s="19"/>
      <c r="L515" s="20"/>
    </row>
    <row r="516" ht="15.75" customHeight="1">
      <c r="A516" s="7"/>
      <c r="C516" s="2"/>
      <c r="D516" s="2"/>
      <c r="K516" s="19"/>
      <c r="L516" s="20"/>
    </row>
    <row r="517" ht="15.75" customHeight="1">
      <c r="A517" s="7"/>
      <c r="C517" s="2"/>
      <c r="D517" s="2"/>
      <c r="K517" s="19"/>
      <c r="L517" s="20"/>
    </row>
    <row r="518" ht="15.75" customHeight="1">
      <c r="A518" s="7"/>
      <c r="C518" s="2"/>
      <c r="D518" s="2"/>
      <c r="K518" s="19"/>
      <c r="L518" s="20"/>
    </row>
    <row r="519" ht="15.75" customHeight="1">
      <c r="A519" s="7"/>
      <c r="C519" s="2"/>
      <c r="D519" s="2"/>
      <c r="K519" s="19"/>
      <c r="L519" s="20"/>
    </row>
    <row r="520" ht="15.75" customHeight="1">
      <c r="A520" s="7"/>
      <c r="C520" s="2"/>
      <c r="D520" s="2"/>
      <c r="K520" s="19"/>
      <c r="L520" s="20"/>
    </row>
    <row r="521" ht="15.75" customHeight="1">
      <c r="A521" s="7"/>
      <c r="C521" s="2"/>
      <c r="D521" s="2"/>
      <c r="K521" s="19"/>
      <c r="L521" s="20"/>
    </row>
    <row r="522" ht="15.75" customHeight="1">
      <c r="A522" s="7"/>
      <c r="C522" s="2"/>
      <c r="D522" s="2"/>
      <c r="K522" s="19"/>
      <c r="L522" s="20"/>
    </row>
    <row r="523" ht="15.75" customHeight="1">
      <c r="A523" s="7"/>
      <c r="C523" s="2"/>
      <c r="D523" s="2"/>
      <c r="K523" s="19"/>
      <c r="L523" s="20"/>
    </row>
    <row r="524" ht="15.75" customHeight="1">
      <c r="A524" s="7"/>
      <c r="C524" s="2"/>
      <c r="D524" s="2"/>
      <c r="K524" s="19"/>
      <c r="L524" s="20"/>
    </row>
    <row r="525" ht="15.75" customHeight="1">
      <c r="A525" s="7"/>
      <c r="C525" s="2"/>
      <c r="D525" s="2"/>
      <c r="K525" s="19"/>
      <c r="L525" s="20"/>
    </row>
    <row r="526" ht="15.75" customHeight="1">
      <c r="A526" s="7"/>
      <c r="C526" s="2"/>
      <c r="D526" s="2"/>
      <c r="K526" s="19"/>
      <c r="L526" s="20"/>
    </row>
    <row r="527" ht="15.75" customHeight="1">
      <c r="A527" s="7"/>
      <c r="C527" s="2"/>
      <c r="D527" s="2"/>
      <c r="K527" s="19"/>
      <c r="L527" s="20"/>
    </row>
    <row r="528" ht="15.75" customHeight="1">
      <c r="A528" s="7"/>
      <c r="C528" s="2"/>
      <c r="D528" s="2"/>
      <c r="K528" s="19"/>
      <c r="L528" s="20"/>
    </row>
    <row r="529" ht="15.75" customHeight="1">
      <c r="A529" s="7"/>
      <c r="C529" s="2"/>
      <c r="D529" s="2"/>
      <c r="K529" s="19"/>
      <c r="L529" s="20"/>
    </row>
    <row r="530" ht="15.75" customHeight="1">
      <c r="A530" s="7"/>
      <c r="C530" s="2"/>
      <c r="D530" s="2"/>
      <c r="K530" s="19"/>
      <c r="L530" s="20"/>
    </row>
    <row r="531" ht="15.75" customHeight="1">
      <c r="A531" s="7"/>
      <c r="C531" s="2"/>
      <c r="D531" s="2"/>
      <c r="K531" s="19"/>
      <c r="L531" s="20"/>
    </row>
    <row r="532" ht="15.75" customHeight="1">
      <c r="A532" s="7"/>
      <c r="C532" s="2"/>
      <c r="D532" s="2"/>
      <c r="K532" s="19"/>
      <c r="L532" s="20"/>
    </row>
    <row r="533" ht="15.75" customHeight="1">
      <c r="A533" s="7"/>
      <c r="C533" s="2"/>
      <c r="D533" s="2"/>
      <c r="K533" s="19"/>
      <c r="L533" s="20"/>
    </row>
    <row r="534" ht="15.75" customHeight="1">
      <c r="A534" s="7"/>
      <c r="C534" s="2"/>
      <c r="D534" s="2"/>
      <c r="K534" s="19"/>
      <c r="L534" s="20"/>
    </row>
    <row r="535" ht="15.75" customHeight="1">
      <c r="A535" s="7"/>
      <c r="C535" s="2"/>
      <c r="D535" s="2"/>
      <c r="K535" s="19"/>
      <c r="L535" s="20"/>
    </row>
    <row r="536" ht="15.75" customHeight="1">
      <c r="A536" s="7"/>
      <c r="C536" s="2"/>
      <c r="D536" s="2"/>
      <c r="K536" s="19"/>
      <c r="L536" s="20"/>
    </row>
    <row r="537" ht="15.75" customHeight="1">
      <c r="A537" s="7"/>
      <c r="C537" s="2"/>
      <c r="D537" s="2"/>
      <c r="K537" s="19"/>
      <c r="L537" s="20"/>
    </row>
    <row r="538" ht="15.75" customHeight="1">
      <c r="A538" s="7"/>
      <c r="C538" s="2"/>
      <c r="D538" s="2"/>
      <c r="K538" s="19"/>
      <c r="L538" s="20"/>
    </row>
    <row r="539" ht="15.75" customHeight="1">
      <c r="A539" s="7"/>
      <c r="C539" s="2"/>
      <c r="D539" s="2"/>
      <c r="K539" s="19"/>
      <c r="L539" s="20"/>
    </row>
    <row r="540" ht="15.75" customHeight="1">
      <c r="A540" s="7"/>
      <c r="C540" s="2"/>
      <c r="D540" s="2"/>
      <c r="K540" s="19"/>
      <c r="L540" s="20"/>
    </row>
    <row r="541" ht="15.75" customHeight="1">
      <c r="A541" s="7"/>
      <c r="C541" s="2"/>
      <c r="D541" s="2"/>
      <c r="K541" s="19"/>
      <c r="L541" s="20"/>
    </row>
    <row r="542" ht="15.75" customHeight="1">
      <c r="A542" s="7"/>
      <c r="C542" s="2"/>
      <c r="D542" s="2"/>
      <c r="K542" s="19"/>
      <c r="L542" s="20"/>
    </row>
    <row r="543" ht="15.75" customHeight="1">
      <c r="A543" s="7"/>
      <c r="C543" s="2"/>
      <c r="D543" s="2"/>
      <c r="K543" s="19"/>
      <c r="L543" s="20"/>
    </row>
    <row r="544" ht="15.75" customHeight="1">
      <c r="A544" s="7"/>
      <c r="C544" s="2"/>
      <c r="D544" s="2"/>
      <c r="K544" s="19"/>
      <c r="L544" s="20"/>
    </row>
    <row r="545" ht="15.75" customHeight="1">
      <c r="A545" s="7"/>
      <c r="C545" s="2"/>
      <c r="D545" s="2"/>
      <c r="K545" s="19"/>
      <c r="L545" s="20"/>
    </row>
    <row r="546" ht="15.75" customHeight="1">
      <c r="A546" s="7"/>
      <c r="C546" s="2"/>
      <c r="D546" s="2"/>
      <c r="K546" s="19"/>
      <c r="L546" s="20"/>
    </row>
    <row r="547" ht="15.75" customHeight="1">
      <c r="A547" s="7"/>
      <c r="C547" s="2"/>
      <c r="D547" s="2"/>
      <c r="K547" s="19"/>
      <c r="L547" s="20"/>
    </row>
    <row r="548" ht="15.75" customHeight="1">
      <c r="A548" s="7"/>
      <c r="C548" s="2"/>
      <c r="D548" s="2"/>
      <c r="K548" s="19"/>
      <c r="L548" s="20"/>
    </row>
    <row r="549" ht="15.75" customHeight="1">
      <c r="A549" s="7"/>
      <c r="C549" s="2"/>
      <c r="D549" s="2"/>
      <c r="K549" s="19"/>
      <c r="L549" s="20"/>
    </row>
    <row r="550" ht="15.75" customHeight="1">
      <c r="A550" s="7"/>
      <c r="C550" s="2"/>
      <c r="D550" s="2"/>
      <c r="K550" s="19"/>
      <c r="L550" s="20"/>
    </row>
    <row r="551" ht="15.75" customHeight="1">
      <c r="A551" s="7"/>
      <c r="C551" s="2"/>
      <c r="D551" s="2"/>
      <c r="K551" s="19"/>
      <c r="L551" s="20"/>
    </row>
    <row r="552" ht="15.75" customHeight="1">
      <c r="A552" s="7"/>
      <c r="C552" s="2"/>
      <c r="D552" s="2"/>
      <c r="K552" s="19"/>
      <c r="L552" s="20"/>
    </row>
    <row r="553" ht="15.75" customHeight="1">
      <c r="A553" s="7"/>
      <c r="C553" s="2"/>
      <c r="D553" s="2"/>
      <c r="K553" s="19"/>
      <c r="L553" s="20"/>
    </row>
    <row r="554" ht="15.75" customHeight="1">
      <c r="A554" s="7"/>
      <c r="C554" s="2"/>
      <c r="D554" s="2"/>
      <c r="K554" s="19"/>
      <c r="L554" s="20"/>
    </row>
    <row r="555" ht="15.75" customHeight="1">
      <c r="A555" s="7"/>
      <c r="C555" s="2"/>
      <c r="D555" s="2"/>
      <c r="K555" s="19"/>
      <c r="L555" s="20"/>
    </row>
    <row r="556" ht="15.75" customHeight="1">
      <c r="A556" s="7"/>
      <c r="C556" s="2"/>
      <c r="D556" s="2"/>
      <c r="K556" s="19"/>
      <c r="L556" s="20"/>
    </row>
    <row r="557" ht="15.75" customHeight="1">
      <c r="A557" s="7"/>
      <c r="C557" s="2"/>
      <c r="D557" s="2"/>
      <c r="K557" s="19"/>
      <c r="L557" s="20"/>
    </row>
    <row r="558" ht="15.75" customHeight="1">
      <c r="A558" s="7"/>
      <c r="C558" s="2"/>
      <c r="D558" s="2"/>
      <c r="K558" s="19"/>
      <c r="L558" s="20"/>
    </row>
    <row r="559" ht="15.75" customHeight="1">
      <c r="A559" s="7"/>
      <c r="C559" s="2"/>
      <c r="D559" s="2"/>
      <c r="K559" s="19"/>
      <c r="L559" s="20"/>
    </row>
    <row r="560" ht="15.75" customHeight="1">
      <c r="A560" s="7"/>
      <c r="C560" s="2"/>
      <c r="D560" s="2"/>
      <c r="K560" s="19"/>
      <c r="L560" s="20"/>
    </row>
    <row r="561" ht="15.75" customHeight="1">
      <c r="A561" s="7"/>
      <c r="C561" s="2"/>
      <c r="D561" s="2"/>
      <c r="K561" s="19"/>
      <c r="L561" s="20"/>
    </row>
    <row r="562" ht="15.75" customHeight="1">
      <c r="A562" s="7"/>
      <c r="C562" s="2"/>
      <c r="D562" s="2"/>
      <c r="K562" s="19"/>
      <c r="L562" s="20"/>
    </row>
    <row r="563" ht="15.75" customHeight="1">
      <c r="A563" s="7"/>
      <c r="C563" s="2"/>
      <c r="D563" s="2"/>
      <c r="K563" s="19"/>
      <c r="L563" s="20"/>
    </row>
    <row r="564" ht="15.75" customHeight="1">
      <c r="A564" s="7"/>
      <c r="C564" s="2"/>
      <c r="D564" s="2"/>
      <c r="K564" s="19"/>
      <c r="L564" s="20"/>
    </row>
    <row r="565" ht="15.75" customHeight="1">
      <c r="A565" s="7"/>
      <c r="C565" s="2"/>
      <c r="D565" s="2"/>
      <c r="K565" s="19"/>
      <c r="L565" s="20"/>
    </row>
    <row r="566" ht="15.75" customHeight="1">
      <c r="A566" s="7"/>
      <c r="C566" s="2"/>
      <c r="D566" s="2"/>
      <c r="K566" s="19"/>
      <c r="L566" s="20"/>
    </row>
    <row r="567" ht="15.75" customHeight="1">
      <c r="A567" s="7"/>
      <c r="C567" s="2"/>
      <c r="D567" s="2"/>
      <c r="K567" s="19"/>
      <c r="L567" s="20"/>
    </row>
    <row r="568" ht="15.75" customHeight="1">
      <c r="A568" s="7"/>
      <c r="C568" s="2"/>
      <c r="D568" s="2"/>
      <c r="K568" s="19"/>
      <c r="L568" s="20"/>
    </row>
    <row r="569" ht="15.75" customHeight="1">
      <c r="A569" s="7"/>
      <c r="C569" s="2"/>
      <c r="D569" s="2"/>
      <c r="K569" s="19"/>
      <c r="L569" s="20"/>
    </row>
    <row r="570" ht="15.75" customHeight="1">
      <c r="A570" s="7"/>
      <c r="C570" s="2"/>
      <c r="D570" s="2"/>
      <c r="K570" s="19"/>
      <c r="L570" s="20"/>
    </row>
    <row r="571" ht="15.75" customHeight="1">
      <c r="A571" s="7"/>
      <c r="C571" s="2"/>
      <c r="D571" s="2"/>
      <c r="K571" s="19"/>
      <c r="L571" s="20"/>
    </row>
    <row r="572" ht="15.75" customHeight="1">
      <c r="A572" s="7"/>
      <c r="C572" s="2"/>
      <c r="D572" s="2"/>
      <c r="K572" s="19"/>
      <c r="L572" s="20"/>
    </row>
    <row r="573" ht="15.75" customHeight="1">
      <c r="A573" s="7"/>
      <c r="C573" s="2"/>
      <c r="D573" s="2"/>
      <c r="K573" s="19"/>
      <c r="L573" s="20"/>
    </row>
    <row r="574" ht="15.75" customHeight="1">
      <c r="A574" s="7"/>
      <c r="C574" s="2"/>
      <c r="D574" s="2"/>
      <c r="K574" s="19"/>
      <c r="L574" s="20"/>
    </row>
    <row r="575" ht="15.75" customHeight="1">
      <c r="A575" s="7"/>
      <c r="C575" s="2"/>
      <c r="D575" s="2"/>
      <c r="K575" s="19"/>
      <c r="L575" s="20"/>
    </row>
    <row r="576" ht="15.75" customHeight="1">
      <c r="A576" s="7"/>
      <c r="C576" s="2"/>
      <c r="D576" s="2"/>
      <c r="K576" s="19"/>
      <c r="L576" s="20"/>
    </row>
    <row r="577" ht="15.75" customHeight="1">
      <c r="A577" s="7"/>
      <c r="C577" s="2"/>
      <c r="D577" s="2"/>
      <c r="K577" s="19"/>
      <c r="L577" s="20"/>
    </row>
    <row r="578" ht="15.75" customHeight="1">
      <c r="A578" s="7"/>
      <c r="C578" s="2"/>
      <c r="D578" s="2"/>
      <c r="K578" s="19"/>
      <c r="L578" s="20"/>
    </row>
    <row r="579" ht="15.75" customHeight="1">
      <c r="A579" s="7"/>
      <c r="C579" s="2"/>
      <c r="D579" s="2"/>
      <c r="K579" s="19"/>
      <c r="L579" s="20"/>
    </row>
    <row r="580" ht="15.75" customHeight="1">
      <c r="A580" s="7"/>
      <c r="C580" s="2"/>
      <c r="D580" s="2"/>
      <c r="K580" s="19"/>
      <c r="L580" s="20"/>
    </row>
    <row r="581" ht="15.75" customHeight="1">
      <c r="A581" s="7"/>
      <c r="C581" s="2"/>
      <c r="D581" s="2"/>
      <c r="K581" s="19"/>
      <c r="L581" s="20"/>
    </row>
    <row r="582" ht="15.75" customHeight="1">
      <c r="A582" s="7"/>
      <c r="C582" s="2"/>
      <c r="D582" s="2"/>
      <c r="K582" s="19"/>
      <c r="L582" s="20"/>
    </row>
    <row r="583" ht="15.75" customHeight="1">
      <c r="A583" s="7"/>
      <c r="C583" s="2"/>
      <c r="D583" s="2"/>
      <c r="K583" s="19"/>
      <c r="L583" s="20"/>
    </row>
    <row r="584" ht="15.75" customHeight="1">
      <c r="A584" s="7"/>
      <c r="C584" s="2"/>
      <c r="D584" s="2"/>
      <c r="K584" s="19"/>
      <c r="L584" s="20"/>
    </row>
    <row r="585" ht="15.75" customHeight="1">
      <c r="A585" s="7"/>
      <c r="C585" s="2"/>
      <c r="D585" s="2"/>
      <c r="K585" s="19"/>
      <c r="L585" s="20"/>
    </row>
    <row r="586" ht="15.75" customHeight="1">
      <c r="A586" s="7"/>
      <c r="C586" s="2"/>
      <c r="D586" s="2"/>
      <c r="K586" s="19"/>
      <c r="L586" s="20"/>
    </row>
    <row r="587" ht="15.75" customHeight="1">
      <c r="A587" s="7"/>
      <c r="C587" s="2"/>
      <c r="D587" s="2"/>
      <c r="K587" s="19"/>
      <c r="L587" s="20"/>
    </row>
    <row r="588" ht="15.75" customHeight="1">
      <c r="A588" s="7"/>
      <c r="C588" s="2"/>
      <c r="D588" s="2"/>
      <c r="K588" s="19"/>
      <c r="L588" s="20"/>
    </row>
    <row r="589" ht="15.75" customHeight="1">
      <c r="A589" s="7"/>
      <c r="C589" s="2"/>
      <c r="D589" s="2"/>
      <c r="K589" s="19"/>
      <c r="L589" s="20"/>
    </row>
    <row r="590" ht="15.75" customHeight="1">
      <c r="A590" s="7"/>
      <c r="C590" s="2"/>
      <c r="D590" s="2"/>
      <c r="K590" s="19"/>
      <c r="L590" s="20"/>
    </row>
    <row r="591" ht="15.75" customHeight="1">
      <c r="A591" s="7"/>
      <c r="C591" s="2"/>
      <c r="D591" s="2"/>
      <c r="K591" s="19"/>
      <c r="L591" s="20"/>
    </row>
    <row r="592" ht="15.75" customHeight="1">
      <c r="A592" s="7"/>
      <c r="C592" s="2"/>
      <c r="D592" s="2"/>
      <c r="K592" s="19"/>
      <c r="L592" s="20"/>
    </row>
    <row r="593" ht="15.75" customHeight="1">
      <c r="A593" s="7"/>
      <c r="C593" s="2"/>
      <c r="D593" s="2"/>
      <c r="K593" s="19"/>
      <c r="L593" s="20"/>
    </row>
    <row r="594" ht="15.75" customHeight="1">
      <c r="A594" s="7"/>
      <c r="C594" s="2"/>
      <c r="D594" s="2"/>
      <c r="K594" s="19"/>
      <c r="L594" s="20"/>
    </row>
    <row r="595" ht="15.75" customHeight="1">
      <c r="A595" s="7"/>
      <c r="C595" s="2"/>
      <c r="D595" s="2"/>
      <c r="K595" s="19"/>
      <c r="L595" s="20"/>
    </row>
    <row r="596" ht="15.75" customHeight="1">
      <c r="A596" s="7"/>
      <c r="C596" s="2"/>
      <c r="D596" s="2"/>
      <c r="K596" s="19"/>
      <c r="L596" s="20"/>
    </row>
    <row r="597" ht="15.75" customHeight="1">
      <c r="A597" s="7"/>
      <c r="C597" s="2"/>
      <c r="D597" s="2"/>
      <c r="K597" s="19"/>
      <c r="L597" s="20"/>
    </row>
    <row r="598" ht="15.75" customHeight="1">
      <c r="A598" s="7"/>
      <c r="C598" s="2"/>
      <c r="D598" s="2"/>
      <c r="K598" s="19"/>
      <c r="L598" s="20"/>
    </row>
    <row r="599" ht="15.75" customHeight="1">
      <c r="A599" s="7"/>
      <c r="C599" s="2"/>
      <c r="D599" s="2"/>
      <c r="K599" s="19"/>
      <c r="L599" s="20"/>
    </row>
    <row r="600" ht="15.75" customHeight="1">
      <c r="A600" s="7"/>
      <c r="C600" s="2"/>
      <c r="D600" s="2"/>
      <c r="K600" s="19"/>
      <c r="L600" s="20"/>
    </row>
    <row r="601" ht="15.75" customHeight="1">
      <c r="A601" s="7"/>
      <c r="C601" s="2"/>
      <c r="D601" s="2"/>
      <c r="K601" s="19"/>
      <c r="L601" s="20"/>
    </row>
    <row r="602" ht="15.75" customHeight="1">
      <c r="A602" s="7"/>
      <c r="C602" s="2"/>
      <c r="D602" s="2"/>
      <c r="K602" s="19"/>
      <c r="L602" s="20"/>
    </row>
    <row r="603" ht="15.75" customHeight="1">
      <c r="A603" s="7"/>
      <c r="C603" s="2"/>
      <c r="D603" s="2"/>
      <c r="K603" s="19"/>
      <c r="L603" s="20"/>
    </row>
    <row r="604" ht="15.75" customHeight="1">
      <c r="A604" s="7"/>
      <c r="C604" s="2"/>
      <c r="D604" s="2"/>
      <c r="K604" s="19"/>
      <c r="L604" s="20"/>
    </row>
    <row r="605" ht="15.75" customHeight="1">
      <c r="A605" s="7"/>
      <c r="C605" s="2"/>
      <c r="D605" s="2"/>
      <c r="K605" s="19"/>
      <c r="L605" s="20"/>
    </row>
    <row r="606" ht="15.75" customHeight="1">
      <c r="A606" s="7"/>
      <c r="C606" s="2"/>
      <c r="D606" s="2"/>
      <c r="K606" s="19"/>
      <c r="L606" s="20"/>
    </row>
    <row r="607" ht="15.75" customHeight="1">
      <c r="A607" s="7"/>
      <c r="C607" s="2"/>
      <c r="D607" s="2"/>
      <c r="K607" s="19"/>
      <c r="L607" s="20"/>
    </row>
    <row r="608" ht="15.75" customHeight="1">
      <c r="A608" s="7"/>
      <c r="C608" s="2"/>
      <c r="D608" s="2"/>
      <c r="K608" s="19"/>
      <c r="L608" s="20"/>
    </row>
    <row r="609" ht="15.75" customHeight="1">
      <c r="A609" s="7"/>
      <c r="C609" s="2"/>
      <c r="D609" s="2"/>
      <c r="K609" s="19"/>
      <c r="L609" s="20"/>
    </row>
    <row r="610" ht="15.75" customHeight="1">
      <c r="A610" s="7"/>
      <c r="C610" s="2"/>
      <c r="D610" s="2"/>
      <c r="K610" s="19"/>
      <c r="L610" s="20"/>
    </row>
    <row r="611" ht="15.75" customHeight="1">
      <c r="A611" s="7"/>
      <c r="C611" s="2"/>
      <c r="D611" s="2"/>
      <c r="K611" s="19"/>
      <c r="L611" s="20"/>
    </row>
    <row r="612" ht="15.75" customHeight="1">
      <c r="A612" s="7"/>
      <c r="C612" s="2"/>
      <c r="D612" s="2"/>
      <c r="K612" s="19"/>
      <c r="L612" s="20"/>
    </row>
    <row r="613" ht="15.75" customHeight="1">
      <c r="A613" s="7"/>
      <c r="C613" s="2"/>
      <c r="D613" s="2"/>
      <c r="K613" s="19"/>
      <c r="L613" s="20"/>
    </row>
    <row r="614" ht="15.75" customHeight="1">
      <c r="A614" s="7"/>
      <c r="C614" s="2"/>
      <c r="D614" s="2"/>
      <c r="K614" s="19"/>
      <c r="L614" s="20"/>
    </row>
    <row r="615" ht="15.75" customHeight="1">
      <c r="A615" s="7"/>
      <c r="C615" s="2"/>
      <c r="D615" s="2"/>
      <c r="K615" s="19"/>
      <c r="L615" s="20"/>
    </row>
    <row r="616" ht="15.75" customHeight="1">
      <c r="A616" s="7"/>
      <c r="C616" s="2"/>
      <c r="D616" s="2"/>
      <c r="K616" s="19"/>
      <c r="L616" s="20"/>
    </row>
    <row r="617" ht="15.75" customHeight="1">
      <c r="A617" s="7"/>
      <c r="C617" s="2"/>
      <c r="D617" s="2"/>
      <c r="K617" s="19"/>
      <c r="L617" s="20"/>
    </row>
    <row r="618" ht="15.75" customHeight="1">
      <c r="A618" s="7"/>
      <c r="C618" s="2"/>
      <c r="D618" s="2"/>
      <c r="K618" s="19"/>
      <c r="L618" s="20"/>
    </row>
    <row r="619" ht="15.75" customHeight="1">
      <c r="A619" s="7"/>
      <c r="C619" s="2"/>
      <c r="D619" s="2"/>
      <c r="K619" s="19"/>
      <c r="L619" s="20"/>
    </row>
    <row r="620" ht="15.75" customHeight="1">
      <c r="A620" s="7"/>
      <c r="C620" s="2"/>
      <c r="D620" s="2"/>
      <c r="K620" s="19"/>
      <c r="L620" s="20"/>
    </row>
    <row r="621" ht="15.75" customHeight="1">
      <c r="A621" s="7"/>
      <c r="C621" s="2"/>
      <c r="D621" s="2"/>
      <c r="K621" s="19"/>
      <c r="L621" s="20"/>
    </row>
    <row r="622" ht="15.75" customHeight="1">
      <c r="A622" s="7"/>
      <c r="C622" s="2"/>
      <c r="D622" s="2"/>
      <c r="K622" s="19"/>
      <c r="L622" s="20"/>
    </row>
    <row r="623" ht="15.75" customHeight="1">
      <c r="A623" s="7"/>
      <c r="C623" s="2"/>
      <c r="D623" s="2"/>
      <c r="K623" s="19"/>
      <c r="L623" s="20"/>
    </row>
    <row r="624" ht="15.75" customHeight="1">
      <c r="A624" s="7"/>
      <c r="C624" s="2"/>
      <c r="D624" s="2"/>
      <c r="K624" s="19"/>
      <c r="L624" s="20"/>
    </row>
    <row r="625" ht="15.75" customHeight="1">
      <c r="A625" s="7"/>
      <c r="C625" s="2"/>
      <c r="D625" s="2"/>
      <c r="K625" s="19"/>
      <c r="L625" s="20"/>
    </row>
    <row r="626" ht="15.75" customHeight="1">
      <c r="A626" s="7"/>
      <c r="C626" s="2"/>
      <c r="D626" s="2"/>
      <c r="K626" s="19"/>
      <c r="L626" s="20"/>
    </row>
    <row r="627" ht="15.75" customHeight="1">
      <c r="A627" s="7"/>
      <c r="C627" s="2"/>
      <c r="D627" s="2"/>
      <c r="K627" s="19"/>
      <c r="L627" s="20"/>
    </row>
    <row r="628" ht="15.75" customHeight="1">
      <c r="A628" s="7"/>
      <c r="C628" s="2"/>
      <c r="D628" s="2"/>
      <c r="K628" s="19"/>
      <c r="L628" s="20"/>
    </row>
    <row r="629" ht="15.75" customHeight="1">
      <c r="A629" s="7"/>
      <c r="C629" s="2"/>
      <c r="D629" s="2"/>
      <c r="K629" s="19"/>
      <c r="L629" s="20"/>
    </row>
    <row r="630" ht="15.75" customHeight="1">
      <c r="A630" s="7"/>
      <c r="C630" s="2"/>
      <c r="D630" s="2"/>
      <c r="K630" s="19"/>
      <c r="L630" s="20"/>
    </row>
    <row r="631" ht="15.75" customHeight="1">
      <c r="A631" s="7"/>
      <c r="C631" s="2"/>
      <c r="D631" s="2"/>
      <c r="K631" s="19"/>
      <c r="L631" s="20"/>
    </row>
    <row r="632" ht="15.75" customHeight="1">
      <c r="A632" s="7"/>
      <c r="C632" s="2"/>
      <c r="D632" s="2"/>
      <c r="K632" s="19"/>
      <c r="L632" s="20"/>
    </row>
    <row r="633" ht="15.75" customHeight="1">
      <c r="A633" s="7"/>
      <c r="C633" s="2"/>
      <c r="D633" s="2"/>
      <c r="K633" s="19"/>
      <c r="L633" s="20"/>
    </row>
    <row r="634" ht="15.75" customHeight="1">
      <c r="A634" s="7"/>
      <c r="C634" s="2"/>
      <c r="D634" s="2"/>
      <c r="K634" s="19"/>
      <c r="L634" s="20"/>
    </row>
    <row r="635" ht="15.75" customHeight="1">
      <c r="A635" s="7"/>
      <c r="C635" s="2"/>
      <c r="D635" s="2"/>
      <c r="K635" s="19"/>
      <c r="L635" s="20"/>
    </row>
    <row r="636" ht="15.75" customHeight="1">
      <c r="A636" s="7"/>
      <c r="C636" s="2"/>
      <c r="D636" s="2"/>
      <c r="K636" s="19"/>
      <c r="L636" s="20"/>
    </row>
    <row r="637" ht="15.75" customHeight="1">
      <c r="A637" s="7"/>
      <c r="C637" s="2"/>
      <c r="D637" s="2"/>
      <c r="K637" s="19"/>
      <c r="L637" s="20"/>
    </row>
    <row r="638" ht="15.75" customHeight="1">
      <c r="A638" s="7"/>
      <c r="C638" s="2"/>
      <c r="D638" s="2"/>
      <c r="K638" s="19"/>
      <c r="L638" s="20"/>
    </row>
    <row r="639" ht="15.75" customHeight="1">
      <c r="A639" s="7"/>
      <c r="C639" s="2"/>
      <c r="D639" s="2"/>
      <c r="K639" s="19"/>
      <c r="L639" s="20"/>
    </row>
    <row r="640" ht="15.75" customHeight="1">
      <c r="A640" s="7"/>
      <c r="C640" s="2"/>
      <c r="D640" s="2"/>
      <c r="K640" s="19"/>
      <c r="L640" s="20"/>
    </row>
    <row r="641" ht="15.75" customHeight="1">
      <c r="A641" s="7"/>
      <c r="C641" s="2"/>
      <c r="D641" s="2"/>
      <c r="K641" s="19"/>
      <c r="L641" s="20"/>
    </row>
    <row r="642" ht="15.75" customHeight="1">
      <c r="A642" s="7"/>
      <c r="C642" s="2"/>
      <c r="D642" s="2"/>
      <c r="K642" s="19"/>
      <c r="L642" s="20"/>
    </row>
    <row r="643" ht="15.75" customHeight="1">
      <c r="A643" s="7"/>
      <c r="C643" s="2"/>
      <c r="D643" s="2"/>
      <c r="K643" s="19"/>
      <c r="L643" s="20"/>
    </row>
    <row r="644" ht="15.75" customHeight="1">
      <c r="A644" s="7"/>
      <c r="C644" s="2"/>
      <c r="D644" s="2"/>
      <c r="K644" s="19"/>
      <c r="L644" s="20"/>
    </row>
    <row r="645" ht="15.75" customHeight="1">
      <c r="A645" s="7"/>
      <c r="C645" s="2"/>
      <c r="D645" s="2"/>
      <c r="K645" s="19"/>
      <c r="L645" s="20"/>
    </row>
    <row r="646" ht="15.75" customHeight="1">
      <c r="A646" s="7"/>
      <c r="C646" s="2"/>
      <c r="D646" s="2"/>
      <c r="K646" s="19"/>
      <c r="L646" s="20"/>
    </row>
    <row r="647" ht="15.75" customHeight="1">
      <c r="A647" s="7"/>
      <c r="C647" s="2"/>
      <c r="D647" s="2"/>
      <c r="K647" s="19"/>
      <c r="L647" s="20"/>
    </row>
    <row r="648" ht="15.75" customHeight="1">
      <c r="A648" s="7"/>
      <c r="C648" s="2"/>
      <c r="D648" s="2"/>
      <c r="K648" s="19"/>
      <c r="L648" s="20"/>
    </row>
    <row r="649" ht="15.75" customHeight="1">
      <c r="A649" s="7"/>
      <c r="C649" s="2"/>
      <c r="D649" s="2"/>
      <c r="K649" s="19"/>
      <c r="L649" s="20"/>
    </row>
    <row r="650" ht="15.75" customHeight="1">
      <c r="A650" s="7"/>
      <c r="C650" s="2"/>
      <c r="D650" s="2"/>
      <c r="K650" s="19"/>
      <c r="L650" s="20"/>
    </row>
    <row r="651" ht="15.75" customHeight="1">
      <c r="A651" s="7"/>
      <c r="C651" s="2"/>
      <c r="D651" s="2"/>
      <c r="K651" s="19"/>
      <c r="L651" s="20"/>
    </row>
    <row r="652" ht="15.75" customHeight="1">
      <c r="A652" s="7"/>
      <c r="C652" s="2"/>
      <c r="D652" s="2"/>
      <c r="K652" s="19"/>
      <c r="L652" s="20"/>
    </row>
    <row r="653" ht="15.75" customHeight="1">
      <c r="A653" s="7"/>
      <c r="C653" s="2"/>
      <c r="D653" s="2"/>
      <c r="K653" s="19"/>
      <c r="L653" s="20"/>
    </row>
    <row r="654" ht="15.75" customHeight="1">
      <c r="A654" s="7"/>
      <c r="C654" s="2"/>
      <c r="D654" s="2"/>
      <c r="K654" s="19"/>
      <c r="L654" s="20"/>
    </row>
    <row r="655" ht="15.75" customHeight="1">
      <c r="A655" s="7"/>
      <c r="C655" s="2"/>
      <c r="D655" s="2"/>
      <c r="K655" s="19"/>
      <c r="L655" s="20"/>
    </row>
    <row r="656" ht="15.75" customHeight="1">
      <c r="A656" s="7"/>
      <c r="C656" s="2"/>
      <c r="D656" s="2"/>
      <c r="K656" s="19"/>
      <c r="L656" s="20"/>
    </row>
    <row r="657" ht="15.75" customHeight="1">
      <c r="A657" s="7"/>
      <c r="C657" s="2"/>
      <c r="D657" s="2"/>
      <c r="K657" s="19"/>
      <c r="L657" s="20"/>
    </row>
    <row r="658" ht="15.75" customHeight="1">
      <c r="A658" s="7"/>
      <c r="C658" s="2"/>
      <c r="D658" s="2"/>
      <c r="K658" s="19"/>
      <c r="L658" s="20"/>
    </row>
    <row r="659" ht="15.75" customHeight="1">
      <c r="A659" s="7"/>
      <c r="C659" s="2"/>
      <c r="D659" s="2"/>
      <c r="K659" s="19"/>
      <c r="L659" s="20"/>
    </row>
    <row r="660" ht="15.75" customHeight="1">
      <c r="A660" s="7"/>
      <c r="C660" s="2"/>
      <c r="D660" s="2"/>
      <c r="K660" s="19"/>
      <c r="L660" s="20"/>
    </row>
    <row r="661" ht="15.75" customHeight="1">
      <c r="A661" s="7"/>
      <c r="C661" s="2"/>
      <c r="D661" s="2"/>
      <c r="K661" s="19"/>
      <c r="L661" s="20"/>
    </row>
    <row r="662" ht="15.75" customHeight="1">
      <c r="A662" s="7"/>
      <c r="C662" s="2"/>
      <c r="D662" s="2"/>
      <c r="K662" s="19"/>
      <c r="L662" s="20"/>
    </row>
    <row r="663" ht="15.75" customHeight="1">
      <c r="A663" s="7"/>
      <c r="C663" s="2"/>
      <c r="D663" s="2"/>
      <c r="K663" s="19"/>
      <c r="L663" s="20"/>
    </row>
    <row r="664" ht="15.75" customHeight="1">
      <c r="A664" s="7"/>
      <c r="C664" s="2"/>
      <c r="D664" s="2"/>
      <c r="K664" s="19"/>
      <c r="L664" s="20"/>
    </row>
    <row r="665" ht="15.75" customHeight="1">
      <c r="A665" s="7"/>
      <c r="C665" s="2"/>
      <c r="D665" s="2"/>
      <c r="K665" s="19"/>
      <c r="L665" s="20"/>
    </row>
    <row r="666" ht="15.75" customHeight="1">
      <c r="A666" s="7"/>
      <c r="C666" s="2"/>
      <c r="D666" s="2"/>
      <c r="K666" s="19"/>
      <c r="L666" s="20"/>
    </row>
    <row r="667" ht="15.75" customHeight="1">
      <c r="A667" s="7"/>
      <c r="C667" s="2"/>
      <c r="D667" s="2"/>
      <c r="K667" s="19"/>
      <c r="L667" s="20"/>
    </row>
    <row r="668" ht="15.75" customHeight="1">
      <c r="A668" s="7"/>
      <c r="C668" s="2"/>
      <c r="D668" s="2"/>
      <c r="K668" s="19"/>
      <c r="L668" s="20"/>
    </row>
    <row r="669" ht="15.75" customHeight="1">
      <c r="A669" s="7"/>
      <c r="C669" s="2"/>
      <c r="D669" s="2"/>
      <c r="K669" s="19"/>
      <c r="L669" s="20"/>
    </row>
    <row r="670" ht="15.75" customHeight="1">
      <c r="A670" s="7"/>
      <c r="C670" s="2"/>
      <c r="D670" s="2"/>
      <c r="K670" s="19"/>
      <c r="L670" s="20"/>
    </row>
    <row r="671" ht="15.75" customHeight="1">
      <c r="A671" s="7"/>
      <c r="C671" s="2"/>
      <c r="D671" s="2"/>
      <c r="K671" s="19"/>
      <c r="L671" s="20"/>
    </row>
    <row r="672" ht="15.75" customHeight="1">
      <c r="A672" s="7"/>
      <c r="C672" s="2"/>
      <c r="D672" s="2"/>
      <c r="K672" s="19"/>
      <c r="L672" s="20"/>
    </row>
    <row r="673" ht="15.75" customHeight="1">
      <c r="A673" s="7"/>
      <c r="C673" s="2"/>
      <c r="D673" s="2"/>
      <c r="K673" s="19"/>
      <c r="L673" s="20"/>
    </row>
    <row r="674" ht="15.75" customHeight="1">
      <c r="A674" s="7"/>
      <c r="C674" s="2"/>
      <c r="D674" s="2"/>
      <c r="K674" s="19"/>
      <c r="L674" s="20"/>
    </row>
    <row r="675" ht="15.75" customHeight="1">
      <c r="A675" s="7"/>
      <c r="C675" s="2"/>
      <c r="D675" s="2"/>
      <c r="K675" s="19"/>
      <c r="L675" s="20"/>
    </row>
    <row r="676" ht="15.75" customHeight="1">
      <c r="A676" s="7"/>
      <c r="C676" s="2"/>
      <c r="D676" s="2"/>
      <c r="K676" s="19"/>
      <c r="L676" s="20"/>
    </row>
    <row r="677" ht="15.75" customHeight="1">
      <c r="A677" s="7"/>
      <c r="C677" s="2"/>
      <c r="D677" s="2"/>
      <c r="K677" s="19"/>
      <c r="L677" s="20"/>
    </row>
    <row r="678" ht="15.75" customHeight="1">
      <c r="A678" s="7"/>
      <c r="C678" s="2"/>
      <c r="D678" s="2"/>
      <c r="K678" s="19"/>
      <c r="L678" s="20"/>
    </row>
    <row r="679" ht="15.75" customHeight="1">
      <c r="A679" s="7"/>
      <c r="C679" s="2"/>
      <c r="D679" s="2"/>
      <c r="K679" s="19"/>
      <c r="L679" s="20"/>
    </row>
    <row r="680" ht="15.75" customHeight="1">
      <c r="A680" s="7"/>
      <c r="C680" s="2"/>
      <c r="D680" s="2"/>
      <c r="K680" s="19"/>
      <c r="L680" s="20"/>
    </row>
    <row r="681" ht="15.75" customHeight="1">
      <c r="A681" s="7"/>
      <c r="C681" s="2"/>
      <c r="D681" s="2"/>
      <c r="K681" s="19"/>
      <c r="L681" s="20"/>
    </row>
    <row r="682" ht="15.75" customHeight="1">
      <c r="A682" s="7"/>
      <c r="C682" s="2"/>
      <c r="D682" s="2"/>
      <c r="K682" s="19"/>
      <c r="L682" s="20"/>
    </row>
    <row r="683" ht="15.75" customHeight="1">
      <c r="A683" s="7"/>
      <c r="C683" s="2"/>
      <c r="D683" s="2"/>
      <c r="K683" s="19"/>
      <c r="L683" s="20"/>
    </row>
    <row r="684" ht="15.75" customHeight="1">
      <c r="A684" s="7"/>
      <c r="C684" s="2"/>
      <c r="D684" s="2"/>
      <c r="K684" s="19"/>
      <c r="L684" s="20"/>
    </row>
    <row r="685" ht="15.75" customHeight="1">
      <c r="A685" s="7"/>
      <c r="C685" s="2"/>
      <c r="D685" s="2"/>
      <c r="K685" s="19"/>
      <c r="L685" s="20"/>
    </row>
    <row r="686" ht="15.75" customHeight="1">
      <c r="A686" s="7"/>
      <c r="C686" s="2"/>
      <c r="D686" s="2"/>
      <c r="K686" s="19"/>
      <c r="L686" s="20"/>
    </row>
    <row r="687" ht="15.75" customHeight="1">
      <c r="A687" s="7"/>
      <c r="C687" s="2"/>
      <c r="D687" s="2"/>
      <c r="K687" s="19"/>
      <c r="L687" s="20"/>
    </row>
    <row r="688" ht="15.75" customHeight="1">
      <c r="A688" s="7"/>
      <c r="C688" s="2"/>
      <c r="D688" s="2"/>
      <c r="K688" s="19"/>
      <c r="L688" s="20"/>
    </row>
    <row r="689" ht="15.75" customHeight="1">
      <c r="A689" s="7"/>
      <c r="C689" s="2"/>
      <c r="D689" s="2"/>
      <c r="K689" s="19"/>
      <c r="L689" s="20"/>
    </row>
    <row r="690" ht="15.75" customHeight="1">
      <c r="A690" s="7"/>
      <c r="C690" s="2"/>
      <c r="D690" s="2"/>
      <c r="K690" s="19"/>
      <c r="L690" s="20"/>
    </row>
    <row r="691" ht="15.75" customHeight="1">
      <c r="A691" s="7"/>
      <c r="C691" s="2"/>
      <c r="D691" s="2"/>
      <c r="K691" s="19"/>
      <c r="L691" s="20"/>
    </row>
    <row r="692" ht="15.75" customHeight="1">
      <c r="A692" s="7"/>
      <c r="C692" s="2"/>
      <c r="D692" s="2"/>
      <c r="K692" s="19"/>
      <c r="L692" s="20"/>
    </row>
    <row r="693" ht="15.75" customHeight="1">
      <c r="A693" s="7"/>
      <c r="C693" s="2"/>
      <c r="D693" s="2"/>
      <c r="K693" s="19"/>
      <c r="L693" s="20"/>
    </row>
    <row r="694" ht="15.75" customHeight="1">
      <c r="A694" s="7"/>
      <c r="C694" s="2"/>
      <c r="D694" s="2"/>
      <c r="K694" s="19"/>
      <c r="L694" s="20"/>
    </row>
    <row r="695" ht="15.75" customHeight="1">
      <c r="A695" s="7"/>
      <c r="C695" s="2"/>
      <c r="D695" s="2"/>
      <c r="K695" s="19"/>
      <c r="L695" s="20"/>
    </row>
    <row r="696" ht="15.75" customHeight="1">
      <c r="A696" s="7"/>
      <c r="C696" s="2"/>
      <c r="D696" s="2"/>
      <c r="K696" s="19"/>
      <c r="L696" s="20"/>
    </row>
    <row r="697" ht="15.75" customHeight="1">
      <c r="A697" s="7"/>
      <c r="C697" s="2"/>
      <c r="D697" s="2"/>
      <c r="K697" s="19"/>
      <c r="L697" s="20"/>
    </row>
    <row r="698" ht="15.75" customHeight="1">
      <c r="A698" s="7"/>
      <c r="C698" s="2"/>
      <c r="D698" s="2"/>
      <c r="K698" s="19"/>
      <c r="L698" s="20"/>
    </row>
    <row r="699" ht="15.75" customHeight="1">
      <c r="A699" s="7"/>
      <c r="C699" s="2"/>
      <c r="D699" s="2"/>
      <c r="K699" s="19"/>
      <c r="L699" s="20"/>
    </row>
    <row r="700" ht="15.75" customHeight="1">
      <c r="A700" s="7"/>
      <c r="C700" s="2"/>
      <c r="D700" s="2"/>
      <c r="K700" s="19"/>
      <c r="L700" s="20"/>
    </row>
    <row r="701" ht="15.75" customHeight="1">
      <c r="A701" s="7"/>
      <c r="C701" s="2"/>
      <c r="D701" s="2"/>
      <c r="K701" s="19"/>
      <c r="L701" s="20"/>
    </row>
    <row r="702" ht="15.75" customHeight="1">
      <c r="A702" s="7"/>
      <c r="C702" s="2"/>
      <c r="D702" s="2"/>
      <c r="K702" s="19"/>
      <c r="L702" s="20"/>
    </row>
    <row r="703" ht="15.75" customHeight="1">
      <c r="A703" s="7"/>
      <c r="C703" s="2"/>
      <c r="D703" s="2"/>
      <c r="K703" s="19"/>
      <c r="L703" s="20"/>
    </row>
    <row r="704" ht="15.75" customHeight="1">
      <c r="A704" s="7"/>
      <c r="C704" s="2"/>
      <c r="D704" s="2"/>
      <c r="K704" s="19"/>
      <c r="L704" s="20"/>
    </row>
    <row r="705" ht="15.75" customHeight="1">
      <c r="A705" s="7"/>
      <c r="C705" s="2"/>
      <c r="D705" s="2"/>
      <c r="K705" s="19"/>
      <c r="L705" s="20"/>
    </row>
    <row r="706" ht="15.75" customHeight="1">
      <c r="A706" s="7"/>
      <c r="C706" s="2"/>
      <c r="D706" s="2"/>
      <c r="K706" s="19"/>
      <c r="L706" s="20"/>
    </row>
    <row r="707" ht="15.75" customHeight="1">
      <c r="A707" s="7"/>
      <c r="C707" s="2"/>
      <c r="D707" s="2"/>
      <c r="K707" s="19"/>
      <c r="L707" s="20"/>
    </row>
    <row r="708" ht="15.75" customHeight="1">
      <c r="A708" s="7"/>
      <c r="C708" s="2"/>
      <c r="D708" s="2"/>
      <c r="K708" s="19"/>
      <c r="L708" s="20"/>
    </row>
    <row r="709" ht="15.75" customHeight="1">
      <c r="A709" s="7"/>
      <c r="C709" s="2"/>
      <c r="D709" s="2"/>
      <c r="K709" s="19"/>
      <c r="L709" s="20"/>
    </row>
    <row r="710" ht="15.75" customHeight="1">
      <c r="A710" s="7"/>
      <c r="C710" s="2"/>
      <c r="D710" s="2"/>
      <c r="K710" s="19"/>
      <c r="L710" s="20"/>
    </row>
    <row r="711" ht="15.75" customHeight="1">
      <c r="A711" s="7"/>
      <c r="C711" s="2"/>
      <c r="D711" s="2"/>
      <c r="K711" s="19"/>
      <c r="L711" s="20"/>
    </row>
    <row r="712" ht="15.75" customHeight="1">
      <c r="A712" s="7"/>
      <c r="C712" s="2"/>
      <c r="D712" s="2"/>
      <c r="K712" s="19"/>
      <c r="L712" s="20"/>
    </row>
    <row r="713" ht="15.75" customHeight="1">
      <c r="A713" s="7"/>
      <c r="C713" s="2"/>
      <c r="D713" s="2"/>
      <c r="K713" s="19"/>
      <c r="L713" s="20"/>
    </row>
    <row r="714" ht="15.75" customHeight="1">
      <c r="A714" s="7"/>
      <c r="C714" s="2"/>
      <c r="D714" s="2"/>
      <c r="K714" s="19"/>
      <c r="L714" s="20"/>
    </row>
    <row r="715" ht="15.75" customHeight="1">
      <c r="A715" s="7"/>
      <c r="C715" s="2"/>
      <c r="D715" s="2"/>
      <c r="K715" s="19"/>
      <c r="L715" s="20"/>
    </row>
    <row r="716" ht="15.75" customHeight="1">
      <c r="A716" s="7"/>
      <c r="C716" s="2"/>
      <c r="D716" s="2"/>
      <c r="K716" s="19"/>
      <c r="L716" s="20"/>
    </row>
    <row r="717" ht="15.75" customHeight="1">
      <c r="A717" s="7"/>
      <c r="C717" s="2"/>
      <c r="D717" s="2"/>
      <c r="K717" s="19"/>
      <c r="L717" s="20"/>
    </row>
    <row r="718" ht="15.75" customHeight="1">
      <c r="A718" s="7"/>
      <c r="C718" s="2"/>
      <c r="D718" s="2"/>
      <c r="K718" s="19"/>
      <c r="L718" s="20"/>
    </row>
    <row r="719" ht="15.75" customHeight="1">
      <c r="A719" s="7"/>
      <c r="C719" s="2"/>
      <c r="D719" s="2"/>
      <c r="K719" s="19"/>
      <c r="L719" s="20"/>
    </row>
    <row r="720" ht="15.75" customHeight="1">
      <c r="A720" s="7"/>
      <c r="C720" s="2"/>
      <c r="D720" s="2"/>
      <c r="K720" s="19"/>
      <c r="L720" s="20"/>
    </row>
    <row r="721" ht="15.75" customHeight="1">
      <c r="A721" s="7"/>
      <c r="C721" s="2"/>
      <c r="D721" s="2"/>
      <c r="K721" s="19"/>
      <c r="L721" s="20"/>
    </row>
    <row r="722" ht="15.75" customHeight="1">
      <c r="A722" s="7"/>
      <c r="C722" s="2"/>
      <c r="D722" s="2"/>
      <c r="K722" s="19"/>
      <c r="L722" s="20"/>
    </row>
    <row r="723" ht="15.75" customHeight="1">
      <c r="A723" s="7"/>
      <c r="C723" s="2"/>
      <c r="D723" s="2"/>
      <c r="K723" s="19"/>
      <c r="L723" s="20"/>
    </row>
    <row r="724" ht="15.75" customHeight="1">
      <c r="A724" s="7"/>
      <c r="C724" s="2"/>
      <c r="D724" s="2"/>
      <c r="K724" s="19"/>
      <c r="L724" s="20"/>
    </row>
    <row r="725" ht="15.75" customHeight="1">
      <c r="A725" s="7"/>
      <c r="C725" s="2"/>
      <c r="D725" s="2"/>
      <c r="K725" s="19"/>
      <c r="L725" s="20"/>
    </row>
    <row r="726" ht="15.75" customHeight="1">
      <c r="A726" s="7"/>
      <c r="C726" s="2"/>
      <c r="D726" s="2"/>
      <c r="K726" s="19"/>
      <c r="L726" s="20"/>
    </row>
    <row r="727" ht="15.75" customHeight="1">
      <c r="A727" s="7"/>
      <c r="C727" s="2"/>
      <c r="D727" s="2"/>
      <c r="K727" s="19"/>
      <c r="L727" s="20"/>
    </row>
    <row r="728" ht="15.75" customHeight="1">
      <c r="A728" s="7"/>
      <c r="C728" s="2"/>
      <c r="D728" s="2"/>
      <c r="K728" s="19"/>
      <c r="L728" s="20"/>
    </row>
    <row r="729" ht="15.75" customHeight="1">
      <c r="A729" s="7"/>
      <c r="C729" s="2"/>
      <c r="D729" s="2"/>
      <c r="K729" s="19"/>
      <c r="L729" s="20"/>
    </row>
    <row r="730" ht="15.75" customHeight="1">
      <c r="A730" s="7"/>
      <c r="C730" s="2"/>
      <c r="D730" s="2"/>
      <c r="K730" s="19"/>
      <c r="L730" s="20"/>
    </row>
    <row r="731" ht="15.75" customHeight="1">
      <c r="A731" s="7"/>
      <c r="C731" s="2"/>
      <c r="D731" s="2"/>
      <c r="K731" s="19"/>
      <c r="L731" s="20"/>
    </row>
    <row r="732" ht="15.75" customHeight="1">
      <c r="A732" s="7"/>
      <c r="C732" s="2"/>
      <c r="D732" s="2"/>
      <c r="K732" s="19"/>
      <c r="L732" s="20"/>
    </row>
    <row r="733" ht="15.75" customHeight="1">
      <c r="A733" s="7"/>
      <c r="C733" s="2"/>
      <c r="D733" s="2"/>
      <c r="K733" s="19"/>
      <c r="L733" s="20"/>
    </row>
    <row r="734" ht="15.75" customHeight="1">
      <c r="A734" s="7"/>
      <c r="C734" s="2"/>
      <c r="D734" s="2"/>
      <c r="K734" s="19"/>
      <c r="L734" s="20"/>
    </row>
    <row r="735" ht="15.75" customHeight="1">
      <c r="A735" s="7"/>
      <c r="C735" s="2"/>
      <c r="D735" s="2"/>
      <c r="K735" s="19"/>
      <c r="L735" s="20"/>
    </row>
    <row r="736" ht="15.75" customHeight="1">
      <c r="A736" s="7"/>
      <c r="C736" s="2"/>
      <c r="D736" s="2"/>
      <c r="K736" s="19"/>
      <c r="L736" s="20"/>
    </row>
    <row r="737" ht="15.75" customHeight="1">
      <c r="A737" s="7"/>
      <c r="C737" s="2"/>
      <c r="D737" s="2"/>
      <c r="K737" s="19"/>
      <c r="L737" s="20"/>
    </row>
    <row r="738" ht="15.75" customHeight="1">
      <c r="A738" s="7"/>
      <c r="C738" s="2"/>
      <c r="D738" s="2"/>
      <c r="K738" s="19"/>
      <c r="L738" s="20"/>
    </row>
    <row r="739" ht="15.75" customHeight="1">
      <c r="A739" s="7"/>
      <c r="C739" s="2"/>
      <c r="D739" s="2"/>
      <c r="K739" s="19"/>
      <c r="L739" s="20"/>
    </row>
    <row r="740" ht="15.75" customHeight="1">
      <c r="A740" s="7"/>
      <c r="C740" s="2"/>
      <c r="D740" s="2"/>
      <c r="K740" s="19"/>
      <c r="L740" s="20"/>
    </row>
    <row r="741" ht="15.75" customHeight="1">
      <c r="A741" s="7"/>
      <c r="C741" s="2"/>
      <c r="D741" s="2"/>
      <c r="K741" s="19"/>
      <c r="L741" s="20"/>
    </row>
    <row r="742" ht="15.75" customHeight="1">
      <c r="A742" s="7"/>
      <c r="C742" s="2"/>
      <c r="D742" s="2"/>
      <c r="K742" s="19"/>
      <c r="L742" s="20"/>
    </row>
    <row r="743" ht="15.75" customHeight="1">
      <c r="A743" s="7"/>
      <c r="C743" s="2"/>
      <c r="D743" s="2"/>
      <c r="K743" s="19"/>
      <c r="L743" s="20"/>
    </row>
    <row r="744" ht="15.75" customHeight="1">
      <c r="A744" s="7"/>
      <c r="C744" s="2"/>
      <c r="D744" s="2"/>
      <c r="K744" s="19"/>
      <c r="L744" s="20"/>
    </row>
    <row r="745" ht="15.75" customHeight="1">
      <c r="A745" s="7"/>
      <c r="C745" s="2"/>
      <c r="D745" s="2"/>
      <c r="K745" s="19"/>
      <c r="L745" s="20"/>
    </row>
    <row r="746" ht="15.75" customHeight="1">
      <c r="A746" s="7"/>
      <c r="C746" s="2"/>
      <c r="D746" s="2"/>
      <c r="K746" s="19"/>
      <c r="L746" s="20"/>
    </row>
    <row r="747" ht="15.75" customHeight="1">
      <c r="A747" s="7"/>
      <c r="C747" s="2"/>
      <c r="D747" s="2"/>
      <c r="K747" s="19"/>
      <c r="L747" s="20"/>
    </row>
    <row r="748" ht="15.75" customHeight="1">
      <c r="A748" s="7"/>
      <c r="C748" s="2"/>
      <c r="D748" s="2"/>
      <c r="K748" s="19"/>
      <c r="L748" s="20"/>
    </row>
    <row r="749" ht="15.75" customHeight="1">
      <c r="A749" s="7"/>
      <c r="C749" s="2"/>
      <c r="D749" s="2"/>
      <c r="K749" s="19"/>
      <c r="L749" s="20"/>
    </row>
    <row r="750" ht="15.75" customHeight="1">
      <c r="A750" s="7"/>
      <c r="C750" s="2"/>
      <c r="D750" s="2"/>
      <c r="K750" s="19"/>
      <c r="L750" s="20"/>
    </row>
    <row r="751" ht="15.75" customHeight="1">
      <c r="A751" s="7"/>
      <c r="C751" s="2"/>
      <c r="D751" s="2"/>
      <c r="K751" s="19"/>
      <c r="L751" s="20"/>
    </row>
    <row r="752" ht="15.75" customHeight="1">
      <c r="A752" s="7"/>
      <c r="C752" s="2"/>
      <c r="D752" s="2"/>
      <c r="K752" s="19"/>
      <c r="L752" s="20"/>
    </row>
    <row r="753" ht="15.75" customHeight="1">
      <c r="A753" s="7"/>
      <c r="C753" s="2"/>
      <c r="D753" s="2"/>
      <c r="K753" s="19"/>
      <c r="L753" s="20"/>
    </row>
    <row r="754" ht="15.75" customHeight="1">
      <c r="A754" s="7"/>
      <c r="C754" s="2"/>
      <c r="D754" s="2"/>
      <c r="K754" s="19"/>
      <c r="L754" s="20"/>
    </row>
    <row r="755" ht="15.75" customHeight="1">
      <c r="A755" s="7"/>
      <c r="C755" s="2"/>
      <c r="D755" s="2"/>
      <c r="K755" s="19"/>
      <c r="L755" s="20"/>
    </row>
    <row r="756" ht="15.75" customHeight="1">
      <c r="A756" s="7"/>
      <c r="C756" s="2"/>
      <c r="D756" s="2"/>
      <c r="K756" s="19"/>
      <c r="L756" s="20"/>
    </row>
    <row r="757" ht="15.75" customHeight="1">
      <c r="A757" s="7"/>
      <c r="C757" s="2"/>
      <c r="D757" s="2"/>
      <c r="K757" s="19"/>
      <c r="L757" s="20"/>
    </row>
    <row r="758" ht="15.75" customHeight="1">
      <c r="A758" s="7"/>
      <c r="C758" s="2"/>
      <c r="D758" s="2"/>
      <c r="K758" s="19"/>
      <c r="L758" s="20"/>
    </row>
    <row r="759" ht="15.75" customHeight="1">
      <c r="A759" s="7"/>
      <c r="C759" s="2"/>
      <c r="D759" s="2"/>
      <c r="K759" s="19"/>
      <c r="L759" s="20"/>
    </row>
    <row r="760" ht="15.75" customHeight="1">
      <c r="A760" s="7"/>
      <c r="C760" s="2"/>
      <c r="D760" s="2"/>
      <c r="K760" s="19"/>
      <c r="L760" s="20"/>
    </row>
    <row r="761" ht="15.75" customHeight="1">
      <c r="A761" s="7"/>
      <c r="C761" s="2"/>
      <c r="D761" s="2"/>
      <c r="K761" s="19"/>
      <c r="L761" s="20"/>
    </row>
    <row r="762" ht="15.75" customHeight="1">
      <c r="A762" s="7"/>
      <c r="C762" s="2"/>
      <c r="D762" s="2"/>
      <c r="K762" s="19"/>
      <c r="L762" s="20"/>
    </row>
    <row r="763" ht="15.75" customHeight="1">
      <c r="A763" s="7"/>
      <c r="C763" s="2"/>
      <c r="D763" s="2"/>
      <c r="K763" s="19"/>
      <c r="L763" s="20"/>
    </row>
    <row r="764" ht="15.75" customHeight="1">
      <c r="A764" s="7"/>
      <c r="C764" s="2"/>
      <c r="D764" s="2"/>
      <c r="K764" s="19"/>
      <c r="L764" s="20"/>
    </row>
    <row r="765" ht="15.75" customHeight="1">
      <c r="A765" s="7"/>
      <c r="C765" s="2"/>
      <c r="D765" s="2"/>
      <c r="K765" s="19"/>
      <c r="L765" s="20"/>
    </row>
    <row r="766" ht="15.75" customHeight="1">
      <c r="A766" s="7"/>
      <c r="C766" s="2"/>
      <c r="D766" s="2"/>
      <c r="K766" s="19"/>
      <c r="L766" s="20"/>
    </row>
    <row r="767" ht="15.75" customHeight="1">
      <c r="A767" s="7"/>
      <c r="C767" s="2"/>
      <c r="D767" s="2"/>
      <c r="K767" s="19"/>
      <c r="L767" s="20"/>
    </row>
    <row r="768" ht="15.75" customHeight="1">
      <c r="A768" s="7"/>
      <c r="C768" s="2"/>
      <c r="D768" s="2"/>
      <c r="K768" s="19"/>
      <c r="L768" s="20"/>
    </row>
    <row r="769" ht="15.75" customHeight="1">
      <c r="A769" s="7"/>
      <c r="C769" s="2"/>
      <c r="D769" s="2"/>
      <c r="K769" s="19"/>
      <c r="L769" s="20"/>
    </row>
    <row r="770" ht="15.75" customHeight="1">
      <c r="A770" s="7"/>
      <c r="C770" s="2"/>
      <c r="D770" s="2"/>
      <c r="K770" s="19"/>
      <c r="L770" s="20"/>
    </row>
    <row r="771" ht="15.75" customHeight="1">
      <c r="A771" s="7"/>
      <c r="C771" s="2"/>
      <c r="D771" s="2"/>
      <c r="K771" s="19"/>
      <c r="L771" s="20"/>
    </row>
    <row r="772" ht="15.75" customHeight="1">
      <c r="A772" s="7"/>
      <c r="C772" s="2"/>
      <c r="D772" s="2"/>
      <c r="K772" s="19"/>
      <c r="L772" s="20"/>
    </row>
    <row r="773" ht="15.75" customHeight="1">
      <c r="A773" s="7"/>
      <c r="C773" s="2"/>
      <c r="D773" s="2"/>
      <c r="K773" s="19"/>
      <c r="L773" s="20"/>
    </row>
    <row r="774" ht="15.75" customHeight="1">
      <c r="A774" s="7"/>
      <c r="C774" s="2"/>
      <c r="D774" s="2"/>
      <c r="K774" s="19"/>
      <c r="L774" s="20"/>
    </row>
    <row r="775" ht="15.75" customHeight="1">
      <c r="A775" s="7"/>
      <c r="C775" s="2"/>
      <c r="D775" s="2"/>
      <c r="K775" s="19"/>
      <c r="L775" s="20"/>
    </row>
    <row r="776" ht="15.75" customHeight="1">
      <c r="A776" s="7"/>
      <c r="C776" s="2"/>
      <c r="D776" s="2"/>
      <c r="K776" s="19"/>
      <c r="L776" s="20"/>
    </row>
    <row r="777" ht="15.75" customHeight="1">
      <c r="A777" s="7"/>
      <c r="C777" s="2"/>
      <c r="D777" s="2"/>
      <c r="K777" s="19"/>
      <c r="L777" s="20"/>
    </row>
    <row r="778" ht="15.75" customHeight="1">
      <c r="A778" s="7"/>
      <c r="C778" s="2"/>
      <c r="D778" s="2"/>
      <c r="K778" s="19"/>
      <c r="L778" s="20"/>
    </row>
    <row r="779" ht="15.75" customHeight="1">
      <c r="A779" s="7"/>
      <c r="C779" s="2"/>
      <c r="D779" s="2"/>
      <c r="K779" s="19"/>
      <c r="L779" s="20"/>
    </row>
    <row r="780" ht="15.75" customHeight="1">
      <c r="A780" s="7"/>
      <c r="C780" s="2"/>
      <c r="D780" s="2"/>
      <c r="K780" s="19"/>
      <c r="L780" s="20"/>
    </row>
    <row r="781" ht="15.75" customHeight="1">
      <c r="A781" s="7"/>
      <c r="C781" s="2"/>
      <c r="D781" s="2"/>
      <c r="K781" s="19"/>
      <c r="L781" s="20"/>
    </row>
    <row r="782" ht="15.75" customHeight="1">
      <c r="A782" s="7"/>
      <c r="C782" s="2"/>
      <c r="D782" s="2"/>
      <c r="K782" s="19"/>
      <c r="L782" s="20"/>
    </row>
    <row r="783" ht="15.75" customHeight="1">
      <c r="A783" s="7"/>
      <c r="C783" s="2"/>
      <c r="D783" s="2"/>
      <c r="K783" s="19"/>
      <c r="L783" s="20"/>
    </row>
    <row r="784" ht="15.75" customHeight="1">
      <c r="A784" s="7"/>
      <c r="C784" s="2"/>
      <c r="D784" s="2"/>
      <c r="K784" s="19"/>
      <c r="L784" s="20"/>
    </row>
    <row r="785" ht="15.75" customHeight="1">
      <c r="A785" s="7"/>
      <c r="C785" s="2"/>
      <c r="D785" s="2"/>
      <c r="K785" s="19"/>
      <c r="L785" s="20"/>
    </row>
    <row r="786" ht="15.75" customHeight="1">
      <c r="A786" s="7"/>
      <c r="C786" s="2"/>
      <c r="D786" s="2"/>
      <c r="K786" s="19"/>
      <c r="L786" s="20"/>
    </row>
    <row r="787" ht="15.75" customHeight="1">
      <c r="A787" s="7"/>
      <c r="C787" s="2"/>
      <c r="D787" s="2"/>
      <c r="K787" s="19"/>
      <c r="L787" s="20"/>
    </row>
    <row r="788" ht="15.75" customHeight="1">
      <c r="A788" s="7"/>
      <c r="C788" s="2"/>
      <c r="D788" s="2"/>
      <c r="K788" s="19"/>
      <c r="L788" s="20"/>
    </row>
    <row r="789" ht="15.75" customHeight="1">
      <c r="A789" s="7"/>
      <c r="C789" s="2"/>
      <c r="D789" s="2"/>
      <c r="K789" s="19"/>
      <c r="L789" s="20"/>
    </row>
    <row r="790" ht="15.75" customHeight="1">
      <c r="A790" s="7"/>
      <c r="C790" s="2"/>
      <c r="D790" s="2"/>
      <c r="K790" s="19"/>
      <c r="L790" s="20"/>
    </row>
    <row r="791" ht="15.75" customHeight="1">
      <c r="A791" s="7"/>
      <c r="C791" s="2"/>
      <c r="D791" s="2"/>
      <c r="K791" s="19"/>
      <c r="L791" s="20"/>
    </row>
    <row r="792" ht="15.75" customHeight="1">
      <c r="A792" s="7"/>
      <c r="C792" s="2"/>
      <c r="D792" s="2"/>
      <c r="K792" s="19"/>
      <c r="L792" s="20"/>
    </row>
    <row r="793" ht="15.75" customHeight="1">
      <c r="A793" s="7"/>
      <c r="C793" s="2"/>
      <c r="D793" s="2"/>
      <c r="K793" s="19"/>
      <c r="L793" s="20"/>
    </row>
    <row r="794" ht="15.75" customHeight="1">
      <c r="A794" s="7"/>
      <c r="C794" s="2"/>
      <c r="D794" s="2"/>
      <c r="K794" s="19"/>
      <c r="L794" s="20"/>
    </row>
    <row r="795" ht="15.75" customHeight="1">
      <c r="A795" s="7"/>
      <c r="C795" s="2"/>
      <c r="D795" s="2"/>
      <c r="K795" s="19"/>
      <c r="L795" s="20"/>
    </row>
    <row r="796" ht="15.75" customHeight="1">
      <c r="A796" s="7"/>
      <c r="C796" s="2"/>
      <c r="D796" s="2"/>
      <c r="K796" s="19"/>
      <c r="L796" s="20"/>
    </row>
    <row r="797" ht="15.75" customHeight="1">
      <c r="A797" s="7"/>
      <c r="C797" s="2"/>
      <c r="D797" s="2"/>
      <c r="K797" s="19"/>
      <c r="L797" s="20"/>
    </row>
    <row r="798" ht="15.75" customHeight="1">
      <c r="A798" s="7"/>
      <c r="C798" s="2"/>
      <c r="D798" s="2"/>
      <c r="K798" s="19"/>
      <c r="L798" s="20"/>
    </row>
    <row r="799" ht="15.75" customHeight="1">
      <c r="A799" s="7"/>
      <c r="C799" s="2"/>
      <c r="D799" s="2"/>
      <c r="K799" s="19"/>
      <c r="L799" s="20"/>
    </row>
    <row r="800" ht="15.75" customHeight="1">
      <c r="A800" s="7"/>
      <c r="C800" s="2"/>
      <c r="D800" s="2"/>
      <c r="K800" s="19"/>
      <c r="L800" s="20"/>
    </row>
    <row r="801" ht="15.75" customHeight="1">
      <c r="A801" s="7"/>
      <c r="C801" s="2"/>
      <c r="D801" s="2"/>
      <c r="K801" s="19"/>
      <c r="L801" s="20"/>
    </row>
    <row r="802" ht="15.75" customHeight="1">
      <c r="A802" s="7"/>
      <c r="C802" s="2"/>
      <c r="D802" s="2"/>
      <c r="K802" s="19"/>
      <c r="L802" s="20"/>
    </row>
    <row r="803" ht="15.75" customHeight="1">
      <c r="A803" s="7"/>
      <c r="C803" s="2"/>
      <c r="D803" s="2"/>
      <c r="K803" s="19"/>
      <c r="L803" s="20"/>
    </row>
    <row r="804" ht="15.75" customHeight="1">
      <c r="A804" s="7"/>
      <c r="C804" s="2"/>
      <c r="D804" s="2"/>
      <c r="K804" s="19"/>
      <c r="L804" s="20"/>
    </row>
    <row r="805" ht="15.75" customHeight="1">
      <c r="A805" s="7"/>
      <c r="C805" s="2"/>
      <c r="D805" s="2"/>
      <c r="K805" s="19"/>
      <c r="L805" s="20"/>
    </row>
    <row r="806" ht="15.75" customHeight="1">
      <c r="A806" s="7"/>
      <c r="C806" s="2"/>
      <c r="D806" s="2"/>
      <c r="K806" s="19"/>
      <c r="L806" s="20"/>
    </row>
    <row r="807" ht="15.75" customHeight="1">
      <c r="A807" s="7"/>
      <c r="C807" s="2"/>
      <c r="D807" s="2"/>
      <c r="K807" s="19"/>
      <c r="L807" s="20"/>
    </row>
    <row r="808" ht="15.75" customHeight="1">
      <c r="A808" s="7"/>
      <c r="C808" s="2"/>
      <c r="D808" s="2"/>
      <c r="K808" s="19"/>
      <c r="L808" s="20"/>
    </row>
    <row r="809" ht="15.75" customHeight="1">
      <c r="A809" s="7"/>
      <c r="C809" s="2"/>
      <c r="D809" s="2"/>
      <c r="K809" s="19"/>
      <c r="L809" s="20"/>
    </row>
    <row r="810" ht="15.75" customHeight="1">
      <c r="A810" s="7"/>
      <c r="C810" s="2"/>
      <c r="D810" s="2"/>
      <c r="K810" s="19"/>
      <c r="L810" s="20"/>
    </row>
    <row r="811" ht="15.75" customHeight="1">
      <c r="A811" s="7"/>
      <c r="C811" s="2"/>
      <c r="D811" s="2"/>
      <c r="K811" s="19"/>
      <c r="L811" s="20"/>
    </row>
    <row r="812" ht="15.75" customHeight="1">
      <c r="A812" s="7"/>
      <c r="C812" s="2"/>
      <c r="D812" s="2"/>
      <c r="K812" s="19"/>
      <c r="L812" s="20"/>
    </row>
    <row r="813" ht="15.75" customHeight="1">
      <c r="A813" s="7"/>
      <c r="C813" s="2"/>
      <c r="D813" s="2"/>
      <c r="K813" s="19"/>
      <c r="L813" s="20"/>
    </row>
    <row r="814" ht="15.75" customHeight="1">
      <c r="A814" s="7"/>
      <c r="C814" s="2"/>
      <c r="D814" s="2"/>
      <c r="K814" s="19"/>
      <c r="L814" s="20"/>
    </row>
    <row r="815" ht="15.75" customHeight="1">
      <c r="A815" s="7"/>
      <c r="C815" s="2"/>
      <c r="D815" s="2"/>
      <c r="K815" s="19"/>
      <c r="L815" s="20"/>
    </row>
    <row r="816" ht="15.75" customHeight="1">
      <c r="A816" s="7"/>
      <c r="C816" s="2"/>
      <c r="D816" s="2"/>
      <c r="K816" s="19"/>
      <c r="L816" s="20"/>
    </row>
    <row r="817" ht="15.75" customHeight="1">
      <c r="A817" s="7"/>
      <c r="C817" s="2"/>
      <c r="D817" s="2"/>
      <c r="K817" s="19"/>
      <c r="L817" s="20"/>
    </row>
    <row r="818" ht="15.75" customHeight="1">
      <c r="A818" s="7"/>
      <c r="C818" s="2"/>
      <c r="D818" s="2"/>
      <c r="K818" s="19"/>
      <c r="L818" s="20"/>
    </row>
    <row r="819" ht="15.75" customHeight="1">
      <c r="A819" s="7"/>
      <c r="C819" s="2"/>
      <c r="D819" s="2"/>
      <c r="K819" s="19"/>
      <c r="L819" s="20"/>
    </row>
    <row r="820" ht="15.75" customHeight="1">
      <c r="A820" s="7"/>
      <c r="C820" s="2"/>
      <c r="D820" s="2"/>
      <c r="K820" s="19"/>
      <c r="L820" s="20"/>
    </row>
    <row r="821" ht="15.75" customHeight="1">
      <c r="A821" s="7"/>
      <c r="C821" s="2"/>
      <c r="D821" s="2"/>
      <c r="K821" s="19"/>
      <c r="L821" s="20"/>
    </row>
    <row r="822" ht="15.75" customHeight="1">
      <c r="A822" s="7"/>
      <c r="C822" s="2"/>
      <c r="D822" s="2"/>
      <c r="K822" s="19"/>
      <c r="L822" s="20"/>
    </row>
    <row r="823" ht="15.75" customHeight="1">
      <c r="A823" s="7"/>
      <c r="C823" s="2"/>
      <c r="D823" s="2"/>
      <c r="K823" s="19"/>
      <c r="L823" s="20"/>
    </row>
    <row r="824" ht="15.75" customHeight="1">
      <c r="A824" s="7"/>
      <c r="C824" s="2"/>
      <c r="D824" s="2"/>
      <c r="K824" s="19"/>
      <c r="L824" s="20"/>
    </row>
    <row r="825" ht="15.75" customHeight="1">
      <c r="A825" s="7"/>
      <c r="C825" s="2"/>
      <c r="D825" s="2"/>
      <c r="K825" s="19"/>
      <c r="L825" s="20"/>
    </row>
    <row r="826" ht="15.75" customHeight="1">
      <c r="A826" s="7"/>
      <c r="C826" s="2"/>
      <c r="D826" s="2"/>
      <c r="K826" s="19"/>
      <c r="L826" s="20"/>
    </row>
    <row r="827" ht="15.75" customHeight="1">
      <c r="A827" s="7"/>
      <c r="C827" s="2"/>
      <c r="D827" s="2"/>
      <c r="K827" s="19"/>
      <c r="L827" s="20"/>
    </row>
    <row r="828" ht="15.75" customHeight="1">
      <c r="A828" s="7"/>
      <c r="C828" s="2"/>
      <c r="D828" s="2"/>
      <c r="K828" s="19"/>
      <c r="L828" s="20"/>
    </row>
    <row r="829" ht="15.75" customHeight="1">
      <c r="A829" s="7"/>
      <c r="C829" s="2"/>
      <c r="D829" s="2"/>
      <c r="K829" s="19"/>
      <c r="L829" s="20"/>
    </row>
    <row r="830" ht="15.75" customHeight="1">
      <c r="A830" s="7"/>
      <c r="C830" s="2"/>
      <c r="D830" s="2"/>
      <c r="K830" s="19"/>
      <c r="L830" s="20"/>
    </row>
    <row r="831" ht="15.75" customHeight="1">
      <c r="A831" s="7"/>
      <c r="C831" s="2"/>
      <c r="D831" s="2"/>
      <c r="K831" s="19"/>
      <c r="L831" s="20"/>
    </row>
    <row r="832" ht="15.75" customHeight="1">
      <c r="A832" s="7"/>
      <c r="C832" s="2"/>
      <c r="D832" s="2"/>
      <c r="K832" s="19"/>
      <c r="L832" s="20"/>
    </row>
    <row r="833" ht="15.75" customHeight="1">
      <c r="A833" s="7"/>
      <c r="C833" s="2"/>
      <c r="D833" s="2"/>
      <c r="K833" s="19"/>
      <c r="L833" s="20"/>
    </row>
    <row r="834" ht="15.75" customHeight="1">
      <c r="A834" s="7"/>
      <c r="C834" s="2"/>
      <c r="D834" s="2"/>
      <c r="K834" s="19"/>
      <c r="L834" s="20"/>
    </row>
    <row r="835" ht="15.75" customHeight="1">
      <c r="A835" s="7"/>
      <c r="C835" s="2"/>
      <c r="D835" s="2"/>
      <c r="K835" s="19"/>
      <c r="L835" s="20"/>
    </row>
    <row r="836" ht="15.75" customHeight="1">
      <c r="A836" s="7"/>
      <c r="C836" s="2"/>
      <c r="D836" s="2"/>
      <c r="K836" s="19"/>
      <c r="L836" s="20"/>
    </row>
    <row r="837" ht="15.75" customHeight="1">
      <c r="A837" s="7"/>
      <c r="C837" s="2"/>
      <c r="D837" s="2"/>
      <c r="K837" s="19"/>
      <c r="L837" s="20"/>
    </row>
    <row r="838" ht="15.75" customHeight="1">
      <c r="A838" s="7"/>
      <c r="C838" s="2"/>
      <c r="D838" s="2"/>
      <c r="K838" s="19"/>
      <c r="L838" s="20"/>
    </row>
    <row r="839" ht="15.75" customHeight="1">
      <c r="A839" s="7"/>
      <c r="C839" s="2"/>
      <c r="D839" s="2"/>
      <c r="K839" s="19"/>
      <c r="L839" s="20"/>
    </row>
    <row r="840" ht="15.75" customHeight="1">
      <c r="A840" s="7"/>
      <c r="C840" s="2"/>
      <c r="D840" s="2"/>
      <c r="K840" s="19"/>
      <c r="L840" s="20"/>
    </row>
    <row r="841" ht="15.75" customHeight="1">
      <c r="A841" s="7"/>
      <c r="C841" s="2"/>
      <c r="D841" s="2"/>
      <c r="K841" s="19"/>
      <c r="L841" s="20"/>
    </row>
    <row r="842" ht="15.75" customHeight="1">
      <c r="A842" s="7"/>
      <c r="C842" s="2"/>
      <c r="D842" s="2"/>
      <c r="K842" s="19"/>
      <c r="L842" s="20"/>
    </row>
    <row r="843" ht="15.75" customHeight="1">
      <c r="A843" s="7"/>
      <c r="C843" s="2"/>
      <c r="D843" s="2"/>
      <c r="K843" s="19"/>
      <c r="L843" s="20"/>
    </row>
    <row r="844" ht="15.75" customHeight="1">
      <c r="A844" s="7"/>
      <c r="C844" s="2"/>
      <c r="D844" s="2"/>
      <c r="K844" s="19"/>
      <c r="L844" s="20"/>
    </row>
    <row r="845" ht="15.75" customHeight="1">
      <c r="A845" s="7"/>
      <c r="C845" s="2"/>
      <c r="D845" s="2"/>
      <c r="K845" s="19"/>
      <c r="L845" s="20"/>
    </row>
    <row r="846" ht="15.75" customHeight="1">
      <c r="A846" s="7"/>
      <c r="C846" s="2"/>
      <c r="D846" s="2"/>
      <c r="K846" s="19"/>
      <c r="L846" s="20"/>
    </row>
    <row r="847" ht="15.75" customHeight="1">
      <c r="A847" s="7"/>
      <c r="C847" s="2"/>
      <c r="D847" s="2"/>
      <c r="K847" s="19"/>
      <c r="L847" s="20"/>
    </row>
    <row r="848" ht="15.75" customHeight="1">
      <c r="A848" s="7"/>
      <c r="C848" s="2"/>
      <c r="D848" s="2"/>
      <c r="K848" s="19"/>
      <c r="L848" s="20"/>
    </row>
    <row r="849" ht="15.75" customHeight="1">
      <c r="A849" s="7"/>
      <c r="C849" s="2"/>
      <c r="D849" s="2"/>
      <c r="K849" s="19"/>
      <c r="L849" s="20"/>
    </row>
    <row r="850" ht="15.75" customHeight="1">
      <c r="A850" s="7"/>
      <c r="C850" s="2"/>
      <c r="D850" s="2"/>
      <c r="K850" s="19"/>
      <c r="L850" s="20"/>
    </row>
    <row r="851" ht="15.75" customHeight="1">
      <c r="A851" s="7"/>
      <c r="C851" s="2"/>
      <c r="D851" s="2"/>
      <c r="K851" s="19"/>
      <c r="L851" s="20"/>
    </row>
    <row r="852" ht="15.75" customHeight="1">
      <c r="A852" s="7"/>
      <c r="C852" s="2"/>
      <c r="D852" s="2"/>
      <c r="K852" s="19"/>
      <c r="L852" s="20"/>
    </row>
    <row r="853" ht="15.75" customHeight="1">
      <c r="A853" s="7"/>
      <c r="C853" s="2"/>
      <c r="D853" s="2"/>
      <c r="K853" s="19"/>
      <c r="L853" s="20"/>
    </row>
    <row r="854" ht="15.75" customHeight="1">
      <c r="A854" s="7"/>
      <c r="C854" s="2"/>
      <c r="D854" s="2"/>
      <c r="K854" s="19"/>
      <c r="L854" s="20"/>
    </row>
    <row r="855" ht="15.75" customHeight="1">
      <c r="A855" s="7"/>
      <c r="C855" s="2"/>
      <c r="D855" s="2"/>
      <c r="K855" s="19"/>
      <c r="L855" s="20"/>
    </row>
    <row r="856" ht="15.75" customHeight="1">
      <c r="A856" s="7"/>
      <c r="C856" s="2"/>
      <c r="D856" s="2"/>
      <c r="K856" s="19"/>
      <c r="L856" s="20"/>
    </row>
    <row r="857" ht="15.75" customHeight="1">
      <c r="A857" s="7"/>
      <c r="C857" s="2"/>
      <c r="D857" s="2"/>
      <c r="K857" s="19"/>
      <c r="L857" s="20"/>
    </row>
    <row r="858" ht="15.75" customHeight="1">
      <c r="A858" s="7"/>
      <c r="C858" s="2"/>
      <c r="D858" s="2"/>
      <c r="K858" s="19"/>
      <c r="L858" s="20"/>
    </row>
    <row r="859" ht="15.75" customHeight="1">
      <c r="A859" s="7"/>
      <c r="C859" s="2"/>
      <c r="D859" s="2"/>
      <c r="K859" s="19"/>
      <c r="L859" s="20"/>
    </row>
    <row r="860" ht="15.75" customHeight="1">
      <c r="A860" s="7"/>
      <c r="C860" s="2"/>
      <c r="D860" s="2"/>
      <c r="K860" s="19"/>
      <c r="L860" s="20"/>
    </row>
    <row r="861" ht="15.75" customHeight="1">
      <c r="A861" s="7"/>
      <c r="C861" s="2"/>
      <c r="D861" s="2"/>
      <c r="K861" s="19"/>
      <c r="L861" s="20"/>
    </row>
    <row r="862" ht="15.75" customHeight="1">
      <c r="A862" s="7"/>
      <c r="C862" s="2"/>
      <c r="D862" s="2"/>
      <c r="K862" s="19"/>
      <c r="L862" s="20"/>
    </row>
    <row r="863" ht="15.75" customHeight="1">
      <c r="A863" s="7"/>
      <c r="C863" s="2"/>
      <c r="D863" s="2"/>
      <c r="K863" s="19"/>
      <c r="L863" s="20"/>
    </row>
    <row r="864" ht="15.75" customHeight="1">
      <c r="A864" s="7"/>
      <c r="C864" s="2"/>
      <c r="D864" s="2"/>
      <c r="K864" s="19"/>
      <c r="L864" s="20"/>
    </row>
    <row r="865" ht="15.75" customHeight="1">
      <c r="A865" s="7"/>
      <c r="C865" s="2"/>
      <c r="D865" s="2"/>
      <c r="K865" s="19"/>
      <c r="L865" s="20"/>
    </row>
    <row r="866" ht="15.75" customHeight="1">
      <c r="A866" s="7"/>
      <c r="C866" s="2"/>
      <c r="D866" s="2"/>
      <c r="K866" s="19"/>
      <c r="L866" s="20"/>
    </row>
    <row r="867" ht="15.75" customHeight="1">
      <c r="A867" s="7"/>
      <c r="C867" s="2"/>
      <c r="D867" s="2"/>
      <c r="K867" s="19"/>
      <c r="L867" s="20"/>
    </row>
    <row r="868" ht="15.75" customHeight="1">
      <c r="A868" s="7"/>
      <c r="C868" s="2"/>
      <c r="D868" s="2"/>
      <c r="K868" s="19"/>
      <c r="L868" s="20"/>
    </row>
    <row r="869" ht="15.75" customHeight="1">
      <c r="A869" s="7"/>
      <c r="C869" s="2"/>
      <c r="D869" s="2"/>
      <c r="K869" s="19"/>
      <c r="L869" s="20"/>
    </row>
    <row r="870" ht="15.75" customHeight="1">
      <c r="A870" s="7"/>
      <c r="C870" s="2"/>
      <c r="D870" s="2"/>
      <c r="K870" s="19"/>
      <c r="L870" s="20"/>
    </row>
    <row r="871" ht="15.75" customHeight="1">
      <c r="A871" s="7"/>
      <c r="C871" s="2"/>
      <c r="D871" s="2"/>
      <c r="K871" s="19"/>
      <c r="L871" s="20"/>
    </row>
    <row r="872" ht="15.75" customHeight="1">
      <c r="A872" s="7"/>
      <c r="C872" s="2"/>
      <c r="D872" s="2"/>
      <c r="K872" s="19"/>
      <c r="L872" s="20"/>
    </row>
    <row r="873" ht="15.75" customHeight="1">
      <c r="A873" s="7"/>
      <c r="C873" s="2"/>
      <c r="D873" s="2"/>
      <c r="K873" s="19"/>
      <c r="L873" s="20"/>
    </row>
    <row r="874" ht="15.75" customHeight="1">
      <c r="A874" s="7"/>
      <c r="C874" s="2"/>
      <c r="D874" s="2"/>
      <c r="K874" s="19"/>
      <c r="L874" s="20"/>
    </row>
    <row r="875" ht="15.75" customHeight="1">
      <c r="A875" s="7"/>
      <c r="C875" s="2"/>
      <c r="D875" s="2"/>
      <c r="K875" s="19"/>
      <c r="L875" s="20"/>
    </row>
    <row r="876" ht="15.75" customHeight="1">
      <c r="A876" s="7"/>
      <c r="C876" s="2"/>
      <c r="D876" s="2"/>
      <c r="K876" s="19"/>
      <c r="L876" s="20"/>
    </row>
    <row r="877" ht="15.75" customHeight="1">
      <c r="A877" s="7"/>
      <c r="C877" s="2"/>
      <c r="D877" s="2"/>
      <c r="K877" s="19"/>
      <c r="L877" s="20"/>
    </row>
    <row r="878" ht="15.75" customHeight="1">
      <c r="A878" s="7"/>
      <c r="C878" s="2"/>
      <c r="D878" s="2"/>
      <c r="K878" s="19"/>
      <c r="L878" s="20"/>
    </row>
    <row r="879" ht="15.75" customHeight="1">
      <c r="A879" s="7"/>
      <c r="C879" s="2"/>
      <c r="D879" s="2"/>
      <c r="K879" s="19"/>
      <c r="L879" s="20"/>
    </row>
    <row r="880" ht="15.75" customHeight="1">
      <c r="A880" s="7"/>
      <c r="C880" s="2"/>
      <c r="D880" s="2"/>
      <c r="K880" s="19"/>
      <c r="L880" s="20"/>
    </row>
    <row r="881" ht="15.75" customHeight="1">
      <c r="A881" s="7"/>
      <c r="C881" s="2"/>
      <c r="D881" s="2"/>
      <c r="K881" s="19"/>
      <c r="L881" s="20"/>
    </row>
    <row r="882" ht="15.75" customHeight="1">
      <c r="A882" s="7"/>
      <c r="C882" s="2"/>
      <c r="D882" s="2"/>
      <c r="K882" s="19"/>
      <c r="L882" s="20"/>
    </row>
    <row r="883" ht="15.75" customHeight="1">
      <c r="A883" s="7"/>
      <c r="C883" s="2"/>
      <c r="D883" s="2"/>
      <c r="K883" s="19"/>
      <c r="L883" s="20"/>
    </row>
    <row r="884" ht="15.75" customHeight="1">
      <c r="A884" s="7"/>
      <c r="C884" s="2"/>
      <c r="D884" s="2"/>
      <c r="K884" s="19"/>
      <c r="L884" s="20"/>
    </row>
    <row r="885" ht="15.75" customHeight="1">
      <c r="A885" s="7"/>
      <c r="C885" s="2"/>
      <c r="D885" s="2"/>
      <c r="K885" s="19"/>
      <c r="L885" s="20"/>
    </row>
    <row r="886" ht="15.75" customHeight="1">
      <c r="A886" s="7"/>
      <c r="C886" s="2"/>
      <c r="D886" s="2"/>
      <c r="K886" s="19"/>
      <c r="L886" s="20"/>
    </row>
    <row r="887" ht="15.75" customHeight="1">
      <c r="A887" s="7"/>
      <c r="C887" s="2"/>
      <c r="D887" s="2"/>
      <c r="K887" s="19"/>
      <c r="L887" s="20"/>
    </row>
    <row r="888" ht="15.75" customHeight="1">
      <c r="A888" s="7"/>
      <c r="C888" s="2"/>
      <c r="D888" s="2"/>
      <c r="K888" s="19"/>
      <c r="L888" s="20"/>
    </row>
    <row r="889" ht="15.75" customHeight="1">
      <c r="A889" s="7"/>
      <c r="C889" s="2"/>
      <c r="D889" s="2"/>
      <c r="K889" s="19"/>
      <c r="L889" s="20"/>
    </row>
    <row r="890" ht="15.75" customHeight="1">
      <c r="A890" s="7"/>
      <c r="C890" s="2"/>
      <c r="D890" s="2"/>
      <c r="K890" s="19"/>
      <c r="L890" s="20"/>
    </row>
    <row r="891" ht="15.75" customHeight="1">
      <c r="A891" s="7"/>
      <c r="C891" s="2"/>
      <c r="D891" s="2"/>
      <c r="K891" s="19"/>
      <c r="L891" s="20"/>
    </row>
    <row r="892" ht="15.75" customHeight="1">
      <c r="A892" s="7"/>
      <c r="C892" s="2"/>
      <c r="D892" s="2"/>
      <c r="K892" s="19"/>
      <c r="L892" s="20"/>
    </row>
    <row r="893" ht="15.75" customHeight="1">
      <c r="A893" s="7"/>
      <c r="C893" s="2"/>
      <c r="D893" s="2"/>
      <c r="K893" s="19"/>
      <c r="L893" s="20"/>
    </row>
    <row r="894" ht="15.75" customHeight="1">
      <c r="A894" s="7"/>
      <c r="C894" s="2"/>
      <c r="D894" s="2"/>
      <c r="K894" s="19"/>
      <c r="L894" s="20"/>
    </row>
    <row r="895" ht="15.75" customHeight="1">
      <c r="A895" s="7"/>
      <c r="C895" s="2"/>
      <c r="D895" s="2"/>
      <c r="K895" s="19"/>
      <c r="L895" s="20"/>
    </row>
    <row r="896" ht="15.75" customHeight="1">
      <c r="A896" s="7"/>
      <c r="C896" s="2"/>
      <c r="D896" s="2"/>
      <c r="K896" s="19"/>
      <c r="L896" s="20"/>
    </row>
    <row r="897" ht="15.75" customHeight="1">
      <c r="A897" s="7"/>
      <c r="C897" s="2"/>
      <c r="D897" s="2"/>
      <c r="K897" s="19"/>
      <c r="L897" s="20"/>
    </row>
    <row r="898" ht="15.75" customHeight="1">
      <c r="A898" s="7"/>
      <c r="C898" s="2"/>
      <c r="D898" s="2"/>
      <c r="K898" s="19"/>
      <c r="L898" s="20"/>
    </row>
    <row r="899" ht="15.75" customHeight="1">
      <c r="A899" s="7"/>
      <c r="C899" s="2"/>
      <c r="D899" s="2"/>
      <c r="K899" s="19"/>
      <c r="L899" s="20"/>
    </row>
    <row r="900" ht="15.75" customHeight="1">
      <c r="A900" s="7"/>
      <c r="C900" s="2"/>
      <c r="D900" s="2"/>
      <c r="K900" s="19"/>
      <c r="L900" s="20"/>
    </row>
    <row r="901" ht="15.75" customHeight="1">
      <c r="A901" s="7"/>
      <c r="C901" s="2"/>
      <c r="D901" s="2"/>
      <c r="K901" s="19"/>
      <c r="L901" s="20"/>
    </row>
    <row r="902" ht="15.75" customHeight="1">
      <c r="A902" s="7"/>
      <c r="C902" s="2"/>
      <c r="D902" s="2"/>
      <c r="K902" s="19"/>
      <c r="L902" s="20"/>
    </row>
    <row r="903" ht="15.75" customHeight="1">
      <c r="A903" s="7"/>
      <c r="C903" s="2"/>
      <c r="D903" s="2"/>
      <c r="K903" s="19"/>
      <c r="L903" s="20"/>
    </row>
    <row r="904" ht="15.75" customHeight="1">
      <c r="A904" s="7"/>
      <c r="C904" s="2"/>
      <c r="D904" s="2"/>
      <c r="K904" s="19"/>
      <c r="L904" s="20"/>
    </row>
    <row r="905" ht="15.75" customHeight="1">
      <c r="A905" s="7"/>
      <c r="C905" s="2"/>
      <c r="D905" s="2"/>
      <c r="K905" s="19"/>
      <c r="L905" s="20"/>
    </row>
    <row r="906" ht="15.75" customHeight="1">
      <c r="A906" s="7"/>
      <c r="C906" s="2"/>
      <c r="D906" s="2"/>
      <c r="K906" s="19"/>
      <c r="L906" s="20"/>
    </row>
    <row r="907" ht="15.75" customHeight="1">
      <c r="A907" s="7"/>
      <c r="C907" s="2"/>
      <c r="D907" s="2"/>
      <c r="K907" s="19"/>
      <c r="L907" s="20"/>
    </row>
    <row r="908" ht="15.75" customHeight="1">
      <c r="A908" s="7"/>
      <c r="C908" s="2"/>
      <c r="D908" s="2"/>
      <c r="K908" s="19"/>
      <c r="L908" s="20"/>
    </row>
    <row r="909" ht="15.75" customHeight="1">
      <c r="A909" s="7"/>
      <c r="C909" s="2"/>
      <c r="D909" s="2"/>
      <c r="K909" s="19"/>
      <c r="L909" s="20"/>
    </row>
    <row r="910" ht="15.75" customHeight="1">
      <c r="A910" s="7"/>
      <c r="C910" s="2"/>
      <c r="D910" s="2"/>
      <c r="K910" s="19"/>
      <c r="L910" s="20"/>
    </row>
    <row r="911" ht="15.75" customHeight="1">
      <c r="A911" s="7"/>
      <c r="C911" s="2"/>
      <c r="D911" s="2"/>
      <c r="K911" s="19"/>
      <c r="L911" s="20"/>
    </row>
    <row r="912" ht="15.75" customHeight="1">
      <c r="A912" s="7"/>
      <c r="C912" s="2"/>
      <c r="D912" s="2"/>
      <c r="K912" s="19"/>
      <c r="L912" s="20"/>
    </row>
    <row r="913" ht="15.75" customHeight="1">
      <c r="A913" s="7"/>
      <c r="C913" s="2"/>
      <c r="D913" s="2"/>
      <c r="K913" s="19"/>
      <c r="L913" s="20"/>
    </row>
    <row r="914" ht="15.75" customHeight="1">
      <c r="A914" s="7"/>
      <c r="C914" s="2"/>
      <c r="D914" s="2"/>
      <c r="K914" s="19"/>
      <c r="L914" s="20"/>
    </row>
    <row r="915" ht="15.75" customHeight="1">
      <c r="A915" s="7"/>
      <c r="C915" s="2"/>
      <c r="D915" s="2"/>
      <c r="K915" s="19"/>
      <c r="L915" s="20"/>
    </row>
    <row r="916" ht="15.75" customHeight="1">
      <c r="A916" s="7"/>
      <c r="C916" s="2"/>
      <c r="D916" s="2"/>
      <c r="K916" s="19"/>
      <c r="L916" s="20"/>
    </row>
    <row r="917" ht="15.75" customHeight="1">
      <c r="A917" s="7"/>
      <c r="C917" s="2"/>
      <c r="D917" s="2"/>
      <c r="K917" s="19"/>
      <c r="L917" s="20"/>
    </row>
    <row r="918" ht="15.75" customHeight="1">
      <c r="A918" s="7"/>
      <c r="C918" s="2"/>
      <c r="D918" s="2"/>
      <c r="K918" s="19"/>
      <c r="L918" s="20"/>
    </row>
    <row r="919" ht="15.75" customHeight="1">
      <c r="A919" s="7"/>
      <c r="C919" s="2"/>
      <c r="D919" s="2"/>
      <c r="K919" s="19"/>
      <c r="L919" s="20"/>
    </row>
    <row r="920" ht="15.75" customHeight="1">
      <c r="A920" s="7"/>
      <c r="C920" s="2"/>
      <c r="D920" s="2"/>
      <c r="K920" s="19"/>
      <c r="L920" s="20"/>
    </row>
    <row r="921" ht="15.75" customHeight="1">
      <c r="A921" s="7"/>
      <c r="C921" s="2"/>
      <c r="D921" s="2"/>
      <c r="K921" s="19"/>
      <c r="L921" s="20"/>
    </row>
    <row r="922" ht="15.75" customHeight="1">
      <c r="A922" s="7"/>
      <c r="C922" s="2"/>
      <c r="D922" s="2"/>
      <c r="K922" s="19"/>
      <c r="L922" s="20"/>
    </row>
    <row r="923" ht="15.75" customHeight="1">
      <c r="A923" s="7"/>
      <c r="C923" s="2"/>
      <c r="D923" s="2"/>
      <c r="K923" s="19"/>
      <c r="L923" s="20"/>
    </row>
    <row r="924" ht="15.75" customHeight="1">
      <c r="A924" s="7"/>
      <c r="C924" s="2"/>
      <c r="D924" s="2"/>
      <c r="K924" s="19"/>
      <c r="L924" s="20"/>
    </row>
    <row r="925" ht="15.75" customHeight="1">
      <c r="A925" s="7"/>
      <c r="C925" s="2"/>
      <c r="D925" s="2"/>
      <c r="K925" s="19"/>
      <c r="L925" s="20"/>
    </row>
    <row r="926" ht="15.75" customHeight="1">
      <c r="A926" s="7"/>
      <c r="C926" s="2"/>
      <c r="D926" s="2"/>
      <c r="K926" s="19"/>
      <c r="L926" s="20"/>
    </row>
    <row r="927" ht="15.75" customHeight="1">
      <c r="A927" s="7"/>
      <c r="C927" s="2"/>
      <c r="D927" s="2"/>
      <c r="K927" s="19"/>
      <c r="L927" s="20"/>
    </row>
    <row r="928" ht="15.75" customHeight="1">
      <c r="A928" s="7"/>
      <c r="C928" s="2"/>
      <c r="D928" s="2"/>
      <c r="K928" s="19"/>
      <c r="L928" s="20"/>
    </row>
    <row r="929" ht="15.75" customHeight="1">
      <c r="A929" s="7"/>
      <c r="C929" s="2"/>
      <c r="D929" s="2"/>
      <c r="K929" s="19"/>
      <c r="L929" s="20"/>
    </row>
    <row r="930" ht="15.75" customHeight="1">
      <c r="A930" s="7"/>
      <c r="C930" s="2"/>
      <c r="D930" s="2"/>
      <c r="K930" s="19"/>
      <c r="L930" s="20"/>
    </row>
    <row r="931" ht="15.75" customHeight="1">
      <c r="A931" s="7"/>
      <c r="C931" s="2"/>
      <c r="D931" s="2"/>
      <c r="K931" s="19"/>
      <c r="L931" s="20"/>
    </row>
    <row r="932" ht="15.75" customHeight="1">
      <c r="A932" s="7"/>
      <c r="C932" s="2"/>
      <c r="D932" s="2"/>
      <c r="K932" s="19"/>
      <c r="L932" s="20"/>
    </row>
    <row r="933" ht="15.75" customHeight="1">
      <c r="A933" s="7"/>
      <c r="C933" s="2"/>
      <c r="D933" s="2"/>
      <c r="K933" s="19"/>
      <c r="L933" s="20"/>
    </row>
    <row r="934" ht="15.75" customHeight="1">
      <c r="A934" s="7"/>
      <c r="C934" s="2"/>
      <c r="D934" s="2"/>
      <c r="K934" s="19"/>
      <c r="L934" s="20"/>
    </row>
    <row r="935" ht="15.75" customHeight="1">
      <c r="A935" s="7"/>
      <c r="C935" s="2"/>
      <c r="D935" s="2"/>
      <c r="K935" s="19"/>
      <c r="L935" s="20"/>
    </row>
    <row r="936" ht="15.75" customHeight="1">
      <c r="A936" s="7"/>
      <c r="C936" s="2"/>
      <c r="D936" s="2"/>
      <c r="K936" s="19"/>
      <c r="L936" s="20"/>
    </row>
    <row r="937" ht="15.75" customHeight="1">
      <c r="A937" s="7"/>
      <c r="C937" s="2"/>
      <c r="D937" s="2"/>
      <c r="K937" s="19"/>
      <c r="L937" s="20"/>
    </row>
    <row r="938" ht="15.75" customHeight="1">
      <c r="A938" s="7"/>
      <c r="C938" s="2"/>
      <c r="D938" s="2"/>
      <c r="K938" s="19"/>
      <c r="L938" s="20"/>
    </row>
    <row r="939" ht="15.75" customHeight="1">
      <c r="A939" s="7"/>
      <c r="C939" s="2"/>
      <c r="D939" s="2"/>
      <c r="K939" s="19"/>
      <c r="L939" s="20"/>
    </row>
    <row r="940" ht="15.75" customHeight="1">
      <c r="A940" s="7"/>
      <c r="C940" s="2"/>
      <c r="D940" s="2"/>
      <c r="K940" s="19"/>
      <c r="L940" s="20"/>
    </row>
    <row r="941" ht="15.75" customHeight="1">
      <c r="A941" s="7"/>
      <c r="C941" s="2"/>
      <c r="D941" s="2"/>
      <c r="K941" s="19"/>
      <c r="L941" s="20"/>
    </row>
    <row r="942" ht="15.75" customHeight="1">
      <c r="A942" s="7"/>
      <c r="C942" s="2"/>
      <c r="D942" s="2"/>
      <c r="K942" s="19"/>
      <c r="L942" s="20"/>
    </row>
    <row r="943" ht="15.75" customHeight="1">
      <c r="A943" s="7"/>
      <c r="C943" s="2"/>
      <c r="D943" s="2"/>
      <c r="K943" s="19"/>
      <c r="L943" s="20"/>
    </row>
    <row r="944" ht="15.75" customHeight="1">
      <c r="A944" s="7"/>
      <c r="C944" s="2"/>
      <c r="D944" s="2"/>
      <c r="K944" s="19"/>
      <c r="L944" s="20"/>
    </row>
    <row r="945" ht="15.75" customHeight="1">
      <c r="A945" s="7"/>
      <c r="C945" s="2"/>
      <c r="D945" s="2"/>
      <c r="K945" s="19"/>
      <c r="L945" s="20"/>
    </row>
    <row r="946" ht="15.75" customHeight="1">
      <c r="A946" s="7"/>
      <c r="C946" s="2"/>
      <c r="D946" s="2"/>
      <c r="K946" s="19"/>
      <c r="L946" s="20"/>
    </row>
    <row r="947" ht="15.75" customHeight="1">
      <c r="A947" s="7"/>
      <c r="C947" s="2"/>
      <c r="D947" s="2"/>
      <c r="K947" s="19"/>
      <c r="L947" s="20"/>
    </row>
    <row r="948" ht="15.75" customHeight="1">
      <c r="A948" s="7"/>
      <c r="C948" s="2"/>
      <c r="D948" s="2"/>
      <c r="K948" s="19"/>
      <c r="L948" s="20"/>
    </row>
    <row r="949" ht="15.75" customHeight="1">
      <c r="A949" s="7"/>
      <c r="C949" s="2"/>
      <c r="D949" s="2"/>
      <c r="K949" s="19"/>
      <c r="L949" s="20"/>
    </row>
    <row r="950" ht="15.75" customHeight="1">
      <c r="A950" s="7"/>
      <c r="C950" s="2"/>
      <c r="D950" s="2"/>
      <c r="K950" s="19"/>
      <c r="L950" s="20"/>
    </row>
    <row r="951" ht="15.75" customHeight="1">
      <c r="A951" s="7"/>
      <c r="C951" s="2"/>
      <c r="D951" s="2"/>
      <c r="K951" s="19"/>
      <c r="L951" s="20"/>
    </row>
    <row r="952" ht="15.75" customHeight="1">
      <c r="A952" s="7"/>
      <c r="C952" s="2"/>
      <c r="D952" s="2"/>
      <c r="K952" s="19"/>
      <c r="L952" s="20"/>
    </row>
    <row r="953" ht="15.75" customHeight="1">
      <c r="A953" s="7"/>
      <c r="C953" s="2"/>
      <c r="D953" s="2"/>
      <c r="K953" s="19"/>
      <c r="L953" s="20"/>
    </row>
    <row r="954" ht="15.75" customHeight="1">
      <c r="A954" s="7"/>
      <c r="C954" s="2"/>
      <c r="D954" s="2"/>
      <c r="K954" s="19"/>
      <c r="L954" s="20"/>
    </row>
    <row r="955" ht="15.75" customHeight="1">
      <c r="A955" s="7"/>
      <c r="C955" s="2"/>
      <c r="D955" s="2"/>
      <c r="K955" s="19"/>
      <c r="L955" s="20"/>
    </row>
    <row r="956" ht="15.75" customHeight="1">
      <c r="A956" s="7"/>
      <c r="C956" s="2"/>
      <c r="D956" s="2"/>
      <c r="K956" s="19"/>
      <c r="L956" s="20"/>
    </row>
    <row r="957" ht="15.75" customHeight="1">
      <c r="A957" s="7"/>
      <c r="C957" s="2"/>
      <c r="D957" s="2"/>
      <c r="K957" s="19"/>
      <c r="L957" s="20"/>
    </row>
    <row r="958" ht="15.75" customHeight="1">
      <c r="A958" s="7"/>
      <c r="C958" s="2"/>
      <c r="D958" s="2"/>
      <c r="K958" s="19"/>
      <c r="L958" s="20"/>
    </row>
    <row r="959" ht="15.75" customHeight="1">
      <c r="A959" s="7"/>
      <c r="C959" s="2"/>
      <c r="D959" s="2"/>
      <c r="K959" s="19"/>
      <c r="L959" s="20"/>
    </row>
    <row r="960" ht="15.75" customHeight="1">
      <c r="A960" s="7"/>
      <c r="C960" s="2"/>
      <c r="D960" s="2"/>
      <c r="K960" s="19"/>
      <c r="L960" s="20"/>
    </row>
    <row r="961" ht="15.75" customHeight="1">
      <c r="A961" s="7"/>
      <c r="C961" s="2"/>
      <c r="D961" s="2"/>
      <c r="K961" s="19"/>
      <c r="L961" s="20"/>
    </row>
    <row r="962" ht="15.75" customHeight="1">
      <c r="A962" s="7"/>
      <c r="C962" s="2"/>
      <c r="D962" s="2"/>
      <c r="K962" s="19"/>
      <c r="L962" s="20"/>
    </row>
    <row r="963" ht="15.75" customHeight="1">
      <c r="A963" s="7"/>
      <c r="C963" s="2"/>
      <c r="D963" s="2"/>
      <c r="K963" s="19"/>
      <c r="L963" s="20"/>
    </row>
    <row r="964" ht="15.75" customHeight="1">
      <c r="A964" s="7"/>
      <c r="C964" s="2"/>
      <c r="D964" s="2"/>
      <c r="K964" s="19"/>
      <c r="L964" s="20"/>
    </row>
    <row r="965" ht="15.75" customHeight="1">
      <c r="A965" s="7"/>
      <c r="C965" s="2"/>
      <c r="D965" s="2"/>
      <c r="K965" s="19"/>
      <c r="L965" s="20"/>
    </row>
    <row r="966" ht="15.75" customHeight="1">
      <c r="A966" s="7"/>
      <c r="C966" s="2"/>
      <c r="D966" s="2"/>
      <c r="K966" s="19"/>
      <c r="L966" s="20"/>
    </row>
    <row r="967" ht="15.75" customHeight="1">
      <c r="A967" s="7"/>
      <c r="C967" s="2"/>
      <c r="D967" s="2"/>
      <c r="K967" s="19"/>
      <c r="L967" s="20"/>
    </row>
    <row r="968" ht="15.75" customHeight="1">
      <c r="A968" s="7"/>
      <c r="C968" s="2"/>
      <c r="D968" s="2"/>
      <c r="K968" s="19"/>
      <c r="L968" s="20"/>
    </row>
    <row r="969" ht="15.75" customHeight="1">
      <c r="A969" s="7"/>
      <c r="C969" s="2"/>
      <c r="D969" s="2"/>
      <c r="K969" s="19"/>
      <c r="L969" s="20"/>
    </row>
    <row r="970" ht="15.75" customHeight="1">
      <c r="A970" s="7"/>
      <c r="C970" s="2"/>
      <c r="D970" s="2"/>
      <c r="K970" s="19"/>
      <c r="L970" s="20"/>
    </row>
    <row r="971" ht="15.75" customHeight="1">
      <c r="A971" s="7"/>
      <c r="C971" s="2"/>
      <c r="D971" s="2"/>
      <c r="K971" s="19"/>
      <c r="L971" s="20"/>
    </row>
    <row r="972" ht="15.75" customHeight="1">
      <c r="A972" s="7"/>
      <c r="C972" s="2"/>
      <c r="D972" s="2"/>
      <c r="K972" s="19"/>
      <c r="L972" s="20"/>
    </row>
    <row r="973" ht="15.75" customHeight="1">
      <c r="A973" s="7"/>
      <c r="C973" s="2"/>
      <c r="D973" s="2"/>
      <c r="K973" s="19"/>
      <c r="L973" s="20"/>
    </row>
    <row r="974" ht="15.75" customHeight="1">
      <c r="A974" s="7"/>
      <c r="C974" s="2"/>
      <c r="D974" s="2"/>
      <c r="K974" s="19"/>
      <c r="L974" s="20"/>
    </row>
    <row r="975" ht="15.75" customHeight="1">
      <c r="A975" s="7"/>
      <c r="C975" s="2"/>
      <c r="D975" s="2"/>
      <c r="K975" s="19"/>
      <c r="L975" s="20"/>
    </row>
    <row r="976" ht="15.75" customHeight="1">
      <c r="A976" s="7"/>
      <c r="C976" s="2"/>
      <c r="D976" s="2"/>
      <c r="K976" s="19"/>
      <c r="L976" s="20"/>
    </row>
    <row r="977" ht="15.75" customHeight="1">
      <c r="A977" s="7"/>
      <c r="C977" s="2"/>
      <c r="D977" s="2"/>
      <c r="K977" s="19"/>
      <c r="L977" s="20"/>
    </row>
    <row r="978" ht="15.75" customHeight="1">
      <c r="A978" s="7"/>
      <c r="C978" s="2"/>
      <c r="D978" s="2"/>
      <c r="K978" s="19"/>
      <c r="L978" s="20"/>
    </row>
    <row r="979" ht="15.75" customHeight="1">
      <c r="A979" s="7"/>
      <c r="C979" s="2"/>
      <c r="D979" s="2"/>
      <c r="K979" s="19"/>
      <c r="L979" s="20"/>
    </row>
    <row r="980" ht="15.75" customHeight="1">
      <c r="A980" s="7"/>
      <c r="C980" s="2"/>
      <c r="D980" s="2"/>
      <c r="K980" s="19"/>
      <c r="L980" s="20"/>
    </row>
    <row r="981" ht="15.75" customHeight="1">
      <c r="A981" s="7"/>
      <c r="C981" s="2"/>
      <c r="D981" s="2"/>
      <c r="K981" s="19"/>
      <c r="L981" s="20"/>
    </row>
    <row r="982" ht="15.75" customHeight="1">
      <c r="A982" s="7"/>
      <c r="C982" s="2"/>
      <c r="D982" s="2"/>
      <c r="K982" s="19"/>
      <c r="L982" s="20"/>
    </row>
    <row r="983" ht="15.75" customHeight="1">
      <c r="A983" s="7"/>
      <c r="C983" s="2"/>
      <c r="D983" s="2"/>
      <c r="K983" s="19"/>
      <c r="L983" s="20"/>
    </row>
    <row r="984" ht="15.75" customHeight="1">
      <c r="A984" s="7"/>
      <c r="C984" s="2"/>
      <c r="D984" s="2"/>
      <c r="K984" s="19"/>
      <c r="L984" s="20"/>
    </row>
    <row r="985" ht="15.75" customHeight="1">
      <c r="A985" s="7"/>
      <c r="C985" s="2"/>
      <c r="D985" s="2"/>
      <c r="K985" s="19"/>
      <c r="L985" s="20"/>
    </row>
    <row r="986" ht="15.75" customHeight="1">
      <c r="A986" s="7"/>
      <c r="C986" s="2"/>
      <c r="D986" s="2"/>
      <c r="K986" s="19"/>
      <c r="L986" s="20"/>
    </row>
    <row r="987" ht="15.75" customHeight="1">
      <c r="A987" s="7"/>
      <c r="C987" s="2"/>
      <c r="D987" s="2"/>
      <c r="K987" s="19"/>
      <c r="L987" s="20"/>
    </row>
    <row r="988" ht="15.75" customHeight="1">
      <c r="A988" s="7"/>
      <c r="C988" s="2"/>
      <c r="D988" s="2"/>
      <c r="K988" s="19"/>
      <c r="L988" s="20"/>
    </row>
    <row r="989" ht="15.75" customHeight="1">
      <c r="A989" s="7"/>
      <c r="C989" s="2"/>
      <c r="D989" s="2"/>
      <c r="K989" s="19"/>
      <c r="L989" s="20"/>
    </row>
    <row r="990" ht="15.75" customHeight="1">
      <c r="A990" s="7"/>
      <c r="C990" s="2"/>
      <c r="D990" s="2"/>
      <c r="K990" s="19"/>
      <c r="L990" s="20"/>
    </row>
    <row r="991" ht="15.75" customHeight="1">
      <c r="A991" s="7"/>
      <c r="C991" s="2"/>
      <c r="D991" s="2"/>
      <c r="K991" s="19"/>
      <c r="L991" s="20"/>
    </row>
    <row r="992" ht="15.75" customHeight="1">
      <c r="A992" s="7"/>
      <c r="C992" s="2"/>
      <c r="D992" s="2"/>
      <c r="K992" s="19"/>
      <c r="L992" s="20"/>
    </row>
    <row r="993" ht="15.75" customHeight="1">
      <c r="A993" s="7"/>
      <c r="C993" s="2"/>
      <c r="D993" s="2"/>
      <c r="K993" s="19"/>
      <c r="L993" s="20"/>
    </row>
    <row r="994" ht="15.75" customHeight="1">
      <c r="A994" s="7"/>
      <c r="C994" s="2"/>
      <c r="D994" s="2"/>
      <c r="K994" s="19"/>
      <c r="L994" s="20"/>
    </row>
    <row r="995" ht="15.75" customHeight="1">
      <c r="A995" s="7"/>
      <c r="C995" s="2"/>
      <c r="D995" s="2"/>
      <c r="K995" s="19"/>
      <c r="L995" s="20"/>
    </row>
    <row r="996" ht="15.75" customHeight="1">
      <c r="A996" s="7"/>
      <c r="C996" s="2"/>
      <c r="D996" s="2"/>
      <c r="K996" s="19"/>
      <c r="L996" s="20"/>
    </row>
    <row r="997" ht="15.75" customHeight="1">
      <c r="A997" s="7"/>
      <c r="C997" s="2"/>
      <c r="D997" s="2"/>
      <c r="K997" s="19"/>
      <c r="L997" s="20"/>
    </row>
    <row r="998" ht="15.75" customHeight="1">
      <c r="A998" s="7"/>
      <c r="C998" s="2"/>
      <c r="D998" s="2"/>
      <c r="K998" s="19"/>
      <c r="L998" s="20"/>
    </row>
    <row r="999" ht="15.75" customHeight="1">
      <c r="A999" s="7"/>
      <c r="C999" s="2"/>
      <c r="D999" s="2"/>
      <c r="K999" s="19"/>
      <c r="L999" s="20"/>
    </row>
    <row r="1000" ht="15.75" customHeight="1">
      <c r="A1000" s="7"/>
      <c r="C1000" s="2"/>
      <c r="D1000" s="2"/>
      <c r="K1000" s="19"/>
      <c r="L1000" s="20"/>
    </row>
    <row r="1001" ht="15.75" customHeight="1">
      <c r="A1001" s="7"/>
      <c r="C1001" s="2"/>
      <c r="D1001" s="2"/>
      <c r="K1001" s="19"/>
      <c r="L1001" s="20"/>
    </row>
    <row r="1002" ht="15.75" customHeight="1">
      <c r="A1002" s="7"/>
      <c r="C1002" s="2"/>
      <c r="D1002" s="2"/>
      <c r="K1002" s="19"/>
      <c r="L1002" s="20"/>
    </row>
    <row r="1003" ht="15.75" customHeight="1">
      <c r="A1003" s="7"/>
      <c r="C1003" s="2"/>
      <c r="D1003" s="2"/>
      <c r="K1003" s="19"/>
      <c r="L1003" s="20"/>
    </row>
    <row r="1004" ht="15.75" customHeight="1">
      <c r="A1004" s="7"/>
      <c r="C1004" s="2"/>
      <c r="D1004" s="2"/>
      <c r="K1004" s="19"/>
      <c r="L1004" s="20"/>
    </row>
    <row r="1005" ht="15.75" customHeight="1">
      <c r="A1005" s="7"/>
      <c r="C1005" s="2"/>
      <c r="D1005" s="2"/>
      <c r="K1005" s="19"/>
      <c r="L1005" s="20"/>
    </row>
    <row r="1006" ht="15.75" customHeight="1">
      <c r="A1006" s="7"/>
      <c r="C1006" s="2"/>
      <c r="D1006" s="2"/>
      <c r="K1006" s="19"/>
      <c r="L1006" s="20"/>
    </row>
    <row r="1007" ht="15.75" customHeight="1">
      <c r="A1007" s="7"/>
      <c r="C1007" s="2"/>
      <c r="D1007" s="2"/>
      <c r="K1007" s="19"/>
      <c r="L1007" s="20"/>
    </row>
    <row r="1008" ht="15.75" customHeight="1">
      <c r="A1008" s="7"/>
      <c r="C1008" s="2"/>
      <c r="D1008" s="2"/>
      <c r="K1008" s="19"/>
      <c r="L1008" s="20"/>
    </row>
    <row r="1009" ht="15.75" customHeight="1">
      <c r="A1009" s="7"/>
      <c r="C1009" s="2"/>
      <c r="D1009" s="2"/>
      <c r="K1009" s="19"/>
      <c r="L1009" s="20"/>
    </row>
    <row r="1010" ht="15.75" customHeight="1">
      <c r="A1010" s="7"/>
      <c r="C1010" s="2"/>
      <c r="D1010" s="2"/>
      <c r="K1010" s="19"/>
      <c r="L1010" s="20"/>
    </row>
    <row r="1011" ht="15.75" customHeight="1">
      <c r="A1011" s="7"/>
      <c r="C1011" s="2"/>
      <c r="D1011" s="2"/>
      <c r="K1011" s="19"/>
      <c r="L1011" s="20"/>
    </row>
    <row r="1012" ht="15.75" customHeight="1">
      <c r="A1012" s="7"/>
      <c r="C1012" s="2"/>
      <c r="D1012" s="2"/>
      <c r="K1012" s="19"/>
      <c r="L1012" s="20"/>
    </row>
    <row r="1013" ht="15.75" customHeight="1">
      <c r="A1013" s="7"/>
      <c r="C1013" s="2"/>
      <c r="D1013" s="2"/>
      <c r="K1013" s="19"/>
      <c r="L1013" s="20"/>
    </row>
    <row r="1014" ht="15.75" customHeight="1">
      <c r="A1014" s="7"/>
      <c r="C1014" s="2"/>
      <c r="D1014" s="2"/>
      <c r="K1014" s="19"/>
      <c r="L1014" s="20"/>
    </row>
    <row r="1015" ht="15.75" customHeight="1">
      <c r="A1015" s="7"/>
      <c r="C1015" s="2"/>
      <c r="D1015" s="2"/>
      <c r="K1015" s="19"/>
      <c r="L1015" s="20"/>
    </row>
    <row r="1016" ht="15.75" customHeight="1">
      <c r="A1016" s="7"/>
      <c r="C1016" s="2"/>
      <c r="D1016" s="2"/>
      <c r="K1016" s="19"/>
      <c r="L1016" s="20"/>
    </row>
    <row r="1017" ht="15.75" customHeight="1">
      <c r="A1017" s="7"/>
      <c r="C1017" s="2"/>
      <c r="D1017" s="2"/>
      <c r="K1017" s="19"/>
      <c r="L1017" s="20"/>
    </row>
    <row r="1018" ht="15.75" customHeight="1">
      <c r="A1018" s="7"/>
      <c r="C1018" s="2"/>
      <c r="D1018" s="2"/>
      <c r="K1018" s="19"/>
      <c r="L1018" s="20"/>
    </row>
    <row r="1019" ht="15.75" customHeight="1">
      <c r="A1019" s="7"/>
      <c r="C1019" s="2"/>
      <c r="D1019" s="2"/>
      <c r="K1019" s="19"/>
      <c r="L1019" s="20"/>
    </row>
    <row r="1020" ht="15.75" customHeight="1">
      <c r="A1020" s="7"/>
      <c r="C1020" s="2"/>
      <c r="D1020" s="2"/>
      <c r="K1020" s="19"/>
      <c r="L1020" s="20"/>
    </row>
    <row r="1021" ht="15.75" customHeight="1">
      <c r="A1021" s="7"/>
      <c r="C1021" s="2"/>
      <c r="D1021" s="2"/>
      <c r="K1021" s="19"/>
      <c r="L1021" s="20"/>
    </row>
    <row r="1022" ht="15.75" customHeight="1">
      <c r="A1022" s="7"/>
      <c r="C1022" s="2"/>
      <c r="D1022" s="2"/>
      <c r="K1022" s="19"/>
      <c r="L1022" s="20"/>
    </row>
    <row r="1023" ht="15.75" customHeight="1">
      <c r="A1023" s="7"/>
      <c r="C1023" s="2"/>
      <c r="D1023" s="2"/>
      <c r="K1023" s="19"/>
      <c r="L1023" s="20"/>
    </row>
    <row r="1024" ht="15.75" customHeight="1">
      <c r="A1024" s="7"/>
      <c r="C1024" s="2"/>
      <c r="D1024" s="2"/>
      <c r="K1024" s="19"/>
      <c r="L1024" s="20"/>
    </row>
    <row r="1025" ht="15.75" customHeight="1">
      <c r="A1025" s="7"/>
      <c r="C1025" s="2"/>
      <c r="D1025" s="2"/>
      <c r="K1025" s="19"/>
      <c r="L1025" s="20"/>
    </row>
    <row r="1026" ht="15.75" customHeight="1">
      <c r="A1026" s="7"/>
      <c r="C1026" s="2"/>
      <c r="D1026" s="2"/>
      <c r="K1026" s="19"/>
      <c r="L1026" s="20"/>
    </row>
    <row r="1027" ht="15.75" customHeight="1">
      <c r="A1027" s="7"/>
      <c r="C1027" s="2"/>
      <c r="D1027" s="2"/>
      <c r="K1027" s="19"/>
      <c r="L1027" s="20"/>
    </row>
    <row r="1028" ht="15.75" customHeight="1">
      <c r="A1028" s="7"/>
      <c r="C1028" s="2"/>
      <c r="D1028" s="2"/>
      <c r="K1028" s="19"/>
      <c r="L1028" s="20"/>
    </row>
    <row r="1029" ht="15.75" customHeight="1">
      <c r="A1029" s="7"/>
      <c r="C1029" s="2"/>
      <c r="D1029" s="2"/>
      <c r="K1029" s="19"/>
      <c r="L1029" s="20"/>
    </row>
    <row r="1030" ht="15.75" customHeight="1">
      <c r="A1030" s="7"/>
      <c r="C1030" s="2"/>
      <c r="D1030" s="2"/>
      <c r="K1030" s="19"/>
      <c r="L1030" s="20"/>
    </row>
    <row r="1031" ht="15.75" customHeight="1">
      <c r="A1031" s="7"/>
      <c r="C1031" s="2"/>
      <c r="D1031" s="2"/>
      <c r="K1031" s="19"/>
      <c r="L1031" s="20"/>
    </row>
    <row r="1032" ht="15.75" customHeight="1">
      <c r="A1032" s="7"/>
      <c r="C1032" s="2"/>
      <c r="D1032" s="2"/>
      <c r="K1032" s="19"/>
      <c r="L1032" s="20"/>
    </row>
    <row r="1033" ht="15.75" customHeight="1">
      <c r="A1033" s="7"/>
      <c r="C1033" s="2"/>
      <c r="D1033" s="2"/>
      <c r="K1033" s="19"/>
      <c r="L1033" s="20"/>
    </row>
    <row r="1034" ht="15.75" customHeight="1">
      <c r="A1034" s="7"/>
      <c r="C1034" s="2"/>
      <c r="D1034" s="2"/>
      <c r="K1034" s="19"/>
      <c r="L1034" s="20"/>
    </row>
    <row r="1035" ht="15.75" customHeight="1">
      <c r="A1035" s="7"/>
      <c r="C1035" s="2"/>
      <c r="D1035" s="2"/>
      <c r="K1035" s="19"/>
      <c r="L1035" s="20"/>
    </row>
    <row r="1036" ht="15.75" customHeight="1">
      <c r="A1036" s="7"/>
      <c r="C1036" s="2"/>
      <c r="D1036" s="2"/>
      <c r="K1036" s="19"/>
      <c r="L1036" s="20"/>
    </row>
    <row r="1037" ht="15.75" customHeight="1">
      <c r="A1037" s="7"/>
      <c r="C1037" s="2"/>
      <c r="D1037" s="2"/>
      <c r="K1037" s="19"/>
      <c r="L1037" s="20"/>
    </row>
    <row r="1038" ht="15.75" customHeight="1">
      <c r="A1038" s="7"/>
      <c r="C1038" s="2"/>
      <c r="D1038" s="2"/>
      <c r="K1038" s="19"/>
      <c r="L1038" s="20"/>
    </row>
    <row r="1039" ht="15.75" customHeight="1">
      <c r="A1039" s="7"/>
      <c r="C1039" s="2"/>
      <c r="D1039" s="2"/>
      <c r="K1039" s="19"/>
      <c r="L1039" s="20"/>
    </row>
    <row r="1040" ht="15.75" customHeight="1">
      <c r="A1040" s="7"/>
      <c r="C1040" s="2"/>
      <c r="D1040" s="2"/>
      <c r="K1040" s="19"/>
      <c r="L1040" s="20"/>
    </row>
    <row r="1041" ht="15.75" customHeight="1">
      <c r="A1041" s="7"/>
      <c r="C1041" s="2"/>
      <c r="D1041" s="2"/>
      <c r="K1041" s="19"/>
      <c r="L1041" s="20"/>
    </row>
    <row r="1042" ht="15.75" customHeight="1">
      <c r="A1042" s="7"/>
      <c r="C1042" s="2"/>
      <c r="D1042" s="2"/>
      <c r="K1042" s="19"/>
      <c r="L1042" s="20"/>
    </row>
    <row r="1043" ht="15.75" customHeight="1">
      <c r="A1043" s="7"/>
      <c r="C1043" s="2"/>
      <c r="D1043" s="2"/>
      <c r="K1043" s="19"/>
      <c r="L1043" s="20"/>
    </row>
    <row r="1044" ht="15.75" customHeight="1">
      <c r="A1044" s="7"/>
      <c r="C1044" s="2"/>
      <c r="D1044" s="2"/>
      <c r="K1044" s="19"/>
      <c r="L1044" s="20"/>
    </row>
    <row r="1045" ht="15.75" customHeight="1">
      <c r="A1045" s="7"/>
      <c r="C1045" s="2"/>
      <c r="D1045" s="2"/>
      <c r="K1045" s="19"/>
      <c r="L1045" s="20"/>
    </row>
    <row r="1046" ht="15.75" customHeight="1">
      <c r="A1046" s="7"/>
      <c r="C1046" s="2"/>
      <c r="D1046" s="2"/>
      <c r="K1046" s="19"/>
      <c r="L1046" s="20"/>
    </row>
    <row r="1047" ht="15.75" customHeight="1">
      <c r="A1047" s="7"/>
      <c r="C1047" s="2"/>
      <c r="D1047" s="2"/>
      <c r="K1047" s="19"/>
      <c r="L1047" s="20"/>
    </row>
    <row r="1048" ht="15.75" customHeight="1">
      <c r="A1048" s="7"/>
      <c r="C1048" s="2"/>
      <c r="D1048" s="2"/>
      <c r="K1048" s="19"/>
      <c r="L1048" s="20"/>
    </row>
    <row r="1049" ht="15.75" customHeight="1">
      <c r="A1049" s="7"/>
      <c r="C1049" s="2"/>
      <c r="D1049" s="2"/>
      <c r="K1049" s="19"/>
      <c r="L1049" s="20"/>
    </row>
    <row r="1050" ht="15.75" customHeight="1">
      <c r="A1050" s="7"/>
      <c r="C1050" s="2"/>
      <c r="D1050" s="2"/>
      <c r="K1050" s="19"/>
      <c r="L1050" s="20"/>
    </row>
    <row r="1051" ht="15.75" customHeight="1">
      <c r="A1051" s="7"/>
      <c r="C1051" s="2"/>
      <c r="D1051" s="2"/>
      <c r="K1051" s="19"/>
      <c r="L1051" s="20"/>
    </row>
    <row r="1052" ht="15.75" customHeight="1">
      <c r="A1052" s="7"/>
      <c r="C1052" s="2"/>
      <c r="D1052" s="2"/>
      <c r="K1052" s="19"/>
      <c r="L1052" s="20"/>
    </row>
    <row r="1053" ht="15.75" customHeight="1">
      <c r="A1053" s="7"/>
      <c r="C1053" s="2"/>
      <c r="D1053" s="2"/>
      <c r="K1053" s="19"/>
      <c r="L1053" s="20"/>
    </row>
    <row r="1054" ht="15.75" customHeight="1">
      <c r="A1054" s="7"/>
      <c r="C1054" s="2"/>
      <c r="D1054" s="2"/>
      <c r="K1054" s="19"/>
      <c r="L1054" s="20"/>
    </row>
    <row r="1055" ht="15.75" customHeight="1">
      <c r="A1055" s="7"/>
      <c r="C1055" s="2"/>
      <c r="D1055" s="2"/>
      <c r="K1055" s="19"/>
      <c r="L1055" s="20"/>
    </row>
    <row r="1056" ht="15.75" customHeight="1">
      <c r="A1056" s="7"/>
      <c r="C1056" s="2"/>
      <c r="D1056" s="2"/>
      <c r="K1056" s="19"/>
      <c r="L1056" s="20"/>
    </row>
    <row r="1057" ht="15.75" customHeight="1">
      <c r="A1057" s="7"/>
      <c r="C1057" s="2"/>
      <c r="D1057" s="2"/>
      <c r="K1057" s="19"/>
      <c r="L1057" s="20"/>
    </row>
    <row r="1058" ht="15.75" customHeight="1">
      <c r="A1058" s="7"/>
      <c r="C1058" s="2"/>
      <c r="D1058" s="2"/>
      <c r="K1058" s="19"/>
      <c r="L1058" s="20"/>
    </row>
    <row r="1059" ht="15.75" customHeight="1">
      <c r="A1059" s="7"/>
      <c r="C1059" s="2"/>
      <c r="D1059" s="2"/>
      <c r="K1059" s="19"/>
      <c r="L1059" s="20"/>
    </row>
    <row r="1060" ht="15.75" customHeight="1">
      <c r="A1060" s="7"/>
      <c r="C1060" s="2"/>
      <c r="D1060" s="2"/>
      <c r="K1060" s="19"/>
      <c r="L1060" s="20"/>
    </row>
    <row r="1061" ht="15.75" customHeight="1">
      <c r="A1061" s="7"/>
      <c r="C1061" s="2"/>
      <c r="D1061" s="2"/>
      <c r="K1061" s="19"/>
      <c r="L1061" s="20"/>
    </row>
    <row r="1062" ht="15.75" customHeight="1">
      <c r="A1062" s="7"/>
      <c r="C1062" s="2"/>
      <c r="D1062" s="2"/>
      <c r="K1062" s="19"/>
      <c r="L1062" s="20"/>
    </row>
    <row r="1063" ht="15.75" customHeight="1">
      <c r="A1063" s="7"/>
      <c r="C1063" s="2"/>
      <c r="D1063" s="2"/>
      <c r="K1063" s="19"/>
      <c r="L1063" s="20"/>
    </row>
    <row r="1064" ht="15.75" customHeight="1">
      <c r="A1064" s="7"/>
      <c r="C1064" s="2"/>
      <c r="D1064" s="2"/>
      <c r="K1064" s="19"/>
      <c r="L1064" s="20"/>
    </row>
    <row r="1065" ht="15.75" customHeight="1">
      <c r="A1065" s="7"/>
      <c r="C1065" s="2"/>
      <c r="D1065" s="2"/>
      <c r="K1065" s="19"/>
      <c r="L1065" s="20"/>
    </row>
    <row r="1066" ht="15.75" customHeight="1">
      <c r="A1066" s="7"/>
      <c r="C1066" s="2"/>
      <c r="D1066" s="2"/>
      <c r="K1066" s="19"/>
      <c r="L1066" s="20"/>
    </row>
    <row r="1067" ht="15.75" customHeight="1">
      <c r="A1067" s="7"/>
      <c r="C1067" s="2"/>
      <c r="D1067" s="2"/>
      <c r="K1067" s="19"/>
      <c r="L1067" s="20"/>
    </row>
    <row r="1068" ht="15.75" customHeight="1">
      <c r="A1068" s="7"/>
      <c r="C1068" s="2"/>
      <c r="D1068" s="2"/>
      <c r="K1068" s="19"/>
      <c r="L1068" s="20"/>
    </row>
    <row r="1069" ht="15.75" customHeight="1">
      <c r="A1069" s="7"/>
      <c r="C1069" s="2"/>
      <c r="D1069" s="2"/>
      <c r="K1069" s="19"/>
      <c r="L1069" s="20"/>
    </row>
    <row r="1070" ht="15.75" customHeight="1">
      <c r="A1070" s="7"/>
      <c r="C1070" s="2"/>
      <c r="D1070" s="2"/>
      <c r="K1070" s="19"/>
      <c r="L1070" s="20"/>
    </row>
    <row r="1071" ht="15.75" customHeight="1">
      <c r="A1071" s="7"/>
      <c r="C1071" s="2"/>
      <c r="D1071" s="2"/>
      <c r="K1071" s="19"/>
      <c r="L1071" s="20"/>
    </row>
    <row r="1072" ht="15.75" customHeight="1">
      <c r="A1072" s="7"/>
      <c r="C1072" s="2"/>
      <c r="D1072" s="2"/>
      <c r="K1072" s="19"/>
      <c r="L1072" s="20"/>
    </row>
    <row r="1073" ht="15.75" customHeight="1">
      <c r="A1073" s="7"/>
      <c r="C1073" s="2"/>
      <c r="D1073" s="2"/>
      <c r="K1073" s="19"/>
      <c r="L1073" s="20"/>
    </row>
    <row r="1074" ht="15.75" customHeight="1">
      <c r="A1074" s="7"/>
      <c r="C1074" s="2"/>
      <c r="D1074" s="2"/>
      <c r="K1074" s="19"/>
      <c r="L1074" s="20"/>
    </row>
    <row r="1075" ht="15.75" customHeight="1">
      <c r="A1075" s="7"/>
      <c r="C1075" s="2"/>
      <c r="D1075" s="2"/>
      <c r="K1075" s="19"/>
      <c r="L1075" s="20"/>
    </row>
    <row r="1076" ht="15.75" customHeight="1">
      <c r="A1076" s="7"/>
      <c r="C1076" s="2"/>
      <c r="D1076" s="2"/>
      <c r="K1076" s="19"/>
      <c r="L1076" s="20"/>
    </row>
    <row r="1077" ht="15.75" customHeight="1">
      <c r="A1077" s="7"/>
      <c r="C1077" s="2"/>
      <c r="D1077" s="2"/>
      <c r="K1077" s="19"/>
      <c r="L1077" s="20"/>
    </row>
    <row r="1078" ht="15.75" customHeight="1">
      <c r="A1078" s="7"/>
      <c r="C1078" s="2"/>
      <c r="D1078" s="2"/>
      <c r="K1078" s="19"/>
      <c r="L1078" s="20"/>
    </row>
    <row r="1079" ht="15.75" customHeight="1">
      <c r="A1079" s="7"/>
      <c r="C1079" s="2"/>
      <c r="D1079" s="2"/>
      <c r="K1079" s="19"/>
      <c r="L1079" s="20"/>
    </row>
    <row r="1080" ht="15.75" customHeight="1">
      <c r="A1080" s="7"/>
      <c r="C1080" s="2"/>
      <c r="D1080" s="2"/>
      <c r="K1080" s="19"/>
      <c r="L1080" s="20"/>
    </row>
    <row r="1081" ht="15.75" customHeight="1">
      <c r="A1081" s="7"/>
      <c r="C1081" s="2"/>
      <c r="D1081" s="2"/>
      <c r="K1081" s="19"/>
      <c r="L1081" s="20"/>
    </row>
    <row r="1082" ht="15.75" customHeight="1">
      <c r="A1082" s="7"/>
      <c r="C1082" s="2"/>
      <c r="D1082" s="2"/>
      <c r="K1082" s="19"/>
      <c r="L1082" s="20"/>
    </row>
    <row r="1083" ht="15.75" customHeight="1">
      <c r="A1083" s="7"/>
      <c r="C1083" s="2"/>
      <c r="D1083" s="2"/>
      <c r="K1083" s="19"/>
      <c r="L1083" s="20"/>
    </row>
    <row r="1084" ht="15.75" customHeight="1">
      <c r="A1084" s="7"/>
      <c r="C1084" s="2"/>
      <c r="D1084" s="2"/>
      <c r="K1084" s="19"/>
      <c r="L1084" s="20"/>
    </row>
    <row r="1085" ht="15.75" customHeight="1">
      <c r="A1085" s="7"/>
      <c r="C1085" s="2"/>
      <c r="D1085" s="2"/>
      <c r="K1085" s="19"/>
      <c r="L1085" s="20"/>
    </row>
    <row r="1086" ht="15.75" customHeight="1">
      <c r="A1086" s="7"/>
      <c r="C1086" s="2"/>
      <c r="D1086" s="2"/>
      <c r="K1086" s="19"/>
      <c r="L1086" s="20"/>
    </row>
    <row r="1087" ht="15.75" customHeight="1">
      <c r="A1087" s="7"/>
      <c r="C1087" s="2"/>
      <c r="D1087" s="2"/>
      <c r="K1087" s="19"/>
      <c r="L1087" s="20"/>
    </row>
    <row r="1088" ht="15.75" customHeight="1">
      <c r="A1088" s="7"/>
      <c r="C1088" s="2"/>
      <c r="D1088" s="2"/>
      <c r="K1088" s="19"/>
      <c r="L1088" s="20"/>
    </row>
    <row r="1089" ht="15.75" customHeight="1">
      <c r="A1089" s="7"/>
      <c r="C1089" s="2"/>
      <c r="D1089" s="2"/>
      <c r="K1089" s="19"/>
      <c r="L1089" s="20"/>
    </row>
    <row r="1090" ht="15.75" customHeight="1">
      <c r="A1090" s="7"/>
      <c r="C1090" s="2"/>
      <c r="D1090" s="2"/>
      <c r="K1090" s="19"/>
      <c r="L1090" s="20"/>
    </row>
    <row r="1091" ht="15.75" customHeight="1">
      <c r="A1091" s="7"/>
      <c r="C1091" s="2"/>
      <c r="D1091" s="2"/>
      <c r="K1091" s="19"/>
      <c r="L1091" s="20"/>
    </row>
    <row r="1092" ht="15.75" customHeight="1">
      <c r="A1092" s="7"/>
      <c r="C1092" s="2"/>
      <c r="D1092" s="2"/>
      <c r="K1092" s="19"/>
      <c r="L1092" s="20"/>
    </row>
    <row r="1093" ht="15.75" customHeight="1">
      <c r="A1093" s="7"/>
      <c r="C1093" s="2"/>
      <c r="D1093" s="2"/>
      <c r="K1093" s="19"/>
      <c r="L1093" s="20"/>
    </row>
    <row r="1094" ht="15.75" customHeight="1">
      <c r="A1094" s="7"/>
      <c r="C1094" s="2"/>
      <c r="D1094" s="2"/>
      <c r="K1094" s="19"/>
      <c r="L1094" s="20"/>
    </row>
    <row r="1095" ht="15.75" customHeight="1">
      <c r="A1095" s="7"/>
      <c r="C1095" s="2"/>
      <c r="D1095" s="2"/>
      <c r="K1095" s="19"/>
      <c r="L1095" s="20"/>
    </row>
    <row r="1096" ht="15.75" customHeight="1">
      <c r="A1096" s="7"/>
      <c r="C1096" s="2"/>
      <c r="D1096" s="2"/>
      <c r="K1096" s="19"/>
      <c r="L1096" s="20"/>
    </row>
    <row r="1097" ht="15.75" customHeight="1">
      <c r="A1097" s="7"/>
      <c r="C1097" s="2"/>
      <c r="D1097" s="2"/>
      <c r="K1097" s="19"/>
      <c r="L1097" s="20"/>
    </row>
    <row r="1098" ht="15.75" customHeight="1">
      <c r="A1098" s="7"/>
      <c r="C1098" s="2"/>
      <c r="D1098" s="2"/>
      <c r="K1098" s="19"/>
      <c r="L1098" s="20"/>
    </row>
    <row r="1099" ht="15.75" customHeight="1">
      <c r="A1099" s="7"/>
      <c r="C1099" s="2"/>
      <c r="D1099" s="2"/>
      <c r="K1099" s="19"/>
      <c r="L1099" s="20"/>
    </row>
    <row r="1100" ht="15.75" customHeight="1">
      <c r="A1100" s="7"/>
      <c r="C1100" s="2"/>
      <c r="D1100" s="2"/>
      <c r="K1100" s="19"/>
      <c r="L1100" s="20"/>
    </row>
    <row r="1101" ht="15.75" customHeight="1">
      <c r="A1101" s="7"/>
      <c r="C1101" s="2"/>
      <c r="D1101" s="2"/>
      <c r="K1101" s="19"/>
      <c r="L1101" s="20"/>
    </row>
    <row r="1102" ht="15.75" customHeight="1">
      <c r="A1102" s="7"/>
      <c r="C1102" s="2"/>
      <c r="D1102" s="2"/>
      <c r="K1102" s="19"/>
      <c r="L1102" s="20"/>
    </row>
    <row r="1103" ht="15.75" customHeight="1">
      <c r="A1103" s="7"/>
      <c r="C1103" s="2"/>
      <c r="D1103" s="2"/>
      <c r="K1103" s="19"/>
      <c r="L1103" s="20"/>
    </row>
    <row r="1104" ht="15.75" customHeight="1">
      <c r="A1104" s="7"/>
      <c r="C1104" s="2"/>
      <c r="D1104" s="2"/>
      <c r="K1104" s="19"/>
      <c r="L1104" s="20"/>
    </row>
    <row r="1105" ht="15.75" customHeight="1">
      <c r="A1105" s="7"/>
      <c r="C1105" s="2"/>
      <c r="D1105" s="2"/>
      <c r="K1105" s="19"/>
      <c r="L1105" s="20"/>
    </row>
    <row r="1106" ht="15.75" customHeight="1">
      <c r="A1106" s="7"/>
      <c r="C1106" s="2"/>
      <c r="D1106" s="2"/>
      <c r="K1106" s="19"/>
      <c r="L1106" s="20"/>
    </row>
    <row r="1107" ht="15.75" customHeight="1">
      <c r="A1107" s="7"/>
      <c r="C1107" s="2"/>
      <c r="D1107" s="2"/>
      <c r="K1107" s="19"/>
      <c r="L1107" s="20"/>
    </row>
    <row r="1108" ht="15.75" customHeight="1">
      <c r="A1108" s="7"/>
      <c r="C1108" s="2"/>
      <c r="D1108" s="2"/>
      <c r="K1108" s="19"/>
      <c r="L1108" s="20"/>
    </row>
    <row r="1109" ht="15.75" customHeight="1">
      <c r="A1109" s="7"/>
      <c r="C1109" s="2"/>
      <c r="D1109" s="2"/>
      <c r="K1109" s="19"/>
      <c r="L1109" s="20"/>
    </row>
    <row r="1110" ht="15.75" customHeight="1">
      <c r="A1110" s="7"/>
      <c r="C1110" s="2"/>
      <c r="D1110" s="2"/>
      <c r="K1110" s="19"/>
      <c r="L1110" s="20"/>
    </row>
    <row r="1111" ht="15.75" customHeight="1">
      <c r="A1111" s="7"/>
      <c r="C1111" s="2"/>
      <c r="D1111" s="2"/>
      <c r="K1111" s="19"/>
      <c r="L1111" s="20"/>
    </row>
    <row r="1112" ht="15.75" customHeight="1">
      <c r="A1112" s="7"/>
      <c r="C1112" s="2"/>
      <c r="D1112" s="2"/>
      <c r="K1112" s="19"/>
      <c r="L1112" s="20"/>
    </row>
    <row r="1113" ht="15.75" customHeight="1">
      <c r="A1113" s="7"/>
      <c r="C1113" s="2"/>
      <c r="D1113" s="2"/>
      <c r="K1113" s="19"/>
      <c r="L1113" s="20"/>
    </row>
    <row r="1114" ht="15.75" customHeight="1">
      <c r="A1114" s="7"/>
      <c r="C1114" s="2"/>
      <c r="D1114" s="2"/>
      <c r="K1114" s="19"/>
      <c r="L1114" s="20"/>
    </row>
    <row r="1115" ht="15.75" customHeight="1">
      <c r="A1115" s="7"/>
      <c r="C1115" s="2"/>
      <c r="D1115" s="2"/>
      <c r="K1115" s="19"/>
      <c r="L1115" s="20"/>
    </row>
    <row r="1116" ht="15.75" customHeight="1">
      <c r="A1116" s="7"/>
      <c r="C1116" s="2"/>
      <c r="D1116" s="2"/>
      <c r="K1116" s="19"/>
      <c r="L1116" s="20"/>
    </row>
    <row r="1117" ht="15.75" customHeight="1">
      <c r="A1117" s="7"/>
      <c r="C1117" s="2"/>
      <c r="D1117" s="2"/>
      <c r="K1117" s="19"/>
      <c r="L1117" s="20"/>
    </row>
    <row r="1118" ht="15.75" customHeight="1">
      <c r="A1118" s="7"/>
      <c r="C1118" s="2"/>
      <c r="D1118" s="2"/>
      <c r="K1118" s="19"/>
      <c r="L1118" s="20"/>
    </row>
    <row r="1119" ht="15.75" customHeight="1">
      <c r="A1119" s="7"/>
      <c r="C1119" s="2"/>
      <c r="D1119" s="2"/>
      <c r="K1119" s="19"/>
      <c r="L1119" s="20"/>
    </row>
    <row r="1120" ht="15.75" customHeight="1">
      <c r="A1120" s="7"/>
      <c r="C1120" s="2"/>
      <c r="D1120" s="2"/>
      <c r="K1120" s="19"/>
      <c r="L1120" s="20"/>
    </row>
    <row r="1121" ht="15.75" customHeight="1">
      <c r="A1121" s="7"/>
      <c r="C1121" s="2"/>
      <c r="D1121" s="2"/>
      <c r="K1121" s="19"/>
      <c r="L1121" s="20"/>
    </row>
    <row r="1122" ht="15.75" customHeight="1">
      <c r="A1122" s="7"/>
      <c r="C1122" s="2"/>
      <c r="D1122" s="2"/>
      <c r="K1122" s="19"/>
      <c r="L1122" s="20"/>
    </row>
    <row r="1123" ht="15.75" customHeight="1">
      <c r="A1123" s="7"/>
      <c r="C1123" s="2"/>
      <c r="D1123" s="2"/>
      <c r="K1123" s="19"/>
      <c r="L1123" s="20"/>
    </row>
    <row r="1124" ht="15.75" customHeight="1">
      <c r="A1124" s="7"/>
      <c r="C1124" s="2"/>
      <c r="D1124" s="2"/>
      <c r="K1124" s="19"/>
      <c r="L1124" s="20"/>
    </row>
    <row r="1125" ht="15.75" customHeight="1">
      <c r="A1125" s="7"/>
      <c r="C1125" s="2"/>
      <c r="D1125" s="2"/>
      <c r="K1125" s="19"/>
      <c r="L1125" s="20"/>
    </row>
    <row r="1126" ht="15.75" customHeight="1">
      <c r="A1126" s="7"/>
      <c r="C1126" s="2"/>
      <c r="D1126" s="2"/>
      <c r="K1126" s="19"/>
      <c r="L1126" s="20"/>
    </row>
    <row r="1127" ht="15.75" customHeight="1">
      <c r="A1127" s="7"/>
      <c r="C1127" s="2"/>
      <c r="D1127" s="2"/>
      <c r="K1127" s="19"/>
      <c r="L1127" s="20"/>
    </row>
    <row r="1128" ht="15.75" customHeight="1">
      <c r="A1128" s="7"/>
      <c r="C1128" s="2"/>
      <c r="D1128" s="2"/>
      <c r="K1128" s="19"/>
      <c r="L1128" s="20"/>
    </row>
    <row r="1129" ht="15.75" customHeight="1">
      <c r="A1129" s="7"/>
      <c r="C1129" s="2"/>
      <c r="D1129" s="2"/>
      <c r="K1129" s="19"/>
      <c r="L1129" s="20"/>
    </row>
    <row r="1130" ht="15.75" customHeight="1">
      <c r="A1130" s="7"/>
      <c r="C1130" s="2"/>
      <c r="D1130" s="2"/>
      <c r="K1130" s="19"/>
      <c r="L1130" s="20"/>
    </row>
    <row r="1131" ht="15.75" customHeight="1">
      <c r="A1131" s="7"/>
      <c r="C1131" s="2"/>
      <c r="D1131" s="2"/>
      <c r="K1131" s="19"/>
      <c r="L1131" s="20"/>
    </row>
    <row r="1132" ht="15.75" customHeight="1">
      <c r="A1132" s="7"/>
      <c r="C1132" s="2"/>
      <c r="D1132" s="2"/>
      <c r="K1132" s="19"/>
      <c r="L1132" s="20"/>
    </row>
    <row r="1133" ht="15.75" customHeight="1">
      <c r="A1133" s="7"/>
      <c r="C1133" s="2"/>
      <c r="D1133" s="2"/>
      <c r="K1133" s="19"/>
      <c r="L1133" s="20"/>
    </row>
    <row r="1134" ht="15.75" customHeight="1">
      <c r="A1134" s="7"/>
      <c r="C1134" s="2"/>
      <c r="D1134" s="2"/>
      <c r="K1134" s="19"/>
      <c r="L1134" s="20"/>
    </row>
    <row r="1135" ht="15.75" customHeight="1">
      <c r="A1135" s="7"/>
      <c r="C1135" s="2"/>
      <c r="D1135" s="2"/>
      <c r="K1135" s="19"/>
      <c r="L1135" s="20"/>
    </row>
    <row r="1136" ht="15.75" customHeight="1">
      <c r="A1136" s="7"/>
      <c r="C1136" s="2"/>
      <c r="D1136" s="2"/>
      <c r="K1136" s="19"/>
      <c r="L1136" s="20"/>
    </row>
    <row r="1137" ht="15.75" customHeight="1">
      <c r="A1137" s="7"/>
      <c r="C1137" s="2"/>
      <c r="D1137" s="2"/>
      <c r="K1137" s="19"/>
      <c r="L1137" s="20"/>
    </row>
    <row r="1138" ht="15.75" customHeight="1">
      <c r="A1138" s="7"/>
      <c r="C1138" s="2"/>
      <c r="D1138" s="2"/>
      <c r="K1138" s="19"/>
      <c r="L1138" s="20"/>
    </row>
    <row r="1139" ht="15.75" customHeight="1">
      <c r="A1139" s="7"/>
      <c r="C1139" s="2"/>
      <c r="D1139" s="2"/>
      <c r="K1139" s="19"/>
      <c r="L1139" s="20"/>
    </row>
    <row r="1140" ht="15.75" customHeight="1">
      <c r="A1140" s="7"/>
      <c r="C1140" s="2"/>
      <c r="D1140" s="2"/>
      <c r="K1140" s="19"/>
      <c r="L1140" s="20"/>
    </row>
    <row r="1141" ht="15.75" customHeight="1">
      <c r="A1141" s="7"/>
      <c r="C1141" s="2"/>
      <c r="D1141" s="2"/>
      <c r="K1141" s="19"/>
      <c r="L1141" s="20"/>
    </row>
    <row r="1142" ht="15.75" customHeight="1">
      <c r="A1142" s="7"/>
      <c r="C1142" s="2"/>
      <c r="D1142" s="2"/>
      <c r="K1142" s="19"/>
      <c r="L1142" s="20"/>
    </row>
    <row r="1143" ht="15.75" customHeight="1">
      <c r="A1143" s="7"/>
      <c r="C1143" s="2"/>
      <c r="D1143" s="2"/>
      <c r="K1143" s="19"/>
      <c r="L1143" s="20"/>
    </row>
    <row r="1144" ht="15.75" customHeight="1">
      <c r="A1144" s="7"/>
      <c r="C1144" s="2"/>
      <c r="D1144" s="2"/>
      <c r="K1144" s="19"/>
      <c r="L1144" s="20"/>
    </row>
    <row r="1145" ht="15.75" customHeight="1">
      <c r="A1145" s="7"/>
      <c r="C1145" s="2"/>
      <c r="D1145" s="2"/>
      <c r="K1145" s="19"/>
      <c r="L1145" s="20"/>
    </row>
    <row r="1146" ht="15.75" customHeight="1">
      <c r="A1146" s="7"/>
      <c r="C1146" s="2"/>
      <c r="D1146" s="2"/>
      <c r="K1146" s="19"/>
      <c r="L1146" s="20"/>
    </row>
    <row r="1147" ht="15.75" customHeight="1">
      <c r="A1147" s="7"/>
      <c r="C1147" s="2"/>
      <c r="D1147" s="2"/>
      <c r="K1147" s="19"/>
      <c r="L1147" s="20"/>
    </row>
    <row r="1148" ht="15.75" customHeight="1">
      <c r="A1148" s="7"/>
      <c r="C1148" s="2"/>
      <c r="D1148" s="2"/>
      <c r="K1148" s="19"/>
      <c r="L1148" s="20"/>
    </row>
    <row r="1149" ht="15.75" customHeight="1">
      <c r="A1149" s="7"/>
      <c r="C1149" s="2"/>
      <c r="D1149" s="2"/>
      <c r="K1149" s="19"/>
      <c r="L1149" s="20"/>
    </row>
    <row r="1150" ht="15.75" customHeight="1">
      <c r="A1150" s="7"/>
      <c r="C1150" s="2"/>
      <c r="D1150" s="2"/>
      <c r="K1150" s="19"/>
      <c r="L1150" s="20"/>
    </row>
    <row r="1151" ht="15.75" customHeight="1">
      <c r="A1151" s="7"/>
      <c r="C1151" s="2"/>
      <c r="D1151" s="2"/>
      <c r="K1151" s="19"/>
      <c r="L1151" s="20"/>
    </row>
    <row r="1152" ht="15.75" customHeight="1">
      <c r="A1152" s="7"/>
      <c r="C1152" s="2"/>
      <c r="D1152" s="2"/>
      <c r="K1152" s="19"/>
      <c r="L1152" s="20"/>
    </row>
    <row r="1153" ht="15.75" customHeight="1">
      <c r="A1153" s="7"/>
      <c r="C1153" s="2"/>
      <c r="D1153" s="2"/>
      <c r="K1153" s="19"/>
      <c r="L1153" s="20"/>
    </row>
    <row r="1154" ht="15.75" customHeight="1">
      <c r="A1154" s="7"/>
      <c r="C1154" s="2"/>
      <c r="D1154" s="2"/>
      <c r="K1154" s="19"/>
      <c r="L1154" s="20"/>
    </row>
    <row r="1155" ht="15.75" customHeight="1">
      <c r="A1155" s="7"/>
      <c r="C1155" s="2"/>
      <c r="D1155" s="2"/>
      <c r="K1155" s="19"/>
      <c r="L1155" s="20"/>
    </row>
    <row r="1156" ht="15.75" customHeight="1">
      <c r="A1156" s="7"/>
      <c r="C1156" s="2"/>
      <c r="D1156" s="2"/>
      <c r="K1156" s="19"/>
      <c r="L1156" s="20"/>
    </row>
    <row r="1157" ht="15.75" customHeight="1">
      <c r="A1157" s="7"/>
      <c r="C1157" s="2"/>
      <c r="D1157" s="2"/>
      <c r="K1157" s="19"/>
      <c r="L1157" s="20"/>
    </row>
    <row r="1158" ht="15.75" customHeight="1">
      <c r="A1158" s="7"/>
      <c r="C1158" s="2"/>
      <c r="D1158" s="2"/>
      <c r="K1158" s="19"/>
      <c r="L1158" s="20"/>
    </row>
    <row r="1159" ht="15.75" customHeight="1">
      <c r="A1159" s="7"/>
      <c r="C1159" s="2"/>
      <c r="D1159" s="2"/>
      <c r="K1159" s="19"/>
      <c r="L1159" s="20"/>
    </row>
    <row r="1160" ht="15.75" customHeight="1">
      <c r="A1160" s="7"/>
      <c r="C1160" s="2"/>
      <c r="D1160" s="2"/>
      <c r="K1160" s="19"/>
      <c r="L1160" s="20"/>
    </row>
    <row r="1161" ht="15.75" customHeight="1">
      <c r="A1161" s="7"/>
      <c r="C1161" s="2"/>
      <c r="D1161" s="2"/>
      <c r="K1161" s="19"/>
      <c r="L1161" s="20"/>
    </row>
    <row r="1162" ht="15.75" customHeight="1">
      <c r="A1162" s="7"/>
      <c r="C1162" s="2"/>
      <c r="D1162" s="2"/>
      <c r="K1162" s="19"/>
      <c r="L1162" s="20"/>
    </row>
    <row r="1163" ht="15.75" customHeight="1">
      <c r="A1163" s="7"/>
      <c r="C1163" s="2"/>
      <c r="D1163" s="2"/>
      <c r="K1163" s="19"/>
      <c r="L1163" s="20"/>
    </row>
    <row r="1164" ht="15.75" customHeight="1">
      <c r="A1164" s="7"/>
      <c r="C1164" s="2"/>
      <c r="D1164" s="2"/>
      <c r="K1164" s="19"/>
      <c r="L1164" s="20"/>
    </row>
    <row r="1165" ht="15.75" customHeight="1">
      <c r="A1165" s="7"/>
      <c r="C1165" s="2"/>
      <c r="D1165" s="2"/>
      <c r="K1165" s="19"/>
      <c r="L1165" s="20"/>
    </row>
    <row r="1166" ht="15.75" customHeight="1">
      <c r="A1166" s="7"/>
      <c r="C1166" s="2"/>
      <c r="D1166" s="2"/>
      <c r="K1166" s="19"/>
      <c r="L1166" s="20"/>
    </row>
    <row r="1167" ht="15.75" customHeight="1">
      <c r="A1167" s="7"/>
      <c r="C1167" s="2"/>
      <c r="D1167" s="2"/>
      <c r="K1167" s="19"/>
      <c r="L1167" s="20"/>
    </row>
    <row r="1168" ht="15.75" customHeight="1">
      <c r="A1168" s="7"/>
      <c r="C1168" s="2"/>
      <c r="D1168" s="2"/>
      <c r="K1168" s="19"/>
      <c r="L1168" s="20"/>
    </row>
    <row r="1169" ht="15.75" customHeight="1">
      <c r="A1169" s="7"/>
      <c r="C1169" s="2"/>
      <c r="D1169" s="2"/>
      <c r="K1169" s="19"/>
      <c r="L1169" s="20"/>
    </row>
    <row r="1170" ht="15.75" customHeight="1">
      <c r="A1170" s="7"/>
      <c r="C1170" s="2"/>
      <c r="D1170" s="2"/>
      <c r="K1170" s="19"/>
      <c r="L1170" s="20"/>
    </row>
    <row r="1171" ht="15.75" customHeight="1">
      <c r="A1171" s="7"/>
      <c r="C1171" s="2"/>
      <c r="D1171" s="2"/>
      <c r="K1171" s="19"/>
      <c r="L1171" s="20"/>
    </row>
    <row r="1172" ht="15.75" customHeight="1">
      <c r="A1172" s="7"/>
      <c r="C1172" s="2"/>
      <c r="D1172" s="2"/>
      <c r="K1172" s="19"/>
      <c r="L1172" s="20"/>
    </row>
    <row r="1173" ht="15.75" customHeight="1">
      <c r="A1173" s="7"/>
      <c r="C1173" s="2"/>
      <c r="D1173" s="2"/>
      <c r="K1173" s="19"/>
      <c r="L1173" s="20"/>
    </row>
    <row r="1174" ht="15.75" customHeight="1">
      <c r="A1174" s="7"/>
      <c r="C1174" s="2"/>
      <c r="D1174" s="2"/>
      <c r="K1174" s="19"/>
      <c r="L1174" s="20"/>
    </row>
    <row r="1175" ht="15.75" customHeight="1">
      <c r="A1175" s="7"/>
      <c r="C1175" s="2"/>
      <c r="D1175" s="2"/>
      <c r="K1175" s="19"/>
      <c r="L1175" s="20"/>
    </row>
    <row r="1176" ht="15.75" customHeight="1">
      <c r="A1176" s="7"/>
      <c r="C1176" s="2"/>
      <c r="D1176" s="2"/>
      <c r="K1176" s="19"/>
      <c r="L1176" s="20"/>
    </row>
    <row r="1177" ht="15.75" customHeight="1">
      <c r="A1177" s="7"/>
      <c r="C1177" s="2"/>
      <c r="D1177" s="2"/>
      <c r="K1177" s="19"/>
      <c r="L1177" s="20"/>
    </row>
    <row r="1178" ht="15.75" customHeight="1">
      <c r="A1178" s="7"/>
      <c r="C1178" s="2"/>
      <c r="D1178" s="2"/>
      <c r="K1178" s="19"/>
      <c r="L1178" s="20"/>
    </row>
    <row r="1179" ht="15.75" customHeight="1">
      <c r="A1179" s="7"/>
      <c r="C1179" s="2"/>
      <c r="D1179" s="2"/>
      <c r="K1179" s="19"/>
      <c r="L1179" s="20"/>
    </row>
    <row r="1180" ht="15.75" customHeight="1">
      <c r="A1180" s="7"/>
      <c r="C1180" s="2"/>
      <c r="D1180" s="2"/>
      <c r="K1180" s="19"/>
      <c r="L1180" s="20"/>
    </row>
    <row r="1181" ht="15.75" customHeight="1">
      <c r="A1181" s="7"/>
      <c r="C1181" s="2"/>
      <c r="D1181" s="2"/>
      <c r="K1181" s="19"/>
      <c r="L1181" s="20"/>
    </row>
    <row r="1182" ht="15.75" customHeight="1">
      <c r="A1182" s="7"/>
      <c r="C1182" s="2"/>
      <c r="D1182" s="2"/>
      <c r="K1182" s="19"/>
      <c r="L1182" s="20"/>
    </row>
    <row r="1183" ht="15.75" customHeight="1">
      <c r="A1183" s="7"/>
      <c r="C1183" s="2"/>
      <c r="D1183" s="2"/>
      <c r="K1183" s="19"/>
      <c r="L1183" s="20"/>
    </row>
    <row r="1184" ht="15.75" customHeight="1">
      <c r="A1184" s="7"/>
      <c r="C1184" s="2"/>
      <c r="D1184" s="2"/>
      <c r="K1184" s="19"/>
      <c r="L1184" s="20"/>
    </row>
    <row r="1185" ht="15.75" customHeight="1">
      <c r="A1185" s="7"/>
      <c r="C1185" s="2"/>
      <c r="D1185" s="2"/>
      <c r="K1185" s="19"/>
      <c r="L1185" s="20"/>
    </row>
    <row r="1186" ht="15.75" customHeight="1">
      <c r="A1186" s="7"/>
      <c r="C1186" s="2"/>
      <c r="D1186" s="2"/>
      <c r="K1186" s="19"/>
      <c r="L1186" s="20"/>
    </row>
    <row r="1187" ht="15.75" customHeight="1">
      <c r="A1187" s="7"/>
      <c r="C1187" s="2"/>
      <c r="D1187" s="2"/>
      <c r="K1187" s="19"/>
      <c r="L1187" s="20"/>
    </row>
    <row r="1188" ht="15.75" customHeight="1">
      <c r="A1188" s="7"/>
      <c r="C1188" s="2"/>
      <c r="D1188" s="2"/>
      <c r="K1188" s="19"/>
      <c r="L1188" s="20"/>
    </row>
    <row r="1189" ht="15.75" customHeight="1">
      <c r="A1189" s="7"/>
      <c r="C1189" s="2"/>
      <c r="D1189" s="2"/>
      <c r="K1189" s="19"/>
      <c r="L1189" s="20"/>
    </row>
    <row r="1190" ht="15.75" customHeight="1">
      <c r="A1190" s="7"/>
      <c r="C1190" s="2"/>
      <c r="D1190" s="2"/>
      <c r="K1190" s="19"/>
      <c r="L1190" s="20"/>
    </row>
    <row r="1191" ht="15.75" customHeight="1">
      <c r="A1191" s="7"/>
      <c r="C1191" s="2"/>
      <c r="D1191" s="2"/>
      <c r="K1191" s="19"/>
      <c r="L1191" s="20"/>
    </row>
    <row r="1192" ht="15.75" customHeight="1">
      <c r="A1192" s="7"/>
      <c r="C1192" s="2"/>
      <c r="D1192" s="2"/>
      <c r="K1192" s="19"/>
      <c r="L1192" s="20"/>
    </row>
    <row r="1193" ht="15.75" customHeight="1">
      <c r="A1193" s="7"/>
      <c r="C1193" s="2"/>
      <c r="D1193" s="2"/>
      <c r="K1193" s="19"/>
      <c r="L1193" s="20"/>
    </row>
    <row r="1194" ht="15.75" customHeight="1">
      <c r="A1194" s="7"/>
      <c r="C1194" s="2"/>
      <c r="D1194" s="2"/>
      <c r="K1194" s="19"/>
      <c r="L1194" s="20"/>
    </row>
    <row r="1195" ht="15.75" customHeight="1">
      <c r="A1195" s="7"/>
      <c r="C1195" s="2"/>
      <c r="D1195" s="2"/>
      <c r="K1195" s="19"/>
      <c r="L1195" s="20"/>
    </row>
    <row r="1196" ht="15.75" customHeight="1">
      <c r="A1196" s="7"/>
      <c r="C1196" s="2"/>
      <c r="D1196" s="2"/>
      <c r="K1196" s="19"/>
      <c r="L1196" s="20"/>
    </row>
    <row r="1197" ht="15.75" customHeight="1">
      <c r="A1197" s="7"/>
      <c r="C1197" s="2"/>
      <c r="D1197" s="2"/>
      <c r="K1197" s="19"/>
      <c r="L1197" s="20"/>
    </row>
    <row r="1198" ht="15.75" customHeight="1">
      <c r="A1198" s="7"/>
      <c r="C1198" s="2"/>
      <c r="D1198" s="2"/>
      <c r="K1198" s="19"/>
      <c r="L1198" s="20"/>
    </row>
    <row r="1199" ht="15.75" customHeight="1">
      <c r="A1199" s="7"/>
      <c r="C1199" s="2"/>
      <c r="D1199" s="2"/>
      <c r="K1199" s="19"/>
      <c r="L1199" s="20"/>
    </row>
    <row r="1200" ht="15.75" customHeight="1">
      <c r="A1200" s="7"/>
      <c r="C1200" s="2"/>
      <c r="D1200" s="2"/>
      <c r="K1200" s="19"/>
      <c r="L1200" s="20"/>
    </row>
    <row r="1201" ht="15.75" customHeight="1">
      <c r="A1201" s="7"/>
      <c r="C1201" s="2"/>
      <c r="D1201" s="2"/>
      <c r="K1201" s="19"/>
      <c r="L1201" s="20"/>
    </row>
    <row r="1202" ht="15.75" customHeight="1">
      <c r="A1202" s="7"/>
      <c r="C1202" s="2"/>
      <c r="D1202" s="2"/>
      <c r="K1202" s="19"/>
      <c r="L1202" s="20"/>
    </row>
    <row r="1203" ht="15.75" customHeight="1">
      <c r="A1203" s="7"/>
      <c r="C1203" s="2"/>
      <c r="D1203" s="2"/>
      <c r="K1203" s="19"/>
      <c r="L1203" s="20"/>
    </row>
    <row r="1204" ht="15.75" customHeight="1">
      <c r="A1204" s="7"/>
      <c r="C1204" s="2"/>
      <c r="D1204" s="2"/>
      <c r="K1204" s="19"/>
      <c r="L1204" s="20"/>
    </row>
    <row r="1205" ht="15.75" customHeight="1">
      <c r="A1205" s="7"/>
      <c r="C1205" s="2"/>
      <c r="D1205" s="2"/>
      <c r="K1205" s="19"/>
      <c r="L1205" s="20"/>
    </row>
    <row r="1206" ht="15.75" customHeight="1">
      <c r="A1206" s="7"/>
      <c r="C1206" s="2"/>
      <c r="D1206" s="2"/>
      <c r="K1206" s="19"/>
      <c r="L1206" s="20"/>
    </row>
    <row r="1207" ht="15.75" customHeight="1">
      <c r="A1207" s="7"/>
      <c r="C1207" s="2"/>
      <c r="D1207" s="2"/>
      <c r="K1207" s="19"/>
      <c r="L1207" s="20"/>
    </row>
    <row r="1208" ht="15.75" customHeight="1">
      <c r="A1208" s="7"/>
      <c r="C1208" s="2"/>
      <c r="D1208" s="2"/>
      <c r="K1208" s="19"/>
      <c r="L1208" s="20"/>
    </row>
    <row r="1209" ht="15.75" customHeight="1">
      <c r="A1209" s="7"/>
      <c r="C1209" s="2"/>
      <c r="D1209" s="2"/>
      <c r="K1209" s="19"/>
      <c r="L1209" s="20"/>
    </row>
    <row r="1210" ht="15.75" customHeight="1">
      <c r="A1210" s="7"/>
      <c r="C1210" s="2"/>
      <c r="D1210" s="2"/>
      <c r="K1210" s="19"/>
      <c r="L1210" s="20"/>
    </row>
    <row r="1211" ht="15.75" customHeight="1">
      <c r="A1211" s="7"/>
      <c r="C1211" s="2"/>
      <c r="D1211" s="2"/>
      <c r="K1211" s="19"/>
      <c r="L1211" s="20"/>
    </row>
    <row r="1212" ht="15.75" customHeight="1">
      <c r="A1212" s="7"/>
      <c r="C1212" s="2"/>
      <c r="D1212" s="2"/>
      <c r="K1212" s="19"/>
      <c r="L1212" s="20"/>
    </row>
    <row r="1213" ht="15.75" customHeight="1">
      <c r="A1213" s="7"/>
      <c r="C1213" s="2"/>
      <c r="D1213" s="2"/>
      <c r="K1213" s="19"/>
      <c r="L1213" s="20"/>
    </row>
    <row r="1214" ht="15.75" customHeight="1">
      <c r="A1214" s="7"/>
      <c r="C1214" s="2"/>
      <c r="D1214" s="2"/>
      <c r="K1214" s="19"/>
      <c r="L1214" s="20"/>
    </row>
    <row r="1215" ht="15.75" customHeight="1">
      <c r="A1215" s="7"/>
      <c r="C1215" s="2"/>
      <c r="D1215" s="2"/>
      <c r="K1215" s="19"/>
      <c r="L1215" s="20"/>
    </row>
    <row r="1216" ht="15.75" customHeight="1">
      <c r="A1216" s="7"/>
      <c r="C1216" s="2"/>
      <c r="D1216" s="2"/>
      <c r="K1216" s="19"/>
      <c r="L1216" s="20"/>
    </row>
    <row r="1217" ht="15.75" customHeight="1">
      <c r="A1217" s="7"/>
      <c r="C1217" s="2"/>
      <c r="D1217" s="2"/>
      <c r="K1217" s="19"/>
      <c r="L1217" s="20"/>
    </row>
    <row r="1218" ht="15.75" customHeight="1">
      <c r="A1218" s="7"/>
      <c r="C1218" s="2"/>
      <c r="D1218" s="2"/>
      <c r="K1218" s="19"/>
      <c r="L1218" s="20"/>
    </row>
    <row r="1219" ht="15.75" customHeight="1">
      <c r="A1219" s="7"/>
      <c r="C1219" s="2"/>
      <c r="D1219" s="2"/>
      <c r="K1219" s="19"/>
      <c r="L1219" s="20"/>
    </row>
    <row r="1220" ht="15.75" customHeight="1">
      <c r="A1220" s="7"/>
      <c r="C1220" s="2"/>
      <c r="D1220" s="2"/>
      <c r="K1220" s="19"/>
      <c r="L1220" s="20"/>
    </row>
    <row r="1221" ht="15.75" customHeight="1">
      <c r="A1221" s="7"/>
      <c r="C1221" s="2"/>
      <c r="D1221" s="2"/>
      <c r="K1221" s="19"/>
      <c r="L1221" s="20"/>
    </row>
    <row r="1222" ht="15.75" customHeight="1">
      <c r="A1222" s="7"/>
      <c r="C1222" s="2"/>
      <c r="D1222" s="2"/>
      <c r="K1222" s="19"/>
      <c r="L1222" s="20"/>
    </row>
    <row r="1223" ht="15.75" customHeight="1">
      <c r="A1223" s="7"/>
      <c r="C1223" s="2"/>
      <c r="D1223" s="2"/>
      <c r="K1223" s="19"/>
      <c r="L1223" s="20"/>
    </row>
    <row r="1224" ht="15.75" customHeight="1">
      <c r="A1224" s="7"/>
      <c r="C1224" s="2"/>
      <c r="D1224" s="2"/>
      <c r="K1224" s="19"/>
      <c r="L1224" s="20"/>
    </row>
    <row r="1225" ht="15.75" customHeight="1">
      <c r="A1225" s="7"/>
      <c r="C1225" s="2"/>
      <c r="D1225" s="2"/>
      <c r="K1225" s="19"/>
      <c r="L1225" s="20"/>
    </row>
    <row r="1226" ht="15.75" customHeight="1">
      <c r="A1226" s="7"/>
      <c r="C1226" s="2"/>
      <c r="D1226" s="2"/>
      <c r="K1226" s="19"/>
      <c r="L1226" s="20"/>
    </row>
    <row r="1227" ht="15.75" customHeight="1">
      <c r="A1227" s="7"/>
      <c r="C1227" s="2"/>
      <c r="D1227" s="2"/>
      <c r="K1227" s="19"/>
      <c r="L1227" s="20"/>
    </row>
    <row r="1228" ht="15.75" customHeight="1">
      <c r="A1228" s="7"/>
      <c r="C1228" s="2"/>
      <c r="D1228" s="2"/>
      <c r="K1228" s="19"/>
      <c r="L1228" s="20"/>
    </row>
    <row r="1229" ht="15.75" customHeight="1">
      <c r="A1229" s="7"/>
      <c r="C1229" s="2"/>
      <c r="D1229" s="2"/>
      <c r="K1229" s="19"/>
      <c r="L1229" s="20"/>
    </row>
    <row r="1230" ht="15.75" customHeight="1">
      <c r="A1230" s="7"/>
      <c r="C1230" s="2"/>
      <c r="D1230" s="2"/>
      <c r="K1230" s="19"/>
      <c r="L1230" s="20"/>
    </row>
    <row r="1231" ht="15.75" customHeight="1">
      <c r="A1231" s="7"/>
      <c r="C1231" s="2"/>
      <c r="D1231" s="2"/>
      <c r="K1231" s="19"/>
      <c r="L1231" s="20"/>
    </row>
    <row r="1232" ht="15.75" customHeight="1">
      <c r="A1232" s="7"/>
      <c r="C1232" s="2"/>
      <c r="D1232" s="2"/>
      <c r="K1232" s="19"/>
      <c r="L1232" s="20"/>
    </row>
    <row r="1233" ht="15.75" customHeight="1">
      <c r="A1233" s="7"/>
      <c r="C1233" s="2"/>
      <c r="D1233" s="2"/>
      <c r="K1233" s="19"/>
      <c r="L1233" s="20"/>
    </row>
    <row r="1234" ht="15.75" customHeight="1">
      <c r="A1234" s="7"/>
      <c r="C1234" s="2"/>
      <c r="D1234" s="2"/>
      <c r="K1234" s="19"/>
      <c r="L1234" s="20"/>
    </row>
    <row r="1235" ht="15.75" customHeight="1">
      <c r="A1235" s="7"/>
      <c r="C1235" s="2"/>
      <c r="D1235" s="2"/>
      <c r="K1235" s="19"/>
      <c r="L1235" s="20"/>
    </row>
    <row r="1236" ht="15.75" customHeight="1">
      <c r="A1236" s="7"/>
      <c r="C1236" s="2"/>
      <c r="D1236" s="2"/>
      <c r="K1236" s="19"/>
      <c r="L1236" s="20"/>
    </row>
    <row r="1237" ht="15.75" customHeight="1">
      <c r="A1237" s="7"/>
      <c r="C1237" s="2"/>
      <c r="D1237" s="2"/>
      <c r="K1237" s="19"/>
      <c r="L1237" s="20"/>
    </row>
    <row r="1238" ht="15.75" customHeight="1">
      <c r="A1238" s="7"/>
      <c r="C1238" s="2"/>
      <c r="D1238" s="2"/>
      <c r="K1238" s="19"/>
      <c r="L1238" s="20"/>
    </row>
    <row r="1239" ht="15.75" customHeight="1">
      <c r="A1239" s="7"/>
      <c r="C1239" s="2"/>
      <c r="D1239" s="2"/>
      <c r="K1239" s="19"/>
      <c r="L1239" s="20"/>
    </row>
    <row r="1240" ht="15.75" customHeight="1">
      <c r="A1240" s="7"/>
      <c r="C1240" s="2"/>
      <c r="D1240" s="2"/>
      <c r="K1240" s="19"/>
      <c r="L1240" s="20"/>
    </row>
    <row r="1241" ht="15.75" customHeight="1">
      <c r="A1241" s="7"/>
      <c r="C1241" s="2"/>
      <c r="D1241" s="2"/>
      <c r="K1241" s="19"/>
      <c r="L1241" s="20"/>
    </row>
    <row r="1242" ht="15.75" customHeight="1">
      <c r="A1242" s="7"/>
      <c r="C1242" s="2"/>
      <c r="D1242" s="2"/>
      <c r="K1242" s="19"/>
      <c r="L1242" s="20"/>
    </row>
    <row r="1243" ht="15.75" customHeight="1">
      <c r="A1243" s="7"/>
      <c r="C1243" s="2"/>
      <c r="D1243" s="2"/>
      <c r="K1243" s="19"/>
      <c r="L1243" s="20"/>
    </row>
    <row r="1244" ht="15.75" customHeight="1">
      <c r="A1244" s="7"/>
      <c r="C1244" s="2"/>
      <c r="D1244" s="2"/>
      <c r="K1244" s="19"/>
      <c r="L1244" s="20"/>
    </row>
    <row r="1245" ht="15.75" customHeight="1">
      <c r="A1245" s="7"/>
      <c r="C1245" s="2"/>
      <c r="D1245" s="2"/>
      <c r="K1245" s="19"/>
      <c r="L1245" s="20"/>
    </row>
    <row r="1246" ht="15.75" customHeight="1">
      <c r="A1246" s="7"/>
      <c r="C1246" s="2"/>
      <c r="D1246" s="2"/>
      <c r="K1246" s="19"/>
      <c r="L1246" s="20"/>
    </row>
    <row r="1247" ht="15.75" customHeight="1">
      <c r="A1247" s="7"/>
      <c r="C1247" s="2"/>
      <c r="D1247" s="2"/>
      <c r="K1247" s="19"/>
      <c r="L1247" s="20"/>
    </row>
    <row r="1248" ht="15.75" customHeight="1">
      <c r="A1248" s="7"/>
      <c r="C1248" s="2"/>
      <c r="D1248" s="2"/>
      <c r="K1248" s="19"/>
      <c r="L1248" s="20"/>
    </row>
  </sheetData>
  <autoFilter ref="$A$1:$N$363">
    <sortState ref="A1:N363">
      <sortCondition descending="1" ref="K1:K363"/>
      <sortCondition ref="A1:A363"/>
      <sortCondition descending="1" ref="I1:I363"/>
      <sortCondition ref="D1:D363"/>
    </sortState>
  </autoFilter>
  <dataValidations>
    <dataValidation type="list" allowBlank="1" showErrorMessage="1" sqref="D2:D13 D15:D20 D22:D26 D29:D40 D42:D52 D54:D59 D61:D64 D66:D69 D71:D75 D77 D79:D92 D94:D97 D100:D109 D111:D113 D115 D117 D119:D128 D130:D139 D141:D142 D144:D145 D147:D148 D150:D154 D156 D160:D164 D166 D168:D171 D173:D174 D176:D179 D181:D182 D184:D185 D187:D197 D199:D200 D202:D210 D212:D237 D239:D254 D257:D270 D272:D1248">
      <formula1>"Events,Media &amp; Outreach,Software Development,Infrastructure,Research,Software Services,Security,Education,Other,Wallets,RPCs and Nodes,Explorers,Protocol Subsidies,Maintenance,Bridge,Substrate,Multisig,Smart Contracts,Governance,ZK,SDKs,Staking,Privacy,Li"&amp;"ght Clients,Snapshots,Indexing,Anti-Scam,Conference Hosting,Trainings/Hackathon,Conference Attendance"</formula1>
    </dataValidation>
    <dataValidation type="list" allowBlank="1" showErrorMessage="1" sqref="D14 D21 D27:D28 D41 D53 D60 D65 D70 D76 D78 D93 D98:D99 D110 D114 D116 D118 D129 D140 D143 D146 D149 D155 D157:D159 D165 D167 D172 D175 D180 D183 D186 D198 D201 D211 D238 D255:D256 D271">
      <formula1>"Developer ,Media &amp; Outreach,Software Development,Infrastructure,Research,Software Services,Security,Education,Other,Wallets,RPCs and Nodes,Explorers,Protocol Subsidies,Maintenance,Bridge,Substrate,Multisig,Smart Contracts,Governance,ZK,SDKs,Staking,Privac"&amp;"y,Light Clients,Snapshots,Indexing,Anti-Scam,Conference Hosting,Trainings/Hackathon,Conference Attendance"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2" t="s">
        <v>1692</v>
      </c>
      <c r="B1" s="25"/>
      <c r="C1" s="25"/>
      <c r="D1" s="25"/>
      <c r="E1" s="25"/>
      <c r="F1" s="25"/>
      <c r="G1" s="25"/>
      <c r="H1" s="26" t="s">
        <v>22</v>
      </c>
      <c r="I1" s="25"/>
      <c r="J1" s="25"/>
      <c r="K1" s="25"/>
      <c r="L1" s="25"/>
      <c r="M1" s="25"/>
      <c r="N1" s="25"/>
      <c r="O1" s="26" t="s">
        <v>46</v>
      </c>
      <c r="P1" s="25"/>
      <c r="Q1" s="25"/>
      <c r="R1" s="25"/>
      <c r="S1" s="2" t="s">
        <v>1693</v>
      </c>
      <c r="T1" s="25"/>
      <c r="U1" s="25"/>
      <c r="V1" s="25"/>
      <c r="W1" s="25"/>
      <c r="X1" s="25"/>
      <c r="Y1" s="25"/>
      <c r="Z1" s="25"/>
      <c r="AA1" s="25"/>
      <c r="AB1" s="26" t="s">
        <v>1694</v>
      </c>
      <c r="AC1" s="25"/>
      <c r="AD1" s="25"/>
      <c r="AE1" s="25"/>
      <c r="AF1" s="25"/>
      <c r="AG1" s="25"/>
      <c r="AH1" s="25"/>
      <c r="AI1" s="25"/>
      <c r="AJ1" s="25"/>
    </row>
    <row r="2">
      <c r="G2" s="25"/>
      <c r="N2" s="25"/>
      <c r="R2" s="25"/>
      <c r="Z2" s="25"/>
      <c r="AA2" s="25"/>
      <c r="AI2" s="25"/>
      <c r="AJ2" s="25"/>
    </row>
    <row r="3">
      <c r="G3" s="7"/>
      <c r="N3" s="7"/>
      <c r="R3" s="7"/>
      <c r="Z3" s="7"/>
      <c r="AA3" s="7"/>
      <c r="AI3" s="7"/>
      <c r="AJ3" s="7"/>
    </row>
    <row r="4">
      <c r="G4" s="25"/>
      <c r="N4" s="25"/>
      <c r="R4" s="25"/>
      <c r="Z4" s="25"/>
      <c r="AA4" s="25"/>
      <c r="AI4" s="25"/>
      <c r="AJ4" s="25"/>
    </row>
    <row r="5">
      <c r="G5" s="25"/>
      <c r="N5" s="25"/>
      <c r="R5" s="25"/>
      <c r="Z5" s="25"/>
      <c r="AA5" s="25"/>
      <c r="AI5" s="25"/>
      <c r="AJ5" s="25"/>
    </row>
    <row r="6">
      <c r="G6" s="25"/>
      <c r="N6" s="25"/>
      <c r="R6" s="25"/>
      <c r="Z6" s="25"/>
      <c r="AA6" s="25"/>
      <c r="AI6" s="25"/>
      <c r="AJ6" s="25"/>
    </row>
    <row r="7">
      <c r="G7" s="25"/>
      <c r="N7" s="25"/>
      <c r="R7" s="25"/>
      <c r="Z7" s="25"/>
      <c r="AA7" s="25"/>
      <c r="AI7" s="25"/>
      <c r="AJ7" s="25"/>
    </row>
    <row r="8">
      <c r="G8" s="25"/>
      <c r="N8" s="25"/>
      <c r="R8" s="25"/>
      <c r="Z8" s="25"/>
      <c r="AA8" s="25"/>
      <c r="AI8" s="25"/>
      <c r="AJ8" s="25"/>
    </row>
    <row r="9">
      <c r="G9" s="25"/>
      <c r="N9" s="25"/>
      <c r="O9" s="25"/>
      <c r="P9" s="25"/>
      <c r="Q9" s="25"/>
      <c r="R9" s="25"/>
      <c r="Z9" s="25"/>
      <c r="AA9" s="25"/>
      <c r="AI9" s="25"/>
      <c r="AJ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Z10" s="25"/>
      <c r="AA10" s="25"/>
      <c r="AI10" s="25"/>
      <c r="AJ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Z11" s="25"/>
      <c r="AA11" s="25"/>
      <c r="AI11" s="25"/>
      <c r="AJ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Z12" s="25"/>
      <c r="AA12" s="25"/>
      <c r="AI12" s="25"/>
      <c r="AJ12" s="25"/>
    </row>
    <row r="13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Z13" s="25"/>
      <c r="AA13" s="25"/>
      <c r="AI13" s="25"/>
      <c r="AJ13" s="25"/>
    </row>
    <row r="14">
      <c r="A14" s="25"/>
      <c r="B14" s="25"/>
      <c r="C14" s="25"/>
      <c r="D14" s="25"/>
      <c r="E14" s="25"/>
      <c r="F14" s="25"/>
      <c r="G14" s="25"/>
      <c r="K14" s="25"/>
      <c r="L14" s="25"/>
      <c r="M14" s="25"/>
      <c r="N14" s="25"/>
      <c r="O14" s="25"/>
      <c r="P14" s="25"/>
      <c r="Q14" s="25"/>
      <c r="R14" s="25"/>
      <c r="Z14" s="25"/>
      <c r="AA14" s="25"/>
      <c r="AI14" s="25"/>
      <c r="AJ14" s="25"/>
    </row>
    <row r="15">
      <c r="A15" s="25"/>
      <c r="B15" s="25"/>
      <c r="C15" s="25"/>
      <c r="D15" s="25"/>
      <c r="E15" s="25"/>
      <c r="F15" s="25"/>
      <c r="G15" s="25"/>
      <c r="K15" s="25"/>
      <c r="L15" s="25"/>
      <c r="M15" s="25"/>
      <c r="N15" s="25"/>
      <c r="O15" s="25"/>
      <c r="P15" s="25"/>
      <c r="Q15" s="25"/>
      <c r="R15" s="25"/>
      <c r="Z15" s="25"/>
      <c r="AA15" s="25"/>
      <c r="AI15" s="25"/>
      <c r="AJ15" s="25"/>
    </row>
    <row r="16">
      <c r="A16" s="25"/>
      <c r="B16" s="25"/>
      <c r="C16" s="25"/>
      <c r="D16" s="25"/>
      <c r="E16" s="25"/>
      <c r="F16" s="25"/>
      <c r="G16" s="25"/>
      <c r="K16" s="25"/>
      <c r="L16" s="25"/>
      <c r="M16" s="25"/>
      <c r="N16" s="25"/>
      <c r="O16" s="25"/>
      <c r="P16" s="25"/>
      <c r="Q16" s="25"/>
      <c r="R16" s="25"/>
      <c r="Z16" s="25"/>
      <c r="AA16" s="25"/>
      <c r="AI16" s="25"/>
      <c r="AJ16" s="25"/>
    </row>
    <row r="17">
      <c r="A17" s="25"/>
      <c r="B17" s="25"/>
      <c r="C17" s="25"/>
      <c r="D17" s="25"/>
      <c r="E17" s="25"/>
      <c r="F17" s="25"/>
      <c r="G17" s="25"/>
      <c r="K17" s="25"/>
      <c r="L17" s="25"/>
      <c r="M17" s="25"/>
      <c r="N17" s="25"/>
      <c r="O17" s="25"/>
      <c r="P17" s="25"/>
      <c r="Q17" s="25"/>
      <c r="R17" s="25"/>
      <c r="Z17" s="25"/>
      <c r="AA17" s="25"/>
      <c r="AI17" s="25"/>
      <c r="AJ17" s="25"/>
    </row>
    <row r="18">
      <c r="A18" s="25"/>
      <c r="B18" s="25"/>
      <c r="C18" s="25"/>
      <c r="D18" s="25"/>
      <c r="E18" s="25"/>
      <c r="F18" s="25"/>
      <c r="G18" s="25"/>
      <c r="K18" s="25"/>
      <c r="L18" s="25"/>
      <c r="M18" s="25"/>
      <c r="N18" s="25"/>
      <c r="O18" s="25"/>
      <c r="P18" s="25"/>
      <c r="Q18" s="25"/>
      <c r="R18" s="25"/>
      <c r="Z18" s="25"/>
      <c r="AA18" s="25"/>
      <c r="AI18" s="25"/>
      <c r="AJ18" s="25"/>
    </row>
    <row r="19">
      <c r="A19" s="25"/>
      <c r="B19" s="25"/>
      <c r="C19" s="25"/>
      <c r="D19" s="25"/>
      <c r="E19" s="25"/>
      <c r="F19" s="25"/>
      <c r="G19" s="25"/>
      <c r="K19" s="25"/>
      <c r="L19" s="25"/>
      <c r="M19" s="25"/>
      <c r="N19" s="25"/>
      <c r="O19" s="25"/>
      <c r="P19" s="25"/>
      <c r="Q19" s="25"/>
      <c r="R19" s="25"/>
      <c r="Z19" s="25"/>
      <c r="AA19" s="25"/>
      <c r="AI19" s="25"/>
      <c r="AJ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Z20" s="25"/>
      <c r="AA20" s="25"/>
      <c r="AI20" s="25"/>
      <c r="AJ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Z21" s="25"/>
      <c r="AA21" s="25"/>
      <c r="AI21" s="25"/>
      <c r="AJ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Z22" s="25"/>
      <c r="AA22" s="25"/>
      <c r="AI22" s="25"/>
      <c r="AJ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Z23" s="25"/>
      <c r="AA23" s="25"/>
      <c r="AI23" s="25"/>
      <c r="AJ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Z24" s="25"/>
      <c r="AA24" s="25"/>
      <c r="AI24" s="25"/>
      <c r="AJ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Z25" s="25"/>
      <c r="AA25" s="25"/>
      <c r="AI25" s="25"/>
      <c r="AJ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Z26" s="25"/>
      <c r="AA26" s="25"/>
      <c r="AI26" s="25"/>
      <c r="AJ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Z27" s="25"/>
      <c r="AA27" s="25"/>
      <c r="AI27" s="25"/>
      <c r="AJ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Z28" s="25"/>
      <c r="AA28" s="25"/>
      <c r="AI28" s="25"/>
      <c r="AJ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Z29" s="25"/>
      <c r="AA29" s="25"/>
      <c r="AI29" s="25"/>
      <c r="AJ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Z30" s="25"/>
      <c r="AA30" s="25"/>
      <c r="AI30" s="25"/>
      <c r="AJ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Z31" s="25"/>
      <c r="AA31" s="25"/>
      <c r="AI31" s="25"/>
      <c r="AJ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</row>
  </sheetData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2023-09-14T19:59:05Z</dcterms:created>
  <dc:creator>openpyxl</dc:creator>
</cp:coreProperties>
</file>