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2" i="1"/>
  <c r="J2" i="1"/>
  <c r="J5" i="1"/>
  <c r="J7" i="1"/>
  <c r="J8" i="1"/>
  <c r="J9" i="1"/>
  <c r="J10" i="1"/>
  <c r="I3" i="1" l="1"/>
  <c r="I4" i="1"/>
  <c r="I5" i="1"/>
  <c r="I6" i="1"/>
  <c r="I7" i="1"/>
  <c r="I8" i="1"/>
  <c r="I9" i="1"/>
  <c r="I2" i="1" l="1"/>
  <c r="H5" i="1" l="1"/>
  <c r="H9" i="1"/>
  <c r="H8" i="1"/>
  <c r="H7" i="1"/>
  <c r="J6" i="1"/>
  <c r="H4" i="1"/>
  <c r="J4" i="1" s="1"/>
  <c r="J3" i="1"/>
  <c r="G10" i="1"/>
  <c r="I10" i="1" s="1"/>
  <c r="G8" i="1"/>
  <c r="G5" i="1"/>
  <c r="F10" i="1"/>
  <c r="F9" i="1"/>
  <c r="F8" i="1"/>
  <c r="F7" i="1"/>
  <c r="F6" i="1"/>
  <c r="F5" i="1"/>
  <c r="H10" i="1" l="1"/>
</calcChain>
</file>

<file path=xl/sharedStrings.xml><?xml version="1.0" encoding="utf-8"?>
<sst xmlns="http://schemas.openxmlformats.org/spreadsheetml/2006/main" count="20" uniqueCount="20">
  <si>
    <t>Name</t>
  </si>
  <si>
    <t>Bang-Obj-Total</t>
  </si>
  <si>
    <t>Bang-Sub-Total</t>
  </si>
  <si>
    <t>Grade</t>
  </si>
  <si>
    <t>Sagor</t>
  </si>
  <si>
    <t>Masud</t>
  </si>
  <si>
    <t>Sapan</t>
  </si>
  <si>
    <t>Akbor</t>
  </si>
  <si>
    <t>Sumon</t>
  </si>
  <si>
    <t>Faruk</t>
  </si>
  <si>
    <t>Munna</t>
  </si>
  <si>
    <t>Sajal</t>
  </si>
  <si>
    <t>Mukul</t>
  </si>
  <si>
    <t>Bang-II (obj)</t>
  </si>
  <si>
    <t>Bang-I  (sub)</t>
  </si>
  <si>
    <t>Bang-I (obj)</t>
  </si>
  <si>
    <t>Bang-II     (sub)</t>
  </si>
  <si>
    <t>Grade   point</t>
  </si>
  <si>
    <t>Bang    Total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</si>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</sst>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/>
    </xf>
    <xf numFmtId="0" fontId="1" fillId="8" borderId="3" xfId="0" applyFont="1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/>
    <xf numFmtId="0" fontId="1" fillId="9" borderId="3" xfId="0" applyFont="1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/>
    <xf numFmtId="0" fontId="1" fillId="6" borderId="3" xfId="0" applyFont="1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1" fillId="7" borderId="3" xfId="0" applyFont="1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/>
    <xf numFmtId="0" fontId="1" fillId="5" borderId="3" xfId="0" applyFont="1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1" fillId="3" borderId="4" xfId="0" applyFont="1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1" fillId="2" borderId="3" xfId="0" applyFont="1" applyFill="1" applyBorder="1"/>
    <xf numFmtId="0" fontId="0" fillId="2" borderId="3" xfId="0" applyFill="1" applyBorder="1" applyAlignment="1">
      <alignment horizontal="left"/>
    </xf>
    <xf numFmtId="0" fontId="0" fillId="2" borderId="3" xfId="0" applyFill="1" applyBorder="1"/>
    <xf numFmtId="0" fontId="1" fillId="10" borderId="3" xfId="0" applyFont="1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0" fontId="1" fillId="11" borderId="3" xfId="0" applyFont="1" applyFill="1" applyBorder="1"/>
    <xf numFmtId="0" fontId="0" fillId="11" borderId="3" xfId="0" applyFill="1" applyBorder="1" applyAlignment="1">
      <alignment horizontal="left"/>
    </xf>
    <xf numFmtId="0" fontId="0" fillId="11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N4" sqref="N4"/>
    </sheetView>
  </sheetViews>
  <sheetFormatPr defaultRowHeight="15" x14ac:dyDescent="0.25"/>
  <cols>
    <col min="2" max="2" width="10.28515625" customWidth="1"/>
    <col min="3" max="4" width="11.140625" customWidth="1"/>
    <col min="5" max="5" width="9" customWidth="1"/>
    <col min="6" max="6" width="10.7109375" customWidth="1"/>
    <col min="7" max="7" width="13.42578125" customWidth="1"/>
    <col min="8" max="8" width="12" customWidth="1"/>
    <col min="9" max="9" width="8.28515625" customWidth="1"/>
    <col min="10" max="10" width="11.42578125" bestFit="1" customWidth="1"/>
    <col min="11" max="11" width="12.28515625" bestFit="1" customWidth="1"/>
  </cols>
  <sheetData>
    <row r="1" spans="1:12" ht="47.25" customHeight="1" thickBot="1" x14ac:dyDescent="0.3">
      <c r="A1" s="6" t="s">
        <v>0</v>
      </c>
      <c r="B1" s="7" t="s">
        <v>15</v>
      </c>
      <c r="C1" s="8" t="s">
        <v>14</v>
      </c>
      <c r="D1" s="9" t="s">
        <v>13</v>
      </c>
      <c r="E1" s="9" t="s">
        <v>16</v>
      </c>
      <c r="F1" s="9" t="s">
        <v>1</v>
      </c>
      <c r="G1" s="9" t="s">
        <v>2</v>
      </c>
      <c r="H1" s="8" t="s">
        <v>18</v>
      </c>
      <c r="I1" s="8" t="s">
        <v>3</v>
      </c>
      <c r="J1" s="8" t="s">
        <v>19</v>
      </c>
      <c r="K1" s="10" t="s">
        <v>17</v>
      </c>
    </row>
    <row r="2" spans="1:12" x14ac:dyDescent="0.25">
      <c r="A2" s="26" t="s">
        <v>4</v>
      </c>
      <c r="B2" s="27">
        <v>36</v>
      </c>
      <c r="C2" s="27">
        <v>43</v>
      </c>
      <c r="D2" s="27">
        <v>43</v>
      </c>
      <c r="E2" s="27">
        <v>23</v>
      </c>
      <c r="F2" s="27">
        <v>65</v>
      </c>
      <c r="G2" s="27">
        <v>26</v>
      </c>
      <c r="H2" s="27">
        <f>SUM(F2+G2)</f>
        <v>91</v>
      </c>
      <c r="I2" s="28" t="str">
        <f t="shared" ref="I2:I11" si="0">IF(G2&lt;=32,"F",IF(G2&lt;=39,"D",IF(G2&lt;=49,"C",IF(G2&lt;=59,"B",IF(G2&lt;=69,"A-",IF(G2&lt;=79,"A",IF(G2&lt;=100,"A+")))))))</f>
        <v>F</v>
      </c>
      <c r="J2" s="28" t="str">
        <f>IF(OR(F2&lt;30,G2&lt;30,H2&lt;66),"Fail","Pass")</f>
        <v>Fail</v>
      </c>
      <c r="K2" s="27">
        <v>0</v>
      </c>
    </row>
    <row r="3" spans="1:12" x14ac:dyDescent="0.25">
      <c r="A3" s="11" t="s">
        <v>5</v>
      </c>
      <c r="B3" s="12">
        <v>35</v>
      </c>
      <c r="C3" s="12">
        <v>34</v>
      </c>
      <c r="D3" s="12">
        <v>47</v>
      </c>
      <c r="E3" s="12">
        <v>17</v>
      </c>
      <c r="F3" s="12">
        <v>66</v>
      </c>
      <c r="G3" s="12">
        <v>66</v>
      </c>
      <c r="H3" s="12">
        <f>SUM(F3+G3)</f>
        <v>132</v>
      </c>
      <c r="I3" s="13" t="str">
        <f t="shared" si="0"/>
        <v>A-</v>
      </c>
      <c r="J3" s="13" t="str">
        <f t="shared" ref="J3:J11" si="1">IF(OR(F3&lt;30,G3&lt;30,H3&lt;66),"Fail","Pass")</f>
        <v>Pass</v>
      </c>
      <c r="K3" s="12">
        <v>3.5</v>
      </c>
    </row>
    <row r="4" spans="1:12" x14ac:dyDescent="0.25">
      <c r="A4" s="14" t="s">
        <v>6</v>
      </c>
      <c r="B4" s="15">
        <v>25</v>
      </c>
      <c r="C4" s="15">
        <v>28</v>
      </c>
      <c r="D4" s="15">
        <v>23</v>
      </c>
      <c r="E4" s="15">
        <v>42</v>
      </c>
      <c r="F4" s="15">
        <v>25</v>
      </c>
      <c r="G4" s="15">
        <v>80</v>
      </c>
      <c r="H4" s="15">
        <f t="shared" ref="H2:H10" si="2">SUM(F4:G4)</f>
        <v>105</v>
      </c>
      <c r="I4" s="16" t="str">
        <f t="shared" si="0"/>
        <v>A+</v>
      </c>
      <c r="J4" s="16" t="str">
        <f t="shared" si="1"/>
        <v>Fail</v>
      </c>
      <c r="K4" s="15">
        <v>5</v>
      </c>
    </row>
    <row r="5" spans="1:12" x14ac:dyDescent="0.25">
      <c r="A5" s="17" t="s">
        <v>7</v>
      </c>
      <c r="B5" s="18">
        <v>43</v>
      </c>
      <c r="C5" s="18">
        <v>19</v>
      </c>
      <c r="D5" s="18">
        <v>41</v>
      </c>
      <c r="E5" s="18">
        <v>31</v>
      </c>
      <c r="F5" s="18">
        <f t="shared" ref="F4:F10" si="3">B5+D5</f>
        <v>84</v>
      </c>
      <c r="G5" s="18">
        <f>C5+E5</f>
        <v>50</v>
      </c>
      <c r="H5" s="18">
        <f t="shared" si="2"/>
        <v>134</v>
      </c>
      <c r="I5" s="19" t="str">
        <f t="shared" si="0"/>
        <v>B</v>
      </c>
      <c r="J5" s="19" t="str">
        <f t="shared" si="1"/>
        <v>Pass</v>
      </c>
      <c r="K5" s="18">
        <v>3</v>
      </c>
    </row>
    <row r="6" spans="1:12" x14ac:dyDescent="0.25">
      <c r="A6" s="20" t="s">
        <v>8</v>
      </c>
      <c r="B6" s="21">
        <v>29</v>
      </c>
      <c r="C6" s="21">
        <v>36</v>
      </c>
      <c r="D6" s="21">
        <v>35</v>
      </c>
      <c r="E6" s="21">
        <v>37</v>
      </c>
      <c r="F6" s="21">
        <f t="shared" si="3"/>
        <v>64</v>
      </c>
      <c r="G6" s="21">
        <v>55</v>
      </c>
      <c r="H6" s="21">
        <v>55</v>
      </c>
      <c r="I6" s="22" t="str">
        <f t="shared" si="0"/>
        <v>B</v>
      </c>
      <c r="J6" s="22" t="str">
        <f t="shared" si="1"/>
        <v>Fail</v>
      </c>
      <c r="K6" s="21">
        <v>3</v>
      </c>
      <c r="L6" s="2"/>
    </row>
    <row r="7" spans="1:12" x14ac:dyDescent="0.25">
      <c r="A7" s="23" t="s">
        <v>9</v>
      </c>
      <c r="B7" s="24">
        <v>48</v>
      </c>
      <c r="C7" s="24">
        <v>39</v>
      </c>
      <c r="D7" s="24">
        <v>38</v>
      </c>
      <c r="E7" s="24">
        <v>19</v>
      </c>
      <c r="F7" s="24">
        <f t="shared" si="3"/>
        <v>86</v>
      </c>
      <c r="G7" s="24">
        <v>61</v>
      </c>
      <c r="H7" s="24">
        <f t="shared" si="2"/>
        <v>147</v>
      </c>
      <c r="I7" s="25" t="str">
        <f t="shared" si="0"/>
        <v>A-</v>
      </c>
      <c r="J7" s="25" t="str">
        <f t="shared" si="1"/>
        <v>Pass</v>
      </c>
      <c r="K7" s="24">
        <v>3.5</v>
      </c>
    </row>
    <row r="8" spans="1:12" x14ac:dyDescent="0.25">
      <c r="A8" s="29" t="s">
        <v>10</v>
      </c>
      <c r="B8" s="30">
        <v>31</v>
      </c>
      <c r="C8" s="30">
        <v>25</v>
      </c>
      <c r="D8" s="30">
        <v>27</v>
      </c>
      <c r="E8" s="30">
        <v>28</v>
      </c>
      <c r="F8" s="30">
        <f t="shared" si="3"/>
        <v>58</v>
      </c>
      <c r="G8" s="30">
        <f>C8+E8</f>
        <v>53</v>
      </c>
      <c r="H8" s="30">
        <f t="shared" si="2"/>
        <v>111</v>
      </c>
      <c r="I8" s="31" t="str">
        <f t="shared" si="0"/>
        <v>B</v>
      </c>
      <c r="J8" s="31" t="str">
        <f t="shared" si="1"/>
        <v>Pass</v>
      </c>
      <c r="K8" s="30">
        <v>3</v>
      </c>
    </row>
    <row r="9" spans="1:12" x14ac:dyDescent="0.25">
      <c r="A9" s="32" t="s">
        <v>11</v>
      </c>
      <c r="B9" s="33">
        <v>25</v>
      </c>
      <c r="C9" s="33">
        <v>29</v>
      </c>
      <c r="D9" s="33">
        <v>17</v>
      </c>
      <c r="E9" s="33">
        <v>12</v>
      </c>
      <c r="F9" s="33">
        <f t="shared" si="3"/>
        <v>42</v>
      </c>
      <c r="G9" s="33">
        <v>22</v>
      </c>
      <c r="H9" s="33">
        <f t="shared" si="2"/>
        <v>64</v>
      </c>
      <c r="I9" s="34" t="str">
        <f t="shared" si="0"/>
        <v>F</v>
      </c>
      <c r="J9" s="34" t="str">
        <f t="shared" si="1"/>
        <v>Fail</v>
      </c>
      <c r="K9" s="33">
        <v>0</v>
      </c>
    </row>
    <row r="10" spans="1:12" x14ac:dyDescent="0.25">
      <c r="A10" s="35" t="s">
        <v>12</v>
      </c>
      <c r="B10" s="36">
        <v>34</v>
      </c>
      <c r="C10" s="36">
        <v>27</v>
      </c>
      <c r="D10" s="36">
        <v>39</v>
      </c>
      <c r="E10" s="36">
        <v>30</v>
      </c>
      <c r="F10" s="36">
        <f t="shared" si="3"/>
        <v>73</v>
      </c>
      <c r="G10" s="36">
        <f>C10+E10</f>
        <v>57</v>
      </c>
      <c r="H10" s="36">
        <f t="shared" si="2"/>
        <v>130</v>
      </c>
      <c r="I10" s="37" t="str">
        <f t="shared" si="0"/>
        <v>B</v>
      </c>
      <c r="J10" s="37" t="str">
        <f t="shared" si="1"/>
        <v>Pass</v>
      </c>
      <c r="K10" s="36">
        <v>3</v>
      </c>
    </row>
    <row r="11" spans="1:12" x14ac:dyDescent="0.25">
      <c r="A11" s="3"/>
      <c r="B11" s="4"/>
      <c r="C11" s="4"/>
      <c r="D11" s="4"/>
      <c r="E11" s="4"/>
      <c r="F11" s="4"/>
      <c r="G11" s="4"/>
      <c r="H11" s="4"/>
      <c r="I11" s="5"/>
      <c r="J11" s="5"/>
      <c r="K11" s="5"/>
    </row>
    <row r="14" spans="1:12" x14ac:dyDescent="0.25">
      <c r="E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2018-06-27T11:14:11Z</dcterms:created>
  <dcterms:modified xsi:type="dcterms:W3CDTF">2018-06-28T11:51:50Z</dcterms:modified>
</cp:coreProperties>
</file>