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41B03FE8-159F-4F3A-8BBD-813300597D1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34" l="1"/>
  <c r="M40" i="34"/>
  <c r="M41" i="34" s="1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<sst xmlns="http://schemas.openxmlformats.org/spreadsheetml/2006/main" count="149" uniqueCount="99">
  <si>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</si>
  <si>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</si>
  <si>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</si>
  <si>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</si>
  <si>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</si>
  <si>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</si>
  <si>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</si>
  <si>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</si>
  <si>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</si>
  <si>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</si>
  <si>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</si>
  <si>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</si>
  <si>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</si>
  <si>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</si>
  <si>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</si>
  <si>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</si>
  <si>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</si>
  <si>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</si>
  <si>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</si>
  <si>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</si>
  <si>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</si>
  <si>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</si>
  <si>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</si>
  <si>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</si>
  <si>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</si>
  <si>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</si>
  <si>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</si>
  <si>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</si>
  <si>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</si>
  <si>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</si>
  <si>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</si>
  <si>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</si>
  <si>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</si>
  <si>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</si>
  <si>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</si>
  <si>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</si>
  <si>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</si>
  <si>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</si>
  <si>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</si>
  <si>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</si>
  <si>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</si>
  <si>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</si>
  <si>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</si>
  <si>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</si>
  <si>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</si>
  <si>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</si>
  <si>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</si>
  <si>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</si>
  <si>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</si>
  <si>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</si>
  <si>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</si>
  <si>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</si>
  <si>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</si>
  <si>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</si>
  <si>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</si>
  <si>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</si>
  <si>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</si>
  <si>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</si>
  <si>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</si>
  <si>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</si>
  <si>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</si>
  <si>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</si>
  <si>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</si>
  <si>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</si>
  <si>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</si>
  <si>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</si>
  <si>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</si>
  <si>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</si>
  <si>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</si>
  <si>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</si>
  <si>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</si>
  <si>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</si>
  <si>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</si>
  <si>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</si>
  <si>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</si>
  <si>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</si>
  <si>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</si>
  <si>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Parinda</t>
  </si>
  <si>
    <t>Ma</t>
  </si>
  <si>
    <t>Sick Leave</t>
  </si>
  <si>
    <t>Proof-read progress reports/Revised action plan contents</t>
  </si>
  <si>
    <t>Revised action plan contents</t>
  </si>
  <si>
    <t>Joined Public Relation Seminar</t>
  </si>
  <si>
    <t>Joined and took note 3th Training: Cybersecurity/join Public conference approval meeting</t>
  </si>
  <si>
    <t>Prepare/Set up master plan&amp;action plan report layout for printing first mock-up book</t>
  </si>
  <si>
    <t>Checked/Adjusted consistency between action plan TH and ENG version</t>
  </si>
  <si>
    <t>-</t>
  </si>
  <si>
    <t>ONDE</t>
  </si>
  <si>
    <t>Centra by Centara Government Complex Hotel</t>
  </si>
  <si>
    <t>Revised action plan contents, which  focus on revised indicators</t>
  </si>
  <si>
    <t>Printed out all reports for getting approval for client</t>
  </si>
  <si>
    <t>Revised first half of strategy 1 in action plan report ENG version</t>
  </si>
  <si>
    <t>Revised first half of strategy 3 in action plan report  ENG version</t>
  </si>
  <si>
    <t xml:space="preserve">Translated ENG version deck into TH  version deck in master plan report </t>
  </si>
  <si>
    <t>TIME088</t>
  </si>
  <si>
    <t>Meeting with client/Summarized 3rd Training: Cybersecurity contents
for progress report</t>
  </si>
  <si>
    <t>Summarized 1st Training: Modern telecommunication contents
for progress report</t>
  </si>
  <si>
    <t>Summarized 3rd Training: Cybersecurity contents
for progress report</t>
  </si>
  <si>
    <t>Revised action plan contents/Set up action plan report layout for final report in both TH/ENG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</si>
</sst>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24" xfId="0" applyFont="1" applyFill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68</v>
      </c>
      <c r="E4" s="60"/>
      <c r="F4" s="60"/>
      <c r="G4" s="60"/>
      <c r="H4" s="59"/>
      <c r="I4" s="37"/>
      <c r="J4" s="37"/>
    </row>
    <row r="5" spans="2:10" x14ac:dyDescent="0.2">
      <c r="B5" s="43" t="s">
        <v>71</v>
      </c>
      <c r="C5" s="45"/>
      <c r="D5" s="43" t="s">
        <v>69</v>
      </c>
      <c r="E5" s="44"/>
      <c r="F5" s="44"/>
      <c r="G5" s="44"/>
      <c r="H5" s="45"/>
      <c r="I5" s="37"/>
      <c r="J5" s="37"/>
    </row>
    <row r="6" spans="2:10" x14ac:dyDescent="0.2">
      <c r="B6" s="43" t="s">
        <v>72</v>
      </c>
      <c r="C6" s="45"/>
      <c r="D6" s="43" t="s">
        <v>70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90" zoomScaleNormal="90" workbookViewId="0">
      <selection activeCell="H9" sqref="H9:I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9.71093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">
        <v>77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74</v>
      </c>
      <c r="E4" s="30"/>
      <c r="F4" s="40" t="s">
        <v>78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73</v>
      </c>
      <c r="E5" s="66"/>
      <c r="F5" s="86" t="s">
        <v>94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64" t="s">
        <v>91</v>
      </c>
      <c r="I10" s="64"/>
      <c r="J10" s="17"/>
      <c r="K10" s="18" t="s">
        <v>75</v>
      </c>
      <c r="L10" s="18"/>
      <c r="M10" s="19">
        <v>8</v>
      </c>
      <c r="O10" s="8" t="s">
        <v>76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64" t="s">
        <v>92</v>
      </c>
      <c r="I11" s="64"/>
      <c r="J11" s="17"/>
      <c r="K11" s="18" t="s">
        <v>75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 t="s">
        <v>90</v>
      </c>
      <c r="I13" s="64"/>
      <c r="J13" s="17"/>
      <c r="K13" s="18" t="s">
        <v>75</v>
      </c>
      <c r="L13" s="18"/>
      <c r="M13" s="19">
        <v>4</v>
      </c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64" t="s">
        <v>81</v>
      </c>
      <c r="I14" s="64"/>
      <c r="J14" s="17"/>
      <c r="K14" s="18" t="s">
        <v>75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9001</v>
      </c>
      <c r="H15" s="64" t="s">
        <v>81</v>
      </c>
      <c r="I15" s="64"/>
      <c r="J15" s="17"/>
      <c r="K15" s="18" t="s">
        <v>75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64" t="s">
        <v>81</v>
      </c>
      <c r="I16" s="64"/>
      <c r="J16" s="17"/>
      <c r="K16" s="18" t="s">
        <v>75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9013</v>
      </c>
      <c r="H17" s="64" t="s">
        <v>79</v>
      </c>
      <c r="I17" s="64"/>
      <c r="J17" s="17"/>
      <c r="K17" s="18" t="s">
        <v>86</v>
      </c>
      <c r="L17" s="18"/>
      <c r="M17" s="19">
        <v>0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9007</v>
      </c>
      <c r="H18" s="64" t="s">
        <v>83</v>
      </c>
      <c r="I18" s="64"/>
      <c r="J18" s="17"/>
      <c r="K18" s="18" t="s">
        <v>87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64" t="s">
        <v>93</v>
      </c>
      <c r="I21" s="64"/>
      <c r="J21" s="17"/>
      <c r="K21" s="18" t="s">
        <v>75</v>
      </c>
      <c r="L21" s="18"/>
      <c r="M21" s="19">
        <v>12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4" t="s">
        <v>84</v>
      </c>
      <c r="I22" s="64"/>
      <c r="J22" s="17"/>
      <c r="K22" s="18" t="s">
        <v>75</v>
      </c>
      <c r="L22" s="18"/>
      <c r="M22" s="19">
        <v>10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64" t="s">
        <v>85</v>
      </c>
      <c r="I23" s="64"/>
      <c r="J23" s="17"/>
      <c r="K23" s="18" t="s">
        <v>75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64" t="s">
        <v>85</v>
      </c>
      <c r="I24" s="64"/>
      <c r="J24" s="17"/>
      <c r="K24" s="18" t="s">
        <v>75</v>
      </c>
      <c r="L24" s="18"/>
      <c r="M24" s="19">
        <v>12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64" t="s">
        <v>81</v>
      </c>
      <c r="I25" s="64"/>
      <c r="J25" s="17"/>
      <c r="K25" s="18" t="s">
        <v>75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64" t="s">
        <v>81</v>
      </c>
      <c r="I28" s="64"/>
      <c r="J28" s="17"/>
      <c r="K28" s="18" t="s">
        <v>75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64" t="s">
        <v>81</v>
      </c>
      <c r="I29" s="64"/>
      <c r="J29" s="17"/>
      <c r="K29" s="18" t="s">
        <v>75</v>
      </c>
      <c r="L29" s="18"/>
      <c r="M29" s="19">
        <v>12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>+E29+1</f>
        <v>43852</v>
      </c>
      <c r="F30" s="18" t="s">
        <v>62</v>
      </c>
      <c r="G30" s="18">
        <v>9001</v>
      </c>
      <c r="H30" s="64" t="s">
        <v>98</v>
      </c>
      <c r="I30" s="64"/>
      <c r="J30" s="17"/>
      <c r="K30" s="18" t="s">
        <v>75</v>
      </c>
      <c r="L30" s="18"/>
      <c r="M30" s="19">
        <v>16</v>
      </c>
    </row>
    <row r="31" spans="1:13" ht="60.75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9007</v>
      </c>
      <c r="H31" s="64" t="s">
        <v>82</v>
      </c>
      <c r="I31" s="64"/>
      <c r="J31" s="17"/>
      <c r="K31" s="87" t="s">
        <v>88</v>
      </c>
      <c r="L31" s="18"/>
      <c r="M31" s="19">
        <v>8</v>
      </c>
    </row>
    <row r="32" spans="1:13" ht="36.75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9001</v>
      </c>
      <c r="H32" s="64" t="s">
        <v>97</v>
      </c>
      <c r="I32" s="64"/>
      <c r="J32" s="17"/>
      <c r="K32" s="18" t="s">
        <v>75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33.7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9001</v>
      </c>
      <c r="H35" s="64" t="s">
        <v>95</v>
      </c>
      <c r="I35" s="64"/>
      <c r="J35" s="17"/>
      <c r="K35" s="18" t="s">
        <v>87</v>
      </c>
      <c r="L35" s="18"/>
      <c r="M35" s="19">
        <v>8</v>
      </c>
    </row>
    <row r="36" spans="1:13" ht="33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9001</v>
      </c>
      <c r="H36" s="64" t="s">
        <v>96</v>
      </c>
      <c r="I36" s="64"/>
      <c r="J36" s="17"/>
      <c r="K36" s="18" t="s">
        <v>75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9001</v>
      </c>
      <c r="H37" s="64" t="s">
        <v>80</v>
      </c>
      <c r="I37" s="64"/>
      <c r="J37" s="17"/>
      <c r="K37" s="18" t="s">
        <v>75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62</v>
      </c>
      <c r="G38" s="18">
        <v>9001</v>
      </c>
      <c r="H38" s="64" t="s">
        <v>89</v>
      </c>
      <c r="I38" s="64"/>
      <c r="J38" s="17"/>
      <c r="K38" s="18" t="s">
        <v>75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62</v>
      </c>
      <c r="G39" s="18">
        <v>9001</v>
      </c>
      <c r="H39" s="64" t="s">
        <v>81</v>
      </c>
      <c r="I39" s="64"/>
      <c r="J39" s="17"/>
      <c r="K39" s="18" t="s">
        <v>75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200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25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31:I31"/>
    <mergeCell ref="H28:I28"/>
    <mergeCell ref="H29:I29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0" priority="2053" stopIfTrue="1">
      <formula>IF($A9=1,B9,)</formula>
    </cfRule>
    <cfRule type="expression" dxfId="9" priority="2054" stopIfTrue="1">
      <formula>IF($A9="",B9,)</formula>
    </cfRule>
  </conditionalFormatting>
  <conditionalFormatting sqref="E9">
    <cfRule type="expression" dxfId="8" priority="2055" stopIfTrue="1">
      <formula>IF($A9="",B9,"")</formula>
    </cfRule>
  </conditionalFormatting>
  <conditionalFormatting sqref="E10:E39">
    <cfRule type="expression" dxfId="7" priority="2056" stopIfTrue="1">
      <formula>IF($A10&lt;&gt;1,B10,"")</formula>
    </cfRule>
  </conditionalFormatting>
  <conditionalFormatting sqref="D9:D39">
    <cfRule type="expression" dxfId="6" priority="2057" stopIfTrue="1">
      <formula>IF($A9="",B9,)</formula>
    </cfRule>
  </conditionalFormatting>
  <conditionalFormatting sqref="G9:G39">
    <cfRule type="expression" dxfId="5" priority="2058" stopIfTrue="1">
      <formula>#REF!="Freelancer"</formula>
    </cfRule>
    <cfRule type="expression" dxfId="4" priority="2059" stopIfTrue="1">
      <formula>#REF!="DTC Int. Staff"</formula>
    </cfRule>
  </conditionalFormatting>
  <conditionalFormatting sqref="G10:G12 G14:G19 G21:G26 G28:G33 G36:G39">
    <cfRule type="expression" dxfId="3" priority="2051" stopIfTrue="1">
      <formula>$F$5="Freelancer"</formula>
    </cfRule>
    <cfRule type="expression" dxfId="2" priority="2052" stopIfTrue="1">
      <formula>$F$5="DTC Int. Staff"</formula>
    </cfRule>
  </conditionalFormatting>
  <conditionalFormatting sqref="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4" sqref="A24:B24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2020-02-01T15:17:50Z</dcterms:modified>
</cp:coreProperties>
</file>