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"/>
    </mc:Choice>
  </mc:AlternateContent>
  <xr:revisionPtr revIDLastSave="0" documentId="13_ncr:1_{C581A8A7-E154-412C-B3C1-26C74C21B06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<sst xmlns="http://schemas.openxmlformats.org/spreadsheetml/2006/main" count="93" uniqueCount="85">
  <si>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</si>
  <si>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</si>
  <si>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</si>
  <si>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</si>
  <si>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</si>
  <si>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</si>
  <si>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</si>
  <si>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</si>
  <si>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</si>
  <si>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</si>
  <si>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</si>
  <si>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</si>
  <si>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</si>
  <si>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</si>
  <si>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</si>
  <si>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</si>
  <si>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</si>
  <si>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</si>
  <si>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</si>
  <si>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</si>
  <si>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</si>
  <si>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</si>
  <si>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</si>
  <si>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</si>
  <si>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</si>
  <si>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</si>
  <si>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</si>
  <si>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</si>
  <si>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</si>
  <si>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</si>
  <si>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</si>
  <si>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</si>
  <si>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</si>
  <si>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</si>
  <si>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</si>
  <si>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</si>
  <si>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</si>
  <si>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</si>
  <si>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</si>
  <si>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</si>
  <si>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</si>
  <si>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</si>
  <si>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</si>
  <si>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</si>
  <si>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</si>
  <si>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</si>
  <si>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</si>
  <si>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</si>
  <si>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</si>
  <si>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</si>
  <si>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</si>
  <si>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</si>
  <si>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</si>
  <si>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</si>
  <si>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</si>
  <si>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</si>
  <si>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</si>
  <si>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</si>
  <si>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</si>
  <si>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</si>
  <si>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</si>
  <si>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</si>
  <si>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</si>
  <si>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</si>
  <si>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</si>
  <si>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</si>
  <si>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</si>
  <si>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</si>
  <si>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</si>
  <si>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</si>
  <si>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</si>
  <si>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</si>
  <si>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</si>
  <si>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</si>
  <si>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</si>
  <si>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Ailisa</t>
  </si>
  <si>
    <t>Vachirasrisoontaree</t>
  </si>
  <si>
    <t>TIME105</t>
  </si>
  <si>
    <t>supporting work and meeting</t>
  </si>
  <si>
    <t>TIME-202009</t>
  </si>
  <si>
    <t>TIME202009</t>
  </si>
  <si>
    <t>learning company's business course</t>
  </si>
  <si>
    <t>designing digital literacy assessment questionaire</t>
  </si>
  <si>
    <t>visiting เงินติดล้อ</t>
  </si>
  <si>
    <t>Ari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</si>
</sst>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J10" sqref="J10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75</v>
      </c>
      <c r="E4" s="60"/>
      <c r="F4" s="60"/>
      <c r="G4" s="60"/>
      <c r="H4" s="59"/>
      <c r="I4" s="37"/>
      <c r="J4" s="37"/>
    </row>
    <row r="5" spans="2:10" x14ac:dyDescent="0.25">
      <c r="B5" s="43" t="s">
        <v>68</v>
      </c>
      <c r="C5" s="45"/>
      <c r="D5" s="43" t="s">
        <v>76</v>
      </c>
      <c r="E5" s="44"/>
      <c r="F5" s="44"/>
      <c r="G5" s="44"/>
      <c r="H5" s="45"/>
      <c r="I5" s="37"/>
      <c r="J5" s="37"/>
    </row>
    <row r="6" spans="2:10" x14ac:dyDescent="0.25">
      <c r="B6" s="43" t="s">
        <v>69</v>
      </c>
      <c r="C6" s="45"/>
      <c r="D6" s="43" t="s">
        <v>77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2" zoomScale="70" zoomScaleNormal="70" workbookViewId="0">
      <selection activeCell="P38" sqref="P38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Ailisa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71</v>
      </c>
      <c r="E4" s="30"/>
      <c r="F4" s="40" t="str">
        <f>'Information-General Settings'!D5</f>
        <v>Vachirasrisoontaree</v>
      </c>
      <c r="G4" s="34"/>
      <c r="I4" s="3"/>
      <c r="J4" s="3"/>
      <c r="K4" s="41"/>
      <c r="L4" s="41"/>
      <c r="M4" s="41"/>
    </row>
    <row r="5" spans="1:16" ht="19.5" customHeight="1" x14ac:dyDescent="0.25">
      <c r="D5" s="71" t="s">
        <v>70</v>
      </c>
      <c r="E5" s="72"/>
      <c r="F5" s="40" t="str">
        <f>'Information-General Settings'!D6</f>
        <v>TIME105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5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3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66</v>
      </c>
      <c r="G10" s="18">
        <v>9001</v>
      </c>
      <c r="H10" s="70" t="s">
        <v>73</v>
      </c>
      <c r="I10" s="70"/>
      <c r="J10" s="17"/>
      <c r="K10" s="18" t="s">
        <v>72</v>
      </c>
      <c r="L10" s="18"/>
      <c r="M10" s="19">
        <v>8</v>
      </c>
      <c r="O10" s="8" t="s">
        <v>74</v>
      </c>
      <c r="P10" s="2">
        <f>COUNTIF($G$9:$G$39, 9001)</f>
        <v>2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70"/>
      <c r="I11" s="70"/>
      <c r="J11" s="17"/>
      <c r="K11" s="18"/>
      <c r="L11" s="18"/>
      <c r="M11" s="19"/>
      <c r="O11" s="8" t="s">
        <v>14</v>
      </c>
      <c r="P11" s="2">
        <f>COUNTIF($G$9:$G$39, 9003)</f>
        <v>2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2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70"/>
      <c r="I14" s="70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70"/>
      <c r="I15" s="70"/>
      <c r="J15" s="17"/>
      <c r="K15" s="18"/>
      <c r="L15" s="18"/>
      <c r="M15" s="19"/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70"/>
      <c r="I17" s="70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70"/>
      <c r="I18" s="70"/>
      <c r="J18" s="17"/>
      <c r="K18" s="18"/>
      <c r="L18" s="18"/>
      <c r="M18" s="19"/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70"/>
      <c r="I21" s="70"/>
      <c r="J21" s="17"/>
      <c r="K21" s="18"/>
      <c r="L21" s="18"/>
      <c r="M21" s="19"/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70"/>
      <c r="I22" s="70"/>
      <c r="J22" s="17"/>
      <c r="K22" s="18"/>
      <c r="L22" s="18"/>
      <c r="M22" s="19"/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70"/>
      <c r="I25" s="70"/>
      <c r="J25" s="17"/>
      <c r="K25" s="18"/>
      <c r="L25" s="18"/>
      <c r="M25" s="19"/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/>
      <c r="H28" s="70"/>
      <c r="I28" s="70"/>
      <c r="J28" s="17"/>
      <c r="K28" s="18"/>
      <c r="L28" s="18"/>
      <c r="M28" s="19"/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/>
      <c r="H29" s="70"/>
      <c r="I29" s="70"/>
      <c r="J29" s="17"/>
      <c r="K29" s="18"/>
      <c r="L29" s="18"/>
      <c r="M29" s="19"/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/>
      <c r="H32" s="70"/>
      <c r="I32" s="70"/>
      <c r="J32" s="17"/>
      <c r="K32" s="18"/>
      <c r="L32" s="18"/>
      <c r="M32" s="19"/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>
        <v>9005</v>
      </c>
      <c r="H35" s="70" t="s">
        <v>81</v>
      </c>
      <c r="I35" s="70"/>
      <c r="J35" s="17"/>
      <c r="K35" s="18" t="s">
        <v>72</v>
      </c>
      <c r="L35" s="18"/>
      <c r="M35" s="19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>
        <v>9005</v>
      </c>
      <c r="H36" s="70" t="s">
        <v>78</v>
      </c>
      <c r="I36" s="70"/>
      <c r="J36" s="17"/>
      <c r="K36" s="18" t="s">
        <v>72</v>
      </c>
      <c r="L36" s="18"/>
      <c r="M36" s="19">
        <v>8</v>
      </c>
    </row>
    <row r="37" spans="1:13" ht="29.15" customHeight="1" thickBot="1" x14ac:dyDescent="0.3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>
        <v>9001</v>
      </c>
      <c r="H37" s="70" t="s">
        <v>83</v>
      </c>
      <c r="I37" s="70"/>
      <c r="J37" s="17"/>
      <c r="K37" s="18" t="s">
        <v>84</v>
      </c>
      <c r="L37" s="18"/>
      <c r="M37" s="19">
        <v>9</v>
      </c>
    </row>
    <row r="38" spans="1:13" ht="29.15" customHeight="1" thickBot="1" x14ac:dyDescent="0.3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79</v>
      </c>
      <c r="G38" s="18">
        <v>9003</v>
      </c>
      <c r="H38" s="70" t="s">
        <v>82</v>
      </c>
      <c r="I38" s="70"/>
      <c r="J38" s="17"/>
      <c r="K38" s="18" t="s">
        <v>72</v>
      </c>
      <c r="L38" s="18"/>
      <c r="M38" s="19">
        <v>8</v>
      </c>
    </row>
    <row r="39" spans="1:13" ht="29.15" customHeight="1" thickBot="1" x14ac:dyDescent="0.3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80</v>
      </c>
      <c r="G39" s="18">
        <v>9003</v>
      </c>
      <c r="H39" s="70" t="s">
        <v>82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49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5.4444444444444446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2020-01-31T09:52:58Z</dcterms:modified>
</cp:coreProperties>
</file>