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7\Desktop\"/>
    </mc:Choice>
  </mc:AlternateContent>
  <xr:revisionPtr revIDLastSave="0" documentId="8_{3D56BC2E-BF2A-4ABD-AC66-01CFB86754E8}" xr6:coauthVersionLast="45" xr6:coauthVersionMax="45" xr10:uidLastSave="{00000000-0000-0000-0000-000000000000}"/>
  <bookViews>
    <workbookView xWindow="-28920" yWindow="-1008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<sst xmlns="http://schemas.openxmlformats.org/spreadsheetml/2006/main" count="186" uniqueCount="135">
  <si>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</si>
  <si>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</si>
  <si>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</si>
  <si>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</si>
  <si>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</si>
  <si>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</si>
  <si>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</si>
  <si>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</si>
  <si>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</si>
  <si>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</si>
  <si>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</si>
  <si>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</si>
  <si>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</si>
  <si>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</si>
  <si>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</si>
  <si>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</si>
  <si>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</si>
  <si>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</si>
  <si>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</si>
  <si>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</si>
  <si>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</si>
  <si>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</si>
  <si>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</si>
  <si>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</si>
  <si>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</si>
  <si>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</si>
  <si>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</si>
  <si>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</si>
  <si>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</si>
  <si>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</si>
  <si>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</si>
  <si>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</si>
  <si>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</si>
  <si>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</si>
  <si>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</si>
  <si>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</si>
  <si>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</si>
  <si>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</si>
  <si>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</si>
  <si>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</si>
  <si>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</si>
  <si>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</si>
  <si>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</si>
  <si>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</si>
  <si>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</si>
  <si>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</si>
  <si>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</si>
  <si>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</si>
  <si>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</si>
  <si>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</si>
  <si>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</si>
  <si>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</si>
  <si>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</si>
  <si>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</si>
  <si>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</si>
  <si>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</si>
  <si>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</si>
  <si>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</si>
  <si>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</si>
  <si>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</si>
  <si>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</si>
  <si>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</si>
  <si>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</si>
  <si>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</si>
  <si>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</si>
  <si>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</si>
  <si>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</si>
  <si>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</si>
  <si>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</si>
  <si>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</si>
  <si>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</si>
  <si>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</si>
  <si>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</si>
  <si>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</si>
  <si>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</si>
  <si>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</si>
  <si>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</si>
  <si>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</si>
  <si>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</si>
  <si>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</si>
  <si>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</si>
  <si>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</si>
  <si>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</si>
  <si>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</si>
  <si>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</si>
  <si>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</si>
  <si>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</si>
  <si>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</si>
  <si>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</si>
  <si>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</si>
  <si>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</si>
  <si>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</si>
  <si>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</si>
  <si>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</si>
  <si>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</si>
  <si>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</si>
  <si>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</si>
  <si>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</si>
  <si>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</si>
  <si>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</si>
  <si>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</si>
  <si>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</si>
  <si>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</si>
  <si>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</si>
  <si>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</si>
  <si>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</si>
  <si>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</si>
  <si>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</si>
  <si>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</si>
  <si>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</si>
  <si>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</si>
  <si>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</si>
  <si>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</si>
  <si>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</si>
  <si>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</si>
  <si>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</si>
  <si>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</si>
  <si>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</si>
  <si>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</si>
  <si>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</si>
  <si>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</si>
  <si>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</si>
  <si>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</si>
  <si>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</si>
  <si>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</si>
  <si>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</si>
  <si>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TIME092</t>
  </si>
  <si>
    <t>Chananchida</t>
  </si>
  <si>
    <t>Jakranukul</t>
  </si>
  <si>
    <t>Public Hearing Preparation</t>
  </si>
  <si>
    <t>Kanchanaburi</t>
  </si>
  <si>
    <t>Public Hearing</t>
  </si>
  <si>
    <t>Phuket</t>
  </si>
  <si>
    <t xml:space="preserve">Public Hearing </t>
  </si>
  <si>
    <t>Sukosol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</si>
</sst>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3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/>
  </cellXfs>
  <cellStyles count="1">
    <cellStyle name="Normal" xfId="0" builtinId="0"/>
  </cellStyles>
  <dxfs count="1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L11" sqref="L11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127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128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49" t="s">
        <v>126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3" zoomScale="70" zoomScaleNormal="70" workbookViewId="0">
      <selection activeCell="M32" sqref="M32:M3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Chananchida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Jakranukul</v>
      </c>
      <c r="G4" s="33"/>
      <c r="I4" s="3"/>
      <c r="J4" s="3"/>
      <c r="K4" s="40"/>
      <c r="L4" s="40"/>
      <c r="M4" s="40"/>
    </row>
    <row r="5" spans="1:16" ht="19.5" customHeight="1" x14ac:dyDescent="0.2">
      <c r="D5" s="72" t="s">
        <v>70</v>
      </c>
      <c r="E5" s="73"/>
      <c r="F5" s="39" t="str">
        <f>'Information-General Settings'!D6</f>
        <v>TIME092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25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74</v>
      </c>
      <c r="P10" s="2">
        <f>COUNTIF($G$9:$G$37,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66</v>
      </c>
      <c r="G11" s="18">
        <v>9001</v>
      </c>
      <c r="H11" s="70" t="s">
        <v>73</v>
      </c>
      <c r="I11" s="70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COUNTIF($G$9:$G$37, 9003)</f>
        <v>0</v>
      </c>
    </row>
    <row r="12" spans="1:16" ht="29.1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94" t="s">
        <v>34</v>
      </c>
      <c r="G12" s="18">
        <v>9001</v>
      </c>
      <c r="H12" s="70" t="s">
        <v>129</v>
      </c>
      <c r="I12" s="70"/>
      <c r="J12" s="17"/>
      <c r="K12" s="18" t="s">
        <v>72</v>
      </c>
      <c r="L12" s="18"/>
      <c r="M12" s="19">
        <v>10</v>
      </c>
      <c r="O12" s="1" t="s">
        <v>15</v>
      </c>
      <c r="P12" s="2">
        <f>COUNTIF($G$9:$G$37, 9005)</f>
        <v>0</v>
      </c>
    </row>
    <row r="13" spans="1:16" ht="29.1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94" t="s">
        <v>34</v>
      </c>
      <c r="G13" s="18">
        <v>9001</v>
      </c>
      <c r="H13" s="70" t="s">
        <v>129</v>
      </c>
      <c r="I13" s="70"/>
      <c r="J13" s="17"/>
      <c r="K13" s="18" t="s">
        <v>72</v>
      </c>
      <c r="L13" s="18"/>
      <c r="M13" s="19">
        <v>10</v>
      </c>
    </row>
    <row r="14" spans="1:16" ht="29.1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94" t="s">
        <v>34</v>
      </c>
      <c r="G14" s="18">
        <v>9001</v>
      </c>
      <c r="H14" s="70" t="s">
        <v>131</v>
      </c>
      <c r="I14" s="70"/>
      <c r="J14" s="17"/>
      <c r="K14" s="18" t="s">
        <v>130</v>
      </c>
      <c r="L14" s="18"/>
      <c r="M14" s="19">
        <v>8</v>
      </c>
    </row>
    <row r="15" spans="1:16" ht="29.1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94" t="s">
        <v>34</v>
      </c>
      <c r="G15" s="18">
        <v>9001</v>
      </c>
      <c r="H15" s="70" t="s">
        <v>129</v>
      </c>
      <c r="I15" s="70"/>
      <c r="J15" s="17"/>
      <c r="K15" s="18" t="s">
        <v>72</v>
      </c>
      <c r="L15" s="18"/>
      <c r="M15" s="19">
        <v>10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3" ht="29.1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94" t="s">
        <v>34</v>
      </c>
      <c r="G19" s="18">
        <v>9001</v>
      </c>
      <c r="H19" s="70" t="s">
        <v>129</v>
      </c>
      <c r="I19" s="70"/>
      <c r="J19" s="17"/>
      <c r="K19" s="18" t="s">
        <v>72</v>
      </c>
      <c r="L19" s="18"/>
      <c r="M19" s="19">
        <v>10</v>
      </c>
    </row>
    <row r="20" spans="1:13" ht="29.1" customHeight="1" thickBot="1" x14ac:dyDescent="0.3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94" t="s">
        <v>34</v>
      </c>
      <c r="G20" s="18">
        <v>9001</v>
      </c>
      <c r="H20" s="70" t="s">
        <v>129</v>
      </c>
      <c r="I20" s="70"/>
      <c r="J20" s="17"/>
      <c r="K20" s="18" t="s">
        <v>72</v>
      </c>
      <c r="L20" s="18"/>
      <c r="M20" s="19">
        <v>10</v>
      </c>
    </row>
    <row r="21" spans="1:13" ht="29.1" customHeight="1" thickBot="1" x14ac:dyDescent="0.3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94" t="s">
        <v>34</v>
      </c>
      <c r="G21" s="18">
        <v>9001</v>
      </c>
      <c r="H21" s="70" t="s">
        <v>129</v>
      </c>
      <c r="I21" s="70"/>
      <c r="J21" s="17"/>
      <c r="K21" s="18" t="s">
        <v>72</v>
      </c>
      <c r="L21" s="18"/>
      <c r="M21" s="19">
        <v>10</v>
      </c>
    </row>
    <row r="22" spans="1:13" ht="29.1" customHeight="1" thickBot="1" x14ac:dyDescent="0.3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94" t="s">
        <v>34</v>
      </c>
      <c r="G22" s="18">
        <v>9001</v>
      </c>
      <c r="H22" s="70" t="s">
        <v>129</v>
      </c>
      <c r="I22" s="70"/>
      <c r="J22" s="17"/>
      <c r="K22" s="18" t="s">
        <v>72</v>
      </c>
      <c r="L22" s="18"/>
      <c r="M22" s="19">
        <v>10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3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94" t="s">
        <v>34</v>
      </c>
      <c r="G25" s="18">
        <v>9001</v>
      </c>
      <c r="H25" s="70" t="s">
        <v>129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3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94" t="s">
        <v>34</v>
      </c>
      <c r="G26" s="18">
        <v>9001</v>
      </c>
      <c r="H26" s="70" t="s">
        <v>129</v>
      </c>
      <c r="I26" s="70"/>
      <c r="J26" s="17"/>
      <c r="K26" s="18" t="s">
        <v>132</v>
      </c>
      <c r="L26" s="18"/>
      <c r="M26" s="19">
        <v>8</v>
      </c>
    </row>
    <row r="27" spans="1:13" ht="29.1" customHeight="1" thickBot="1" x14ac:dyDescent="0.3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94" t="s">
        <v>34</v>
      </c>
      <c r="G27" s="18">
        <v>9001</v>
      </c>
      <c r="H27" s="70" t="s">
        <v>129</v>
      </c>
      <c r="I27" s="70"/>
      <c r="J27" s="17"/>
      <c r="K27" s="18" t="s">
        <v>132</v>
      </c>
      <c r="L27" s="18"/>
      <c r="M27" s="19">
        <v>8</v>
      </c>
    </row>
    <row r="28" spans="1:13" ht="29.1" customHeight="1" thickBot="1" x14ac:dyDescent="0.3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94" t="s">
        <v>34</v>
      </c>
      <c r="G28" s="18">
        <v>9001</v>
      </c>
      <c r="H28" s="70" t="s">
        <v>129</v>
      </c>
      <c r="I28" s="70"/>
      <c r="J28" s="17"/>
      <c r="K28" s="18" t="s">
        <v>132</v>
      </c>
      <c r="L28" s="18"/>
      <c r="M28" s="19">
        <v>8</v>
      </c>
    </row>
    <row r="29" spans="1:13" ht="29.1" customHeight="1" thickBot="1" x14ac:dyDescent="0.3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94" t="s">
        <v>34</v>
      </c>
      <c r="G29" s="18">
        <v>9001</v>
      </c>
      <c r="H29" s="70" t="s">
        <v>133</v>
      </c>
      <c r="I29" s="70"/>
      <c r="J29" s="17"/>
      <c r="K29" s="18" t="s">
        <v>132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3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94" t="s">
        <v>34</v>
      </c>
      <c r="G32" s="18">
        <v>9001</v>
      </c>
      <c r="H32" s="70" t="s">
        <v>129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3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94" t="s">
        <v>34</v>
      </c>
      <c r="G33" s="18">
        <v>9001</v>
      </c>
      <c r="H33" s="70" t="s">
        <v>129</v>
      </c>
      <c r="I33" s="70"/>
      <c r="J33" s="17"/>
      <c r="K33" s="18" t="s">
        <v>72</v>
      </c>
      <c r="L33" s="18"/>
      <c r="M33" s="19">
        <v>8</v>
      </c>
    </row>
    <row r="34" spans="1:13" ht="29.1" customHeight="1" thickBot="1" x14ac:dyDescent="0.3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94" t="s">
        <v>34</v>
      </c>
      <c r="G34" s="18">
        <v>9001</v>
      </c>
      <c r="H34" s="70" t="s">
        <v>129</v>
      </c>
      <c r="I34" s="70"/>
      <c r="J34" s="17"/>
      <c r="K34" s="18" t="s">
        <v>72</v>
      </c>
      <c r="L34" s="18"/>
      <c r="M34" s="19">
        <v>8</v>
      </c>
    </row>
    <row r="35" spans="1:13" ht="29.1" customHeight="1" thickBot="1" x14ac:dyDescent="0.3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94" t="s">
        <v>34</v>
      </c>
      <c r="G35" s="18">
        <v>9001</v>
      </c>
      <c r="H35" s="70" t="s">
        <v>129</v>
      </c>
      <c r="I35" s="70"/>
      <c r="J35" s="17"/>
      <c r="K35" s="18" t="s">
        <v>72</v>
      </c>
      <c r="L35" s="18"/>
      <c r="M35" s="19">
        <v>8</v>
      </c>
    </row>
    <row r="36" spans="1:13" ht="29.1" customHeight="1" thickBot="1" x14ac:dyDescent="0.3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94" t="s">
        <v>34</v>
      </c>
      <c r="G36" s="18">
        <v>9001</v>
      </c>
      <c r="H36" s="70" t="s">
        <v>133</v>
      </c>
      <c r="I36" s="70"/>
      <c r="J36" s="17"/>
      <c r="K36" s="18" t="s">
        <v>134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168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21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100" priority="2143" stopIfTrue="1">
      <formula>IF($A9=1,B9,)</formula>
    </cfRule>
    <cfRule type="expression" dxfId="99" priority="2144" stopIfTrue="1">
      <formula>IF($A9="",B9,)</formula>
    </cfRule>
  </conditionalFormatting>
  <conditionalFormatting sqref="E9">
    <cfRule type="expression" dxfId="98" priority="2145" stopIfTrue="1">
      <formula>IF($A9="",B9,"")</formula>
    </cfRule>
  </conditionalFormatting>
  <conditionalFormatting sqref="E10:E37">
    <cfRule type="expression" dxfId="97" priority="2146" stopIfTrue="1">
      <formula>IF($A10&lt;&gt;1,B10,"")</formula>
    </cfRule>
  </conditionalFormatting>
  <conditionalFormatting sqref="D9:D37">
    <cfRule type="expression" dxfId="96" priority="2147" stopIfTrue="1">
      <formula>IF($A9="",B9,)</formula>
    </cfRule>
  </conditionalFormatting>
  <conditionalFormatting sqref="G9:G10 G16:G18 G23:G24 G30:G31">
    <cfRule type="expression" dxfId="95" priority="2148" stopIfTrue="1">
      <formula>#REF!="Freelancer"</formula>
    </cfRule>
    <cfRule type="expression" dxfId="94" priority="2149" stopIfTrue="1">
      <formula>#REF!="DTC Int. Staff"</formula>
    </cfRule>
  </conditionalFormatting>
  <conditionalFormatting sqref="G10 G23:G24 G30:G31 G16:G18">
    <cfRule type="expression" dxfId="93" priority="2141" stopIfTrue="1">
      <formula>$F$5="Freelancer"</formula>
    </cfRule>
    <cfRule type="expression" dxfId="92" priority="2142" stopIfTrue="1">
      <formula>$F$5="DTC Int. Staff"</formula>
    </cfRule>
  </conditionalFormatting>
  <conditionalFormatting sqref="G11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1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2">
    <cfRule type="expression" dxfId="85" priority="69" stopIfTrue="1">
      <formula>$F$5="Freelancer"</formula>
    </cfRule>
    <cfRule type="expression" dxfId="84" priority="70" stopIfTrue="1">
      <formula>$F$5="DTC Int. Staff"</formula>
    </cfRule>
  </conditionalFormatting>
  <conditionalFormatting sqref="G12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3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3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4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4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A21" sqref="A21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75</v>
      </c>
    </row>
    <row r="3" spans="1:14" x14ac:dyDescent="0.2">
      <c r="A3" s="30" t="s">
        <v>84</v>
      </c>
      <c r="B3" s="30" t="s">
        <v>85</v>
      </c>
      <c r="D3" s="31">
        <v>9003</v>
      </c>
      <c r="E3" s="30" t="s">
        <v>76</v>
      </c>
    </row>
    <row r="4" spans="1:14" x14ac:dyDescent="0.2">
      <c r="A4" s="30" t="s">
        <v>86</v>
      </c>
      <c r="B4" s="30" t="s">
        <v>87</v>
      </c>
      <c r="D4" s="31">
        <v>9005</v>
      </c>
      <c r="E4" s="30" t="s">
        <v>77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78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79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80</v>
      </c>
    </row>
    <row r="8" spans="1:14" x14ac:dyDescent="0.2">
      <c r="A8" s="30" t="s">
        <v>88</v>
      </c>
      <c r="B8" s="30" t="s">
        <v>89</v>
      </c>
      <c r="D8" s="31">
        <v>9013</v>
      </c>
      <c r="E8" s="30" t="s">
        <v>81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82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83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90</v>
      </c>
      <c r="B30" s="30" t="s">
        <v>91</v>
      </c>
    </row>
    <row r="31" spans="1:14" x14ac:dyDescent="0.2">
      <c r="A31" s="30" t="s">
        <v>92</v>
      </c>
      <c r="B31" s="30" t="s">
        <v>93</v>
      </c>
    </row>
    <row r="32" spans="1:14" x14ac:dyDescent="0.2">
      <c r="A32" s="30" t="s">
        <v>94</v>
      </c>
      <c r="B32" s="30" t="s">
        <v>95</v>
      </c>
      <c r="N32" s="41"/>
    </row>
    <row r="33" spans="1:2" x14ac:dyDescent="0.2">
      <c r="A33" s="30" t="s">
        <v>96</v>
      </c>
      <c r="B33" s="30" t="s">
        <v>97</v>
      </c>
    </row>
    <row r="34" spans="1:2" x14ac:dyDescent="0.2">
      <c r="A34" s="30" t="s">
        <v>98</v>
      </c>
      <c r="B34" s="30" t="s">
        <v>99</v>
      </c>
    </row>
    <row r="35" spans="1:2" x14ac:dyDescent="0.2">
      <c r="A35" s="30" t="s">
        <v>100</v>
      </c>
      <c r="B35" s="30" t="s">
        <v>101</v>
      </c>
    </row>
    <row r="36" spans="1:2" x14ac:dyDescent="0.2">
      <c r="A36" s="30" t="s">
        <v>102</v>
      </c>
      <c r="B36" s="30" t="s">
        <v>103</v>
      </c>
    </row>
    <row r="37" spans="1:2" x14ac:dyDescent="0.2">
      <c r="A37" s="30" t="s">
        <v>104</v>
      </c>
      <c r="B37" s="30" t="s">
        <v>105</v>
      </c>
    </row>
    <row r="38" spans="1:2" x14ac:dyDescent="0.2">
      <c r="A38" s="30" t="s">
        <v>106</v>
      </c>
      <c r="B38" s="30" t="s">
        <v>107</v>
      </c>
    </row>
    <row r="39" spans="1:2" x14ac:dyDescent="0.2">
      <c r="A39" s="30" t="s">
        <v>108</v>
      </c>
      <c r="B39" s="30" t="s">
        <v>109</v>
      </c>
    </row>
    <row r="40" spans="1:2" x14ac:dyDescent="0.2">
      <c r="A40" s="30" t="s">
        <v>110</v>
      </c>
      <c r="B40" s="30" t="s">
        <v>111</v>
      </c>
    </row>
    <row r="41" spans="1:2" x14ac:dyDescent="0.2">
      <c r="A41" s="30" t="s">
        <v>112</v>
      </c>
      <c r="B41" s="30" t="s">
        <v>113</v>
      </c>
    </row>
    <row r="42" spans="1:2" x14ac:dyDescent="0.2">
      <c r="A42" s="30" t="s">
        <v>114</v>
      </c>
      <c r="B42" s="30" t="s">
        <v>115</v>
      </c>
    </row>
    <row r="43" spans="1:2" x14ac:dyDescent="0.2">
      <c r="A43" s="30" t="s">
        <v>116</v>
      </c>
      <c r="B43" s="30" t="s">
        <v>117</v>
      </c>
    </row>
    <row r="44" spans="1:2" x14ac:dyDescent="0.2">
      <c r="A44" s="30" t="s">
        <v>118</v>
      </c>
      <c r="B44" s="30" t="s">
        <v>119</v>
      </c>
    </row>
    <row r="45" spans="1:2" x14ac:dyDescent="0.2">
      <c r="A45" s="30" t="s">
        <v>120</v>
      </c>
      <c r="B45" s="30" t="s">
        <v>121</v>
      </c>
    </row>
    <row r="46" spans="1:2" x14ac:dyDescent="0.2">
      <c r="A46" s="30" t="s">
        <v>122</v>
      </c>
      <c r="B46" s="30" t="s">
        <v>123</v>
      </c>
    </row>
    <row r="47" spans="1:2" x14ac:dyDescent="0.2">
      <c r="A47" s="30" t="s">
        <v>124</v>
      </c>
      <c r="B47" s="30" t="s">
        <v>125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R90V96M7</cp:lastModifiedBy>
  <dcterms:created xsi:type="dcterms:W3CDTF">2006-02-12T14:53:28Z</dcterms:created>
  <dcterms:modified xsi:type="dcterms:W3CDTF">2020-03-16T11:59:18Z</dcterms:modified>
</cp:coreProperties>
</file>