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13_ncr:1_{78C53400-98CC-4F68-8517-2FDD1AEB7DBA}" xr6:coauthVersionLast="45" xr6:coauthVersionMax="45" xr10:uidLastSave="{00000000-0000-0000-0000-000000000000}"/>
  <bookViews>
    <workbookView xWindow="-110" yWindow="-110" windowWidth="19420" windowHeight="10420" tabRatio="766" xr2:uid="{00000000-000D-0000-FFFF-FFFF00000000}"/>
  </bookViews>
  <sheets>
    <sheet name="Timesheet" sheetId="34" r:id="rId1"/>
    <sheet name="Information-General Settings" sheetId="35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<sst xmlns="http://schemas.openxmlformats.org/spreadsheetml/2006/main" count="229" uniqueCount="177">
  <si>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</si>
  <si>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</si>
  <si>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</si>
  <si>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</si>
  <si>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</si>
  <si>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</si>
  <si>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</si>
  <si>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</si>
  <si>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</si>
  <si>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</si>
  <si>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</si>
  <si>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</si>
  <si>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</si>
  <si>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</si>
  <si>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</si>
  <si>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</si>
  <si>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</si>
  <si>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</si>
  <si>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</si>
  <si>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</si>
  <si>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</si>
  <si>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</si>
  <si>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</si>
  <si>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</si>
  <si>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</si>
  <si>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</si>
  <si>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</si>
  <si>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</si>
  <si>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</si>
  <si>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</si>
  <si>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</si>
  <si>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</si>
  <si>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</si>
  <si>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</si>
  <si>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</si>
  <si>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</si>
  <si>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</si>
  <si>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</si>
  <si>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</si>
  <si>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</si>
  <si>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</si>
  <si>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</si>
  <si>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</si>
  <si>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</si>
  <si>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</si>
  <si>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</si>
  <si>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</si>
  <si>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</si>
  <si>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</si>
  <si>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</si>
  <si>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</si>
  <si>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</si>
  <si>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</si>
  <si>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</si>
  <si>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</si>
  <si>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</si>
  <si>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</si>
  <si>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</si>
  <si>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</si>
  <si>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</si>
  <si>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</si>
  <si>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</si>
  <si>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</si>
  <si>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</si>
  <si>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</si>
  <si>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</si>
  <si>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</si>
  <si>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</si>
  <si>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</si>
  <si>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</si>
  <si>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</si>
  <si>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</si>
  <si>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</si>
  <si>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</si>
  <si>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</si>
  <si>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</si>
  <si>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</si>
  <si>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</si>
  <si>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</si>
  <si>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</si>
  <si>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</si>
  <si>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</si>
  <si>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</si>
  <si>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</si>
  <si>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</si>
  <si>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</si>
  <si>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</si>
  <si>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</si>
  <si>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</si>
  <si>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</si>
  <si>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</si>
  <si>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</si>
  <si>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</si>
  <si>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</si>
  <si>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</si>
  <si>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</si>
  <si>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</si>
  <si>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</si>
  <si>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</si>
  <si>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</si>
  <si>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</si>
  <si>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</si>
  <si>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</si>
  <si>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</si>
  <si>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</si>
  <si>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</si>
  <si>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</si>
  <si>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</si>
  <si>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</si>
  <si>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</si>
  <si>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</si>
  <si>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</si>
  <si>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</si>
  <si>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</si>
  <si>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</si>
  <si>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</si>
  <si>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</si>
  <si>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</si>
  <si>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</si>
  <si>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</si>
  <si>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</si>
  <si>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</si>
  <si>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</si>
  <si>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</si>
  <si>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</si>
  <si>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</si>
  <si>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</si>
  <si>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</si>
  <si>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</si>
  <si>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</si>
  <si>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</si>
  <si>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</si>
  <si>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</si>
  <si>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</si>
  <si>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</si>
  <si>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</si>
  <si>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</si>
  <si>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</si>
  <si>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</si>
  <si>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</si>
  <si>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</si>
  <si>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</si>
  <si>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</si>
  <si>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</si>
  <si>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</si>
  <si>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</si>
  <si>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Supitcha</t>
  </si>
  <si>
    <t>Thamaraksa</t>
  </si>
  <si>
    <t>TIME099</t>
  </si>
  <si>
    <t>BOT</t>
  </si>
  <si>
    <t>นัดทำกับทีม</t>
  </si>
  <si>
    <t>NBTC, TIME</t>
  </si>
  <si>
    <t>Editted interim report according to clients' comments: Ch4,5,6</t>
  </si>
  <si>
    <t>Editted interim report according to clients' comments: Ch6,9</t>
  </si>
  <si>
    <t>Progress Report Discussion: Overview, อ่านคำสั่งฯ, ประกาศฯ, มาตราฯ</t>
  </si>
  <si>
    <t>Review interim report according to clients' comments</t>
  </si>
  <si>
    <t>Progress Report of Marvel TV: Ch7,8 (ประเด็นคืนใบอนุญาต, ช่วยเหลือเยียวยาอุตสาหกรรมโทรทัศน์)</t>
  </si>
  <si>
    <t>Progress Report Discussion: Outline of the report, CIPP model structure</t>
  </si>
  <si>
    <t>Revised interim report: analysis of CAPEX&amp;OPEX</t>
  </si>
  <si>
    <t>Revised interim report: explain the results for each scenarios (Ch6), suggestions (Ch9)</t>
  </si>
  <si>
    <t>Progress Report of Marvel TV: Ch3,7,8 (overview, ประเด็นคืนใบอนุญาต, ช่วยเหลือเยียวยาอุตสาหกรรมโทรทัศน์)</t>
  </si>
  <si>
    <t>Progress Report of Marvel TV: Ch7,8,10 (เพิ่มข้อเสนอแนะ)</t>
  </si>
  <si>
    <t>HOME</t>
  </si>
  <si>
    <t>Draft calculation for DTT network rental charge</t>
  </si>
  <si>
    <t>work from home</t>
  </si>
  <si>
    <t>Checking &amp; Final report submission of NBTC Braodcast IC</t>
  </si>
  <si>
    <t>TIME-202035</t>
  </si>
  <si>
    <t>Prepare &amp; research for the Huawei 5G Thailand Insight proposal: set report structure and finding the project references</t>
  </si>
  <si>
    <t>Revised interim report: powerpoint editting &amp; analysis of CAPEX&amp;OPEX</t>
  </si>
  <si>
    <t>Team meeting: Discuss about Huawei 5G Thailand Insight proposal. Help revise and prove reading the combine report of NBTC Audit Performance</t>
  </si>
  <si>
    <t>Prepare for the OTT proposal. Prove reading the combine report of NBTC Audit Performance</t>
  </si>
  <si>
    <t>Revised interim report: analysis of results for each scenario. Submitted the updated version of interim report to client.</t>
  </si>
  <si>
    <t>Go to NBTC office and getting feedback of interim report from clients. Summarized CIPP model for combine report of NBTC Performance Audit Project</t>
  </si>
  <si>
    <t>Review กตป. TV as client's comments. Prepare for NBTC Audit TOR (3 projects of TV)</t>
  </si>
  <si>
    <t>Revised whole MUX report. Draft calculation for DTT network rental charge</t>
  </si>
  <si>
    <t>Finalize the progress report of Marvel TV and submit soft file to A.Daeng and กตป.</t>
  </si>
  <si>
    <t>Prepare final report of Marvel TV in the topic of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</si>
</sst>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8" fillId="5" borderId="13" xfId="0" applyFont="1" applyFill="1" applyBorder="1"/>
    <xf numFmtId="0" fontId="8" fillId="5" borderId="0" xfId="0" applyFont="1" applyFill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32" xfId="0" quotePrefix="1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H35" sqref="H35:I3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0" t="s">
        <v>15</v>
      </c>
      <c r="E1" s="61"/>
      <c r="F1" s="61"/>
      <c r="G1" s="61"/>
      <c r="H1" s="61"/>
      <c r="I1" s="61"/>
      <c r="J1" s="61"/>
      <c r="K1" s="61"/>
      <c r="L1" s="61"/>
      <c r="M1" s="62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">
        <v>146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">
        <v>147</v>
      </c>
      <c r="G4" s="33"/>
      <c r="I4" s="3"/>
      <c r="J4" s="3"/>
      <c r="K4" s="39"/>
      <c r="L4" s="39"/>
      <c r="M4" s="39"/>
    </row>
    <row r="5" spans="1:16" ht="19.5" customHeight="1">
      <c r="D5" s="66" t="s">
        <v>68</v>
      </c>
      <c r="E5" s="67"/>
      <c r="F5" s="38" t="str">
        <f>'Information-General Settings'!D6</f>
        <v>TIME099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68"/>
      <c r="L6" s="68"/>
      <c r="M6" s="68"/>
    </row>
    <row r="7" spans="1:16" ht="12.75" customHeight="1">
      <c r="B7" s="1">
        <f>MONTH(E9)</f>
        <v>3</v>
      </c>
      <c r="C7" s="78"/>
      <c r="D7" s="80">
        <v>43891</v>
      </c>
      <c r="E7" s="81"/>
      <c r="F7" s="84" t="s">
        <v>6</v>
      </c>
      <c r="G7" s="84" t="s">
        <v>16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>
      <c r="C8" s="79"/>
      <c r="D8" s="82"/>
      <c r="E8" s="83"/>
      <c r="F8" s="85"/>
      <c r="G8" s="86"/>
      <c r="H8" s="75"/>
      <c r="I8" s="76"/>
      <c r="J8" s="6"/>
      <c r="K8" s="70"/>
      <c r="L8" s="72"/>
      <c r="M8" s="70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48</v>
      </c>
      <c r="G10" s="18">
        <v>9001</v>
      </c>
      <c r="H10" s="63" t="s">
        <v>155</v>
      </c>
      <c r="I10" s="63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5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48</v>
      </c>
      <c r="G11" s="18">
        <v>9001</v>
      </c>
      <c r="H11" s="63" t="s">
        <v>168</v>
      </c>
      <c r="I11" s="63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5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48</v>
      </c>
      <c r="G12" s="18">
        <v>9001</v>
      </c>
      <c r="H12" s="63" t="s">
        <v>158</v>
      </c>
      <c r="I12" s="63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5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48</v>
      </c>
      <c r="G13" s="18">
        <v>9001</v>
      </c>
      <c r="H13" s="63" t="s">
        <v>159</v>
      </c>
      <c r="I13" s="63"/>
      <c r="J13" s="17"/>
      <c r="K13" s="18" t="s">
        <v>70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48</v>
      </c>
      <c r="G14" s="18">
        <v>9001</v>
      </c>
      <c r="H14" s="64" t="s">
        <v>171</v>
      </c>
      <c r="I14" s="63"/>
      <c r="J14" s="17"/>
      <c r="K14" s="18" t="s">
        <v>70</v>
      </c>
      <c r="L14" s="18"/>
      <c r="M14" s="19">
        <v>10</v>
      </c>
    </row>
    <row r="15" spans="1:16" ht="29.15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3"/>
      <c r="I15" s="63"/>
      <c r="J15" s="17"/>
      <c r="K15" s="18"/>
      <c r="L15" s="18"/>
      <c r="M15" s="19"/>
    </row>
    <row r="16" spans="1:16" ht="29.15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3"/>
      <c r="I16" s="63"/>
      <c r="J16" s="17"/>
      <c r="K16" s="18"/>
      <c r="L16" s="18"/>
      <c r="M16" s="19"/>
    </row>
    <row r="17" spans="1:13" ht="29.1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34</v>
      </c>
      <c r="G17" s="18">
        <v>9001</v>
      </c>
      <c r="H17" s="65" t="s">
        <v>157</v>
      </c>
      <c r="I17" s="65"/>
      <c r="J17" s="17"/>
      <c r="K17" s="18" t="s">
        <v>70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34</v>
      </c>
      <c r="G18" s="18">
        <v>9001</v>
      </c>
      <c r="H18" s="65" t="s">
        <v>154</v>
      </c>
      <c r="I18" s="65"/>
      <c r="J18" s="17"/>
      <c r="K18" s="18" t="s">
        <v>70</v>
      </c>
      <c r="L18" s="18"/>
      <c r="M18" s="19">
        <v>8</v>
      </c>
    </row>
    <row r="19" spans="1:13" ht="29.1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34</v>
      </c>
      <c r="G19" s="18">
        <v>9001</v>
      </c>
      <c r="H19" s="63" t="s">
        <v>160</v>
      </c>
      <c r="I19" s="63"/>
      <c r="J19" s="17"/>
      <c r="K19" s="18" t="s">
        <v>70</v>
      </c>
      <c r="L19" s="18"/>
      <c r="M19" s="19">
        <v>10</v>
      </c>
    </row>
    <row r="20" spans="1:13" ht="29.15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34</v>
      </c>
      <c r="G20" s="18">
        <v>9001</v>
      </c>
      <c r="H20" s="63" t="s">
        <v>160</v>
      </c>
      <c r="I20" s="63"/>
      <c r="J20" s="17"/>
      <c r="K20" s="18" t="s">
        <v>70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34</v>
      </c>
      <c r="G21" s="18">
        <v>9001</v>
      </c>
      <c r="H21" s="63" t="s">
        <v>156</v>
      </c>
      <c r="I21" s="63"/>
      <c r="J21" s="17"/>
      <c r="K21" s="18" t="s">
        <v>70</v>
      </c>
      <c r="L21" s="18"/>
      <c r="M21" s="19">
        <v>10</v>
      </c>
    </row>
    <row r="22" spans="1:13" ht="29.15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 t="s">
        <v>34</v>
      </c>
      <c r="G22" s="18">
        <v>9001</v>
      </c>
      <c r="H22" s="63" t="s">
        <v>161</v>
      </c>
      <c r="I22" s="63"/>
      <c r="J22" s="17"/>
      <c r="K22" s="18" t="s">
        <v>149</v>
      </c>
      <c r="L22" s="18" t="s">
        <v>150</v>
      </c>
      <c r="M22" s="19">
        <v>4</v>
      </c>
    </row>
    <row r="23" spans="1:13" ht="29.15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63"/>
      <c r="I23" s="63"/>
      <c r="J23" s="17"/>
      <c r="K23" s="18"/>
      <c r="L23" s="18"/>
      <c r="M23" s="19"/>
    </row>
    <row r="24" spans="1:13" ht="29.15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34</v>
      </c>
      <c r="G24" s="18">
        <v>9001</v>
      </c>
      <c r="H24" s="63" t="s">
        <v>175</v>
      </c>
      <c r="I24" s="63"/>
      <c r="J24" s="17"/>
      <c r="K24" s="18" t="s">
        <v>70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34</v>
      </c>
      <c r="G25" s="18">
        <v>9001</v>
      </c>
      <c r="H25" s="63" t="s">
        <v>176</v>
      </c>
      <c r="I25" s="63"/>
      <c r="J25" s="17"/>
      <c r="K25" s="18" t="s">
        <v>70</v>
      </c>
      <c r="L25" s="18"/>
      <c r="M25" s="19">
        <v>8</v>
      </c>
    </row>
    <row r="26" spans="1:13" ht="29.15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48</v>
      </c>
      <c r="G26" s="18">
        <v>9001</v>
      </c>
      <c r="H26" s="64" t="s">
        <v>172</v>
      </c>
      <c r="I26" s="63"/>
      <c r="J26" s="17"/>
      <c r="K26" s="18" t="s">
        <v>151</v>
      </c>
      <c r="L26" s="18"/>
      <c r="M26" s="19">
        <v>10</v>
      </c>
    </row>
    <row r="27" spans="1:13" ht="29.15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48</v>
      </c>
      <c r="G27" s="18">
        <v>9001</v>
      </c>
      <c r="H27" s="63" t="s">
        <v>152</v>
      </c>
      <c r="I27" s="63"/>
      <c r="J27" s="17"/>
      <c r="K27" s="18" t="s">
        <v>70</v>
      </c>
      <c r="L27" s="18"/>
      <c r="M27" s="19">
        <v>8</v>
      </c>
    </row>
    <row r="28" spans="1:13" ht="29.15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48</v>
      </c>
      <c r="G28" s="18">
        <v>9001</v>
      </c>
      <c r="H28" s="63" t="s">
        <v>153</v>
      </c>
      <c r="I28" s="63"/>
      <c r="J28" s="17"/>
      <c r="K28" s="18" t="s">
        <v>70</v>
      </c>
      <c r="L28" s="18"/>
      <c r="M28" s="19">
        <v>8</v>
      </c>
    </row>
    <row r="29" spans="1:13" ht="29.15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63"/>
      <c r="I29" s="63"/>
      <c r="J29" s="17"/>
      <c r="K29" s="18"/>
      <c r="L29" s="18"/>
      <c r="M29" s="19"/>
    </row>
    <row r="30" spans="1:13" ht="29.15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63"/>
      <c r="I30" s="63"/>
      <c r="J30" s="17"/>
      <c r="K30" s="18"/>
      <c r="L30" s="18"/>
      <c r="M30" s="19"/>
    </row>
    <row r="31" spans="1:13" ht="29.15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48</v>
      </c>
      <c r="G31" s="18">
        <v>9001</v>
      </c>
      <c r="H31" s="63" t="s">
        <v>174</v>
      </c>
      <c r="I31" s="63"/>
      <c r="J31" s="17"/>
      <c r="K31" s="18" t="s">
        <v>70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48</v>
      </c>
      <c r="G32" s="18">
        <v>9001</v>
      </c>
      <c r="H32" s="63" t="s">
        <v>163</v>
      </c>
      <c r="I32" s="63"/>
      <c r="J32" s="17"/>
      <c r="K32" s="18" t="s">
        <v>162</v>
      </c>
      <c r="L32" s="18" t="s">
        <v>164</v>
      </c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48</v>
      </c>
      <c r="G33" s="18">
        <v>9001</v>
      </c>
      <c r="H33" s="63" t="s">
        <v>165</v>
      </c>
      <c r="I33" s="63"/>
      <c r="J33" s="17"/>
      <c r="K33" s="18" t="s">
        <v>70</v>
      </c>
      <c r="L33" s="18"/>
      <c r="M33" s="19">
        <v>8</v>
      </c>
    </row>
    <row r="34" spans="1:13" ht="29.15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34</v>
      </c>
      <c r="G34" s="59">
        <v>9001</v>
      </c>
      <c r="H34" s="63" t="s">
        <v>173</v>
      </c>
      <c r="I34" s="63"/>
      <c r="J34" s="17"/>
      <c r="K34" s="18" t="s">
        <v>162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59">
        <v>9001</v>
      </c>
      <c r="H35" s="64" t="s">
        <v>170</v>
      </c>
      <c r="I35" s="63"/>
      <c r="J35" s="17"/>
      <c r="K35" s="18" t="s">
        <v>162</v>
      </c>
      <c r="L35" s="18"/>
      <c r="M35" s="19">
        <v>8</v>
      </c>
    </row>
    <row r="36" spans="1:13" ht="29.15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3"/>
      <c r="I36" s="63"/>
      <c r="J36" s="17"/>
      <c r="K36" s="18"/>
      <c r="L36" s="18"/>
      <c r="M36" s="19"/>
    </row>
    <row r="37" spans="1:13" ht="29.15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65"/>
      <c r="I37" s="63"/>
      <c r="J37" s="17"/>
      <c r="K37" s="18"/>
      <c r="L37" s="18"/>
      <c r="M37" s="19"/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166</v>
      </c>
      <c r="G38" s="18">
        <v>9003</v>
      </c>
      <c r="H38" s="77" t="s">
        <v>169</v>
      </c>
      <c r="I38" s="63"/>
      <c r="J38" s="17"/>
      <c r="K38" s="18" t="s">
        <v>162</v>
      </c>
      <c r="L38" s="18" t="s">
        <v>164</v>
      </c>
      <c r="M38" s="19">
        <v>8</v>
      </c>
    </row>
    <row r="39" spans="1:13" ht="29.15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166</v>
      </c>
      <c r="G39" s="18">
        <v>9003</v>
      </c>
      <c r="H39" s="65" t="s">
        <v>167</v>
      </c>
      <c r="I39" s="63"/>
      <c r="J39" s="17"/>
      <c r="K39" s="18" t="s">
        <v>162</v>
      </c>
      <c r="L39" s="18" t="s">
        <v>164</v>
      </c>
      <c r="M39" s="19">
        <v>8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188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23.5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52" priority="2099" stopIfTrue="1">
      <formula>IF($A9=1,B9,)</formula>
    </cfRule>
    <cfRule type="expression" dxfId="51" priority="2100" stopIfTrue="1">
      <formula>IF($A9="",B9,)</formula>
    </cfRule>
  </conditionalFormatting>
  <conditionalFormatting sqref="E9">
    <cfRule type="expression" dxfId="50" priority="2101" stopIfTrue="1">
      <formula>IF($A9="",B9,"")</formula>
    </cfRule>
  </conditionalFormatting>
  <conditionalFormatting sqref="E10:E37">
    <cfRule type="expression" dxfId="49" priority="2102" stopIfTrue="1">
      <formula>IF($A10&lt;&gt;1,B10,"")</formula>
    </cfRule>
  </conditionalFormatting>
  <conditionalFormatting sqref="D9:D37">
    <cfRule type="expression" dxfId="48" priority="2103" stopIfTrue="1">
      <formula>IF($A9="",B9,)</formula>
    </cfRule>
  </conditionalFormatting>
  <conditionalFormatting sqref="G9:G10 G15:G28 G30:G36">
    <cfRule type="expression" dxfId="47" priority="2104" stopIfTrue="1">
      <formula>#REF!="Freelancer"</formula>
    </cfRule>
    <cfRule type="expression" dxfId="46" priority="2105" stopIfTrue="1">
      <formula>#REF!="DTC Int. Staff"</formula>
    </cfRule>
  </conditionalFormatting>
  <conditionalFormatting sqref="G36 G22:G26 G30:G33 G15:G19">
    <cfRule type="expression" dxfId="45" priority="2097" stopIfTrue="1">
      <formula>$F$5="Freelancer"</formula>
    </cfRule>
    <cfRule type="expression" dxfId="44" priority="2098" stopIfTrue="1">
      <formula>$F$5="DTC Int. Staff"</formula>
    </cfRule>
  </conditionalFormatting>
  <conditionalFormatting sqref="G10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10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C38">
    <cfRule type="expression" dxfId="39" priority="37" stopIfTrue="1">
      <formula>IF($A38=1,B38,)</formula>
    </cfRule>
    <cfRule type="expression" dxfId="38" priority="38" stopIfTrue="1">
      <formula>IF($A38="",B38,)</formula>
    </cfRule>
  </conditionalFormatting>
  <conditionalFormatting sqref="E38">
    <cfRule type="expression" dxfId="37" priority="39" stopIfTrue="1">
      <formula>IF($A38&lt;&gt;1,B38,"")</formula>
    </cfRule>
  </conditionalFormatting>
  <conditionalFormatting sqref="D38">
    <cfRule type="expression" dxfId="36" priority="40" stopIfTrue="1">
      <formula>IF($A38="",B38,)</formula>
    </cfRule>
  </conditionalFormatting>
  <conditionalFormatting sqref="C39">
    <cfRule type="expression" dxfId="35" priority="33" stopIfTrue="1">
      <formula>IF($A39=1,B39,)</formula>
    </cfRule>
    <cfRule type="expression" dxfId="34" priority="34" stopIfTrue="1">
      <formula>IF($A39="",B39,)</formula>
    </cfRule>
  </conditionalFormatting>
  <conditionalFormatting sqref="E39">
    <cfRule type="expression" dxfId="33" priority="35" stopIfTrue="1">
      <formula>IF($A39&lt;&gt;1,B39,"")</formula>
    </cfRule>
  </conditionalFormatting>
  <conditionalFormatting sqref="D39">
    <cfRule type="expression" dxfId="32" priority="36" stopIfTrue="1">
      <formula>IF($A39="",B39,)</formula>
    </cfRule>
  </conditionalFormatting>
  <conditionalFormatting sqref="G11:G1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: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: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7:G22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7:G22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4: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4: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1:G3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1:G3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8:G3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zoomScale="70" zoomScaleNormal="70" workbookViewId="0">
      <selection activeCell="D6" sqref="D6:H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>
      <c r="I1" s="48"/>
      <c r="J1" s="48"/>
    </row>
    <row r="2" spans="2:10" ht="16.5" customHeight="1">
      <c r="B2" s="96" t="s">
        <v>9</v>
      </c>
      <c r="C2" s="97"/>
      <c r="D2" s="97"/>
      <c r="E2" s="97"/>
      <c r="F2" s="97"/>
      <c r="G2" s="97"/>
      <c r="H2" s="98"/>
      <c r="I2" s="48"/>
      <c r="J2" s="48"/>
    </row>
    <row r="3" spans="2:10" ht="13" thickBot="1">
      <c r="B3" s="99"/>
      <c r="C3" s="100"/>
      <c r="D3" s="100"/>
      <c r="E3" s="100"/>
      <c r="F3" s="100"/>
      <c r="G3" s="100"/>
      <c r="H3" s="101"/>
      <c r="I3" s="49"/>
      <c r="J3" s="49"/>
    </row>
    <row r="4" spans="2:10">
      <c r="B4" s="102" t="s">
        <v>12</v>
      </c>
      <c r="C4" s="103"/>
      <c r="D4" s="102" t="s">
        <v>146</v>
      </c>
      <c r="E4" s="104"/>
      <c r="F4" s="104"/>
      <c r="G4" s="104"/>
      <c r="H4" s="103"/>
      <c r="I4" s="50"/>
      <c r="J4" s="50"/>
    </row>
    <row r="5" spans="2:10">
      <c r="B5" s="87" t="s">
        <v>66</v>
      </c>
      <c r="C5" s="89"/>
      <c r="D5" s="87" t="s">
        <v>147</v>
      </c>
      <c r="E5" s="88"/>
      <c r="F5" s="88"/>
      <c r="G5" s="88"/>
      <c r="H5" s="89"/>
      <c r="I5" s="50"/>
      <c r="J5" s="50"/>
    </row>
    <row r="6" spans="2:10">
      <c r="B6" s="87" t="s">
        <v>67</v>
      </c>
      <c r="C6" s="89"/>
      <c r="D6" s="87" t="s">
        <v>148</v>
      </c>
      <c r="E6" s="88"/>
      <c r="F6" s="88"/>
      <c r="G6" s="88"/>
      <c r="H6" s="89"/>
      <c r="I6" s="50"/>
      <c r="J6" s="50"/>
    </row>
    <row r="7" spans="2:10" ht="13" thickBot="1">
      <c r="I7" s="50"/>
      <c r="J7" s="50"/>
    </row>
    <row r="8" spans="2:10">
      <c r="B8" s="90" t="s">
        <v>11</v>
      </c>
      <c r="C8" s="91"/>
      <c r="D8" s="91"/>
      <c r="E8" s="91"/>
      <c r="F8" s="91"/>
      <c r="G8" s="91"/>
      <c r="H8" s="92"/>
      <c r="I8" s="50"/>
      <c r="J8" s="50"/>
    </row>
    <row r="9" spans="2:10" ht="13" thickBot="1">
      <c r="B9" s="93"/>
      <c r="C9" s="94"/>
      <c r="D9" s="94"/>
      <c r="E9" s="94"/>
      <c r="F9" s="94"/>
      <c r="G9" s="94"/>
      <c r="H9" s="95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144</v>
      </c>
    </row>
    <row r="35" spans="9:10">
      <c r="I35" s="53" t="s">
        <v>141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145</v>
      </c>
    </row>
    <row r="40" spans="9:10" ht="20.5">
      <c r="I40" s="53" t="s">
        <v>143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9" workbookViewId="0">
      <selection activeCell="A3" sqref="A3"/>
    </sheetView>
  </sheetViews>
  <sheetFormatPr defaultColWidth="11.453125" defaultRowHeight="12.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122</v>
      </c>
      <c r="B2" s="30" t="s">
        <v>123</v>
      </c>
      <c r="D2" s="31">
        <v>9001</v>
      </c>
      <c r="E2" s="30" t="s">
        <v>72</v>
      </c>
    </row>
    <row r="3" spans="1:14">
      <c r="A3" s="30" t="s">
        <v>120</v>
      </c>
      <c r="B3" s="30" t="s">
        <v>121</v>
      </c>
      <c r="D3" s="31">
        <v>9002</v>
      </c>
      <c r="E3" s="30" t="s">
        <v>141</v>
      </c>
    </row>
    <row r="4" spans="1:14">
      <c r="A4" s="30" t="s">
        <v>118</v>
      </c>
      <c r="B4" s="30" t="s">
        <v>119</v>
      </c>
      <c r="D4" s="31">
        <v>9003</v>
      </c>
      <c r="E4" s="30" t="s">
        <v>142</v>
      </c>
    </row>
    <row r="5" spans="1:14">
      <c r="A5" s="30" t="s">
        <v>116</v>
      </c>
      <c r="B5" s="30" t="s">
        <v>117</v>
      </c>
      <c r="D5" s="31">
        <v>9004</v>
      </c>
      <c r="E5" s="30" t="s">
        <v>143</v>
      </c>
    </row>
    <row r="6" spans="1:14">
      <c r="A6" s="30" t="s">
        <v>114</v>
      </c>
      <c r="B6" s="30" t="s">
        <v>115</v>
      </c>
      <c r="D6" s="31">
        <v>9005</v>
      </c>
      <c r="E6" s="30" t="s">
        <v>73</v>
      </c>
    </row>
    <row r="7" spans="1:14">
      <c r="A7" s="30" t="s">
        <v>112</v>
      </c>
      <c r="B7" s="30" t="s">
        <v>113</v>
      </c>
      <c r="D7" s="31">
        <v>9007</v>
      </c>
      <c r="E7" s="30" t="s">
        <v>74</v>
      </c>
    </row>
    <row r="8" spans="1:14">
      <c r="A8" s="30" t="s">
        <v>110</v>
      </c>
      <c r="B8" s="30" t="s">
        <v>111</v>
      </c>
      <c r="D8" s="31">
        <v>9008</v>
      </c>
      <c r="E8" s="30" t="s">
        <v>75</v>
      </c>
    </row>
    <row r="9" spans="1:14">
      <c r="A9" s="30" t="s">
        <v>108</v>
      </c>
      <c r="B9" s="30" t="s">
        <v>109</v>
      </c>
      <c r="D9" s="31">
        <v>9010</v>
      </c>
      <c r="E9" s="30" t="s">
        <v>76</v>
      </c>
    </row>
    <row r="10" spans="1:14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>
      <c r="A13" s="30" t="s">
        <v>100</v>
      </c>
      <c r="B13" s="30" t="s">
        <v>101</v>
      </c>
    </row>
    <row r="14" spans="1:14">
      <c r="A14" s="30" t="s">
        <v>98</v>
      </c>
      <c r="B14" s="30" t="s">
        <v>99</v>
      </c>
      <c r="N14" s="40"/>
    </row>
    <row r="15" spans="1:14">
      <c r="A15" s="30" t="s">
        <v>96</v>
      </c>
      <c r="B15" s="30" t="s">
        <v>97</v>
      </c>
    </row>
    <row r="16" spans="1:14">
      <c r="A16" s="30" t="s">
        <v>94</v>
      </c>
      <c r="B16" s="30" t="s">
        <v>95</v>
      </c>
    </row>
    <row r="17" spans="1:14">
      <c r="A17" s="30" t="s">
        <v>92</v>
      </c>
      <c r="B17" s="30" t="s">
        <v>93</v>
      </c>
      <c r="D17" s="31"/>
    </row>
    <row r="18" spans="1:14">
      <c r="A18" s="30" t="s">
        <v>90</v>
      </c>
      <c r="B18" s="30" t="s">
        <v>91</v>
      </c>
      <c r="D18" s="31"/>
    </row>
    <row r="19" spans="1:14">
      <c r="A19" s="30" t="s">
        <v>88</v>
      </c>
      <c r="B19" s="30" t="s">
        <v>89</v>
      </c>
      <c r="D19" s="31"/>
    </row>
    <row r="20" spans="1:14">
      <c r="A20" s="30" t="s">
        <v>86</v>
      </c>
      <c r="B20" s="30" t="s">
        <v>87</v>
      </c>
      <c r="D20" s="31"/>
    </row>
    <row r="21" spans="1:14">
      <c r="A21" s="30" t="s">
        <v>124</v>
      </c>
      <c r="B21" s="30" t="s">
        <v>125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126</v>
      </c>
      <c r="B24" s="30" t="s">
        <v>127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58" t="s">
        <v>34</v>
      </c>
      <c r="B31" s="58" t="s">
        <v>35</v>
      </c>
      <c r="C31" s="57"/>
    </row>
    <row r="32" spans="1:14">
      <c r="A32" s="30" t="s">
        <v>128</v>
      </c>
      <c r="B32" s="30" t="s">
        <v>129</v>
      </c>
      <c r="N32" s="40"/>
    </row>
    <row r="33" spans="1:3">
      <c r="A33" s="30" t="s">
        <v>36</v>
      </c>
      <c r="B33" s="30" t="s">
        <v>37</v>
      </c>
    </row>
    <row r="34" spans="1:3">
      <c r="A34" s="30" t="s">
        <v>130</v>
      </c>
      <c r="B34" s="30" t="s">
        <v>131</v>
      </c>
    </row>
    <row r="35" spans="1:3">
      <c r="A35" s="30" t="s">
        <v>38</v>
      </c>
      <c r="B35" s="30" t="s">
        <v>39</v>
      </c>
    </row>
    <row r="36" spans="1:3">
      <c r="A36" s="58" t="s">
        <v>132</v>
      </c>
      <c r="B36" s="58" t="s">
        <v>133</v>
      </c>
      <c r="C36" s="57"/>
    </row>
    <row r="37" spans="1:3">
      <c r="A37" s="30" t="s">
        <v>40</v>
      </c>
      <c r="B37" s="30" t="s">
        <v>41</v>
      </c>
    </row>
    <row r="38" spans="1:3">
      <c r="A38" s="30" t="s">
        <v>42</v>
      </c>
      <c r="B38" s="30" t="s">
        <v>43</v>
      </c>
    </row>
    <row r="39" spans="1:3">
      <c r="A39" s="30" t="s">
        <v>44</v>
      </c>
      <c r="B39" s="30" t="s">
        <v>45</v>
      </c>
    </row>
    <row r="40" spans="1:3">
      <c r="A40" s="30" t="s">
        <v>46</v>
      </c>
      <c r="B40" s="30" t="s">
        <v>47</v>
      </c>
    </row>
    <row r="41" spans="1:3">
      <c r="A41" s="30" t="s">
        <v>46</v>
      </c>
      <c r="B41" s="30" t="s">
        <v>47</v>
      </c>
    </row>
    <row r="42" spans="1:3">
      <c r="A42" s="30" t="s">
        <v>134</v>
      </c>
      <c r="B42" s="30" t="s">
        <v>135</v>
      </c>
    </row>
    <row r="43" spans="1:3">
      <c r="A43" s="30" t="s">
        <v>136</v>
      </c>
      <c r="B43" s="30" t="s">
        <v>137</v>
      </c>
    </row>
    <row r="44" spans="1:3">
      <c r="A44" s="58" t="s">
        <v>48</v>
      </c>
      <c r="B44" s="58" t="s">
        <v>49</v>
      </c>
      <c r="C44" s="57"/>
    </row>
    <row r="45" spans="1:3">
      <c r="A45" s="30" t="s">
        <v>50</v>
      </c>
      <c r="B45" s="30" t="s">
        <v>51</v>
      </c>
    </row>
    <row r="46" spans="1:3">
      <c r="A46" s="30" t="s">
        <v>138</v>
      </c>
      <c r="B46" s="30" t="s">
        <v>17</v>
      </c>
    </row>
    <row r="47" spans="1:3">
      <c r="A47" s="30" t="s">
        <v>52</v>
      </c>
      <c r="B47" s="30" t="s">
        <v>53</v>
      </c>
    </row>
    <row r="48" spans="1:3">
      <c r="A48" s="30" t="s">
        <v>54</v>
      </c>
      <c r="B48" s="30" t="s">
        <v>55</v>
      </c>
    </row>
    <row r="49" spans="1:2">
      <c r="A49" s="30" t="s">
        <v>139</v>
      </c>
      <c r="B49" s="30" t="s">
        <v>140</v>
      </c>
    </row>
    <row r="50" spans="1:2">
      <c r="A50" s="30" t="s">
        <v>56</v>
      </c>
      <c r="B50" s="30" t="s">
        <v>57</v>
      </c>
    </row>
    <row r="51" spans="1:2">
      <c r="A51" s="30" t="s">
        <v>84</v>
      </c>
      <c r="B51" s="30" t="s">
        <v>85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82</v>
      </c>
      <c r="B55" s="30" t="s">
        <v>83</v>
      </c>
    </row>
    <row r="56" spans="1:2">
      <c r="A56" s="30" t="s">
        <v>80</v>
      </c>
      <c r="B56" s="30" t="s">
        <v>81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Timesheet</vt:lpstr>
      <vt:lpstr>Information-General Settings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</cp:lastModifiedBy>
  <dcterms:created xsi:type="dcterms:W3CDTF">2006-02-12T14:53:28Z</dcterms:created>
  <dcterms:modified xsi:type="dcterms:W3CDTF">2020-04-03T05:53:43Z</dcterms:modified>
</cp:coreProperties>
</file>