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N4QHE\Desktop\TIME sheet\"/>
    </mc:Choice>
  </mc:AlternateContent>
  <xr:revisionPtr revIDLastSave="0" documentId="13_ncr:1_{1FEE78CF-4E75-434B-8EFB-0D26C53AD044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<sst xmlns="http://schemas.openxmlformats.org/spreadsheetml/2006/main" count="193" uniqueCount="153">
  <si>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</si>
  <si>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</si>
  <si>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</si>
  <si>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</si>
  <si>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</si>
  <si>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</si>
  <si>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</si>
  <si>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</si>
  <si>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</si>
  <si>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</si>
  <si>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</si>
  <si>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</si>
  <si>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</si>
  <si>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</si>
  <si>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</si>
  <si>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</si>
  <si>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</si>
  <si>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</si>
  <si>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</si>
  <si>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</si>
  <si>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</si>
  <si>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</si>
  <si>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</si>
  <si>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</si>
  <si>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</si>
  <si>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</si>
  <si>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</si>
  <si>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</si>
  <si>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</si>
  <si>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</si>
  <si>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</si>
  <si>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</si>
  <si>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</si>
  <si>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</si>
  <si>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</si>
  <si>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</si>
  <si>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</si>
  <si>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</si>
  <si>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</si>
  <si>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</si>
  <si>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</si>
  <si>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</si>
  <si>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</si>
  <si>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</si>
  <si>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</si>
  <si>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</si>
  <si>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</si>
  <si>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</si>
  <si>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</si>
  <si>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</si>
  <si>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</si>
  <si>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</si>
  <si>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</si>
  <si>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</si>
  <si>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</si>
  <si>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</si>
  <si>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</si>
  <si>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</si>
  <si>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</si>
  <si>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</si>
  <si>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</si>
  <si>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</si>
  <si>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</si>
  <si>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</si>
  <si>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</si>
  <si>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</si>
  <si>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</si>
  <si>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</si>
  <si>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</si>
  <si>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</si>
  <si>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</si>
  <si>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</si>
  <si>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</si>
  <si>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</si>
  <si>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</si>
  <si>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</si>
  <si>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</si>
  <si>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</si>
  <si>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</si>
  <si>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</si>
  <si>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</si>
  <si>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</si>
  <si>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</si>
  <si>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</si>
  <si>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</si>
  <si>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</si>
  <si>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</si>
  <si>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</si>
  <si>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</si>
  <si>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</si>
  <si>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</si>
  <si>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</si>
  <si>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</si>
  <si>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</si>
  <si>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</si>
  <si>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</si>
  <si>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</si>
  <si>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</si>
  <si>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</si>
  <si>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</si>
  <si>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</si>
  <si>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</si>
  <si>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</si>
  <si>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</si>
  <si>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</si>
  <si>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</si>
  <si>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</si>
  <si>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</si>
  <si>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</si>
  <si>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</si>
  <si>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</si>
  <si>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</si>
  <si>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</si>
  <si>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</si>
  <si>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</si>
  <si>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</si>
  <si>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</si>
  <si>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</si>
  <si>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</si>
  <si>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</si>
  <si>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</si>
  <si>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</si>
  <si>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</si>
  <si>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</si>
  <si>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</si>
  <si>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</si>
  <si>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</si>
  <si>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</si>
  <si>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</si>
  <si>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</si>
  <si>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</si>
  <si>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</si>
  <si>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</si>
  <si>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</si>
  <si>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</si>
  <si>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</si>
  <si>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</si>
  <si>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</si>
  <si>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</si>
  <si>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</si>
  <si>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</si>
  <si>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</si>
  <si>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Natcha</t>
  </si>
  <si>
    <t>Pumiwatana</t>
  </si>
  <si>
    <t>TIME106</t>
  </si>
  <si>
    <t xml:space="preserve"> Write interim report </t>
  </si>
  <si>
    <t>WFH</t>
  </si>
  <si>
    <t xml:space="preserve"> Write final report </t>
  </si>
  <si>
    <t xml:space="preserve"> Sent interim report + Write final report </t>
  </si>
  <si>
    <t xml:space="preserve"> Write interim report  </t>
  </si>
  <si>
    <t xml:space="preserve"> Write interim report + Meeting write executive Summary</t>
  </si>
  <si>
    <t xml:space="preserve"> Write final report +KM</t>
  </si>
  <si>
    <t>Sent draft &amp; Write final report + TIME e-meeting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</si>
</sst>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J10" sqref="J10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8"/>
      <c r="J1" s="38"/>
    </row>
    <row r="2" spans="2:10" ht="16.5" customHeight="1" x14ac:dyDescent="0.25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 x14ac:dyDescent="0.3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5">
      <c r="B4" s="64" t="s">
        <v>12</v>
      </c>
      <c r="C4" s="65"/>
      <c r="D4" s="68" t="s">
        <v>142</v>
      </c>
      <c r="E4" s="69"/>
      <c r="F4" s="69"/>
      <c r="G4" s="69"/>
      <c r="H4" s="70"/>
      <c r="I4" s="36"/>
      <c r="J4" s="36"/>
    </row>
    <row r="5" spans="2:10" x14ac:dyDescent="0.25">
      <c r="B5" s="66" t="s">
        <v>66</v>
      </c>
      <c r="C5" s="67"/>
      <c r="D5" s="49" t="s">
        <v>143</v>
      </c>
      <c r="E5" s="50"/>
      <c r="F5" s="50"/>
      <c r="G5" s="50"/>
      <c r="H5" s="51"/>
      <c r="I5" s="36"/>
      <c r="J5" s="36"/>
    </row>
    <row r="6" spans="2:10" x14ac:dyDescent="0.25">
      <c r="B6" s="66" t="s">
        <v>67</v>
      </c>
      <c r="C6" s="67"/>
      <c r="D6" s="49" t="s">
        <v>144</v>
      </c>
      <c r="E6" s="50"/>
      <c r="F6" s="50"/>
      <c r="G6" s="50"/>
      <c r="H6" s="51"/>
      <c r="I6" s="36"/>
      <c r="J6" s="36"/>
    </row>
    <row r="7" spans="2:10" ht="13" thickBot="1" x14ac:dyDescent="0.3">
      <c r="I7" s="36"/>
      <c r="J7" s="36"/>
    </row>
    <row r="8" spans="2:10" x14ac:dyDescent="0.25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 x14ac:dyDescent="0.3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5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5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5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5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5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5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5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5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5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5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5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5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5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5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5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5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5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5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5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31" zoomScale="70" zoomScaleNormal="70" workbookViewId="0">
      <selection activeCell="N43" sqref="N43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1" t="s">
        <v>15</v>
      </c>
      <c r="E1" s="72"/>
      <c r="F1" s="72"/>
      <c r="G1" s="72"/>
      <c r="H1" s="72"/>
      <c r="I1" s="72"/>
      <c r="J1" s="72"/>
      <c r="K1" s="72"/>
      <c r="L1" s="72"/>
      <c r="M1" s="73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9" t="str">
        <f>'Information-General Settings'!D4</f>
        <v>Natcha</v>
      </c>
      <c r="G3" s="33"/>
      <c r="I3" s="3"/>
      <c r="J3" s="3"/>
      <c r="K3" s="40"/>
      <c r="L3" s="40"/>
      <c r="M3" s="40"/>
    </row>
    <row r="4" spans="1:16" ht="19.5" customHeight="1" x14ac:dyDescent="0.25">
      <c r="D4" s="3" t="s">
        <v>69</v>
      </c>
      <c r="E4" s="29"/>
      <c r="F4" s="39" t="str">
        <f>'Information-General Settings'!D5</f>
        <v>Pumiwatana</v>
      </c>
      <c r="G4" s="33"/>
      <c r="I4" s="3"/>
      <c r="J4" s="3"/>
      <c r="K4" s="40"/>
      <c r="L4" s="40"/>
      <c r="M4" s="40"/>
    </row>
    <row r="5" spans="1:16" ht="19.5" customHeight="1" x14ac:dyDescent="0.25">
      <c r="D5" s="76" t="s">
        <v>68</v>
      </c>
      <c r="E5" s="77"/>
      <c r="F5" s="39" t="str">
        <f>'Information-General Settings'!D6</f>
        <v>TIME106</v>
      </c>
      <c r="G5" s="33"/>
      <c r="I5" s="3"/>
      <c r="J5" s="3"/>
      <c r="K5" s="40"/>
      <c r="L5" s="40"/>
      <c r="M5" s="40"/>
    </row>
    <row r="6" spans="1:16" ht="19.5" customHeight="1" thickBot="1" x14ac:dyDescent="0.3">
      <c r="E6" s="3"/>
      <c r="F6" s="3"/>
      <c r="G6" s="3"/>
      <c r="H6" s="4"/>
      <c r="J6" s="3"/>
      <c r="K6" s="78"/>
      <c r="L6" s="78"/>
      <c r="M6" s="78"/>
    </row>
    <row r="7" spans="1:16" ht="12.75" customHeight="1" x14ac:dyDescent="0.25">
      <c r="B7" s="1">
        <f>MONTH(E9)</f>
        <v>3</v>
      </c>
      <c r="C7" s="87"/>
      <c r="D7" s="89">
        <v>43891</v>
      </c>
      <c r="E7" s="90"/>
      <c r="F7" s="93" t="s">
        <v>6</v>
      </c>
      <c r="G7" s="93" t="s">
        <v>16</v>
      </c>
      <c r="H7" s="83" t="s">
        <v>5</v>
      </c>
      <c r="I7" s="84"/>
      <c r="J7" s="5"/>
      <c r="K7" s="79" t="s">
        <v>3</v>
      </c>
      <c r="L7" s="81" t="s">
        <v>10</v>
      </c>
      <c r="M7" s="79" t="s">
        <v>4</v>
      </c>
    </row>
    <row r="8" spans="1:16" ht="23.25" customHeight="1" thickBot="1" x14ac:dyDescent="0.3">
      <c r="C8" s="88"/>
      <c r="D8" s="91"/>
      <c r="E8" s="92"/>
      <c r="F8" s="94"/>
      <c r="G8" s="95"/>
      <c r="H8" s="85"/>
      <c r="I8" s="86"/>
      <c r="J8" s="6"/>
      <c r="K8" s="80"/>
      <c r="L8" s="82"/>
      <c r="M8" s="80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32</v>
      </c>
      <c r="G10" s="18">
        <v>9001</v>
      </c>
      <c r="H10" s="74" t="s">
        <v>145</v>
      </c>
      <c r="I10" s="74"/>
      <c r="J10" s="17"/>
      <c r="K10" s="18" t="s">
        <v>70</v>
      </c>
      <c r="L10" s="18"/>
      <c r="M10" s="19">
        <v>9</v>
      </c>
      <c r="O10" s="8" t="s">
        <v>71</v>
      </c>
      <c r="P10" s="2">
        <f>COUNTIF($G$9:$G$37, 9001)</f>
        <v>20</v>
      </c>
    </row>
    <row r="11" spans="1:16" ht="29.15" customHeight="1" thickBot="1" x14ac:dyDescent="0.3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/>
      <c r="G11" s="18">
        <v>9001</v>
      </c>
      <c r="H11" s="74" t="s">
        <v>145</v>
      </c>
      <c r="I11" s="74"/>
      <c r="K11" s="18" t="s">
        <v>70</v>
      </c>
      <c r="L11" s="18"/>
      <c r="M11" s="19">
        <v>11</v>
      </c>
      <c r="O11" s="8" t="s">
        <v>13</v>
      </c>
      <c r="P11" s="2">
        <f>COUNTIF($G$9:$G$37, 9003)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/>
      <c r="G12" s="18">
        <v>9001</v>
      </c>
      <c r="H12" s="74" t="s">
        <v>145</v>
      </c>
      <c r="I12" s="74"/>
      <c r="J12" s="17"/>
      <c r="K12" s="18" t="s">
        <v>70</v>
      </c>
      <c r="L12" s="18"/>
      <c r="M12" s="19">
        <v>8.5</v>
      </c>
      <c r="O12" s="1" t="s">
        <v>14</v>
      </c>
      <c r="P12" s="2">
        <f>COUNTIF($G$9:$G$37,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/>
      <c r="G13" s="18">
        <v>9001</v>
      </c>
      <c r="H13" s="74" t="s">
        <v>145</v>
      </c>
      <c r="I13" s="74"/>
      <c r="J13" s="17"/>
      <c r="K13" s="18" t="s">
        <v>70</v>
      </c>
      <c r="L13" s="18"/>
      <c r="M13" s="19">
        <v>8.5</v>
      </c>
    </row>
    <row r="14" spans="1:16" ht="29.15" customHeight="1" thickBot="1" x14ac:dyDescent="0.3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/>
      <c r="G14" s="18">
        <v>9001</v>
      </c>
      <c r="H14" s="74" t="s">
        <v>145</v>
      </c>
      <c r="I14" s="74"/>
      <c r="J14" s="17"/>
      <c r="K14" s="18" t="s">
        <v>70</v>
      </c>
      <c r="L14" s="18"/>
      <c r="M14" s="19">
        <v>10</v>
      </c>
    </row>
    <row r="15" spans="1:16" ht="29.15" customHeight="1" thickBot="1" x14ac:dyDescent="0.3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4"/>
      <c r="I15" s="74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4"/>
      <c r="I16" s="74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/>
      <c r="G17" s="18">
        <v>9001</v>
      </c>
      <c r="H17" s="74" t="s">
        <v>145</v>
      </c>
      <c r="I17" s="74"/>
      <c r="J17" s="17"/>
      <c r="K17" s="18" t="s">
        <v>70</v>
      </c>
      <c r="L17" s="18"/>
      <c r="M17" s="19">
        <v>8</v>
      </c>
    </row>
    <row r="18" spans="1:13" ht="29.15" customHeight="1" thickBot="1" x14ac:dyDescent="0.3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/>
      <c r="G18" s="18">
        <v>9001</v>
      </c>
      <c r="H18" s="74" t="s">
        <v>145</v>
      </c>
      <c r="I18" s="74"/>
      <c r="J18" s="17"/>
      <c r="K18" s="18" t="s">
        <v>70</v>
      </c>
      <c r="L18" s="18"/>
      <c r="M18" s="19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/>
      <c r="G19" s="18">
        <v>9001</v>
      </c>
      <c r="H19" s="74" t="s">
        <v>145</v>
      </c>
      <c r="I19" s="74"/>
      <c r="J19" s="17"/>
      <c r="K19" s="18" t="s">
        <v>70</v>
      </c>
      <c r="L19" s="18"/>
      <c r="M19" s="19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/>
      <c r="G20" s="18">
        <v>9001</v>
      </c>
      <c r="H20" s="74" t="s">
        <v>145</v>
      </c>
      <c r="I20" s="74"/>
      <c r="J20" s="17"/>
      <c r="K20" s="18" t="s">
        <v>70</v>
      </c>
      <c r="L20" s="18"/>
      <c r="M20" s="19">
        <v>8</v>
      </c>
    </row>
    <row r="21" spans="1:13" ht="29.15" customHeight="1" thickBot="1" x14ac:dyDescent="0.3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/>
      <c r="G21" s="18">
        <v>9001</v>
      </c>
      <c r="H21" s="74" t="s">
        <v>145</v>
      </c>
      <c r="I21" s="74"/>
      <c r="J21" s="17"/>
      <c r="K21" s="18" t="s">
        <v>70</v>
      </c>
      <c r="L21" s="18"/>
      <c r="M21" s="19">
        <v>14</v>
      </c>
    </row>
    <row r="22" spans="1:13" ht="29.15" customHeight="1" thickBot="1" x14ac:dyDescent="0.3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4"/>
      <c r="I22" s="74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4"/>
      <c r="I23" s="74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/>
      <c r="G24" s="18">
        <v>9001</v>
      </c>
      <c r="H24" s="74" t="s">
        <v>149</v>
      </c>
      <c r="I24" s="74"/>
      <c r="J24" s="17"/>
      <c r="K24" s="18" t="s">
        <v>70</v>
      </c>
      <c r="L24" s="18"/>
      <c r="M24" s="19">
        <v>9</v>
      </c>
    </row>
    <row r="25" spans="1:13" ht="29.15" customHeight="1" thickBot="1" x14ac:dyDescent="0.3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/>
      <c r="G25" s="18">
        <v>9001</v>
      </c>
      <c r="H25" s="74" t="s">
        <v>150</v>
      </c>
      <c r="I25" s="74"/>
      <c r="J25" s="17"/>
      <c r="K25" s="18" t="s">
        <v>70</v>
      </c>
      <c r="L25" s="18"/>
      <c r="M25" s="19">
        <v>10.5</v>
      </c>
    </row>
    <row r="26" spans="1:13" ht="29.15" customHeight="1" thickBot="1" x14ac:dyDescent="0.3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/>
      <c r="G26" s="18">
        <v>9001</v>
      </c>
      <c r="H26" s="74" t="s">
        <v>145</v>
      </c>
      <c r="I26" s="74"/>
      <c r="J26" s="17"/>
      <c r="K26" s="18" t="s">
        <v>70</v>
      </c>
      <c r="L26" s="18"/>
      <c r="M26" s="19">
        <v>11</v>
      </c>
    </row>
    <row r="27" spans="1:13" ht="29.15" customHeight="1" thickBot="1" x14ac:dyDescent="0.3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/>
      <c r="G27" s="18">
        <v>9001</v>
      </c>
      <c r="H27" s="74" t="s">
        <v>145</v>
      </c>
      <c r="I27" s="74"/>
      <c r="J27" s="17"/>
      <c r="K27" s="18" t="s">
        <v>146</v>
      </c>
      <c r="L27" s="18"/>
      <c r="M27" s="19">
        <v>9</v>
      </c>
    </row>
    <row r="28" spans="1:13" ht="29.15" customHeight="1" thickBot="1" x14ac:dyDescent="0.3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/>
      <c r="G28" s="18">
        <v>9001</v>
      </c>
      <c r="H28" s="74" t="s">
        <v>145</v>
      </c>
      <c r="I28" s="74"/>
      <c r="J28" s="17"/>
      <c r="K28" s="18" t="s">
        <v>146</v>
      </c>
      <c r="L28" s="18"/>
      <c r="M28" s="19">
        <v>8</v>
      </c>
    </row>
    <row r="29" spans="1:13" ht="29.15" customHeight="1" thickBot="1" x14ac:dyDescent="0.3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4"/>
      <c r="I29" s="74"/>
      <c r="J29" s="17"/>
      <c r="K29" s="18"/>
      <c r="L29" s="18"/>
      <c r="M29" s="19"/>
    </row>
    <row r="30" spans="1:13" ht="29.15" customHeight="1" thickBot="1" x14ac:dyDescent="0.3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4"/>
      <c r="I30" s="74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/>
      <c r="G31" s="18">
        <v>9001</v>
      </c>
      <c r="H31" s="74" t="s">
        <v>148</v>
      </c>
      <c r="I31" s="74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/>
      <c r="G32" s="18">
        <v>9001</v>
      </c>
      <c r="H32" s="74" t="s">
        <v>147</v>
      </c>
      <c r="I32" s="74"/>
      <c r="J32" s="17"/>
      <c r="K32" s="18" t="s">
        <v>70</v>
      </c>
      <c r="L32" s="18"/>
      <c r="M32" s="19">
        <v>9</v>
      </c>
    </row>
    <row r="33" spans="1:13" ht="29.15" customHeight="1" thickBot="1" x14ac:dyDescent="0.3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/>
      <c r="G33" s="18">
        <v>9001</v>
      </c>
      <c r="H33" s="74" t="s">
        <v>147</v>
      </c>
      <c r="I33" s="74"/>
      <c r="J33" s="17"/>
      <c r="K33" s="18" t="s">
        <v>146</v>
      </c>
      <c r="L33" s="18"/>
      <c r="M33" s="19">
        <v>8</v>
      </c>
    </row>
    <row r="34" spans="1:13" ht="29.15" customHeight="1" thickBot="1" x14ac:dyDescent="0.3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/>
      <c r="G34" s="18">
        <v>9001</v>
      </c>
      <c r="H34" s="74" t="s">
        <v>147</v>
      </c>
      <c r="I34" s="74"/>
      <c r="J34" s="17"/>
      <c r="K34" s="18" t="s">
        <v>146</v>
      </c>
      <c r="L34" s="18"/>
      <c r="M34" s="19">
        <v>8</v>
      </c>
    </row>
    <row r="35" spans="1:13" ht="29.15" customHeight="1" thickBot="1" x14ac:dyDescent="0.3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/>
      <c r="G35" s="18">
        <v>9001</v>
      </c>
      <c r="H35" s="74" t="s">
        <v>147</v>
      </c>
      <c r="I35" s="74"/>
      <c r="J35" s="17"/>
      <c r="K35" s="18" t="s">
        <v>146</v>
      </c>
      <c r="L35" s="18"/>
      <c r="M35" s="19">
        <v>8</v>
      </c>
    </row>
    <row r="36" spans="1:13" ht="29.15" customHeight="1" thickBot="1" x14ac:dyDescent="0.3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4"/>
      <c r="I36" s="74"/>
      <c r="J36" s="17"/>
      <c r="K36" s="18" t="s">
        <v>146</v>
      </c>
      <c r="L36" s="18"/>
      <c r="M36" s="19">
        <v>8</v>
      </c>
    </row>
    <row r="37" spans="1:13" ht="29.15" customHeight="1" thickBot="1" x14ac:dyDescent="0.3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5"/>
      <c r="G37" s="45"/>
      <c r="H37" s="75"/>
      <c r="I37" s="74"/>
      <c r="J37" s="17"/>
      <c r="K37" s="18"/>
      <c r="L37" s="18"/>
      <c r="M37" s="19"/>
    </row>
    <row r="38" spans="1:13" ht="29.15" customHeight="1" thickBot="1" x14ac:dyDescent="0.3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5"/>
      <c r="G38" s="18">
        <v>9001</v>
      </c>
      <c r="H38" s="75" t="s">
        <v>152</v>
      </c>
      <c r="I38" s="74"/>
      <c r="J38" s="17"/>
      <c r="K38" s="18" t="s">
        <v>146</v>
      </c>
      <c r="L38" s="18"/>
      <c r="M38" s="19">
        <v>8</v>
      </c>
    </row>
    <row r="39" spans="1:13" ht="29.15" customHeight="1" thickBot="1" x14ac:dyDescent="0.3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5"/>
      <c r="G39" s="18">
        <v>9001</v>
      </c>
      <c r="H39" s="74" t="s">
        <v>151</v>
      </c>
      <c r="I39" s="74"/>
      <c r="J39" s="17"/>
      <c r="K39" s="18" t="s">
        <v>146</v>
      </c>
      <c r="L39" s="18"/>
      <c r="M39" s="19">
        <v>8</v>
      </c>
    </row>
    <row r="40" spans="1:13" ht="30" customHeight="1" thickBot="1" x14ac:dyDescent="0.3">
      <c r="D40" s="21"/>
      <c r="E40" s="23"/>
      <c r="F40" s="46"/>
      <c r="G40" s="47"/>
      <c r="H40" s="48"/>
      <c r="I40" s="44" t="s">
        <v>1</v>
      </c>
      <c r="J40" s="25"/>
      <c r="K40" s="25"/>
      <c r="L40" s="22"/>
      <c r="M40" s="26">
        <f>SUM(M9:M39)</f>
        <v>197.5</v>
      </c>
    </row>
    <row r="41" spans="1:13" ht="30" customHeight="1" thickBot="1" x14ac:dyDescent="0.3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24.6875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104" priority="2151" stopIfTrue="1">
      <formula>IF($A9=1,B9,)</formula>
    </cfRule>
    <cfRule type="expression" dxfId="103" priority="2152" stopIfTrue="1">
      <formula>IF($A9="",B9,)</formula>
    </cfRule>
  </conditionalFormatting>
  <conditionalFormatting sqref="E9">
    <cfRule type="expression" dxfId="102" priority="2153" stopIfTrue="1">
      <formula>IF($A9="",B9,"")</formula>
    </cfRule>
  </conditionalFormatting>
  <conditionalFormatting sqref="E10:E37">
    <cfRule type="expression" dxfId="101" priority="2154" stopIfTrue="1">
      <formula>IF($A10&lt;&gt;1,B10,"")</formula>
    </cfRule>
  </conditionalFormatting>
  <conditionalFormatting sqref="D9:D37">
    <cfRule type="expression" dxfId="100" priority="2155" stopIfTrue="1">
      <formula>IF($A9="",B9,)</formula>
    </cfRule>
  </conditionalFormatting>
  <conditionalFormatting sqref="G9:G10 G15:G16 G22:G23 G29:G30 G36">
    <cfRule type="expression" dxfId="99" priority="2156" stopIfTrue="1">
      <formula>#REF!="Freelancer"</formula>
    </cfRule>
    <cfRule type="expression" dxfId="98" priority="2157" stopIfTrue="1">
      <formula>#REF!="DTC Int. Staff"</formula>
    </cfRule>
  </conditionalFormatting>
  <conditionalFormatting sqref="G36 G22:G23 G29:G30 G15:G16">
    <cfRule type="expression" dxfId="97" priority="2149" stopIfTrue="1">
      <formula>$F$5="Freelancer"</formula>
    </cfRule>
    <cfRule type="expression" dxfId="96" priority="2150" stopIfTrue="1">
      <formula>$F$5="DTC Int. Staff"</formula>
    </cfRule>
  </conditionalFormatting>
  <conditionalFormatting sqref="G10">
    <cfRule type="expression" dxfId="95" priority="99" stopIfTrue="1">
      <formula>#REF!="Freelancer"</formula>
    </cfRule>
    <cfRule type="expression" dxfId="94" priority="100" stopIfTrue="1">
      <formula>#REF!="DTC Int. Staff"</formula>
    </cfRule>
  </conditionalFormatting>
  <conditionalFormatting sqref="G10">
    <cfRule type="expression" dxfId="93" priority="97" stopIfTrue="1">
      <formula>$F$5="Freelancer"</formula>
    </cfRule>
    <cfRule type="expression" dxfId="92" priority="98" stopIfTrue="1">
      <formula>$F$5="DTC Int. Staff"</formula>
    </cfRule>
  </conditionalFormatting>
  <conditionalFormatting sqref="C38">
    <cfRule type="expression" dxfId="91" priority="89" stopIfTrue="1">
      <formula>IF($A38=1,B38,)</formula>
    </cfRule>
    <cfRule type="expression" dxfId="90" priority="90" stopIfTrue="1">
      <formula>IF($A38="",B38,)</formula>
    </cfRule>
  </conditionalFormatting>
  <conditionalFormatting sqref="E38">
    <cfRule type="expression" dxfId="89" priority="91" stopIfTrue="1">
      <formula>IF($A38&lt;&gt;1,B38,"")</formula>
    </cfRule>
  </conditionalFormatting>
  <conditionalFormatting sqref="D38">
    <cfRule type="expression" dxfId="88" priority="92" stopIfTrue="1">
      <formula>IF($A38="",B38,)</formula>
    </cfRule>
  </conditionalFormatting>
  <conditionalFormatting sqref="C39">
    <cfRule type="expression" dxfId="87" priority="85" stopIfTrue="1">
      <formula>IF($A39=1,B39,)</formula>
    </cfRule>
    <cfRule type="expression" dxfId="86" priority="86" stopIfTrue="1">
      <formula>IF($A39="",B39,)</formula>
    </cfRule>
  </conditionalFormatting>
  <conditionalFormatting sqref="E39">
    <cfRule type="expression" dxfId="85" priority="87" stopIfTrue="1">
      <formula>IF($A39&lt;&gt;1,B39,"")</formula>
    </cfRule>
  </conditionalFormatting>
  <conditionalFormatting sqref="D39">
    <cfRule type="expression" dxfId="84" priority="88" stopIfTrue="1">
      <formula>IF($A39="",B39,)</formula>
    </cfRule>
  </conditionalFormatting>
  <conditionalFormatting sqref="G1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1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2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2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3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3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4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4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7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7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8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9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9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4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4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7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7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9" workbookViewId="0">
      <selection activeCell="A30" sqref="A30"/>
    </sheetView>
  </sheetViews>
  <sheetFormatPr defaultColWidth="11.453125" defaultRowHeight="12.5" x14ac:dyDescent="0.25"/>
  <cols>
    <col min="1" max="1" width="11.6328125" style="30" bestFit="1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29.26953125" bestFit="1" customWidth="1"/>
  </cols>
  <sheetData>
    <row r="1" spans="1:14" x14ac:dyDescent="0.25">
      <c r="A1" s="32" t="s">
        <v>6</v>
      </c>
      <c r="B1" s="32" t="s">
        <v>7</v>
      </c>
      <c r="C1" s="42"/>
      <c r="D1" s="32" t="s">
        <v>16</v>
      </c>
      <c r="E1" s="32" t="s">
        <v>8</v>
      </c>
    </row>
    <row r="2" spans="1:14" x14ac:dyDescent="0.25">
      <c r="A2" s="30" t="s">
        <v>123</v>
      </c>
      <c r="B2" s="30" t="s">
        <v>124</v>
      </c>
      <c r="D2" s="31">
        <v>9001</v>
      </c>
      <c r="E2" s="30" t="s">
        <v>72</v>
      </c>
    </row>
    <row r="3" spans="1:14" x14ac:dyDescent="0.25">
      <c r="A3" s="30" t="s">
        <v>121</v>
      </c>
      <c r="B3" s="30" t="s">
        <v>122</v>
      </c>
      <c r="D3" s="31">
        <v>9003</v>
      </c>
      <c r="E3" s="30" t="s">
        <v>73</v>
      </c>
    </row>
    <row r="4" spans="1:14" x14ac:dyDescent="0.25">
      <c r="A4" s="30" t="s">
        <v>119</v>
      </c>
      <c r="B4" s="30" t="s">
        <v>120</v>
      </c>
      <c r="D4" s="31">
        <v>9005</v>
      </c>
      <c r="E4" s="30" t="s">
        <v>74</v>
      </c>
    </row>
    <row r="5" spans="1:14" x14ac:dyDescent="0.25">
      <c r="A5" s="30" t="s">
        <v>117</v>
      </c>
      <c r="B5" s="30" t="s">
        <v>118</v>
      </c>
      <c r="D5" s="31">
        <v>9007</v>
      </c>
      <c r="E5" s="30" t="s">
        <v>75</v>
      </c>
    </row>
    <row r="6" spans="1:14" x14ac:dyDescent="0.25">
      <c r="A6" s="30" t="s">
        <v>115</v>
      </c>
      <c r="B6" s="30" t="s">
        <v>116</v>
      </c>
      <c r="D6" s="31">
        <v>9008</v>
      </c>
      <c r="E6" s="30" t="s">
        <v>76</v>
      </c>
    </row>
    <row r="7" spans="1:14" x14ac:dyDescent="0.25">
      <c r="A7" s="30" t="s">
        <v>113</v>
      </c>
      <c r="B7" s="30" t="s">
        <v>114</v>
      </c>
      <c r="D7" s="31">
        <v>9010</v>
      </c>
      <c r="E7" s="30" t="s">
        <v>77</v>
      </c>
    </row>
    <row r="8" spans="1:14" x14ac:dyDescent="0.25">
      <c r="A8" s="30" t="s">
        <v>111</v>
      </c>
      <c r="B8" s="30" t="s">
        <v>112</v>
      </c>
      <c r="D8" s="31">
        <v>9013</v>
      </c>
      <c r="E8" s="30" t="s">
        <v>78</v>
      </c>
    </row>
    <row r="9" spans="1:14" x14ac:dyDescent="0.25">
      <c r="A9" s="30" t="s">
        <v>109</v>
      </c>
      <c r="B9" s="30" t="s">
        <v>110</v>
      </c>
      <c r="D9" s="31">
        <v>9014</v>
      </c>
      <c r="E9" s="30" t="s">
        <v>79</v>
      </c>
    </row>
    <row r="10" spans="1:14" x14ac:dyDescent="0.25">
      <c r="A10" s="30" t="s">
        <v>107</v>
      </c>
      <c r="B10" s="30" t="s">
        <v>108</v>
      </c>
      <c r="D10" s="31">
        <v>9015</v>
      </c>
      <c r="E10" s="30" t="s">
        <v>80</v>
      </c>
    </row>
    <row r="11" spans="1:14" x14ac:dyDescent="0.25">
      <c r="A11" s="30" t="s">
        <v>105</v>
      </c>
      <c r="B11" s="30" t="s">
        <v>106</v>
      </c>
      <c r="D11" s="31"/>
    </row>
    <row r="12" spans="1:14" x14ac:dyDescent="0.25">
      <c r="A12" s="30" t="s">
        <v>103</v>
      </c>
      <c r="B12" s="30" t="s">
        <v>104</v>
      </c>
      <c r="D12" s="31"/>
    </row>
    <row r="13" spans="1:14" x14ac:dyDescent="0.25">
      <c r="A13" s="30" t="s">
        <v>101</v>
      </c>
      <c r="B13" s="30" t="s">
        <v>102</v>
      </c>
    </row>
    <row r="14" spans="1:14" x14ac:dyDescent="0.25">
      <c r="A14" s="30" t="s">
        <v>99</v>
      </c>
      <c r="B14" s="30" t="s">
        <v>100</v>
      </c>
      <c r="N14" s="41"/>
    </row>
    <row r="15" spans="1:14" x14ac:dyDescent="0.25">
      <c r="A15" s="30" t="s">
        <v>97</v>
      </c>
      <c r="B15" s="30" t="s">
        <v>98</v>
      </c>
    </row>
    <row r="16" spans="1:14" x14ac:dyDescent="0.25">
      <c r="A16" s="30" t="s">
        <v>95</v>
      </c>
      <c r="B16" s="30" t="s">
        <v>96</v>
      </c>
    </row>
    <row r="17" spans="1:14" x14ac:dyDescent="0.25">
      <c r="A17" s="30" t="s">
        <v>93</v>
      </c>
      <c r="B17" s="30" t="s">
        <v>94</v>
      </c>
      <c r="D17" s="31"/>
    </row>
    <row r="18" spans="1:14" x14ac:dyDescent="0.25">
      <c r="A18" s="30" t="s">
        <v>91</v>
      </c>
      <c r="B18" s="30" t="s">
        <v>92</v>
      </c>
      <c r="D18" s="31"/>
    </row>
    <row r="19" spans="1:14" x14ac:dyDescent="0.25">
      <c r="A19" s="30" t="s">
        <v>89</v>
      </c>
      <c r="B19" s="30" t="s">
        <v>90</v>
      </c>
      <c r="D19" s="31"/>
    </row>
    <row r="20" spans="1:14" x14ac:dyDescent="0.25">
      <c r="A20" s="30" t="s">
        <v>87</v>
      </c>
      <c r="B20" s="30" t="s">
        <v>88</v>
      </c>
      <c r="D20" s="31"/>
    </row>
    <row r="21" spans="1:14" x14ac:dyDescent="0.25">
      <c r="A21" s="30" t="s">
        <v>125</v>
      </c>
      <c r="B21" s="30" t="s">
        <v>126</v>
      </c>
      <c r="D21" s="31"/>
    </row>
    <row r="22" spans="1:14" x14ac:dyDescent="0.25">
      <c r="A22" s="30" t="s">
        <v>18</v>
      </c>
      <c r="B22" s="30" t="s">
        <v>19</v>
      </c>
      <c r="D22" s="31"/>
    </row>
    <row r="23" spans="1:14" x14ac:dyDescent="0.25">
      <c r="A23" s="30" t="s">
        <v>20</v>
      </c>
      <c r="B23" s="30" t="s">
        <v>21</v>
      </c>
      <c r="D23" s="31"/>
    </row>
    <row r="24" spans="1:14" x14ac:dyDescent="0.25">
      <c r="A24" s="30" t="s">
        <v>127</v>
      </c>
      <c r="B24" s="30" t="s">
        <v>128</v>
      </c>
      <c r="D24" s="31"/>
    </row>
    <row r="25" spans="1:14" x14ac:dyDescent="0.25">
      <c r="A25" s="30" t="s">
        <v>22</v>
      </c>
      <c r="B25" s="30" t="s">
        <v>23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26</v>
      </c>
      <c r="B27" s="30" t="s">
        <v>27</v>
      </c>
    </row>
    <row r="28" spans="1:14" x14ac:dyDescent="0.25">
      <c r="A28" s="30" t="s">
        <v>28</v>
      </c>
      <c r="B28" s="30" t="s">
        <v>29</v>
      </c>
    </row>
    <row r="29" spans="1:14" x14ac:dyDescent="0.25">
      <c r="A29" s="30" t="s">
        <v>30</v>
      </c>
      <c r="B29" s="30" t="s">
        <v>31</v>
      </c>
    </row>
    <row r="30" spans="1:14" x14ac:dyDescent="0.25">
      <c r="A30" s="30" t="s">
        <v>32</v>
      </c>
      <c r="B30" s="30" t="s">
        <v>33</v>
      </c>
    </row>
    <row r="31" spans="1:14" x14ac:dyDescent="0.25">
      <c r="A31" s="30" t="s">
        <v>34</v>
      </c>
      <c r="B31" s="30" t="s">
        <v>35</v>
      </c>
    </row>
    <row r="32" spans="1:14" x14ac:dyDescent="0.25">
      <c r="A32" s="30" t="s">
        <v>129</v>
      </c>
      <c r="B32" s="30" t="s">
        <v>130</v>
      </c>
      <c r="N32" s="41"/>
    </row>
    <row r="33" spans="1:2" x14ac:dyDescent="0.25">
      <c r="A33" s="30" t="s">
        <v>36</v>
      </c>
      <c r="B33" s="30" t="s">
        <v>37</v>
      </c>
    </row>
    <row r="34" spans="1:2" x14ac:dyDescent="0.25">
      <c r="A34" s="30" t="s">
        <v>131</v>
      </c>
      <c r="B34" s="30" t="s">
        <v>132</v>
      </c>
    </row>
    <row r="35" spans="1:2" x14ac:dyDescent="0.25">
      <c r="A35" s="30" t="s">
        <v>38</v>
      </c>
      <c r="B35" s="30" t="s">
        <v>39</v>
      </c>
    </row>
    <row r="36" spans="1:2" x14ac:dyDescent="0.25">
      <c r="A36" s="30" t="s">
        <v>133</v>
      </c>
      <c r="B36" s="30" t="s">
        <v>134</v>
      </c>
    </row>
    <row r="37" spans="1:2" x14ac:dyDescent="0.25">
      <c r="A37" s="30" t="s">
        <v>40</v>
      </c>
      <c r="B37" s="30" t="s">
        <v>41</v>
      </c>
    </row>
    <row r="38" spans="1:2" x14ac:dyDescent="0.25">
      <c r="A38" s="30" t="s">
        <v>42</v>
      </c>
      <c r="B38" s="30" t="s">
        <v>43</v>
      </c>
    </row>
    <row r="39" spans="1:2" x14ac:dyDescent="0.25">
      <c r="A39" s="30" t="s">
        <v>44</v>
      </c>
      <c r="B39" s="30" t="s">
        <v>45</v>
      </c>
    </row>
    <row r="40" spans="1:2" x14ac:dyDescent="0.25">
      <c r="A40" s="30" t="s">
        <v>46</v>
      </c>
      <c r="B40" s="30" t="s">
        <v>47</v>
      </c>
    </row>
    <row r="41" spans="1:2" x14ac:dyDescent="0.25">
      <c r="A41" s="30" t="s">
        <v>46</v>
      </c>
      <c r="B41" s="30" t="s">
        <v>47</v>
      </c>
    </row>
    <row r="42" spans="1:2" x14ac:dyDescent="0.25">
      <c r="A42" s="30" t="s">
        <v>135</v>
      </c>
      <c r="B42" s="30" t="s">
        <v>136</v>
      </c>
    </row>
    <row r="43" spans="1:2" x14ac:dyDescent="0.25">
      <c r="A43" s="30" t="s">
        <v>137</v>
      </c>
      <c r="B43" s="30" t="s">
        <v>138</v>
      </c>
    </row>
    <row r="44" spans="1:2" x14ac:dyDescent="0.25">
      <c r="A44" s="30" t="s">
        <v>48</v>
      </c>
      <c r="B44" s="30" t="s">
        <v>49</v>
      </c>
    </row>
    <row r="45" spans="1:2" x14ac:dyDescent="0.25">
      <c r="A45" s="30" t="s">
        <v>50</v>
      </c>
      <c r="B45" s="30" t="s">
        <v>51</v>
      </c>
    </row>
    <row r="46" spans="1:2" x14ac:dyDescent="0.25">
      <c r="A46" s="30" t="s">
        <v>139</v>
      </c>
      <c r="B46" s="30" t="s">
        <v>17</v>
      </c>
    </row>
    <row r="47" spans="1:2" x14ac:dyDescent="0.25">
      <c r="A47" s="30" t="s">
        <v>52</v>
      </c>
      <c r="B47" s="30" t="s">
        <v>53</v>
      </c>
    </row>
    <row r="48" spans="1:2" x14ac:dyDescent="0.25">
      <c r="A48" s="30" t="s">
        <v>54</v>
      </c>
      <c r="B48" s="30" t="s">
        <v>55</v>
      </c>
    </row>
    <row r="49" spans="1:2" x14ac:dyDescent="0.25">
      <c r="A49" s="30" t="s">
        <v>140</v>
      </c>
      <c r="B49" s="30" t="s">
        <v>141</v>
      </c>
    </row>
    <row r="50" spans="1:2" x14ac:dyDescent="0.25">
      <c r="A50" s="30" t="s">
        <v>56</v>
      </c>
      <c r="B50" s="30" t="s">
        <v>57</v>
      </c>
    </row>
    <row r="51" spans="1:2" x14ac:dyDescent="0.25">
      <c r="A51" s="30" t="s">
        <v>85</v>
      </c>
      <c r="B51" s="30" t="s">
        <v>86</v>
      </c>
    </row>
    <row r="52" spans="1:2" x14ac:dyDescent="0.25">
      <c r="A52" s="30" t="s">
        <v>58</v>
      </c>
      <c r="B52" s="30" t="s">
        <v>59</v>
      </c>
    </row>
    <row r="53" spans="1:2" x14ac:dyDescent="0.25">
      <c r="A53" s="30" t="s">
        <v>60</v>
      </c>
      <c r="B53" s="30" t="s">
        <v>61</v>
      </c>
    </row>
    <row r="54" spans="1:2" x14ac:dyDescent="0.25">
      <c r="A54" s="30" t="s">
        <v>62</v>
      </c>
      <c r="B54" s="30" t="s">
        <v>63</v>
      </c>
    </row>
    <row r="55" spans="1:2" x14ac:dyDescent="0.25">
      <c r="A55" s="30" t="s">
        <v>83</v>
      </c>
      <c r="B55" s="30" t="s">
        <v>84</v>
      </c>
    </row>
    <row r="56" spans="1:2" x14ac:dyDescent="0.25">
      <c r="A56" s="30" t="s">
        <v>81</v>
      </c>
      <c r="B56" s="30" t="s">
        <v>82</v>
      </c>
    </row>
    <row r="57" spans="1:2" x14ac:dyDescent="0.25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PF1N4QHE</cp:lastModifiedBy>
  <dcterms:created xsi:type="dcterms:W3CDTF">2006-02-12T14:53:28Z</dcterms:created>
  <dcterms:modified xsi:type="dcterms:W3CDTF">2020-04-01T02:18:30Z</dcterms:modified>
</cp:coreProperties>
</file>