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"/>
    </mc:Choice>
  </mc:AlternateContent>
  <xr:revisionPtr revIDLastSave="0" documentId="13_ncr:1_{DE424B98-651B-4BBA-B698-F617AC149E48}" xr6:coauthVersionLast="45" xr6:coauthVersionMax="45" xr10:uidLastSave="{00000000-0000-0000-0000-000000000000}"/>
  <bookViews>
    <workbookView xWindow="2145" yWindow="0" windowWidth="22350" windowHeight="12375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34" l="1"/>
  <c r="P12" i="34" l="1"/>
  <c r="P10" i="34"/>
  <c r="P11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<sst xmlns="http://schemas.openxmlformats.org/spreadsheetml/2006/main" count="250" uniqueCount="199">
  <si>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</si>
  <si>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</si>
  <si>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</si>
  <si>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</si>
  <si>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</si>
  <si>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</si>
  <si>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</si>
  <si>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</si>
  <si>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</si>
  <si>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</si>
  <si>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</si>
  <si>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</si>
  <si>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</si>
  <si>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</si>
  <si>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</si>
  <si>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</si>
  <si>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</si>
  <si>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</si>
  <si>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</si>
  <si>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</si>
  <si>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</si>
  <si>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</si>
  <si>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</si>
  <si>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</si>
  <si>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</si>
  <si>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</si>
  <si>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</si>
  <si>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</si>
  <si>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</si>
  <si>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</si>
  <si>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</si>
  <si>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</si>
  <si>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</si>
  <si>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</si>
  <si>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</si>
  <si>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</si>
  <si>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</si>
  <si>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</si>
  <si>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</si>
  <si>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</si>
  <si>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</si>
  <si>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</si>
  <si>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</si>
  <si>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</si>
  <si>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</si>
  <si>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</si>
  <si>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</si>
  <si>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</si>
  <si>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</si>
  <si>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</si>
  <si>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</si>
  <si>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</si>
  <si>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</si>
  <si>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</si>
  <si>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</si>
  <si>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</si>
  <si>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</si>
  <si>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</si>
  <si>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</si>
  <si>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</si>
  <si>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</si>
  <si>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</si>
  <si>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</si>
  <si>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</si>
  <si>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</si>
  <si>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</si>
  <si>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</si>
  <si>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</si>
  <si>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</si>
  <si>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</si>
  <si>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</si>
  <si>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</si>
  <si>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</si>
  <si>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</si>
  <si>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</si>
  <si>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</si>
  <si>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</si>
  <si>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</si>
  <si>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</si>
  <si>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</si>
  <si>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</si>
  <si>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</si>
  <si>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</si>
  <si>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</si>
  <si>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</si>
  <si>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</si>
  <si>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</si>
  <si>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</si>
  <si>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</si>
  <si>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</si>
  <si>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</si>
  <si>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</si>
  <si>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</si>
  <si>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</si>
  <si>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</si>
  <si>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</si>
  <si>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</si>
  <si>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</si>
  <si>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</si>
  <si>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</si>
  <si>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</si>
  <si>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</si>
  <si>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</si>
  <si>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</si>
  <si>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</si>
  <si>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</si>
  <si>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</si>
  <si>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</si>
  <si>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</si>
  <si>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</si>
  <si>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</si>
  <si>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</si>
  <si>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</si>
  <si>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</si>
  <si>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</si>
  <si>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</si>
  <si>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</si>
  <si>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</si>
  <si>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</si>
  <si>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</si>
  <si>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</si>
  <si>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</si>
  <si>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</si>
  <si>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</si>
  <si>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</si>
  <si>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</si>
  <si>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</si>
  <si>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</si>
  <si>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</si>
  <si>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</si>
  <si>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</si>
  <si>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</si>
  <si>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</si>
  <si>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</si>
  <si>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</si>
  <si>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</si>
  <si>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</si>
  <si>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</si>
  <si>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</si>
  <si>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</si>
  <si>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</si>
  <si>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</si>
  <si>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</si>
  <si>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</si>
  <si>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</si>
  <si>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</si>
  <si>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</si>
  <si>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</si>
  <si>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</si>
  <si>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</si>
  <si>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</si>
  <si>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</si>
  <si>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</si>
  <si>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</si>
  <si>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</si>
  <si>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</si>
  <si>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</si>
  <si>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</si>
  <si>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</si>
  <si>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</si>
  <si>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</si>
  <si>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</si>
  <si>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</si>
  <si>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</si>
  <si>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</si>
  <si>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</si>
  <si>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</si>
  <si>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</si>
  <si>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</si>
  <si>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</si>
  <si>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</si>
  <si>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</si>
  <si>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</si>
  <si>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</si>
  <si>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</si>
  <si>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</si>
  <si>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Revised Interim Report</t>
  </si>
  <si>
    <t>HOME</t>
  </si>
  <si>
    <t>Revised Interim Report, Revised Draft Action Plan</t>
  </si>
  <si>
    <t>Printing, E meeting summarize</t>
  </si>
  <si>
    <t>TIME, HOME</t>
  </si>
  <si>
    <t>Revised Draft Action Plan</t>
  </si>
  <si>
    <t>Printing, Action Plan</t>
  </si>
  <si>
    <t>Focus Group Report</t>
  </si>
  <si>
    <t>Revised Draft Action Plan, Focus Group Report, E-meeting</t>
  </si>
  <si>
    <t>Revised Draft Action Plan, Revised Interim Report</t>
  </si>
  <si>
    <t>Kavinphop</t>
  </si>
  <si>
    <t>Thangpiyathumrong</t>
  </si>
  <si>
    <t>TIME095</t>
  </si>
  <si>
    <t>TIME,HOME</t>
  </si>
  <si>
    <t>Draft Action Plan</t>
  </si>
  <si>
    <t>Draft Action Plan, Story Board</t>
  </si>
  <si>
    <t>Draft Action Plan, Printing</t>
  </si>
  <si>
    <t>Action Plan</t>
  </si>
  <si>
    <t>Action Plan, External and Internal E-meeting</t>
  </si>
  <si>
    <t>Mini TOR</t>
  </si>
  <si>
    <t>ประชุมปฏับัติการ, Action Plan</t>
  </si>
  <si>
    <t>ONDE,HOME</t>
  </si>
  <si>
    <t>สไลด์ประชุมปฏิบัติการ, Mini 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</si>
</sst>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4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15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10" workbookViewId="0">
      <selection activeCell="B8" sqref="B8:H9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.5" thickBot="1" x14ac:dyDescent="0.25">
      <c r="B3" s="70"/>
      <c r="C3" s="71"/>
      <c r="D3" s="71"/>
      <c r="E3" s="71"/>
      <c r="F3" s="71"/>
      <c r="G3" s="71"/>
      <c r="H3" s="72"/>
      <c r="I3" s="49"/>
      <c r="J3" s="49"/>
    </row>
    <row r="4" spans="2:10" x14ac:dyDescent="0.2">
      <c r="B4" s="73" t="s">
        <v>12</v>
      </c>
      <c r="C4" s="74"/>
      <c r="D4" s="77" t="s">
        <v>186</v>
      </c>
      <c r="E4" s="78"/>
      <c r="F4" s="78"/>
      <c r="G4" s="78"/>
      <c r="H4" s="79"/>
      <c r="I4" s="50"/>
      <c r="J4" s="50"/>
    </row>
    <row r="5" spans="2:10" x14ac:dyDescent="0.2">
      <c r="B5" s="75" t="s">
        <v>65</v>
      </c>
      <c r="C5" s="76"/>
      <c r="D5" s="58" t="s">
        <v>187</v>
      </c>
      <c r="E5" s="59"/>
      <c r="F5" s="59"/>
      <c r="G5" s="59"/>
      <c r="H5" s="60"/>
      <c r="I5" s="50"/>
      <c r="J5" s="50"/>
    </row>
    <row r="6" spans="2:10" x14ac:dyDescent="0.2">
      <c r="B6" s="75" t="s">
        <v>66</v>
      </c>
      <c r="C6" s="76"/>
      <c r="D6" s="58" t="s">
        <v>188</v>
      </c>
      <c r="E6" s="59"/>
      <c r="F6" s="59"/>
      <c r="G6" s="59"/>
      <c r="H6" s="60"/>
      <c r="I6" s="50"/>
      <c r="J6" s="50"/>
    </row>
    <row r="7" spans="2:10" ht="13.5" thickBot="1" x14ac:dyDescent="0.25">
      <c r="I7" s="50"/>
      <c r="J7" s="50"/>
    </row>
    <row r="8" spans="2:10" x14ac:dyDescent="0.2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.5" thickBot="1" x14ac:dyDescent="0.25">
      <c r="B9" s="64"/>
      <c r="C9" s="65"/>
      <c r="D9" s="65"/>
      <c r="E9" s="65"/>
      <c r="F9" s="65"/>
      <c r="G9" s="65"/>
      <c r="H9" s="66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133</v>
      </c>
    </row>
    <row r="35" spans="9:10" x14ac:dyDescent="0.2">
      <c r="I35" s="53" t="s">
        <v>130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134</v>
      </c>
    </row>
    <row r="40" spans="9:10" ht="33.75" x14ac:dyDescent="0.2">
      <c r="I40" s="53" t="s">
        <v>132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3" zoomScale="70" zoomScaleNormal="70" workbookViewId="0">
      <selection activeCell="H24" sqref="H24:I2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104" t="s">
        <v>15</v>
      </c>
      <c r="E1" s="105"/>
      <c r="F1" s="105"/>
      <c r="G1" s="105"/>
      <c r="H1" s="105"/>
      <c r="I1" s="105"/>
      <c r="J1" s="105"/>
      <c r="K1" s="105"/>
      <c r="L1" s="105"/>
      <c r="M1" s="106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Kavinphop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68</v>
      </c>
      <c r="E4" s="29"/>
      <c r="F4" s="38" t="str">
        <f>'Information-General Settings'!D5</f>
        <v>Thangpiyathumrong</v>
      </c>
      <c r="G4" s="33"/>
      <c r="I4" s="3"/>
      <c r="J4" s="3"/>
      <c r="K4" s="39"/>
      <c r="L4" s="39"/>
      <c r="M4" s="39"/>
    </row>
    <row r="5" spans="1:16" ht="19.5" customHeight="1" x14ac:dyDescent="0.2">
      <c r="D5" s="107" t="s">
        <v>67</v>
      </c>
      <c r="E5" s="108"/>
      <c r="F5" s="38" t="str">
        <f>'Information-General Settings'!D6</f>
        <v>TIME095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93"/>
      <c r="L6" s="93"/>
      <c r="M6" s="93"/>
    </row>
    <row r="7" spans="1:16" ht="12.75" customHeight="1" x14ac:dyDescent="0.2">
      <c r="B7" s="1">
        <f>MONTH(E9)</f>
        <v>4</v>
      </c>
      <c r="C7" s="82"/>
      <c r="D7" s="84">
        <v>43922</v>
      </c>
      <c r="E7" s="85"/>
      <c r="F7" s="88" t="s">
        <v>6</v>
      </c>
      <c r="G7" s="88" t="s">
        <v>16</v>
      </c>
      <c r="H7" s="100" t="s">
        <v>5</v>
      </c>
      <c r="I7" s="101"/>
      <c r="J7" s="5"/>
      <c r="K7" s="96" t="s">
        <v>3</v>
      </c>
      <c r="L7" s="98" t="s">
        <v>10</v>
      </c>
      <c r="M7" s="96" t="s">
        <v>4</v>
      </c>
    </row>
    <row r="8" spans="1:16" ht="23.25" customHeight="1" thickBot="1" x14ac:dyDescent="0.25">
      <c r="C8" s="83"/>
      <c r="D8" s="86"/>
      <c r="E8" s="87"/>
      <c r="F8" s="89"/>
      <c r="G8" s="90"/>
      <c r="H8" s="102"/>
      <c r="I8" s="103"/>
      <c r="J8" s="6"/>
      <c r="K8" s="97"/>
      <c r="L8" s="99"/>
      <c r="M8" s="97"/>
    </row>
    <row r="9" spans="1:16" ht="29.1" customHeight="1" thickBot="1" x14ac:dyDescent="0.25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26</v>
      </c>
      <c r="G9" s="18">
        <v>9001</v>
      </c>
      <c r="H9" s="92" t="s">
        <v>176</v>
      </c>
      <c r="I9" s="81"/>
      <c r="J9" s="12"/>
      <c r="K9" s="13" t="s">
        <v>177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26</v>
      </c>
      <c r="G10" s="18">
        <v>9001</v>
      </c>
      <c r="H10" s="92" t="s">
        <v>178</v>
      </c>
      <c r="I10" s="81"/>
      <c r="J10" s="17"/>
      <c r="K10" s="18" t="s">
        <v>177</v>
      </c>
      <c r="L10" s="18"/>
      <c r="M10" s="19">
        <v>12</v>
      </c>
      <c r="O10" s="8" t="s">
        <v>70</v>
      </c>
      <c r="P10" s="2">
        <f>COUNTIF($G$9:$G$38,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3" t="s">
        <v>26</v>
      </c>
      <c r="G11" s="18">
        <v>9001</v>
      </c>
      <c r="H11" s="92" t="s">
        <v>179</v>
      </c>
      <c r="I11" s="81"/>
      <c r="K11" s="18" t="s">
        <v>69</v>
      </c>
      <c r="L11" s="18"/>
      <c r="M11" s="19">
        <v>7</v>
      </c>
      <c r="O11" s="8" t="s">
        <v>13</v>
      </c>
      <c r="P11" s="2">
        <f>COUNTIF($G$9:$G$38,9003)+COUNTIF($G$9:$G$38,9004)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92"/>
      <c r="I12" s="81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3"/>
      <c r="G13" s="18"/>
      <c r="H13" s="92"/>
      <c r="I13" s="81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 t="s">
        <v>26</v>
      </c>
      <c r="G14" s="18">
        <v>9001</v>
      </c>
      <c r="H14" s="92" t="s">
        <v>183</v>
      </c>
      <c r="I14" s="81"/>
      <c r="J14" s="17"/>
      <c r="K14" s="18" t="s">
        <v>177</v>
      </c>
      <c r="L14" s="18"/>
      <c r="M14" s="19">
        <v>10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3" t="s">
        <v>26</v>
      </c>
      <c r="G15" s="18">
        <v>9001</v>
      </c>
      <c r="H15" s="92" t="s">
        <v>184</v>
      </c>
      <c r="I15" s="81"/>
      <c r="J15" s="17"/>
      <c r="K15" s="18" t="s">
        <v>177</v>
      </c>
      <c r="L15" s="18"/>
      <c r="M15" s="19">
        <v>10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26</v>
      </c>
      <c r="G16" s="18">
        <v>9001</v>
      </c>
      <c r="H16" s="92" t="s">
        <v>185</v>
      </c>
      <c r="I16" s="81"/>
      <c r="J16" s="17"/>
      <c r="K16" s="18" t="s">
        <v>177</v>
      </c>
      <c r="L16" s="18"/>
      <c r="M16" s="19">
        <v>16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3" t="s">
        <v>26</v>
      </c>
      <c r="G17" s="18">
        <v>9001</v>
      </c>
      <c r="H17" s="80" t="s">
        <v>181</v>
      </c>
      <c r="I17" s="80"/>
      <c r="J17" s="17"/>
      <c r="K17" s="18" t="s">
        <v>177</v>
      </c>
      <c r="L17" s="18"/>
      <c r="M17" s="19">
        <v>12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26</v>
      </c>
      <c r="G18" s="18">
        <v>9001</v>
      </c>
      <c r="H18" s="94" t="s">
        <v>182</v>
      </c>
      <c r="I18" s="95"/>
      <c r="J18" s="17"/>
      <c r="K18" s="18" t="s">
        <v>180</v>
      </c>
      <c r="L18" s="18"/>
      <c r="M18" s="19">
        <v>6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3"/>
      <c r="G19" s="18"/>
      <c r="H19" s="91"/>
      <c r="I19" s="91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81"/>
      <c r="I20" s="81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3" t="s">
        <v>26</v>
      </c>
      <c r="G21" s="18">
        <v>9001</v>
      </c>
      <c r="H21" s="81" t="s">
        <v>190</v>
      </c>
      <c r="I21" s="81"/>
      <c r="J21" s="17"/>
      <c r="K21" s="18" t="s">
        <v>177</v>
      </c>
      <c r="L21" s="18"/>
      <c r="M21" s="19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26</v>
      </c>
      <c r="G22" s="18">
        <v>9001</v>
      </c>
      <c r="H22" s="81" t="s">
        <v>190</v>
      </c>
      <c r="I22" s="81"/>
      <c r="J22" s="17"/>
      <c r="K22" s="18" t="s">
        <v>177</v>
      </c>
      <c r="L22" s="18"/>
      <c r="M22" s="19">
        <v>10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3" t="s">
        <v>26</v>
      </c>
      <c r="G23" s="18">
        <v>9001</v>
      </c>
      <c r="H23" s="81" t="s">
        <v>191</v>
      </c>
      <c r="I23" s="81"/>
      <c r="J23" s="17"/>
      <c r="K23" s="18" t="s">
        <v>177</v>
      </c>
      <c r="L23" s="18"/>
      <c r="M23" s="19">
        <v>12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26</v>
      </c>
      <c r="G24" s="18">
        <v>9001</v>
      </c>
      <c r="H24" s="81" t="s">
        <v>190</v>
      </c>
      <c r="I24" s="81"/>
      <c r="J24" s="17"/>
      <c r="K24" s="18" t="s">
        <v>177</v>
      </c>
      <c r="L24" s="18"/>
      <c r="M24" s="19">
        <v>12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3" t="s">
        <v>26</v>
      </c>
      <c r="G25" s="18">
        <v>9001</v>
      </c>
      <c r="H25" s="81" t="s">
        <v>192</v>
      </c>
      <c r="I25" s="81"/>
      <c r="J25" s="17"/>
      <c r="K25" s="18" t="s">
        <v>189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81"/>
      <c r="I26" s="81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3"/>
      <c r="G27" s="18"/>
      <c r="H27" s="81"/>
      <c r="I27" s="81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26</v>
      </c>
      <c r="G28" s="18">
        <v>9001</v>
      </c>
      <c r="H28" s="81" t="s">
        <v>193</v>
      </c>
      <c r="I28" s="81"/>
      <c r="J28" s="17"/>
      <c r="K28" s="18" t="s">
        <v>177</v>
      </c>
      <c r="L28" s="18"/>
      <c r="M28" s="19">
        <v>11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3" t="s">
        <v>26</v>
      </c>
      <c r="G29" s="18">
        <v>9001</v>
      </c>
      <c r="H29" s="81" t="s">
        <v>193</v>
      </c>
      <c r="I29" s="81"/>
      <c r="J29" s="17"/>
      <c r="K29" s="18" t="s">
        <v>177</v>
      </c>
      <c r="L29" s="18"/>
      <c r="M29" s="19">
        <v>12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26</v>
      </c>
      <c r="G30" s="18">
        <v>9001</v>
      </c>
      <c r="H30" s="81" t="s">
        <v>193</v>
      </c>
      <c r="I30" s="81"/>
      <c r="J30" s="17"/>
      <c r="K30" s="18" t="s">
        <v>177</v>
      </c>
      <c r="L30" s="18"/>
      <c r="M30" s="19">
        <v>12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3" t="s">
        <v>26</v>
      </c>
      <c r="G31" s="18">
        <v>9001</v>
      </c>
      <c r="H31" s="81" t="s">
        <v>193</v>
      </c>
      <c r="I31" s="81"/>
      <c r="J31" s="17"/>
      <c r="K31" s="18" t="s">
        <v>177</v>
      </c>
      <c r="L31" s="18"/>
      <c r="M31" s="19">
        <v>14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26</v>
      </c>
      <c r="G32" s="18">
        <v>9001</v>
      </c>
      <c r="H32" s="81" t="s">
        <v>194</v>
      </c>
      <c r="I32" s="81"/>
      <c r="J32" s="17"/>
      <c r="K32" s="18" t="s">
        <v>177</v>
      </c>
      <c r="L32" s="18"/>
      <c r="M32" s="19">
        <v>11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3"/>
      <c r="G33" s="18"/>
      <c r="H33" s="81"/>
      <c r="I33" s="81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81"/>
      <c r="I34" s="81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3" t="s">
        <v>26</v>
      </c>
      <c r="G35" s="18">
        <v>9001</v>
      </c>
      <c r="H35" s="81" t="s">
        <v>195</v>
      </c>
      <c r="I35" s="81"/>
      <c r="J35" s="17"/>
      <c r="K35" s="18" t="s">
        <v>177</v>
      </c>
      <c r="L35" s="18"/>
      <c r="M35" s="19">
        <v>14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26</v>
      </c>
      <c r="G36" s="18">
        <v>9001</v>
      </c>
      <c r="H36" s="81" t="s">
        <v>193</v>
      </c>
      <c r="I36" s="81"/>
      <c r="J36" s="17"/>
      <c r="K36" s="18" t="s">
        <v>69</v>
      </c>
      <c r="L36" s="18"/>
      <c r="M36" s="19">
        <v>11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3" t="s">
        <v>26</v>
      </c>
      <c r="G37" s="44">
        <v>9001</v>
      </c>
      <c r="H37" s="80" t="s">
        <v>198</v>
      </c>
      <c r="I37" s="81"/>
      <c r="J37" s="17"/>
      <c r="K37" s="18" t="s">
        <v>69</v>
      </c>
      <c r="L37" s="18"/>
      <c r="M37" s="19">
        <v>9</v>
      </c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18" t="s">
        <v>26</v>
      </c>
      <c r="G38" s="44">
        <v>9001</v>
      </c>
      <c r="H38" s="80" t="s">
        <v>196</v>
      </c>
      <c r="I38" s="81"/>
      <c r="J38" s="17"/>
      <c r="K38" s="18" t="s">
        <v>197</v>
      </c>
      <c r="L38" s="18"/>
      <c r="M38" s="19">
        <v>9</v>
      </c>
    </row>
    <row r="39" spans="1:13" ht="30" customHeight="1" thickBot="1" x14ac:dyDescent="0.25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236</v>
      </c>
    </row>
    <row r="40" spans="1:13" ht="30" customHeight="1" thickBot="1" x14ac:dyDescent="0.25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29.5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0" priority="2067" stopIfTrue="1">
      <formula>IF($A9=1,B9,)</formula>
    </cfRule>
    <cfRule type="expression" dxfId="19" priority="2068" stopIfTrue="1">
      <formula>IF($A9="",B9,)</formula>
    </cfRule>
  </conditionalFormatting>
  <conditionalFormatting sqref="E9">
    <cfRule type="expression" dxfId="18" priority="2069" stopIfTrue="1">
      <formula>IF($A9="",B9,"")</formula>
    </cfRule>
  </conditionalFormatting>
  <conditionalFormatting sqref="E10:E37">
    <cfRule type="expression" dxfId="17" priority="2070" stopIfTrue="1">
      <formula>IF($A10&lt;&gt;1,B10,"")</formula>
    </cfRule>
  </conditionalFormatting>
  <conditionalFormatting sqref="D9:D37">
    <cfRule type="expression" dxfId="16" priority="2071" stopIfTrue="1">
      <formula>IF($A9="",B9,)</formula>
    </cfRule>
  </conditionalFormatting>
  <conditionalFormatting sqref="G9:G10 G12:G36">
    <cfRule type="expression" dxfId="15" priority="2072" stopIfTrue="1">
      <formula>#REF!="Freelancer"</formula>
    </cfRule>
    <cfRule type="expression" dxfId="14" priority="2073" stopIfTrue="1">
      <formula>#REF!="DTC Int. Staff"</formula>
    </cfRule>
  </conditionalFormatting>
  <conditionalFormatting sqref="G36 G12 G15:G19 G22:G26 G29:G33">
    <cfRule type="expression" dxfId="13" priority="2065" stopIfTrue="1">
      <formula>$F$5="Freelancer"</formula>
    </cfRule>
    <cfRule type="expression" dxfId="12" priority="2066" stopIfTrue="1">
      <formula>$F$5="DTC Int. Staff"</formula>
    </cfRule>
  </conditionalFormatting>
  <conditionalFormatting sqref="G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C38">
    <cfRule type="expression" dxfId="3" priority="5" stopIfTrue="1">
      <formula>IF($A38=1,B38,)</formula>
    </cfRule>
    <cfRule type="expression" dxfId="2" priority="6" stopIfTrue="1">
      <formula>IF($A38="",B38,)</formula>
    </cfRule>
  </conditionalFormatting>
  <conditionalFormatting sqref="E38">
    <cfRule type="expression" dxfId="1" priority="7" stopIfTrue="1">
      <formula>IF($A38&lt;&gt;1,B38,"")</formula>
    </cfRule>
  </conditionalFormatting>
  <conditionalFormatting sqref="D38">
    <cfRule type="expression" dxfId="0" priority="8" stopIfTrue="1">
      <formula>IF($A38="",B38,)</formula>
    </cfRule>
  </conditionalFormatting>
  <dataValidations count="2">
    <dataValidation type="list" allowBlank="1" showInputMessage="1" showErrorMessage="1" sqref="F37:G38 F9:F36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B54" sqref="B54"/>
    </sheetView>
  </sheetViews>
  <sheetFormatPr defaultColWidth="11.42578125" defaultRowHeight="12.75" x14ac:dyDescent="0.2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ht="15" x14ac:dyDescent="0.2">
      <c r="A2" s="57" t="s">
        <v>135</v>
      </c>
      <c r="B2" s="30" t="s">
        <v>167</v>
      </c>
      <c r="D2" s="31">
        <v>9001</v>
      </c>
      <c r="E2" s="30" t="s">
        <v>71</v>
      </c>
    </row>
    <row r="3" spans="1:14" ht="15" x14ac:dyDescent="0.2">
      <c r="A3" s="57" t="s">
        <v>136</v>
      </c>
      <c r="B3" s="30" t="s">
        <v>137</v>
      </c>
      <c r="D3" s="31">
        <v>9002</v>
      </c>
      <c r="E3" s="30" t="s">
        <v>130</v>
      </c>
    </row>
    <row r="4" spans="1:14" ht="15" x14ac:dyDescent="0.2">
      <c r="A4" s="57" t="s">
        <v>138</v>
      </c>
      <c r="B4" s="30" t="s">
        <v>139</v>
      </c>
      <c r="D4" s="31">
        <v>9003</v>
      </c>
      <c r="E4" s="30" t="s">
        <v>131</v>
      </c>
    </row>
    <row r="5" spans="1:14" ht="15" x14ac:dyDescent="0.2">
      <c r="A5" s="57" t="s">
        <v>140</v>
      </c>
      <c r="B5" s="30" t="s">
        <v>141</v>
      </c>
      <c r="D5" s="31">
        <v>9004</v>
      </c>
      <c r="E5" s="30" t="s">
        <v>132</v>
      </c>
    </row>
    <row r="6" spans="1:14" ht="15" x14ac:dyDescent="0.2">
      <c r="A6" s="57" t="s">
        <v>142</v>
      </c>
      <c r="B6" s="30" t="s">
        <v>143</v>
      </c>
      <c r="D6" s="31">
        <v>9005</v>
      </c>
      <c r="E6" s="30" t="s">
        <v>72</v>
      </c>
    </row>
    <row r="7" spans="1:14" ht="15" x14ac:dyDescent="0.2">
      <c r="A7" s="57" t="s">
        <v>144</v>
      </c>
      <c r="B7" s="30" t="s">
        <v>145</v>
      </c>
      <c r="D7" s="31">
        <v>9007</v>
      </c>
      <c r="E7" s="30" t="s">
        <v>73</v>
      </c>
    </row>
    <row r="8" spans="1:14" ht="15" x14ac:dyDescent="0.2">
      <c r="A8" s="57" t="s">
        <v>146</v>
      </c>
      <c r="B8" s="30" t="s">
        <v>147</v>
      </c>
      <c r="D8" s="31">
        <v>9008</v>
      </c>
      <c r="E8" s="30" t="s">
        <v>74</v>
      </c>
    </row>
    <row r="9" spans="1:14" ht="15" x14ac:dyDescent="0.2">
      <c r="A9" s="57" t="s">
        <v>148</v>
      </c>
      <c r="B9" s="30" t="s">
        <v>149</v>
      </c>
      <c r="D9" s="31">
        <v>9010</v>
      </c>
      <c r="E9" s="30" t="s">
        <v>75</v>
      </c>
    </row>
    <row r="10" spans="1:14" ht="15" x14ac:dyDescent="0.2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 ht="15" x14ac:dyDescent="0.2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 ht="15" x14ac:dyDescent="0.2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 ht="15" x14ac:dyDescent="0.2">
      <c r="A13" s="57" t="s">
        <v>156</v>
      </c>
      <c r="B13" s="30" t="s">
        <v>157</v>
      </c>
    </row>
    <row r="14" spans="1:14" ht="15" x14ac:dyDescent="0.2">
      <c r="A14" s="57" t="s">
        <v>158</v>
      </c>
      <c r="B14" s="30" t="s">
        <v>168</v>
      </c>
      <c r="N14" s="40"/>
    </row>
    <row r="15" spans="1:14" ht="15" x14ac:dyDescent="0.2">
      <c r="A15" s="57" t="s">
        <v>159</v>
      </c>
      <c r="B15" s="30" t="s">
        <v>160</v>
      </c>
    </row>
    <row r="16" spans="1:14" ht="15" x14ac:dyDescent="0.2">
      <c r="A16" s="57" t="s">
        <v>161</v>
      </c>
      <c r="B16" s="30" t="s">
        <v>169</v>
      </c>
    </row>
    <row r="17" spans="1:14" ht="15" x14ac:dyDescent="0.2">
      <c r="A17" s="57" t="s">
        <v>162</v>
      </c>
      <c r="B17" s="30" t="s">
        <v>163</v>
      </c>
      <c r="D17" s="31"/>
    </row>
    <row r="18" spans="1:14" ht="15" x14ac:dyDescent="0.2">
      <c r="A18" s="57" t="s">
        <v>164</v>
      </c>
      <c r="B18" s="30" t="s">
        <v>165</v>
      </c>
      <c r="D18" s="31"/>
    </row>
    <row r="19" spans="1:14" ht="15" x14ac:dyDescent="0.2">
      <c r="A19" s="57" t="s">
        <v>118</v>
      </c>
      <c r="B19" s="30" t="s">
        <v>119</v>
      </c>
      <c r="D19" s="31"/>
    </row>
    <row r="20" spans="1:14" ht="15" x14ac:dyDescent="0.2">
      <c r="A20" s="57" t="s">
        <v>116</v>
      </c>
      <c r="B20" s="30" t="s">
        <v>117</v>
      </c>
      <c r="D20" s="31"/>
    </row>
    <row r="21" spans="1:14" ht="15" x14ac:dyDescent="0.2">
      <c r="A21" s="57" t="s">
        <v>114</v>
      </c>
      <c r="B21" s="30" t="s">
        <v>115</v>
      </c>
      <c r="D21" s="31"/>
    </row>
    <row r="22" spans="1:14" ht="15" x14ac:dyDescent="0.2">
      <c r="A22" s="57" t="s">
        <v>112</v>
      </c>
      <c r="B22" s="30" t="s">
        <v>113</v>
      </c>
      <c r="D22" s="31"/>
    </row>
    <row r="23" spans="1:14" ht="15" x14ac:dyDescent="0.2">
      <c r="A23" s="57" t="s">
        <v>111</v>
      </c>
      <c r="B23" s="30" t="s">
        <v>170</v>
      </c>
      <c r="D23" s="31"/>
    </row>
    <row r="24" spans="1:14" ht="15" x14ac:dyDescent="0.2">
      <c r="A24" s="57" t="s">
        <v>109</v>
      </c>
      <c r="B24" s="30" t="s">
        <v>110</v>
      </c>
      <c r="D24" s="31"/>
    </row>
    <row r="25" spans="1:14" ht="15" x14ac:dyDescent="0.2">
      <c r="A25" s="57" t="s">
        <v>107</v>
      </c>
      <c r="B25" s="30" t="s">
        <v>108</v>
      </c>
      <c r="D25" s="31"/>
    </row>
    <row r="26" spans="1:14" ht="15" x14ac:dyDescent="0.2">
      <c r="A26" s="57" t="s">
        <v>105</v>
      </c>
      <c r="B26" s="30" t="s">
        <v>106</v>
      </c>
      <c r="D26" s="31"/>
    </row>
    <row r="27" spans="1:14" ht="15" x14ac:dyDescent="0.2">
      <c r="A27" s="57" t="s">
        <v>103</v>
      </c>
      <c r="B27" s="30" t="s">
        <v>104</v>
      </c>
    </row>
    <row r="28" spans="1:14" ht="15" x14ac:dyDescent="0.2">
      <c r="A28" s="57" t="s">
        <v>101</v>
      </c>
      <c r="B28" s="30" t="s">
        <v>102</v>
      </c>
    </row>
    <row r="29" spans="1:14" ht="15" x14ac:dyDescent="0.2">
      <c r="A29" s="57" t="s">
        <v>99</v>
      </c>
      <c r="B29" s="30" t="s">
        <v>100</v>
      </c>
    </row>
    <row r="30" spans="1:14" ht="15" x14ac:dyDescent="0.2">
      <c r="A30" s="57" t="s">
        <v>97</v>
      </c>
      <c r="B30" s="30" t="s">
        <v>98</v>
      </c>
    </row>
    <row r="31" spans="1:14" ht="15" x14ac:dyDescent="0.2">
      <c r="A31" s="57" t="s">
        <v>95</v>
      </c>
      <c r="B31" s="30" t="s">
        <v>96</v>
      </c>
    </row>
    <row r="32" spans="1:14" ht="15" x14ac:dyDescent="0.2">
      <c r="A32" s="57" t="s">
        <v>93</v>
      </c>
      <c r="B32" s="30" t="s">
        <v>94</v>
      </c>
      <c r="N32" s="40"/>
    </row>
    <row r="33" spans="1:2" ht="15" x14ac:dyDescent="0.2">
      <c r="A33" s="57" t="s">
        <v>91</v>
      </c>
      <c r="B33" s="30" t="s">
        <v>92</v>
      </c>
    </row>
    <row r="34" spans="1:2" ht="15" x14ac:dyDescent="0.2">
      <c r="A34" s="57" t="s">
        <v>89</v>
      </c>
      <c r="B34" s="30" t="s">
        <v>90</v>
      </c>
    </row>
    <row r="35" spans="1:2" ht="15" x14ac:dyDescent="0.2">
      <c r="A35" s="57" t="s">
        <v>87</v>
      </c>
      <c r="B35" s="30" t="s">
        <v>88</v>
      </c>
    </row>
    <row r="36" spans="1:2" ht="15" x14ac:dyDescent="0.2">
      <c r="A36" s="57" t="s">
        <v>85</v>
      </c>
      <c r="B36" s="30" t="s">
        <v>86</v>
      </c>
    </row>
    <row r="37" spans="1:2" ht="15" x14ac:dyDescent="0.2">
      <c r="A37" s="57" t="s">
        <v>83</v>
      </c>
      <c r="B37" s="30" t="s">
        <v>84</v>
      </c>
    </row>
    <row r="38" spans="1:2" ht="15" x14ac:dyDescent="0.2">
      <c r="A38" s="57" t="s">
        <v>120</v>
      </c>
      <c r="B38" s="30" t="s">
        <v>121</v>
      </c>
    </row>
    <row r="39" spans="1:2" ht="15" x14ac:dyDescent="0.2">
      <c r="A39" s="57" t="s">
        <v>18</v>
      </c>
      <c r="B39" s="30" t="s">
        <v>19</v>
      </c>
    </row>
    <row r="40" spans="1:2" ht="15" x14ac:dyDescent="0.2">
      <c r="A40" s="57" t="s">
        <v>20</v>
      </c>
      <c r="B40" s="30" t="s">
        <v>21</v>
      </c>
    </row>
    <row r="41" spans="1:2" ht="15" x14ac:dyDescent="0.2">
      <c r="A41" s="57" t="s">
        <v>166</v>
      </c>
      <c r="B41" s="30" t="s">
        <v>171</v>
      </c>
    </row>
    <row r="42" spans="1:2" ht="15" x14ac:dyDescent="0.2">
      <c r="A42" s="57" t="s">
        <v>122</v>
      </c>
      <c r="B42" s="30" t="s">
        <v>123</v>
      </c>
    </row>
    <row r="43" spans="1:2" ht="15" x14ac:dyDescent="0.2">
      <c r="A43" s="57" t="s">
        <v>22</v>
      </c>
      <c r="B43" s="30" t="s">
        <v>23</v>
      </c>
    </row>
    <row r="44" spans="1:2" ht="15" x14ac:dyDescent="0.2">
      <c r="A44" s="57" t="s">
        <v>24</v>
      </c>
      <c r="B44" s="30" t="s">
        <v>25</v>
      </c>
    </row>
    <row r="45" spans="1:2" ht="15" x14ac:dyDescent="0.2">
      <c r="A45" s="57" t="s">
        <v>26</v>
      </c>
      <c r="B45" s="30" t="s">
        <v>27</v>
      </c>
    </row>
    <row r="46" spans="1:2" ht="15" x14ac:dyDescent="0.2">
      <c r="A46" s="57" t="s">
        <v>28</v>
      </c>
      <c r="B46" s="30" t="s">
        <v>29</v>
      </c>
    </row>
    <row r="47" spans="1:2" ht="15" x14ac:dyDescent="0.2">
      <c r="A47" s="57" t="s">
        <v>30</v>
      </c>
      <c r="B47" s="30" t="s">
        <v>31</v>
      </c>
    </row>
    <row r="48" spans="1:2" ht="15" x14ac:dyDescent="0.2">
      <c r="A48" s="57" t="s">
        <v>32</v>
      </c>
      <c r="B48" s="30" t="s">
        <v>33</v>
      </c>
    </row>
    <row r="49" spans="1:2" ht="15" x14ac:dyDescent="0.2">
      <c r="A49" s="57" t="s">
        <v>34</v>
      </c>
      <c r="B49" s="30" t="s">
        <v>35</v>
      </c>
    </row>
    <row r="50" spans="1:2" ht="15" x14ac:dyDescent="0.2">
      <c r="A50" s="57" t="s">
        <v>36</v>
      </c>
      <c r="B50" s="30" t="s">
        <v>37</v>
      </c>
    </row>
    <row r="51" spans="1:2" ht="15" x14ac:dyDescent="0.2">
      <c r="A51" s="57" t="s">
        <v>124</v>
      </c>
      <c r="B51" s="30" t="s">
        <v>125</v>
      </c>
    </row>
    <row r="52" spans="1:2" ht="15" x14ac:dyDescent="0.2">
      <c r="A52" s="57" t="s">
        <v>38</v>
      </c>
      <c r="B52" s="30" t="s">
        <v>39</v>
      </c>
    </row>
    <row r="53" spans="1:2" ht="15" x14ac:dyDescent="0.2">
      <c r="A53" s="57" t="s">
        <v>40</v>
      </c>
      <c r="B53" s="30" t="s">
        <v>41</v>
      </c>
    </row>
    <row r="54" spans="1:2" ht="15" x14ac:dyDescent="0.2">
      <c r="A54" s="57" t="s">
        <v>42</v>
      </c>
      <c r="B54" s="30" t="s">
        <v>43</v>
      </c>
    </row>
    <row r="55" spans="1:2" ht="15" x14ac:dyDescent="0.2">
      <c r="A55" s="57" t="s">
        <v>44</v>
      </c>
      <c r="B55" s="30" t="s">
        <v>45</v>
      </c>
    </row>
    <row r="56" spans="1:2" ht="15" x14ac:dyDescent="0.2">
      <c r="A56" s="57" t="s">
        <v>46</v>
      </c>
      <c r="B56" s="30" t="s">
        <v>47</v>
      </c>
    </row>
    <row r="57" spans="1:2" ht="15" x14ac:dyDescent="0.2">
      <c r="A57" s="57" t="s">
        <v>46</v>
      </c>
      <c r="B57" s="30" t="s">
        <v>47</v>
      </c>
    </row>
    <row r="58" spans="1:2" ht="15" x14ac:dyDescent="0.2">
      <c r="A58" s="57" t="s">
        <v>126</v>
      </c>
      <c r="B58" s="30" t="s">
        <v>127</v>
      </c>
    </row>
    <row r="59" spans="1:2" ht="15" x14ac:dyDescent="0.2">
      <c r="A59" s="57" t="s">
        <v>48</v>
      </c>
      <c r="B59" s="30" t="s">
        <v>49</v>
      </c>
    </row>
    <row r="60" spans="1:2" ht="15" x14ac:dyDescent="0.2">
      <c r="A60" s="57" t="s">
        <v>50</v>
      </c>
      <c r="B60" s="30" t="s">
        <v>51</v>
      </c>
    </row>
    <row r="61" spans="1:2" ht="15" x14ac:dyDescent="0.2">
      <c r="A61" s="57" t="s">
        <v>172</v>
      </c>
      <c r="B61" s="30" t="s">
        <v>17</v>
      </c>
    </row>
    <row r="62" spans="1:2" ht="15" x14ac:dyDescent="0.2">
      <c r="A62" s="57" t="s">
        <v>52</v>
      </c>
      <c r="B62" s="30" t="s">
        <v>53</v>
      </c>
    </row>
    <row r="63" spans="1:2" ht="15" x14ac:dyDescent="0.2">
      <c r="A63" s="57" t="s">
        <v>54</v>
      </c>
      <c r="B63" s="30" t="s">
        <v>55</v>
      </c>
    </row>
    <row r="64" spans="1:2" ht="15" x14ac:dyDescent="0.2">
      <c r="A64" s="57" t="s">
        <v>128</v>
      </c>
      <c r="B64" s="30" t="s">
        <v>129</v>
      </c>
    </row>
    <row r="65" spans="1:2" ht="15" x14ac:dyDescent="0.2">
      <c r="A65" s="57" t="s">
        <v>56</v>
      </c>
      <c r="B65" s="30" t="s">
        <v>57</v>
      </c>
    </row>
    <row r="66" spans="1:2" ht="15" x14ac:dyDescent="0.2">
      <c r="A66" s="57" t="s">
        <v>81</v>
      </c>
      <c r="B66" s="30" t="s">
        <v>82</v>
      </c>
    </row>
    <row r="67" spans="1:2" ht="15" x14ac:dyDescent="0.2">
      <c r="A67" s="57" t="s">
        <v>58</v>
      </c>
      <c r="B67" s="30" t="s">
        <v>59</v>
      </c>
    </row>
    <row r="68" spans="1:2" ht="15" x14ac:dyDescent="0.2">
      <c r="A68" s="57" t="s">
        <v>60</v>
      </c>
      <c r="B68" s="30" t="s">
        <v>61</v>
      </c>
    </row>
    <row r="69" spans="1:2" ht="15" x14ac:dyDescent="0.2">
      <c r="A69" s="57" t="s">
        <v>62</v>
      </c>
      <c r="B69" s="30" t="s">
        <v>63</v>
      </c>
    </row>
    <row r="70" spans="1:2" ht="15" x14ac:dyDescent="0.2">
      <c r="A70" s="57" t="s">
        <v>173</v>
      </c>
      <c r="B70" s="30" t="s">
        <v>80</v>
      </c>
    </row>
    <row r="71" spans="1:2" ht="15" x14ac:dyDescent="0.2">
      <c r="A71" s="57" t="s">
        <v>174</v>
      </c>
      <c r="B71" s="30" t="s">
        <v>79</v>
      </c>
    </row>
    <row r="72" spans="1:2" ht="15" x14ac:dyDescent="0.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2020-05-01T06:50:39Z</dcterms:modified>
</cp:coreProperties>
</file>