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"/>
    </mc:Choice>
  </mc:AlternateContent>
  <xr:revisionPtr revIDLastSave="0" documentId="13_ncr:1_{B6465C72-CAB1-4500-8824-3C0BE904446D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<sst xmlns="http://schemas.openxmlformats.org/spreadsheetml/2006/main" count="248" uniqueCount="188">
  <si>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</si>
  <si>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</si>
  <si>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</si>
  <si>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</si>
  <si>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</si>
  <si>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</si>
  <si>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</si>
  <si>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</si>
  <si>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</si>
  <si>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</si>
  <si>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</si>
  <si>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</si>
  <si>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</si>
  <si>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</si>
  <si>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</si>
  <si>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</si>
  <si>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</si>
  <si>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</si>
  <si>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</si>
  <si>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</si>
  <si>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</si>
  <si>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</si>
  <si>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</si>
  <si>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</si>
  <si>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</si>
  <si>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</si>
  <si>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</si>
  <si>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</si>
  <si>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</si>
  <si>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</si>
  <si>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</si>
  <si>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</si>
  <si>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</si>
  <si>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</si>
  <si>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</si>
  <si>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</si>
  <si>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</si>
  <si>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</si>
  <si>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</si>
  <si>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</si>
  <si>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</si>
  <si>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</si>
  <si>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</si>
  <si>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</si>
  <si>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</si>
  <si>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</si>
  <si>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</si>
  <si>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</si>
  <si>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</si>
  <si>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</si>
  <si>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</si>
  <si>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</si>
  <si>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</si>
  <si>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</si>
  <si>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</si>
  <si>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</si>
  <si>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</si>
  <si>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</si>
  <si>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</si>
  <si>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</si>
  <si>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</si>
  <si>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</si>
  <si>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</si>
  <si>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</si>
  <si>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</si>
  <si>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</si>
  <si>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</si>
  <si>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</si>
  <si>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</si>
  <si>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</si>
  <si>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</si>
  <si>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</si>
  <si>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</si>
  <si>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</si>
  <si>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</si>
  <si>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</si>
  <si>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</si>
  <si>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</si>
  <si>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</si>
  <si>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</si>
  <si>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</si>
  <si>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</si>
  <si>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</si>
  <si>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</si>
  <si>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</si>
  <si>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</si>
  <si>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</si>
  <si>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</si>
  <si>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</si>
  <si>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</si>
  <si>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</si>
  <si>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</si>
  <si>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</si>
  <si>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</si>
  <si>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</si>
  <si>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</si>
  <si>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</si>
  <si>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</si>
  <si>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</si>
  <si>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</si>
  <si>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</si>
  <si>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</si>
  <si>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</si>
  <si>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</si>
  <si>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</si>
  <si>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</si>
  <si>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</si>
  <si>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</si>
  <si>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</si>
  <si>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</si>
  <si>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</si>
  <si>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</si>
  <si>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</si>
  <si>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</si>
  <si>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</si>
  <si>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</si>
  <si>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</si>
  <si>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</si>
  <si>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</si>
  <si>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</si>
  <si>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</si>
  <si>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</si>
  <si>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</si>
  <si>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</si>
  <si>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</si>
  <si>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</si>
  <si>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</si>
  <si>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</si>
  <si>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</si>
  <si>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</si>
  <si>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</si>
  <si>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</si>
  <si>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</si>
  <si>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</si>
  <si>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</si>
  <si>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</si>
  <si>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</si>
  <si>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</si>
  <si>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</si>
  <si>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</si>
  <si>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</si>
  <si>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</si>
  <si>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</si>
  <si>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</si>
  <si>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</si>
  <si>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</si>
  <si>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</si>
  <si>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</si>
  <si>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</si>
  <si>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</si>
  <si>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</si>
  <si>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</si>
  <si>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</si>
  <si>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</si>
  <si>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</si>
  <si>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</si>
  <si>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</si>
  <si>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</si>
  <si>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</si>
  <si>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</si>
  <si>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</si>
  <si>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</si>
  <si>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</si>
  <si>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</si>
  <si>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</si>
  <si>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</si>
  <si>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</si>
  <si>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</si>
  <si>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</si>
  <si>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</si>
  <si>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</si>
  <si>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</si>
  <si>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</si>
  <si>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</si>
  <si>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</si>
  <si>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</si>
  <si>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Thunnaphus</t>
  </si>
  <si>
    <t>Pornwattanekrilert</t>
  </si>
  <si>
    <t>TIME108</t>
  </si>
  <si>
    <t>Write project valuation</t>
  </si>
  <si>
    <t>Call entrepreneur for interview + write project valuation</t>
  </si>
  <si>
    <t>Online meeting with client to preparing the IOP online interview with entrepreneur</t>
  </si>
  <si>
    <t>IOP online interview with entrepreneur + write project valuation</t>
  </si>
  <si>
    <t>IOP online interview with entrepreneur + evaluate on IOP system</t>
  </si>
  <si>
    <t>WFH</t>
  </si>
  <si>
    <t>IOP online interview with entrepreneur + write IOP report</t>
  </si>
  <si>
    <t>Write IOP report</t>
  </si>
  <si>
    <t>Chakri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</si>
</sst>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7" workbookViewId="0">
      <selection activeCell="J16" sqref="J1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0" customWidth="1"/>
    <col min="10" max="10" width="57.54296875" style="50" customWidth="1"/>
  </cols>
  <sheetData>
    <row r="1" spans="2:10" ht="13.5" customHeight="1" thickBot="1">
      <c r="I1" s="47"/>
      <c r="J1" s="47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7"/>
      <c r="J2" s="47"/>
    </row>
    <row r="3" spans="2:10" ht="13" thickBot="1">
      <c r="B3" s="70"/>
      <c r="C3" s="71"/>
      <c r="D3" s="71"/>
      <c r="E3" s="71"/>
      <c r="F3" s="71"/>
      <c r="G3" s="71"/>
      <c r="H3" s="72"/>
      <c r="I3" s="48"/>
      <c r="J3" s="48"/>
    </row>
    <row r="4" spans="2:10">
      <c r="B4" s="73" t="s">
        <v>12</v>
      </c>
      <c r="C4" s="74"/>
      <c r="D4" s="73" t="s">
        <v>176</v>
      </c>
      <c r="E4" s="75"/>
      <c r="F4" s="75"/>
      <c r="G4" s="75"/>
      <c r="H4" s="74"/>
      <c r="I4" s="49"/>
      <c r="J4" s="49"/>
    </row>
    <row r="5" spans="2:10">
      <c r="B5" s="58" t="s">
        <v>65</v>
      </c>
      <c r="C5" s="60"/>
      <c r="D5" s="58" t="s">
        <v>177</v>
      </c>
      <c r="E5" s="59"/>
      <c r="F5" s="59"/>
      <c r="G5" s="59"/>
      <c r="H5" s="60"/>
      <c r="I5" s="49"/>
      <c r="J5" s="49"/>
    </row>
    <row r="6" spans="2:10">
      <c r="B6" s="58" t="s">
        <v>66</v>
      </c>
      <c r="C6" s="60"/>
      <c r="D6" s="58" t="s">
        <v>178</v>
      </c>
      <c r="E6" s="59"/>
      <c r="F6" s="59"/>
      <c r="G6" s="59"/>
      <c r="H6" s="60"/>
      <c r="I6" s="49"/>
      <c r="J6" s="49"/>
    </row>
    <row r="7" spans="2:10" ht="13" thickBot="1">
      <c r="I7" s="49"/>
      <c r="J7" s="49"/>
    </row>
    <row r="8" spans="2:10">
      <c r="B8" s="61" t="s">
        <v>11</v>
      </c>
      <c r="C8" s="62"/>
      <c r="D8" s="62"/>
      <c r="E8" s="62"/>
      <c r="F8" s="62"/>
      <c r="G8" s="62"/>
      <c r="H8" s="63"/>
      <c r="I8" s="49"/>
      <c r="J8" s="49"/>
    </row>
    <row r="9" spans="2:10" ht="13" thickBot="1">
      <c r="B9" s="64"/>
      <c r="C9" s="65"/>
      <c r="D9" s="65"/>
      <c r="E9" s="65"/>
      <c r="F9" s="65"/>
      <c r="G9" s="65"/>
      <c r="H9" s="66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">
      <c r="I34" s="51">
        <v>9002</v>
      </c>
      <c r="J34" s="55" t="s">
        <v>133</v>
      </c>
    </row>
    <row r="35" spans="9:10">
      <c r="I35" s="52" t="s">
        <v>130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134</v>
      </c>
    </row>
    <row r="40" spans="9:10" ht="20.5">
      <c r="I40" s="52" t="s">
        <v>132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8" zoomScale="70" zoomScaleNormal="70" workbookViewId="0">
      <selection activeCell="N32" sqref="N3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99" t="s">
        <v>15</v>
      </c>
      <c r="E1" s="100"/>
      <c r="F1" s="100"/>
      <c r="G1" s="100"/>
      <c r="H1" s="100"/>
      <c r="I1" s="100"/>
      <c r="J1" s="100"/>
      <c r="K1" s="100"/>
      <c r="L1" s="100"/>
      <c r="M1" s="101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Thunnaphus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Pornwattanekrilert</v>
      </c>
      <c r="G4" s="33"/>
      <c r="I4" s="3"/>
      <c r="J4" s="3"/>
      <c r="K4" s="39"/>
      <c r="L4" s="39"/>
      <c r="M4" s="39"/>
    </row>
    <row r="5" spans="1:16" ht="19.5" customHeight="1">
      <c r="D5" s="102" t="s">
        <v>67</v>
      </c>
      <c r="E5" s="103"/>
      <c r="F5" s="38" t="str">
        <f>'Information-General Settings'!D6</f>
        <v>TIME108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9"/>
      <c r="L6" s="89"/>
      <c r="M6" s="89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5" t="s">
        <v>5</v>
      </c>
      <c r="I7" s="96"/>
      <c r="J7" s="5"/>
      <c r="K7" s="91" t="s">
        <v>3</v>
      </c>
      <c r="L7" s="93" t="s">
        <v>10</v>
      </c>
      <c r="M7" s="91" t="s">
        <v>4</v>
      </c>
    </row>
    <row r="8" spans="1:16" ht="23.25" customHeight="1" thickBot="1">
      <c r="C8" s="78"/>
      <c r="D8" s="81"/>
      <c r="E8" s="82"/>
      <c r="F8" s="84"/>
      <c r="G8" s="85"/>
      <c r="H8" s="97"/>
      <c r="I8" s="98"/>
      <c r="J8" s="6"/>
      <c r="K8" s="92"/>
      <c r="L8" s="94"/>
      <c r="M8" s="92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89</v>
      </c>
      <c r="G9" s="18">
        <v>9001</v>
      </c>
      <c r="H9" s="57" t="s">
        <v>179</v>
      </c>
      <c r="J9" s="12"/>
      <c r="K9" s="13" t="s">
        <v>184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89</v>
      </c>
      <c r="G10" s="18">
        <v>9001</v>
      </c>
      <c r="H10" s="76" t="s">
        <v>180</v>
      </c>
      <c r="I10" s="76"/>
      <c r="J10" s="17"/>
      <c r="K10" s="13" t="s">
        <v>184</v>
      </c>
      <c r="L10" s="18"/>
      <c r="M10" s="19">
        <v>8</v>
      </c>
      <c r="O10" s="8" t="s">
        <v>70</v>
      </c>
      <c r="P10" s="2">
        <f>COUNTIF($G$9:$G$38, 9001)</f>
        <v>21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89</v>
      </c>
      <c r="G11" s="18">
        <v>9001</v>
      </c>
      <c r="H11" s="76" t="s">
        <v>180</v>
      </c>
      <c r="I11" s="76"/>
      <c r="K11" s="13" t="s">
        <v>184</v>
      </c>
      <c r="L11" s="18"/>
      <c r="M11" s="19">
        <v>8</v>
      </c>
      <c r="O11" s="8" t="s">
        <v>13</v>
      </c>
      <c r="P11" s="2">
        <f>COUNTIF($G$9:$G$38,9003)+COUNTIF($G$9:$G$38,9004)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6"/>
      <c r="I13" s="76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76" t="s">
        <v>187</v>
      </c>
      <c r="I14" s="76"/>
      <c r="J14" s="17"/>
      <c r="K14" s="18"/>
      <c r="L14" s="18"/>
      <c r="M14" s="19"/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89</v>
      </c>
      <c r="G15" s="18">
        <v>9001</v>
      </c>
      <c r="H15" s="76" t="s">
        <v>179</v>
      </c>
      <c r="I15" s="76"/>
      <c r="J15" s="17"/>
      <c r="K15" s="18" t="s">
        <v>184</v>
      </c>
      <c r="L15" s="18"/>
      <c r="M15" s="19">
        <v>9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89</v>
      </c>
      <c r="G16" s="18">
        <v>9001</v>
      </c>
      <c r="H16" s="76" t="s">
        <v>180</v>
      </c>
      <c r="I16" s="76"/>
      <c r="J16" s="17"/>
      <c r="K16" s="18" t="s">
        <v>184</v>
      </c>
      <c r="L16" s="18"/>
      <c r="M16" s="19">
        <v>9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89</v>
      </c>
      <c r="G17" s="18">
        <v>9001</v>
      </c>
      <c r="H17" s="90" t="s">
        <v>179</v>
      </c>
      <c r="I17" s="90"/>
      <c r="J17" s="17"/>
      <c r="K17" s="18" t="s">
        <v>184</v>
      </c>
      <c r="L17" s="18"/>
      <c r="M17" s="19">
        <v>9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89</v>
      </c>
      <c r="G18" s="18">
        <v>9001</v>
      </c>
      <c r="H18" s="86" t="s">
        <v>179</v>
      </c>
      <c r="I18" s="87"/>
      <c r="J18" s="17"/>
      <c r="K18" s="18" t="s">
        <v>184</v>
      </c>
      <c r="L18" s="18"/>
      <c r="M18" s="19">
        <v>9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8"/>
      <c r="I19" s="88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6"/>
      <c r="I20" s="76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89</v>
      </c>
      <c r="G21" s="18">
        <v>9001</v>
      </c>
      <c r="H21" s="86" t="s">
        <v>179</v>
      </c>
      <c r="I21" s="87"/>
      <c r="J21" s="17"/>
      <c r="K21" s="18" t="s">
        <v>184</v>
      </c>
      <c r="L21" s="18"/>
      <c r="M21" s="19">
        <v>9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89</v>
      </c>
      <c r="G22" s="18">
        <v>9001</v>
      </c>
      <c r="H22" s="76" t="s">
        <v>181</v>
      </c>
      <c r="I22" s="76"/>
      <c r="J22" s="17"/>
      <c r="K22" s="18" t="s">
        <v>69</v>
      </c>
      <c r="L22" s="18"/>
      <c r="M22" s="19">
        <v>9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89</v>
      </c>
      <c r="G23" s="18">
        <v>9001</v>
      </c>
      <c r="H23" s="76" t="s">
        <v>182</v>
      </c>
      <c r="I23" s="76"/>
      <c r="J23" s="17"/>
      <c r="K23" s="18" t="s">
        <v>69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89</v>
      </c>
      <c r="G24" s="18">
        <v>9001</v>
      </c>
      <c r="H24" s="76" t="s">
        <v>180</v>
      </c>
      <c r="I24" s="76"/>
      <c r="J24" s="17"/>
      <c r="K24" s="18" t="s">
        <v>184</v>
      </c>
      <c r="L24" s="18"/>
      <c r="M24" s="19">
        <v>9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89</v>
      </c>
      <c r="G25" s="18">
        <v>9001</v>
      </c>
      <c r="H25" s="76" t="s">
        <v>182</v>
      </c>
      <c r="I25" s="76"/>
      <c r="J25" s="17"/>
      <c r="K25" s="18" t="s">
        <v>184</v>
      </c>
      <c r="L25" s="18"/>
      <c r="M25" s="19">
        <v>9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6"/>
      <c r="I26" s="76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6"/>
      <c r="I27" s="76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89</v>
      </c>
      <c r="G28" s="18">
        <v>9001</v>
      </c>
      <c r="H28" s="76" t="s">
        <v>180</v>
      </c>
      <c r="I28" s="76"/>
      <c r="J28" s="17"/>
      <c r="K28" s="18" t="s">
        <v>184</v>
      </c>
      <c r="L28" s="18"/>
      <c r="M28" s="19">
        <v>9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89</v>
      </c>
      <c r="G29" s="18">
        <v>9001</v>
      </c>
      <c r="H29" s="76" t="s">
        <v>182</v>
      </c>
      <c r="I29" s="76"/>
      <c r="J29" s="17"/>
      <c r="K29" s="18" t="s">
        <v>184</v>
      </c>
      <c r="L29" s="18"/>
      <c r="M29" s="19">
        <v>10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89</v>
      </c>
      <c r="G30" s="18">
        <v>9001</v>
      </c>
      <c r="H30" s="76" t="s">
        <v>180</v>
      </c>
      <c r="I30" s="76"/>
      <c r="J30" s="17"/>
      <c r="K30" s="18" t="s">
        <v>184</v>
      </c>
      <c r="L30" s="18"/>
      <c r="M30" s="19">
        <v>10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89</v>
      </c>
      <c r="G31" s="18">
        <v>9001</v>
      </c>
      <c r="H31" s="76" t="s">
        <v>182</v>
      </c>
      <c r="I31" s="76"/>
      <c r="J31" s="17"/>
      <c r="K31" s="18" t="s">
        <v>184</v>
      </c>
      <c r="L31" s="18"/>
      <c r="M31" s="19">
        <v>9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89</v>
      </c>
      <c r="G32" s="18">
        <v>9001</v>
      </c>
      <c r="H32" s="76" t="s">
        <v>183</v>
      </c>
      <c r="I32" s="76"/>
      <c r="J32" s="17"/>
      <c r="K32" s="18" t="s">
        <v>184</v>
      </c>
      <c r="L32" s="18"/>
      <c r="M32" s="19">
        <v>10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6"/>
      <c r="I33" s="76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6"/>
      <c r="I34" s="76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89</v>
      </c>
      <c r="G35" s="18">
        <v>9001</v>
      </c>
      <c r="H35" s="76" t="s">
        <v>186</v>
      </c>
      <c r="I35" s="76"/>
      <c r="J35" s="17"/>
      <c r="K35" s="18" t="s">
        <v>184</v>
      </c>
      <c r="L35" s="18"/>
      <c r="M35" s="19">
        <v>9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89</v>
      </c>
      <c r="G36" s="18">
        <v>9001</v>
      </c>
      <c r="H36" s="76" t="s">
        <v>185</v>
      </c>
      <c r="I36" s="76"/>
      <c r="J36" s="17"/>
      <c r="K36" s="18" t="s">
        <v>69</v>
      </c>
      <c r="L36" s="18"/>
      <c r="M36" s="19">
        <v>9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89</v>
      </c>
      <c r="G37" s="18">
        <v>9001</v>
      </c>
      <c r="H37" s="76" t="s">
        <v>183</v>
      </c>
      <c r="I37" s="76"/>
      <c r="J37" s="17"/>
      <c r="K37" s="18" t="s">
        <v>184</v>
      </c>
      <c r="L37" s="18"/>
      <c r="M37" s="19">
        <v>9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18" t="s">
        <v>89</v>
      </c>
      <c r="G38" s="18">
        <v>9001</v>
      </c>
      <c r="H38" s="76" t="s">
        <v>185</v>
      </c>
      <c r="I38" s="76"/>
      <c r="J38" s="17"/>
      <c r="K38" s="18" t="s">
        <v>184</v>
      </c>
      <c r="L38" s="18"/>
      <c r="M38" s="19">
        <v>9</v>
      </c>
    </row>
    <row r="39" spans="1:13" ht="30" customHeight="1" thickBot="1">
      <c r="D39" s="21"/>
      <c r="E39" s="23"/>
      <c r="F39" s="44"/>
      <c r="G39" s="45"/>
      <c r="H39" s="46"/>
      <c r="I39" s="43" t="s">
        <v>1</v>
      </c>
      <c r="J39" s="25"/>
      <c r="K39" s="25"/>
      <c r="L39" s="22"/>
      <c r="M39" s="26">
        <f>SUM(M9:M38)</f>
        <v>188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23.5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76" priority="2127" stopIfTrue="1">
      <formula>IF($A9=1,B9,)</formula>
    </cfRule>
    <cfRule type="expression" dxfId="75" priority="2128" stopIfTrue="1">
      <formula>IF($A9="",B9,)</formula>
    </cfRule>
  </conditionalFormatting>
  <conditionalFormatting sqref="E9">
    <cfRule type="expression" dxfId="74" priority="2129" stopIfTrue="1">
      <formula>IF($A9="",B9,"")</formula>
    </cfRule>
  </conditionalFormatting>
  <conditionalFormatting sqref="E10:E37">
    <cfRule type="expression" dxfId="73" priority="2130" stopIfTrue="1">
      <formula>IF($A10&lt;&gt;1,B10,"")</formula>
    </cfRule>
  </conditionalFormatting>
  <conditionalFormatting sqref="D9:D37">
    <cfRule type="expression" dxfId="72" priority="2131" stopIfTrue="1">
      <formula>IF($A9="",B9,)</formula>
    </cfRule>
  </conditionalFormatting>
  <conditionalFormatting sqref="G9:G38">
    <cfRule type="expression" dxfId="71" priority="2132" stopIfTrue="1">
      <formula>#REF!="Freelancer"</formula>
    </cfRule>
    <cfRule type="expression" dxfId="70" priority="2133" stopIfTrue="1">
      <formula>#REF!="DTC Int. Staff"</formula>
    </cfRule>
  </conditionalFormatting>
  <conditionalFormatting sqref="G22:G26 G29:G33 G12 G15:G19">
    <cfRule type="expression" dxfId="69" priority="2125" stopIfTrue="1">
      <formula>$F$5="Freelancer"</formula>
    </cfRule>
    <cfRule type="expression" dxfId="68" priority="2126" stopIfTrue="1">
      <formula>$F$5="DTC Int. Staff"</formula>
    </cfRule>
  </conditionalFormatting>
  <conditionalFormatting sqref="G9:G11">
    <cfRule type="expression" dxfId="67" priority="75" stopIfTrue="1">
      <formula>#REF!="Freelancer"</formula>
    </cfRule>
    <cfRule type="expression" dxfId="66" priority="76" stopIfTrue="1">
      <formula>#REF!="DTC Int. Staff"</formula>
    </cfRule>
  </conditionalFormatting>
  <conditionalFormatting sqref="G9:G11">
    <cfRule type="expression" dxfId="65" priority="73" stopIfTrue="1">
      <formula>$F$5="Freelancer"</formula>
    </cfRule>
    <cfRule type="expression" dxfId="64" priority="74" stopIfTrue="1">
      <formula>$F$5="DTC Int. Staff"</formula>
    </cfRule>
  </conditionalFormatting>
  <conditionalFormatting sqref="C38">
    <cfRule type="expression" dxfId="63" priority="65" stopIfTrue="1">
      <formula>IF($A38=1,B38,)</formula>
    </cfRule>
    <cfRule type="expression" dxfId="62" priority="66" stopIfTrue="1">
      <formula>IF($A38="",B38,)</formula>
    </cfRule>
  </conditionalFormatting>
  <conditionalFormatting sqref="E38">
    <cfRule type="expression" dxfId="61" priority="67" stopIfTrue="1">
      <formula>IF($A38&lt;&gt;1,B38,"")</formula>
    </cfRule>
  </conditionalFormatting>
  <conditionalFormatting sqref="D38">
    <cfRule type="expression" dxfId="60" priority="68" stopIfTrue="1">
      <formula>IF($A38="",B38,)</formula>
    </cfRule>
  </conditionalFormatting>
  <conditionalFormatting sqref="G1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3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5: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: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25" workbookViewId="0">
      <selection activeCell="E24" sqref="E24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6" t="s">
        <v>135</v>
      </c>
      <c r="B2" s="30" t="s">
        <v>167</v>
      </c>
      <c r="D2" s="31">
        <v>9001</v>
      </c>
      <c r="E2" s="30" t="s">
        <v>71</v>
      </c>
    </row>
    <row r="3" spans="1:14">
      <c r="A3" s="56" t="s">
        <v>136</v>
      </c>
      <c r="B3" s="30" t="s">
        <v>137</v>
      </c>
      <c r="D3" s="31">
        <v>9002</v>
      </c>
      <c r="E3" s="30" t="s">
        <v>130</v>
      </c>
    </row>
    <row r="4" spans="1:14">
      <c r="A4" s="56" t="s">
        <v>138</v>
      </c>
      <c r="B4" s="30" t="s">
        <v>139</v>
      </c>
      <c r="D4" s="31">
        <v>9003</v>
      </c>
      <c r="E4" s="30" t="s">
        <v>131</v>
      </c>
    </row>
    <row r="5" spans="1:14">
      <c r="A5" s="56" t="s">
        <v>140</v>
      </c>
      <c r="B5" s="30" t="s">
        <v>141</v>
      </c>
      <c r="D5" s="31">
        <v>9004</v>
      </c>
      <c r="E5" s="30" t="s">
        <v>132</v>
      </c>
    </row>
    <row r="6" spans="1:14">
      <c r="A6" s="56" t="s">
        <v>142</v>
      </c>
      <c r="B6" s="30" t="s">
        <v>143</v>
      </c>
      <c r="D6" s="31">
        <v>9005</v>
      </c>
      <c r="E6" s="30" t="s">
        <v>72</v>
      </c>
    </row>
    <row r="7" spans="1:14">
      <c r="A7" s="56" t="s">
        <v>144</v>
      </c>
      <c r="B7" s="30" t="s">
        <v>145</v>
      </c>
      <c r="D7" s="31">
        <v>9007</v>
      </c>
      <c r="E7" s="30" t="s">
        <v>73</v>
      </c>
    </row>
    <row r="8" spans="1:14">
      <c r="A8" s="56" t="s">
        <v>146</v>
      </c>
      <c r="B8" s="30" t="s">
        <v>147</v>
      </c>
      <c r="D8" s="31">
        <v>9008</v>
      </c>
      <c r="E8" s="30" t="s">
        <v>74</v>
      </c>
    </row>
    <row r="9" spans="1:14">
      <c r="A9" s="56" t="s">
        <v>148</v>
      </c>
      <c r="B9" s="30" t="s">
        <v>149</v>
      </c>
      <c r="D9" s="31">
        <v>9010</v>
      </c>
      <c r="E9" s="30" t="s">
        <v>75</v>
      </c>
    </row>
    <row r="10" spans="1:14">
      <c r="A10" s="56" t="s">
        <v>150</v>
      </c>
      <c r="B10" s="30" t="s">
        <v>151</v>
      </c>
      <c r="D10" s="31">
        <v>9013</v>
      </c>
      <c r="E10" s="30" t="s">
        <v>76</v>
      </c>
    </row>
    <row r="11" spans="1:14">
      <c r="A11" s="56" t="s">
        <v>152</v>
      </c>
      <c r="B11" s="30" t="s">
        <v>153</v>
      </c>
      <c r="D11" s="31">
        <v>9014</v>
      </c>
      <c r="E11" s="30" t="s">
        <v>77</v>
      </c>
    </row>
    <row r="12" spans="1:14">
      <c r="A12" s="56" t="s">
        <v>154</v>
      </c>
      <c r="B12" s="30" t="s">
        <v>155</v>
      </c>
      <c r="D12" s="31">
        <v>9015</v>
      </c>
      <c r="E12" s="30" t="s">
        <v>78</v>
      </c>
    </row>
    <row r="13" spans="1:14">
      <c r="A13" s="56" t="s">
        <v>156</v>
      </c>
      <c r="B13" s="30" t="s">
        <v>157</v>
      </c>
    </row>
    <row r="14" spans="1:14">
      <c r="A14" s="56" t="s">
        <v>158</v>
      </c>
      <c r="B14" s="30" t="s">
        <v>168</v>
      </c>
      <c r="N14" s="40"/>
    </row>
    <row r="15" spans="1:14">
      <c r="A15" s="56" t="s">
        <v>159</v>
      </c>
      <c r="B15" s="30" t="s">
        <v>160</v>
      </c>
    </row>
    <row r="16" spans="1:14">
      <c r="A16" s="56" t="s">
        <v>161</v>
      </c>
      <c r="B16" s="30" t="s">
        <v>169</v>
      </c>
    </row>
    <row r="17" spans="1:14">
      <c r="A17" s="56" t="s">
        <v>162</v>
      </c>
      <c r="B17" s="30" t="s">
        <v>163</v>
      </c>
      <c r="D17" s="31"/>
    </row>
    <row r="18" spans="1:14">
      <c r="A18" s="56" t="s">
        <v>164</v>
      </c>
      <c r="B18" s="30" t="s">
        <v>165</v>
      </c>
      <c r="D18" s="31"/>
    </row>
    <row r="19" spans="1:14">
      <c r="A19" s="56" t="s">
        <v>118</v>
      </c>
      <c r="B19" s="30" t="s">
        <v>119</v>
      </c>
      <c r="D19" s="31"/>
    </row>
    <row r="20" spans="1:14">
      <c r="A20" s="56" t="s">
        <v>116</v>
      </c>
      <c r="B20" s="30" t="s">
        <v>117</v>
      </c>
      <c r="D20" s="31"/>
    </row>
    <row r="21" spans="1:14">
      <c r="A21" s="56" t="s">
        <v>114</v>
      </c>
      <c r="B21" s="30" t="s">
        <v>115</v>
      </c>
      <c r="D21" s="31"/>
    </row>
    <row r="22" spans="1:14">
      <c r="A22" s="56" t="s">
        <v>112</v>
      </c>
      <c r="B22" s="30" t="s">
        <v>113</v>
      </c>
      <c r="D22" s="31"/>
    </row>
    <row r="23" spans="1:14">
      <c r="A23" s="56" t="s">
        <v>111</v>
      </c>
      <c r="B23" s="30" t="s">
        <v>170</v>
      </c>
      <c r="D23" s="31"/>
    </row>
    <row r="24" spans="1:14">
      <c r="A24" s="56" t="s">
        <v>109</v>
      </c>
      <c r="B24" s="30" t="s">
        <v>110</v>
      </c>
      <c r="D24" s="31"/>
    </row>
    <row r="25" spans="1:14">
      <c r="A25" s="56" t="s">
        <v>107</v>
      </c>
      <c r="B25" s="30" t="s">
        <v>108</v>
      </c>
      <c r="D25" s="31"/>
    </row>
    <row r="26" spans="1:14">
      <c r="A26" s="56" t="s">
        <v>105</v>
      </c>
      <c r="B26" s="30" t="s">
        <v>106</v>
      </c>
      <c r="D26" s="31"/>
    </row>
    <row r="27" spans="1:14">
      <c r="A27" s="56" t="s">
        <v>103</v>
      </c>
      <c r="B27" s="30" t="s">
        <v>104</v>
      </c>
    </row>
    <row r="28" spans="1:14">
      <c r="A28" s="56" t="s">
        <v>101</v>
      </c>
      <c r="B28" s="30" t="s">
        <v>102</v>
      </c>
    </row>
    <row r="29" spans="1:14">
      <c r="A29" s="56" t="s">
        <v>99</v>
      </c>
      <c r="B29" s="30" t="s">
        <v>100</v>
      </c>
    </row>
    <row r="30" spans="1:14">
      <c r="A30" s="56" t="s">
        <v>97</v>
      </c>
      <c r="B30" s="30" t="s">
        <v>98</v>
      </c>
    </row>
    <row r="31" spans="1:14">
      <c r="A31" s="56" t="s">
        <v>95</v>
      </c>
      <c r="B31" s="30" t="s">
        <v>96</v>
      </c>
    </row>
    <row r="32" spans="1:14">
      <c r="A32" s="56" t="s">
        <v>93</v>
      </c>
      <c r="B32" s="30" t="s">
        <v>94</v>
      </c>
      <c r="N32" s="40"/>
    </row>
    <row r="33" spans="1:2">
      <c r="A33" s="56" t="s">
        <v>91</v>
      </c>
      <c r="B33" s="30" t="s">
        <v>92</v>
      </c>
    </row>
    <row r="34" spans="1:2">
      <c r="A34" s="56" t="s">
        <v>89</v>
      </c>
      <c r="B34" s="30" t="s">
        <v>90</v>
      </c>
    </row>
    <row r="35" spans="1:2">
      <c r="A35" s="56" t="s">
        <v>87</v>
      </c>
      <c r="B35" s="30" t="s">
        <v>88</v>
      </c>
    </row>
    <row r="36" spans="1:2">
      <c r="A36" s="56" t="s">
        <v>85</v>
      </c>
      <c r="B36" s="30" t="s">
        <v>86</v>
      </c>
    </row>
    <row r="37" spans="1:2">
      <c r="A37" s="56" t="s">
        <v>83</v>
      </c>
      <c r="B37" s="30" t="s">
        <v>84</v>
      </c>
    </row>
    <row r="38" spans="1:2">
      <c r="A38" s="56" t="s">
        <v>120</v>
      </c>
      <c r="B38" s="30" t="s">
        <v>121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166</v>
      </c>
      <c r="B41" s="30" t="s">
        <v>171</v>
      </c>
    </row>
    <row r="42" spans="1:2">
      <c r="A42" s="56" t="s">
        <v>122</v>
      </c>
      <c r="B42" s="30" t="s">
        <v>123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124</v>
      </c>
      <c r="B51" s="30" t="s">
        <v>125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126</v>
      </c>
      <c r="B58" s="30" t="s">
        <v>127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172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128</v>
      </c>
      <c r="B64" s="30" t="s">
        <v>129</v>
      </c>
    </row>
    <row r="65" spans="1:2">
      <c r="A65" s="56" t="s">
        <v>56</v>
      </c>
      <c r="B65" s="30" t="s">
        <v>57</v>
      </c>
    </row>
    <row r="66" spans="1:2">
      <c r="A66" s="56" t="s">
        <v>81</v>
      </c>
      <c r="B66" s="30" t="s">
        <v>82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173</v>
      </c>
      <c r="B70" s="30" t="s">
        <v>80</v>
      </c>
    </row>
    <row r="71" spans="1:2">
      <c r="A71" s="56" t="s">
        <v>174</v>
      </c>
      <c r="B71" s="30" t="s">
        <v>79</v>
      </c>
    </row>
    <row r="72" spans="1:2">
      <c r="A72" s="56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2020-05-08T11:49:31Z</dcterms:modified>
</cp:coreProperties>
</file>