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Think\Downloads\"/>
    </mc:Choice>
  </mc:AlternateContent>
  <xr:revisionPtr revIDLastSave="0" documentId="13_ncr:1_{0CEA95EC-510C-47B7-A2E3-5E9B585BBB82}" xr6:coauthVersionLast="45" xr6:coauthVersionMax="45" xr10:uidLastSave="{00000000-0000-0000-0000-000000000000}"/>
  <bookViews>
    <workbookView xWindow="-28920" yWindow="-120" windowWidth="29040" windowHeight="15840" activeTab="1" xr2:uid="{00000000-000D-0000-FFFF-FFFF00000000}"/>
  </bookViews>
  <sheets>
    <sheet name="Information-General Settings" sheetId="1" r:id="rId1"/>
    <sheet name="Timesheet" sheetId="2" r:id="rId2"/>
    <sheet name="DropDownLists" sheetId="3" r:id="rId3"/>
  </sheets>
  <definedNames>
    <definedName name="consultant_level">#REF!</definedName>
    <definedName name="jk">#REF!</definedName>
    <definedName name="Project_Number">DropDownLists!$A$2:$A$194</definedName>
    <definedName name="SAP_Booking_Number">DropDownLists!$D$2:$D$78</definedName>
    <definedName name="Staff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F1FdtA/1pqGXnm+I7NTr5NzlC3Q=="/>
    </ext>
  </extLst>
</workbook>
</file>

<file path=xl/calcChain.xml><?xml version="1.0" encoding="utf-8"?>
<calcChain xmlns="http://schemas.openxmlformats.org/spreadsheetml/2006/main">
  <c r="L39" i="2" l="1"/>
  <c r="L40" i="2" s="1"/>
  <c r="O12" i="2"/>
  <c r="O11" i="2"/>
  <c r="O10" i="2"/>
  <c r="E9" i="2"/>
  <c r="B9" i="2" s="1"/>
  <c r="F5" i="2"/>
  <c r="F4" i="2"/>
  <c r="F3" i="2"/>
  <c r="D9" i="2" l="1"/>
  <c r="A9" i="2"/>
  <c r="B7" i="2"/>
  <c r="E10" i="2"/>
  <c r="E11" i="2" l="1"/>
  <c r="B10" i="2"/>
  <c r="A10" i="2" l="1"/>
  <c r="D10" i="2"/>
  <c r="B11" i="2"/>
  <c r="E12" i="2"/>
  <c r="B12" i="2" l="1"/>
  <c r="E13" i="2"/>
  <c r="D11" i="2"/>
  <c r="A11" i="2"/>
  <c r="D12" i="2" l="1"/>
  <c r="A12" i="2"/>
  <c r="B13" i="2"/>
  <c r="E14" i="2"/>
  <c r="B14" i="2" l="1"/>
  <c r="E15" i="2"/>
  <c r="A13" i="2"/>
  <c r="D13" i="2"/>
  <c r="B15" i="2" l="1"/>
  <c r="E16" i="2"/>
  <c r="D14" i="2"/>
  <c r="A14" i="2"/>
  <c r="A15" i="2" l="1"/>
  <c r="D15" i="2"/>
  <c r="B16" i="2"/>
  <c r="E17" i="2"/>
  <c r="B17" i="2" l="1"/>
  <c r="E18" i="2"/>
  <c r="D16" i="2"/>
  <c r="A16" i="2"/>
  <c r="A17" i="2" l="1"/>
  <c r="D17" i="2"/>
  <c r="B18" i="2"/>
  <c r="E19" i="2"/>
  <c r="B19" i="2" l="1"/>
  <c r="E20" i="2"/>
  <c r="D18" i="2"/>
  <c r="A18" i="2"/>
  <c r="B20" i="2" l="1"/>
  <c r="E21" i="2"/>
  <c r="A19" i="2"/>
  <c r="D19" i="2"/>
  <c r="B21" i="2" l="1"/>
  <c r="E22" i="2"/>
  <c r="D20" i="2"/>
  <c r="A20" i="2"/>
  <c r="B22" i="2" l="1"/>
  <c r="E23" i="2"/>
  <c r="A21" i="2"/>
  <c r="D21" i="2"/>
  <c r="B23" i="2" l="1"/>
  <c r="E24" i="2"/>
  <c r="D22" i="2"/>
  <c r="A22" i="2"/>
  <c r="B24" i="2" l="1"/>
  <c r="E25" i="2"/>
  <c r="A23" i="2"/>
  <c r="D23" i="2"/>
  <c r="B25" i="2" l="1"/>
  <c r="E26" i="2"/>
  <c r="D24" i="2"/>
  <c r="A24" i="2"/>
  <c r="B26" i="2" l="1"/>
  <c r="E27" i="2"/>
  <c r="A25" i="2"/>
  <c r="D25" i="2"/>
  <c r="B27" i="2" l="1"/>
  <c r="E28" i="2"/>
  <c r="D26" i="2"/>
  <c r="A26" i="2"/>
  <c r="B28" i="2" l="1"/>
  <c r="E29" i="2"/>
  <c r="A27" i="2"/>
  <c r="D27" i="2"/>
  <c r="B29" i="2" l="1"/>
  <c r="E30" i="2"/>
  <c r="D28" i="2"/>
  <c r="A28" i="2"/>
  <c r="B30" i="2" l="1"/>
  <c r="E31" i="2"/>
  <c r="A29" i="2"/>
  <c r="D29" i="2"/>
  <c r="D30" i="2" l="1"/>
  <c r="A30" i="2"/>
  <c r="B31" i="2"/>
  <c r="E32" i="2"/>
  <c r="B32" i="2" l="1"/>
  <c r="E33" i="2"/>
  <c r="A31" i="2"/>
  <c r="D31" i="2"/>
  <c r="B33" i="2" l="1"/>
  <c r="E34" i="2"/>
  <c r="D32" i="2"/>
  <c r="A32" i="2"/>
  <c r="A33" i="2" l="1"/>
  <c r="D33" i="2"/>
  <c r="B34" i="2"/>
  <c r="E35" i="2"/>
  <c r="B35" i="2" l="1"/>
  <c r="E36" i="2"/>
  <c r="D34" i="2"/>
  <c r="A34" i="2"/>
  <c r="A35" i="2" l="1"/>
  <c r="D35" i="2"/>
  <c r="B37" i="2"/>
  <c r="B36" i="2"/>
  <c r="E37" i="2"/>
  <c r="E38" i="2" l="1"/>
  <c r="B38" i="2"/>
  <c r="D36" i="2"/>
  <c r="A36" i="2"/>
  <c r="A37" i="2"/>
  <c r="D37" i="2"/>
  <c r="D38" i="2" l="1"/>
  <c r="A38" i="2"/>
</calcChain>
</file>

<file path=xl/sharedStrings.xml><?xml version="1.0" encoding="utf-8"?>
<sst xmlns="http://schemas.openxmlformats.org/spreadsheetml/2006/main" count="262" uniqueCount="207">
  <si>
    <t>Project Number</t>
  </si>
  <si>
    <t>Project Description</t>
  </si>
  <si>
    <t>Account Number</t>
  </si>
  <si>
    <t>Description</t>
  </si>
  <si>
    <t>TIME-202037</t>
  </si>
  <si>
    <t>General settings</t>
  </si>
  <si>
    <t>NBTC Telecom Market Intelligence</t>
  </si>
  <si>
    <t>Project Work</t>
  </si>
  <si>
    <t>TIME-202036</t>
  </si>
  <si>
    <t>MoTS Indicator Survey</t>
  </si>
  <si>
    <t>Project Support</t>
  </si>
  <si>
    <t>TIME-202035</t>
  </si>
  <si>
    <t>Huawei 5G Thailand Insight</t>
  </si>
  <si>
    <t>Business Development (Have Project No.)</t>
  </si>
  <si>
    <t>TIME-202034</t>
  </si>
  <si>
    <t>Timesheet TIME Consulting</t>
  </si>
  <si>
    <t>NBTCAudit Combine63</t>
  </si>
  <si>
    <t>Business Development (No Project No.)</t>
  </si>
  <si>
    <t>TIME-202033</t>
  </si>
  <si>
    <t>NBTCAudit HRD</t>
  </si>
  <si>
    <t>Administration, Business Operation, Support</t>
  </si>
  <si>
    <t>TIME-202032</t>
  </si>
  <si>
    <t>NBTCAudit Digital TV</t>
  </si>
  <si>
    <t>Training, Education</t>
  </si>
  <si>
    <t>TIME-202031</t>
  </si>
  <si>
    <t>NBTCAudit 700MHz</t>
  </si>
  <si>
    <t>Product Development</t>
  </si>
  <si>
    <t>TIME-202030</t>
  </si>
  <si>
    <t>NBTCAudit TV63</t>
  </si>
  <si>
    <t>Vacation</t>
  </si>
  <si>
    <t>TIME-202029</t>
  </si>
  <si>
    <t>NBTCAudit Duct</t>
  </si>
  <si>
    <t>Sick Leave</t>
  </si>
  <si>
    <t>TIME-202028</t>
  </si>
  <si>
    <t>NBTCAudit 5G</t>
  </si>
  <si>
    <t>Compensation Day</t>
  </si>
  <si>
    <t>TIME-202027</t>
  </si>
  <si>
    <t>NBTCAudit Audit Model</t>
  </si>
  <si>
    <t>Other Leave</t>
  </si>
  <si>
    <t>Name --&gt;</t>
  </si>
  <si>
    <t>TIME-202026</t>
  </si>
  <si>
    <t>NBTCAudit Telecom 63</t>
  </si>
  <si>
    <t>TIME-202025</t>
  </si>
  <si>
    <t>NBTC Competitiveness and Regulatory Reform</t>
  </si>
  <si>
    <t>Chanakna</t>
  </si>
  <si>
    <t>TIME-202024</t>
  </si>
  <si>
    <t>Name:</t>
  </si>
  <si>
    <t>NBTC OTT Subscription 2020</t>
  </si>
  <si>
    <t>TIME-202023</t>
  </si>
  <si>
    <t>TU Digital Plan and Policy Seminar</t>
  </si>
  <si>
    <t>Lastname--&gt;</t>
  </si>
  <si>
    <t>TIME-202022</t>
  </si>
  <si>
    <t>ONDE MIL2020</t>
  </si>
  <si>
    <t>TIME-202021</t>
  </si>
  <si>
    <t>NBTC MC Audit</t>
  </si>
  <si>
    <t>TIME-202020</t>
  </si>
  <si>
    <t>DGA Service Platform Master Plan</t>
  </si>
  <si>
    <t>TIME-202018</t>
  </si>
  <si>
    <t>TIME Team Event 2020</t>
  </si>
  <si>
    <t>TIME-202017</t>
  </si>
  <si>
    <t>TIME KM Phase 1</t>
  </si>
  <si>
    <t>Opassirisunthon</t>
  </si>
  <si>
    <t>TIME-202016</t>
  </si>
  <si>
    <t>MBK Digital Strategy</t>
  </si>
  <si>
    <t>TIME-202015</t>
  </si>
  <si>
    <t>Electrolux Digital Mindset and Change Mgmt</t>
  </si>
  <si>
    <t>TIME-202014</t>
  </si>
  <si>
    <t>Krungsri Digital Mindset Townhall</t>
  </si>
  <si>
    <t>Employee ID--&gt;</t>
  </si>
  <si>
    <t>TIME-202013</t>
  </si>
  <si>
    <t>Mol Cyber Security</t>
  </si>
  <si>
    <t>TIME109</t>
  </si>
  <si>
    <t>TIME-202012</t>
  </si>
  <si>
    <t>MDES Digital Manager</t>
  </si>
  <si>
    <t>General Information</t>
  </si>
  <si>
    <t>TIME-202011</t>
  </si>
  <si>
    <t>NBTC OTT Impact</t>
  </si>
  <si>
    <t>TIME-202010</t>
  </si>
  <si>
    <t>AFP Digital Mindset</t>
  </si>
  <si>
    <t>TIME-202009</t>
  </si>
  <si>
    <t>TIME Digital Assessment</t>
  </si>
  <si>
    <t>TIME-202008</t>
  </si>
  <si>
    <t>EXAT Digital Master Plan</t>
  </si>
  <si>
    <t>TIME-202007</t>
  </si>
  <si>
    <t>NBTC Co-production 2020</t>
  </si>
  <si>
    <t>TIME-202006</t>
  </si>
  <si>
    <t>NBTC Audit Study Project</t>
  </si>
  <si>
    <t>TIME-202005</t>
  </si>
  <si>
    <t>MDES Executive Training</t>
  </si>
  <si>
    <t>TIME-202004</t>
  </si>
  <si>
    <t>NIA Valuation 2020</t>
  </si>
  <si>
    <t>TIME-202003</t>
  </si>
  <si>
    <t>TSRI empowerment</t>
  </si>
  <si>
    <t>TIME-202002</t>
  </si>
  <si>
    <t>Krungsri VP and SME Transformation</t>
  </si>
  <si>
    <t>TIME-202001</t>
  </si>
  <si>
    <t>CPAll Next Generation Leader 2020</t>
  </si>
  <si>
    <t>TIME-201968</t>
  </si>
  <si>
    <t>KTB Digital Transformation</t>
  </si>
  <si>
    <t>TIME-201961</t>
  </si>
  <si>
    <t>NBTC Pure LRIC Model</t>
  </si>
  <si>
    <t>TIME-201960</t>
  </si>
  <si>
    <t>NBTC AS Re-model</t>
  </si>
  <si>
    <t>TIME-201959</t>
  </si>
  <si>
    <t>Lastname:</t>
  </si>
  <si>
    <t>DGA Digital Transformation Program</t>
  </si>
  <si>
    <t>TIME-201957</t>
  </si>
  <si>
    <t>NBTC Fund 2020 Projects</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</si>
  <si>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</si>
  <si>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</si>
  <si>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</si>
  <si>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</si>
  <si>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</si>
  <si>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</si>
  <si>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</si>
  <si>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</si>
  <si>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</si>
  <si>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</si>
  <si>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</si>
  <si>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</si>
  <si>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</si>
  <si>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</si>
  <si>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</si>
  <si>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</si>
  <si>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TIME-201940</t>
  </si>
  <si>
    <t>Mobifone Strategy</t>
  </si>
  <si>
    <t>TIME-201936</t>
  </si>
  <si>
    <t>TMA Business Efficiency</t>
  </si>
  <si>
    <t>TIME-201930</t>
  </si>
  <si>
    <t>TE Telkomsel 2300MHz</t>
  </si>
  <si>
    <t>TIME-201929</t>
  </si>
  <si>
    <t>TE Optus Auction 2019</t>
  </si>
  <si>
    <t>TIME-201928</t>
  </si>
  <si>
    <t>TE Singtel Auction 2019</t>
  </si>
  <si>
    <t>Employee ID:</t>
  </si>
  <si>
    <t>TIME-201924</t>
  </si>
  <si>
    <t>TE AWN 5G Auction</t>
  </si>
  <si>
    <t>TIME-201916</t>
  </si>
  <si>
    <t>ThaiOil Digital Transformation</t>
  </si>
  <si>
    <t>TIME-201907</t>
  </si>
  <si>
    <t>NBTC Broadcast IC</t>
  </si>
  <si>
    <t>TIME-201901</t>
  </si>
  <si>
    <t>NBTC OTT Subscription 2019</t>
  </si>
  <si>
    <t>TIME-201886</t>
  </si>
  <si>
    <t>DITP E-Commerce</t>
  </si>
  <si>
    <t>TIME-201884</t>
  </si>
  <si>
    <t>NBTC DTT Spectrum Design</t>
  </si>
  <si>
    <t>TIME-201882</t>
  </si>
  <si>
    <t>TCEB Intelligence Center</t>
  </si>
  <si>
    <t>TIME-201881</t>
  </si>
  <si>
    <t>TMA MICE Innovation</t>
  </si>
  <si>
    <t>TIME-201875</t>
  </si>
  <si>
    <t>NBTC Radio Broadcasting</t>
  </si>
  <si>
    <t>TIME-201865</t>
  </si>
  <si>
    <t>AEC TOT Parner Selected</t>
  </si>
  <si>
    <t>TIME-201855</t>
  </si>
  <si>
    <t>NBTC Digital TV Policy</t>
  </si>
  <si>
    <t>CATS - Attendance/Absence Types</t>
  </si>
  <si>
    <t>TIME-201854</t>
  </si>
  <si>
    <t>ONDE Digital Infra Master Plan</t>
  </si>
  <si>
    <t>TIME-201837</t>
  </si>
  <si>
    <t>NBTC Wholesale Access and IC</t>
  </si>
  <si>
    <t>TIME-201831</t>
  </si>
  <si>
    <t>Market Definition</t>
  </si>
  <si>
    <t>TIME-201819</t>
  </si>
  <si>
    <t>Ovum Kids</t>
  </si>
  <si>
    <t>TIME-201801</t>
  </si>
  <si>
    <t>STOU USO Digital Literacy</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</si>
  <si>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</si>
  <si>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</si>
  <si>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</si>
  <si>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Task Description</t>
  </si>
  <si>
    <t>Project work</t>
  </si>
  <si>
    <t>Location</t>
  </si>
  <si>
    <t>Remarks</t>
  </si>
  <si>
    <t>Hours</t>
  </si>
  <si>
    <r>
      <rPr>
        <b/>
        <sz val="10"/>
        <rFont val="Arial"/>
      </rPr>
      <t>Project no.</t>
    </r>
    <r>
      <rPr>
        <sz val="10"/>
        <rFont val="Arial"/>
      </rPr>
      <t xml:space="preserve"> required</t>
    </r>
  </si>
  <si>
    <t>สำหรับคนในทีม Case Team Assistant ไว้ book เวลาลงไป support project</t>
  </si>
  <si>
    <t>Time spent on sales or business dev elopment activities, attributable to a customer project or a specific, business development project.</t>
  </si>
  <si>
    <t>Business Development</t>
  </si>
  <si>
    <r>
      <rPr>
        <b/>
        <sz val="10"/>
        <rFont val="Arial"/>
      </rPr>
      <t>Project no.</t>
    </r>
    <r>
      <rPr>
        <sz val="10"/>
        <rFont val="Arial"/>
      </rPr>
      <t xml:space="preserve"> required</t>
    </r>
  </si>
  <si>
    <t>BD กรณีไม่มี project number</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</si>
  <si>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</si>
  <si>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</si>
  <si>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</si>
  <si>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</si>
  <si>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</si>
  <si>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</si>
  <si>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</si>
  <si>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</si>
  <si>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Labor Day</t>
  </si>
  <si>
    <t>Miscellaneous absence time not falling under the categories stated above.</t>
  </si>
  <si>
    <t>Project</t>
  </si>
  <si>
    <t>BD</t>
  </si>
  <si>
    <t>Coronation Day</t>
  </si>
  <si>
    <t>Admin</t>
  </si>
  <si>
    <t xml:space="preserve">TIME-202027 </t>
  </si>
  <si>
    <t>Business Development (Have Project No.) - Search Resource</t>
  </si>
  <si>
    <t>HOME</t>
  </si>
  <si>
    <t>Visakha Bucha</t>
  </si>
  <si>
    <t>Project Work-รวบรวมข้อมูลของการศึกษาและวิเคราะห์ระดับการพัฒนาเศรษฐกิจดิจิทัลตามแนวทางในระดับนานาชาติ</t>
  </si>
  <si>
    <t>TIME</t>
  </si>
  <si>
    <t>Project Work-รวบรวมข้อมูลของการศึกษาและวิเคราะห์ระดับการพัฒนาเศรษฐกิจดิจิทัลตามแนวทางในระดับนานาชาติ และโทรติดตามหนังสือเวียน</t>
  </si>
  <si>
    <t>Sum:</t>
  </si>
  <si>
    <t>Days:</t>
  </si>
  <si>
    <t>Project Work-</t>
  </si>
  <si>
    <t>Project Work-ตรวจคำผิด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</si>
</sst>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font>
    <font>
      <b/>
      <sz val="8"/>
      <color theme="1"/>
      <name val="Arial"/>
    </font>
    <font>
      <sz val="16"/>
      <color theme="1"/>
      <name val="Arial"/>
    </font>
    <font>
      <sz val="8"/>
      <color rgb="FF000000"/>
      <name val="Arimo"/>
    </font>
    <font>
      <b/>
      <sz val="16"/>
      <color rgb="FFFFFFFF"/>
      <name val="Arial"/>
    </font>
    <font>
      <sz val="8"/>
      <color theme="1"/>
      <name val="Arial"/>
    </font>
    <font>
      <sz val="10"/>
      <name val="Arial"/>
    </font>
    <font>
      <sz val="10"/>
      <color theme="1"/>
      <name val="Arial"/>
    </font>
    <font>
      <b/>
      <sz val="18"/>
      <color theme="1"/>
      <name val="Arial"/>
    </font>
    <font>
      <b/>
      <sz val="11"/>
      <color theme="1"/>
      <name val="Open Sans"/>
    </font>
    <font>
      <sz val="16"/>
      <color rgb="FFFFFFFF"/>
      <name val="Arial"/>
    </font>
    <font>
      <sz val="12"/>
      <color theme="1"/>
      <name val="Open Sans"/>
    </font>
    <font>
      <b/>
      <sz val="12"/>
      <color theme="1"/>
      <name val="Open Sans"/>
    </font>
    <font>
      <b/>
      <sz val="10"/>
      <color theme="0"/>
      <name val="Arial"/>
    </font>
    <font>
      <b/>
      <sz val="10"/>
      <color theme="1"/>
      <name val="Arial"/>
    </font>
    <font>
      <b/>
      <sz val="16"/>
      <color theme="1"/>
      <name val="Open Sans"/>
    </font>
    <font>
      <b/>
      <sz val="14"/>
      <color theme="1"/>
      <name val="Open Sans"/>
    </font>
    <font>
      <sz val="10"/>
      <name val="Arial"/>
    </font>
    <font>
      <sz val="10"/>
      <color theme="1"/>
      <name val="Open Sans"/>
    </font>
    <font>
      <sz val="12"/>
      <name val="Open Sans"/>
    </font>
    <font>
      <b/>
      <sz val="10"/>
      <name val="Arial"/>
    </font>
  </fonts>
  <fills count="6">
    <fill>
      <patternFill patternType="none"/>
    </fill>
    <fill>
      <patternFill patternType="gray125"/>
    </fill>
    <fill>
      <patternFill patternType="solid">
        <fgColor rgb="FF00337F"/>
        <bgColor rgb="FF00337F"/>
      </patternFill>
    </fill>
    <fill>
      <patternFill patternType="solid">
        <fgColor rgb="FF002060"/>
        <bgColor rgb="FF002060"/>
      </patternFill>
    </fill>
    <fill>
      <patternFill patternType="solid">
        <fgColor rgb="FF6685B3"/>
        <bgColor rgb="FF6685B3"/>
      </patternFill>
    </fill>
    <fill>
      <patternFill patternType="solid">
        <fgColor rgb="FF4F4F4F"/>
        <bgColor rgb="FF4F4F4F"/>
      </patternFill>
    </fill>
  </fills>
  <borders count="51">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style="thick">
        <color rgb="FF000000"/>
      </left>
      <right/>
      <top/>
      <bottom/>
      <diagonal/>
    </border>
    <border>
      <left/>
      <right/>
      <top style="thin">
        <color rgb="FF000000"/>
      </top>
      <bottom/>
      <diagonal/>
    </border>
    <border>
      <left/>
      <right/>
      <top style="medium">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ck">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medium">
        <color rgb="FF000000"/>
      </left>
      <right style="medium">
        <color rgb="FF000000"/>
      </right>
      <top/>
      <bottom/>
      <diagonal/>
    </border>
    <border>
      <left/>
      <right/>
      <top/>
      <bottom style="thin">
        <color rgb="FF000000"/>
      </bottom>
      <diagonal/>
    </border>
    <border>
      <left/>
      <right/>
      <top/>
      <bottom style="medium">
        <color rgb="FF000000"/>
      </bottom>
      <diagonal/>
    </border>
    <border>
      <left/>
      <right style="thin">
        <color rgb="FF000000"/>
      </right>
      <top/>
      <bottom style="thin">
        <color rgb="FF000000"/>
      </bottom>
      <diagonal/>
    </border>
    <border>
      <left style="thick">
        <color rgb="FF000000"/>
      </left>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medium">
        <color rgb="FF1F497D"/>
      </left>
      <right/>
      <top style="medium">
        <color rgb="FF1F497D"/>
      </top>
      <bottom style="medium">
        <color rgb="FF1F497D"/>
      </bottom>
      <diagonal/>
    </border>
    <border>
      <left/>
      <right/>
      <top style="medium">
        <color rgb="FF1F497D"/>
      </top>
      <bottom style="medium">
        <color rgb="FF1F497D"/>
      </bottom>
      <diagonal/>
    </border>
    <border>
      <left/>
      <right style="medium">
        <color rgb="FF1F497D"/>
      </right>
      <top style="medium">
        <color rgb="FF1F497D"/>
      </top>
      <bottom style="medium">
        <color rgb="FF1F497D"/>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03">
    <xf numFmtId="0" fontId="0" fillId="0" borderId="0" xfId="0" applyFont="1" applyAlignment="1"/>
    <xf numFmtId="0" fontId="1" fillId="0" borderId="0" xfId="0" applyFont="1" applyAlignment="1">
      <alignment horizontal="center"/>
    </xf>
    <xf numFmtId="0" fontId="2" fillId="0" borderId="0" xfId="0" applyFont="1" applyAlignment="1">
      <alignment vertical="center" wrapText="1"/>
    </xf>
    <xf numFmtId="0" fontId="1" fillId="0" borderId="1" xfId="0" applyFont="1" applyBorder="1" applyAlignment="1">
      <alignment horizontal="center"/>
    </xf>
    <xf numFmtId="0" fontId="3" fillId="0" borderId="0" xfId="0" applyFont="1" applyAlignment="1">
      <alignment vertical="center"/>
    </xf>
    <xf numFmtId="0" fontId="5" fillId="0" borderId="0" xfId="0" applyFont="1"/>
    <xf numFmtId="0" fontId="5" fillId="0" borderId="4" xfId="0" applyFont="1" applyBorder="1"/>
    <xf numFmtId="0" fontId="5" fillId="0" borderId="0" xfId="0" applyFont="1" applyAlignment="1">
      <alignment horizontal="center"/>
    </xf>
    <xf numFmtId="0" fontId="7" fillId="0" borderId="0" xfId="0" applyFont="1" applyAlignment="1">
      <alignment vertical="center"/>
    </xf>
    <xf numFmtId="0" fontId="7" fillId="0" borderId="0" xfId="0" applyFont="1" applyAlignment="1">
      <alignment wrapText="1"/>
    </xf>
    <xf numFmtId="0" fontId="8" fillId="0" borderId="0" xfId="0" applyFont="1" applyAlignment="1">
      <alignment horizontal="center" vertical="center"/>
    </xf>
    <xf numFmtId="14" fontId="7" fillId="0" borderId="0" xfId="0" applyNumberFormat="1" applyFont="1"/>
    <xf numFmtId="0" fontId="9" fillId="0" borderId="15" xfId="0" applyFont="1" applyBorder="1" applyAlignment="1">
      <alignment vertical="center"/>
    </xf>
    <xf numFmtId="0" fontId="9" fillId="0" borderId="16" xfId="0" applyFont="1" applyBorder="1" applyAlignment="1">
      <alignment vertical="center"/>
    </xf>
    <xf numFmtId="0" fontId="11" fillId="0" borderId="18" xfId="0" applyFont="1" applyBorder="1" applyAlignment="1">
      <alignment horizontal="left" vertical="center"/>
    </xf>
    <xf numFmtId="0" fontId="12" fillId="0" borderId="0" xfId="0" applyFont="1" applyAlignment="1">
      <alignment horizontal="left" vertical="center"/>
    </xf>
    <xf numFmtId="0" fontId="7" fillId="0" borderId="0" xfId="0" applyFont="1"/>
    <xf numFmtId="0" fontId="9" fillId="0" borderId="0" xfId="0" applyFont="1" applyAlignment="1">
      <alignment vertical="center"/>
    </xf>
    <xf numFmtId="0" fontId="12" fillId="0" borderId="0" xfId="0" applyFont="1" applyAlignment="1">
      <alignment vertical="center"/>
    </xf>
    <xf numFmtId="0" fontId="9" fillId="0" borderId="19" xfId="0" applyFont="1" applyBorder="1" applyAlignment="1">
      <alignment vertical="center"/>
    </xf>
    <xf numFmtId="0" fontId="9" fillId="0" borderId="0" xfId="0" applyFont="1" applyAlignment="1">
      <alignment horizontal="left" vertical="center"/>
    </xf>
    <xf numFmtId="0" fontId="14" fillId="0" borderId="19" xfId="0" applyFont="1" applyBorder="1" applyAlignment="1">
      <alignment horizontal="left"/>
    </xf>
    <xf numFmtId="0" fontId="7" fillId="0" borderId="25" xfId="0" applyFont="1" applyBorder="1"/>
    <xf numFmtId="0" fontId="7" fillId="0" borderId="28" xfId="0" applyFont="1" applyBorder="1"/>
    <xf numFmtId="0" fontId="1" fillId="0" borderId="0" xfId="0" applyFont="1" applyAlignment="1">
      <alignment horizontal="left" wrapText="1"/>
    </xf>
    <xf numFmtId="0" fontId="5" fillId="0" borderId="0" xfId="0" applyFont="1" applyAlignment="1">
      <alignment wrapText="1"/>
    </xf>
    <xf numFmtId="0" fontId="14" fillId="0" borderId="28" xfId="0" applyFont="1" applyBorder="1" applyAlignment="1">
      <alignment horizontal="left"/>
    </xf>
    <xf numFmtId="0" fontId="7" fillId="0" borderId="0" xfId="0" applyFont="1" applyAlignment="1">
      <alignment horizontal="right"/>
    </xf>
    <xf numFmtId="0" fontId="7" fillId="0" borderId="28" xfId="0" applyFont="1" applyBorder="1" applyAlignment="1">
      <alignment horizontal="left"/>
    </xf>
    <xf numFmtId="20" fontId="17" fillId="5" borderId="37" xfId="0" applyNumberFormat="1" applyFont="1" applyFill="1" applyBorder="1" applyAlignment="1">
      <alignment horizontal="center" vertical="center"/>
    </xf>
    <xf numFmtId="0" fontId="7" fillId="0" borderId="32" xfId="0" applyFont="1" applyBorder="1" applyAlignment="1">
      <alignment horizontal="left"/>
    </xf>
    <xf numFmtId="0" fontId="7" fillId="0" borderId="34" xfId="0" applyFont="1" applyBorder="1"/>
    <xf numFmtId="20" fontId="18" fillId="0" borderId="38" xfId="0" applyNumberFormat="1" applyFont="1" applyBorder="1" applyAlignment="1">
      <alignment horizontal="center" vertical="center"/>
    </xf>
    <xf numFmtId="14" fontId="18" fillId="0" borderId="39" xfId="0" applyNumberFormat="1" applyFont="1" applyBorder="1" applyAlignment="1">
      <alignment horizontal="center" vertical="center"/>
    </xf>
    <xf numFmtId="0" fontId="11" fillId="0" borderId="40" xfId="0" applyFont="1" applyBorder="1" applyAlignment="1">
      <alignment horizontal="center" vertical="center"/>
    </xf>
    <xf numFmtId="0" fontId="7" fillId="0" borderId="32" xfId="0" applyFont="1" applyBorder="1"/>
    <xf numFmtId="2" fontId="11" fillId="0" borderId="40" xfId="0" applyNumberFormat="1" applyFont="1" applyBorder="1" applyAlignment="1">
      <alignment horizontal="center" vertical="center"/>
    </xf>
    <xf numFmtId="20" fontId="7" fillId="5" borderId="41" xfId="0" applyNumberFormat="1" applyFont="1" applyFill="1" applyBorder="1" applyAlignment="1">
      <alignment horizontal="center" vertical="center"/>
    </xf>
    <xf numFmtId="14" fontId="18" fillId="0" borderId="42" xfId="0" applyNumberFormat="1" applyFont="1" applyBorder="1" applyAlignment="1">
      <alignment horizontal="center" vertical="center"/>
    </xf>
    <xf numFmtId="0" fontId="11" fillId="0" borderId="43" xfId="0" applyFont="1" applyBorder="1" applyAlignment="1">
      <alignment horizontal="center" vertical="center"/>
    </xf>
    <xf numFmtId="2" fontId="11" fillId="0" borderId="43" xfId="0" applyNumberFormat="1" applyFont="1" applyBorder="1" applyAlignment="1">
      <alignment horizontal="center" vertical="center"/>
    </xf>
    <xf numFmtId="20" fontId="17" fillId="5" borderId="41" xfId="0" applyNumberFormat="1" applyFont="1" applyFill="1" applyBorder="1" applyAlignment="1">
      <alignment horizontal="center" vertical="center"/>
    </xf>
    <xf numFmtId="0" fontId="19" fillId="0" borderId="43" xfId="0" applyFont="1" applyBorder="1" applyAlignment="1">
      <alignment horizontal="center" vertical="center"/>
    </xf>
    <xf numFmtId="2" fontId="19" fillId="0" borderId="43" xfId="0" applyNumberFormat="1" applyFont="1" applyBorder="1" applyAlignment="1">
      <alignment horizontal="center" vertical="center"/>
    </xf>
    <xf numFmtId="14" fontId="18" fillId="0" borderId="45" xfId="0" applyNumberFormat="1" applyFont="1" applyBorder="1" applyAlignment="1">
      <alignment horizontal="center" vertical="center"/>
    </xf>
    <xf numFmtId="0" fontId="11" fillId="0" borderId="46" xfId="0" applyFont="1" applyBorder="1" applyAlignment="1">
      <alignment horizontal="center" vertical="center"/>
    </xf>
    <xf numFmtId="0" fontId="18" fillId="0" borderId="7" xfId="0" applyFont="1" applyBorder="1" applyAlignment="1">
      <alignment vertical="center"/>
    </xf>
    <xf numFmtId="0" fontId="18" fillId="0" borderId="9" xfId="0" applyFont="1" applyBorder="1" applyAlignment="1">
      <alignment vertical="center"/>
    </xf>
    <xf numFmtId="0" fontId="18" fillId="0" borderId="47" xfId="0" applyFont="1" applyBorder="1" applyAlignment="1">
      <alignment vertical="center"/>
    </xf>
    <xf numFmtId="0" fontId="18" fillId="0" borderId="48" xfId="0" applyFont="1" applyBorder="1" applyAlignment="1">
      <alignment vertical="center"/>
    </xf>
    <xf numFmtId="0" fontId="18" fillId="0" borderId="49" xfId="0" applyFont="1" applyBorder="1" applyAlignment="1">
      <alignment vertical="center"/>
    </xf>
    <xf numFmtId="0" fontId="12" fillId="0" borderId="10" xfId="0" applyFont="1" applyBorder="1" applyAlignment="1">
      <alignment vertical="center"/>
    </xf>
    <xf numFmtId="0" fontId="18" fillId="0" borderId="50" xfId="0" applyFont="1" applyBorder="1" applyAlignment="1">
      <alignment vertical="center"/>
    </xf>
    <xf numFmtId="0" fontId="18" fillId="0" borderId="10" xfId="0" applyFont="1" applyBorder="1" applyAlignment="1">
      <alignment vertical="center"/>
    </xf>
    <xf numFmtId="2" fontId="12" fillId="0" borderId="10" xfId="0" applyNumberFormat="1" applyFont="1" applyBorder="1" applyAlignment="1">
      <alignment horizontal="center" vertical="center"/>
    </xf>
    <xf numFmtId="0" fontId="18" fillId="0" borderId="8" xfId="0" applyFont="1" applyBorder="1" applyAlignment="1">
      <alignment vertical="center"/>
    </xf>
    <xf numFmtId="0" fontId="12" fillId="0" borderId="50" xfId="0" applyFont="1" applyBorder="1" applyAlignment="1">
      <alignment vertical="center"/>
    </xf>
    <xf numFmtId="0" fontId="7" fillId="0" borderId="19" xfId="0" applyFont="1" applyBorder="1" applyAlignment="1">
      <alignment horizontal="left" vertical="top" wrapText="1"/>
    </xf>
    <xf numFmtId="0" fontId="6" fillId="0" borderId="25" xfId="0" applyFont="1" applyBorder="1"/>
    <xf numFmtId="0" fontId="6" fillId="0" borderId="27" xfId="0" applyFont="1" applyBorder="1"/>
    <xf numFmtId="0" fontId="6" fillId="0" borderId="32" xfId="0" applyFont="1" applyBorder="1"/>
    <xf numFmtId="0" fontId="6" fillId="0" borderId="34" xfId="0" applyFont="1" applyBorder="1"/>
    <xf numFmtId="0" fontId="6" fillId="0" borderId="36" xfId="0" applyFont="1" applyBorder="1"/>
    <xf numFmtId="0" fontId="6" fillId="0" borderId="28" xfId="0" applyFont="1" applyBorder="1"/>
    <xf numFmtId="0" fontId="0" fillId="0" borderId="0" xfId="0" applyFont="1" applyAlignment="1"/>
    <xf numFmtId="0" fontId="6" fillId="0" borderId="29" xfId="0" applyFont="1" applyBorder="1"/>
    <xf numFmtId="0" fontId="7" fillId="0" borderId="32" xfId="0" applyFont="1" applyBorder="1" applyAlignment="1">
      <alignment horizontal="right"/>
    </xf>
    <xf numFmtId="0" fontId="7" fillId="0" borderId="15" xfId="0" applyFont="1" applyBorder="1" applyAlignment="1">
      <alignment horizontal="center"/>
    </xf>
    <xf numFmtId="0" fontId="6" fillId="0" borderId="17" xfId="0" applyFont="1" applyBorder="1"/>
    <xf numFmtId="0" fontId="6" fillId="0" borderId="16" xfId="0" applyFont="1" applyBorder="1"/>
    <xf numFmtId="0" fontId="10" fillId="2" borderId="2" xfId="0" applyFont="1" applyFill="1" applyBorder="1" applyAlignment="1">
      <alignment horizontal="center" vertical="center"/>
    </xf>
    <xf numFmtId="0" fontId="6" fillId="0" borderId="3" xfId="0" applyFont="1" applyBorder="1"/>
    <xf numFmtId="0" fontId="6" fillId="0" borderId="5" xfId="0" applyFont="1" applyBorder="1"/>
    <xf numFmtId="0" fontId="6" fillId="0" borderId="6" xfId="0" applyFont="1" applyBorder="1"/>
    <xf numFmtId="0" fontId="6" fillId="0" borderId="8" xfId="0" applyFont="1" applyBorder="1"/>
    <xf numFmtId="0" fontId="6" fillId="0" borderId="11" xfId="0" applyFont="1" applyBorder="1"/>
    <xf numFmtId="0" fontId="13" fillId="3" borderId="20" xfId="0" applyFont="1" applyFill="1" applyBorder="1" applyAlignment="1">
      <alignment horizontal="center"/>
    </xf>
    <xf numFmtId="0" fontId="6" fillId="0" borderId="21" xfId="0" applyFont="1" applyBorder="1"/>
    <xf numFmtId="0" fontId="6" fillId="0" borderId="22" xfId="0" applyFont="1" applyBorder="1"/>
    <xf numFmtId="0" fontId="6" fillId="0" borderId="23" xfId="0" applyFont="1" applyBorder="1"/>
    <xf numFmtId="0" fontId="13" fillId="3" borderId="15" xfId="0" applyFont="1" applyFill="1" applyBorder="1" applyAlignment="1">
      <alignment horizontal="center"/>
    </xf>
    <xf numFmtId="0" fontId="4" fillId="2" borderId="2" xfId="0" applyFont="1" applyFill="1" applyBorder="1" applyAlignment="1">
      <alignment horizontal="center" vertical="center"/>
    </xf>
    <xf numFmtId="0" fontId="7" fillId="0" borderId="12" xfId="0" applyFont="1" applyBorder="1" applyAlignment="1">
      <alignment horizontal="center"/>
    </xf>
    <xf numFmtId="0" fontId="6" fillId="0" borderId="13" xfId="0" applyFont="1" applyBorder="1"/>
    <xf numFmtId="0" fontId="6" fillId="0" borderId="14" xfId="0" applyFont="1" applyBorder="1"/>
    <xf numFmtId="0" fontId="11" fillId="0" borderId="16" xfId="0" applyFont="1" applyBorder="1" applyAlignment="1">
      <alignment vertical="center" wrapText="1"/>
    </xf>
    <xf numFmtId="0" fontId="7" fillId="0" borderId="44" xfId="0" applyFont="1" applyBorder="1" applyAlignment="1">
      <alignment horizontal="center" vertical="center"/>
    </xf>
    <xf numFmtId="0" fontId="7" fillId="0" borderId="24" xfId="0" applyFont="1" applyBorder="1" applyAlignment="1">
      <alignment horizontal="center" vertical="center" textRotation="90" wrapText="1"/>
    </xf>
    <xf numFmtId="0" fontId="6" fillId="0" borderId="30" xfId="0" applyFont="1" applyBorder="1"/>
    <xf numFmtId="17" fontId="15" fillId="4" borderId="2" xfId="0" applyNumberFormat="1" applyFont="1" applyFill="1" applyBorder="1" applyAlignment="1">
      <alignment horizontal="center" vertical="center" wrapText="1"/>
    </xf>
    <xf numFmtId="17" fontId="16" fillId="4" borderId="1" xfId="0" applyNumberFormat="1" applyFont="1" applyFill="1" applyBorder="1" applyAlignment="1">
      <alignment horizontal="center" vertical="center" wrapText="1"/>
    </xf>
    <xf numFmtId="0" fontId="6" fillId="0" borderId="31" xfId="0" applyFont="1" applyBorder="1"/>
    <xf numFmtId="0" fontId="6" fillId="0" borderId="33" xfId="0" applyFont="1" applyBorder="1"/>
    <xf numFmtId="0" fontId="12" fillId="4" borderId="2" xfId="0" applyFont="1" applyFill="1" applyBorder="1" applyAlignment="1">
      <alignment horizontal="center" vertical="center"/>
    </xf>
    <xf numFmtId="0" fontId="6" fillId="0" borderId="26" xfId="0" applyFont="1" applyBorder="1"/>
    <xf numFmtId="0" fontId="6" fillId="0" borderId="35" xfId="0" applyFont="1" applyBorder="1"/>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8" fillId="0" borderId="7" xfId="0" applyFont="1" applyBorder="1" applyAlignment="1">
      <alignment horizontal="center" vertical="center"/>
    </xf>
    <xf numFmtId="0" fontId="6" fillId="0" borderId="9" xfId="0" applyFont="1" applyBorder="1"/>
    <xf numFmtId="0" fontId="6" fillId="0" borderId="10" xfId="0" applyFont="1" applyBorder="1"/>
    <xf numFmtId="0" fontId="9" fillId="0" borderId="15" xfId="0" applyFont="1" applyBorder="1" applyAlignment="1">
      <alignment horizontal="left" vertical="center"/>
    </xf>
    <xf numFmtId="0" fontId="12" fillId="0" borderId="0" xfId="0" applyFont="1" applyAlignment="1">
      <alignment horizontal="left" vertical="center"/>
    </xf>
  </cellXfs>
  <cellStyles count="1">
    <cellStyle name="Normal" xfId="0" builtinId="0"/>
  </cellStyles>
  <dxfs count="49">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9</xdr:row>
      <xdr:rowOff>0</xdr:rowOff>
    </xdr:from>
    <xdr:ext cx="5972175"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364675" y="2184563"/>
          <a:ext cx="5962650" cy="3190875"/>
        </a:xfrm>
        <a:prstGeom prst="rect">
          <a:avLst/>
        </a:prstGeom>
        <a:noFill/>
        <a:ln w="15875" cap="flat" cmpd="sng">
          <a:solidFill>
            <a:srgbClr val="000080"/>
          </a:solidFill>
          <a:prstDash val="solid"/>
          <a:miter lim="800000"/>
          <a:headEnd type="none" w="sm" len="sm"/>
          <a:tailEnd type="none" w="sm" len="sm"/>
        </a:ln>
      </xdr:spPr>
      <xdr:txBody>
        <a:bodyPr spcFirstLastPara="1" wrap="square" lIns="36575" tIns="22850" rIns="0" bIns="0" anchor="t" anchorCtr="0">
          <a:noAutofit/>
        </a:bodyPr>
        <a:lstStyle/>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The objective of this sheet is to:</a:t>
          </a: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to standardize the information flow regarding work related activities.</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to establish a consistent data basis for several applications like cost accounting and reporting.</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User Information General:</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Please send your completed time sheet on the last workday of the month to the BO Portal.</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Should a project </a:t>
          </a:r>
          <a:r>
            <a:rPr lang="en-US" sz="1200" b="0" i="0" u="sng" strike="noStrike">
              <a:solidFill>
                <a:srgbClr val="000000"/>
              </a:solidFill>
              <a:latin typeface="Arial"/>
              <a:ea typeface="Arial"/>
              <a:cs typeface="Arial"/>
              <a:sym typeface="Arial"/>
            </a:rPr>
            <a:t>not</a:t>
          </a:r>
          <a:r>
            <a:rPr lang="en-US" sz="1200" b="0" i="0" u="none" strike="noStrike">
              <a:solidFill>
                <a:srgbClr val="000000"/>
              </a:solidFill>
              <a:latin typeface="Arial"/>
              <a:ea typeface="Arial"/>
              <a:cs typeface="Arial"/>
              <a:sym typeface="Arial"/>
            </a:rPr>
            <a:t> be available in the according drop down list, please add it on the sheet "DropDownLists"</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Additional Information TIME Consulting Staff:</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Additional to the billable project days, please quote also all other work related activities. You find the legend beneath this box. </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xdr:txBody>
    </xdr:sp>
    <xdr:clientData fLocksWithSheet="0"/>
  </xdr:oneCellAnchor>
  <xdr:oneCellAnchor>
    <xdr:from>
      <xdr:col>2</xdr:col>
      <xdr:colOff>952500</xdr:colOff>
      <xdr:row>26</xdr:row>
      <xdr:rowOff>76200</xdr:rowOff>
    </xdr:from>
    <xdr:ext cx="314325" cy="304800"/>
    <xdr:sp macro="" textlink="">
      <xdr:nvSpPr>
        <xdr:cNvPr id="4" name="Shape 4">
          <a:extLst>
            <a:ext uri="{FF2B5EF4-FFF2-40B4-BE49-F238E27FC236}">
              <a16:creationId xmlns:a16="http://schemas.microsoft.com/office/drawing/2014/main" id="{00000000-0008-0000-0000-000004000000}"/>
            </a:ext>
          </a:extLst>
        </xdr:cNvPr>
        <xdr:cNvSpPr/>
      </xdr:nvSpPr>
      <xdr:spPr>
        <a:xfrm>
          <a:off x="5193600" y="3632363"/>
          <a:ext cx="304800" cy="295275"/>
        </a:xfrm>
        <a:prstGeom prst="downArrow">
          <a:avLst>
            <a:gd name="adj1" fmla="val 50000"/>
            <a:gd name="adj2" fmla="val 25000"/>
          </a:avLst>
        </a:prstGeom>
        <a:solidFill>
          <a:srgbClr val="00337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6</xdr:col>
      <xdr:colOff>704850</xdr:colOff>
      <xdr:row>25</xdr:row>
      <xdr:rowOff>9525</xdr:rowOff>
    </xdr:from>
    <xdr:ext cx="876300" cy="4857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781050</xdr:colOff>
      <xdr:row>0</xdr:row>
      <xdr:rowOff>171450</xdr:rowOff>
    </xdr:from>
    <xdr:ext cx="885825" cy="4572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00"/>
  <sheetViews>
    <sheetView showGridLines="0" topLeftCell="A37" workbookViewId="0"/>
  </sheetViews>
  <sheetFormatPr defaultColWidth="14.453125" defaultRowHeight="15" customHeight="1"/>
  <cols>
    <col min="1" max="1" width="3" customWidth="1"/>
    <col min="2" max="2" width="16.81640625" customWidth="1"/>
    <col min="3" max="3" width="15.453125" customWidth="1"/>
    <col min="4" max="8" width="11.453125" customWidth="1"/>
    <col min="9" max="9" width="16.81640625" customWidth="1"/>
    <col min="10" max="10" width="57.54296875" customWidth="1"/>
    <col min="11" max="26" width="11.453125" customWidth="1"/>
  </cols>
  <sheetData>
    <row r="1" spans="2:10" ht="13.5" customHeight="1">
      <c r="I1" s="2"/>
      <c r="J1" s="2"/>
    </row>
    <row r="2" spans="2:10" ht="16.5" customHeight="1">
      <c r="B2" s="81" t="s">
        <v>5</v>
      </c>
      <c r="C2" s="71"/>
      <c r="D2" s="71"/>
      <c r="E2" s="71"/>
      <c r="F2" s="71"/>
      <c r="G2" s="71"/>
      <c r="H2" s="72"/>
      <c r="I2" s="2"/>
      <c r="J2" s="2"/>
    </row>
    <row r="3" spans="2:10" ht="12.75" customHeight="1">
      <c r="B3" s="73"/>
      <c r="C3" s="74"/>
      <c r="D3" s="74"/>
      <c r="E3" s="74"/>
      <c r="F3" s="74"/>
      <c r="G3" s="74"/>
      <c r="H3" s="75"/>
      <c r="I3" s="9"/>
      <c r="J3" s="9"/>
    </row>
    <row r="4" spans="2:10" ht="12.75" customHeight="1">
      <c r="B4" s="82" t="s">
        <v>39</v>
      </c>
      <c r="C4" s="83"/>
      <c r="D4" s="82" t="s">
        <v>44</v>
      </c>
      <c r="E4" s="84"/>
      <c r="F4" s="84"/>
      <c r="G4" s="84"/>
      <c r="H4" s="83"/>
      <c r="I4" s="9"/>
      <c r="J4" s="9"/>
    </row>
    <row r="5" spans="2:10" ht="12.75" customHeight="1">
      <c r="B5" s="67" t="s">
        <v>50</v>
      </c>
      <c r="C5" s="68"/>
      <c r="D5" s="67" t="s">
        <v>61</v>
      </c>
      <c r="E5" s="69"/>
      <c r="F5" s="69"/>
      <c r="G5" s="69"/>
      <c r="H5" s="68"/>
      <c r="I5" s="9"/>
      <c r="J5" s="9"/>
    </row>
    <row r="6" spans="2:10" ht="12.75" customHeight="1">
      <c r="B6" s="67" t="s">
        <v>68</v>
      </c>
      <c r="C6" s="68"/>
      <c r="D6" s="67" t="s">
        <v>71</v>
      </c>
      <c r="E6" s="69"/>
      <c r="F6" s="69"/>
      <c r="G6" s="69"/>
      <c r="H6" s="68"/>
      <c r="I6" s="9"/>
      <c r="J6" s="9"/>
    </row>
    <row r="7" spans="2:10" ht="12.75" customHeight="1">
      <c r="I7" s="9"/>
      <c r="J7" s="9"/>
    </row>
    <row r="8" spans="2:10" ht="12.75" customHeight="1">
      <c r="B8" s="70" t="s">
        <v>74</v>
      </c>
      <c r="C8" s="71"/>
      <c r="D8" s="71"/>
      <c r="E8" s="71"/>
      <c r="F8" s="71"/>
      <c r="G8" s="71"/>
      <c r="H8" s="72"/>
      <c r="I8" s="9"/>
      <c r="J8" s="9"/>
    </row>
    <row r="9" spans="2:10" ht="12.75" customHeight="1">
      <c r="B9" s="73"/>
      <c r="C9" s="74"/>
      <c r="D9" s="74"/>
      <c r="E9" s="74"/>
      <c r="F9" s="74"/>
      <c r="G9" s="74"/>
      <c r="H9" s="75"/>
      <c r="I9" s="9"/>
      <c r="J9" s="9"/>
    </row>
    <row r="10" spans="2:10" ht="12.75" customHeight="1">
      <c r="B10" s="16"/>
      <c r="C10" s="16"/>
      <c r="D10" s="16"/>
      <c r="E10" s="16"/>
      <c r="F10" s="16"/>
      <c r="G10" s="16"/>
      <c r="H10" s="16"/>
      <c r="I10" s="9"/>
      <c r="J10" s="9"/>
    </row>
    <row r="11" spans="2:10" ht="12.75" customHeight="1">
      <c r="B11" s="16"/>
      <c r="C11" s="16"/>
      <c r="D11" s="16"/>
      <c r="E11" s="16"/>
      <c r="F11" s="16"/>
      <c r="G11" s="16"/>
      <c r="H11" s="16"/>
      <c r="I11" s="9"/>
      <c r="J11" s="9"/>
    </row>
    <row r="12" spans="2:10" ht="12.75" customHeight="1">
      <c r="B12" s="16"/>
      <c r="C12" s="16"/>
      <c r="D12" s="16"/>
      <c r="E12" s="16"/>
      <c r="F12" s="16"/>
      <c r="G12" s="16"/>
      <c r="H12" s="16"/>
      <c r="I12" s="9"/>
      <c r="J12" s="9"/>
    </row>
    <row r="13" spans="2:10" ht="12.75" customHeight="1">
      <c r="B13" s="16"/>
      <c r="C13" s="16"/>
      <c r="D13" s="16"/>
      <c r="E13" s="16"/>
      <c r="F13" s="16"/>
      <c r="G13" s="16"/>
      <c r="H13" s="16"/>
      <c r="I13" s="9"/>
      <c r="J13" s="9"/>
    </row>
    <row r="14" spans="2:10" ht="12.75" customHeight="1">
      <c r="B14" s="16"/>
      <c r="C14" s="16"/>
      <c r="D14" s="16"/>
      <c r="E14" s="16"/>
      <c r="F14" s="16"/>
      <c r="G14" s="16"/>
      <c r="H14" s="16"/>
      <c r="I14" s="9"/>
      <c r="J14" s="9"/>
    </row>
    <row r="15" spans="2:10" ht="12.75" customHeight="1">
      <c r="B15" s="16"/>
      <c r="C15" s="16"/>
      <c r="D15" s="16"/>
      <c r="E15" s="16"/>
      <c r="F15" s="16"/>
      <c r="G15" s="16"/>
      <c r="H15" s="16"/>
      <c r="I15" s="9"/>
      <c r="J15" s="9"/>
    </row>
    <row r="16" spans="2:10" ht="12.75" customHeight="1">
      <c r="B16" s="16"/>
      <c r="C16" s="16"/>
      <c r="D16" s="16"/>
      <c r="E16" s="16"/>
      <c r="F16" s="16"/>
      <c r="G16" s="16"/>
      <c r="H16" s="16"/>
      <c r="I16" s="9"/>
      <c r="J16" s="9"/>
    </row>
    <row r="17" spans="2:10" ht="12.75" customHeight="1">
      <c r="B17" s="16"/>
      <c r="C17" s="16"/>
      <c r="D17" s="16"/>
      <c r="E17" s="16"/>
      <c r="F17" s="16"/>
      <c r="G17" s="16"/>
      <c r="H17" s="16"/>
      <c r="I17" s="9"/>
      <c r="J17" s="9"/>
    </row>
    <row r="18" spans="2:10" ht="15.75" customHeight="1">
      <c r="B18" s="16"/>
      <c r="C18" s="16"/>
      <c r="D18" s="16"/>
      <c r="E18" s="16"/>
      <c r="F18" s="16"/>
      <c r="G18" s="16"/>
      <c r="H18" s="16"/>
      <c r="I18" s="9"/>
      <c r="J18" s="9"/>
    </row>
    <row r="19" spans="2:10" ht="12.75" customHeight="1">
      <c r="B19" s="16"/>
      <c r="C19" s="16"/>
      <c r="D19" s="16"/>
      <c r="E19" s="16"/>
      <c r="F19" s="16"/>
      <c r="G19" s="16"/>
      <c r="H19" s="16"/>
      <c r="I19" s="9"/>
      <c r="J19" s="9"/>
    </row>
    <row r="20" spans="2:10" ht="12.75" customHeight="1">
      <c r="B20" s="16"/>
      <c r="C20" s="16"/>
      <c r="D20" s="16"/>
      <c r="E20" s="16"/>
      <c r="F20" s="16"/>
      <c r="G20" s="16"/>
      <c r="H20" s="16"/>
      <c r="I20" s="9"/>
      <c r="J20" s="9"/>
    </row>
    <row r="21" spans="2:10" ht="12.75" customHeight="1">
      <c r="B21" s="16"/>
      <c r="C21" s="16"/>
      <c r="D21" s="16"/>
      <c r="E21" s="16"/>
      <c r="F21" s="16"/>
      <c r="G21" s="16"/>
      <c r="H21" s="16"/>
      <c r="I21" s="9"/>
      <c r="J21" s="9"/>
    </row>
    <row r="22" spans="2:10" ht="12.75" customHeight="1">
      <c r="B22" s="16"/>
      <c r="C22" s="16"/>
      <c r="D22" s="16"/>
      <c r="E22" s="16"/>
      <c r="F22" s="16"/>
      <c r="G22" s="16"/>
      <c r="H22" s="16"/>
      <c r="I22" s="9"/>
      <c r="J22" s="9"/>
    </row>
    <row r="23" spans="2:10" ht="12.75" customHeight="1">
      <c r="B23" s="16"/>
      <c r="C23" s="16"/>
      <c r="D23" s="16"/>
      <c r="E23" s="16"/>
      <c r="F23" s="16"/>
      <c r="G23" s="16"/>
      <c r="H23" s="16"/>
      <c r="I23" s="9"/>
      <c r="J23" s="9"/>
    </row>
    <row r="24" spans="2:10" ht="12.75" customHeight="1">
      <c r="B24" s="16"/>
      <c r="C24" s="16"/>
      <c r="D24" s="16"/>
      <c r="E24" s="16"/>
      <c r="F24" s="16"/>
      <c r="G24" s="16"/>
      <c r="H24" s="16"/>
      <c r="I24" s="9"/>
      <c r="J24" s="9"/>
    </row>
    <row r="25" spans="2:10" ht="12.75" customHeight="1">
      <c r="B25" s="16"/>
      <c r="C25" s="16"/>
      <c r="D25" s="16"/>
      <c r="E25" s="16"/>
      <c r="F25" s="16"/>
      <c r="G25" s="16"/>
      <c r="H25" s="16"/>
      <c r="I25" s="9"/>
      <c r="J25" s="9"/>
    </row>
    <row r="26" spans="2:10" ht="12.75" customHeight="1">
      <c r="B26" s="16"/>
      <c r="C26" s="16"/>
      <c r="D26" s="16"/>
      <c r="E26" s="16"/>
      <c r="F26" s="16"/>
      <c r="G26" s="16"/>
      <c r="H26" s="16"/>
      <c r="I26" s="9"/>
      <c r="J26" s="9"/>
    </row>
    <row r="27" spans="2:10" ht="12.75" customHeight="1">
      <c r="B27" s="16"/>
      <c r="C27" s="16"/>
      <c r="D27" s="16"/>
      <c r="E27" s="16"/>
      <c r="F27" s="16"/>
      <c r="G27" s="16"/>
      <c r="H27" s="16"/>
      <c r="I27" s="9"/>
      <c r="J27" s="9"/>
    </row>
    <row r="28" spans="2:10" ht="12.75" customHeight="1">
      <c r="B28" s="16"/>
      <c r="C28" s="16"/>
      <c r="D28" s="16"/>
      <c r="E28" s="16"/>
      <c r="F28" s="16"/>
      <c r="G28" s="16"/>
      <c r="H28" s="16"/>
      <c r="I28" s="9"/>
      <c r="J28" s="9"/>
    </row>
    <row r="29" spans="2:10" ht="12.75" customHeight="1">
      <c r="B29" s="16"/>
      <c r="C29" s="16"/>
      <c r="D29" s="16"/>
      <c r="E29" s="16"/>
      <c r="F29" s="16"/>
      <c r="G29" s="16"/>
      <c r="H29" s="16"/>
      <c r="I29" s="9"/>
      <c r="J29" s="9"/>
    </row>
    <row r="30" spans="2:10" ht="12.75" customHeight="1">
      <c r="I30" s="9"/>
      <c r="J30" s="9"/>
    </row>
    <row r="31" spans="2:10" ht="12.75" customHeight="1">
      <c r="B31" s="76" t="s">
        <v>157</v>
      </c>
      <c r="C31" s="77"/>
      <c r="D31" s="77"/>
      <c r="E31" s="77"/>
      <c r="F31" s="77"/>
      <c r="G31" s="77"/>
      <c r="H31" s="78"/>
      <c r="I31" s="9"/>
      <c r="J31" s="9"/>
    </row>
    <row r="32" spans="2:10" ht="12.75" customHeight="1">
      <c r="B32" s="76" t="s">
        <v>168</v>
      </c>
      <c r="C32" s="79"/>
      <c r="D32" s="80" t="s">
        <v>169</v>
      </c>
      <c r="E32" s="69"/>
      <c r="F32" s="69"/>
      <c r="G32" s="69"/>
      <c r="H32" s="68"/>
      <c r="I32" s="9"/>
      <c r="J32" s="9"/>
    </row>
    <row r="33" spans="2:10" ht="12.75" customHeight="1">
      <c r="B33" s="21">
        <v>9001</v>
      </c>
      <c r="C33" s="22"/>
      <c r="D33" s="57" t="s">
        <v>170</v>
      </c>
      <c r="E33" s="58"/>
      <c r="F33" s="58"/>
      <c r="G33" s="58"/>
      <c r="H33" s="59"/>
      <c r="I33" s="9"/>
      <c r="J33" s="9"/>
    </row>
    <row r="34" spans="2:10" ht="12.75" customHeight="1">
      <c r="B34" s="23" t="s">
        <v>172</v>
      </c>
      <c r="C34" s="16"/>
      <c r="D34" s="63"/>
      <c r="E34" s="64"/>
      <c r="F34" s="64"/>
      <c r="G34" s="64"/>
      <c r="H34" s="65"/>
      <c r="I34" s="24"/>
      <c r="J34" s="9"/>
    </row>
    <row r="35" spans="2:10" ht="12.75" customHeight="1">
      <c r="B35" s="66" t="s">
        <v>176</v>
      </c>
      <c r="C35" s="61"/>
      <c r="D35" s="60"/>
      <c r="E35" s="61"/>
      <c r="F35" s="61"/>
      <c r="G35" s="61"/>
      <c r="H35" s="62"/>
      <c r="I35" s="25"/>
      <c r="J35" s="9"/>
    </row>
    <row r="36" spans="2:10" ht="12.75" customHeight="1">
      <c r="B36" s="26">
        <v>9002</v>
      </c>
      <c r="C36" s="27"/>
      <c r="D36" s="57" t="s">
        <v>177</v>
      </c>
      <c r="E36" s="58"/>
      <c r="F36" s="58"/>
      <c r="G36" s="58"/>
      <c r="H36" s="59"/>
      <c r="I36" s="25"/>
      <c r="J36" s="9"/>
    </row>
    <row r="37" spans="2:10" ht="12.75" customHeight="1">
      <c r="B37" s="28" t="s">
        <v>10</v>
      </c>
      <c r="C37" s="27"/>
      <c r="D37" s="60"/>
      <c r="E37" s="61"/>
      <c r="F37" s="61"/>
      <c r="G37" s="61"/>
      <c r="H37" s="62"/>
      <c r="I37" s="25"/>
      <c r="J37" s="9"/>
    </row>
    <row r="38" spans="2:10" ht="12.75" customHeight="1">
      <c r="B38" s="21">
        <v>9003</v>
      </c>
      <c r="C38" s="22"/>
      <c r="D38" s="57" t="s">
        <v>178</v>
      </c>
      <c r="E38" s="58"/>
      <c r="F38" s="58"/>
      <c r="G38" s="58"/>
      <c r="H38" s="59"/>
      <c r="I38" s="9"/>
      <c r="J38" s="9"/>
    </row>
    <row r="39" spans="2:10" ht="12.75" customHeight="1">
      <c r="B39" s="28" t="s">
        <v>179</v>
      </c>
      <c r="C39" s="16"/>
      <c r="D39" s="63"/>
      <c r="E39" s="64"/>
      <c r="F39" s="64"/>
      <c r="G39" s="64"/>
      <c r="H39" s="65"/>
      <c r="I39" s="9"/>
      <c r="J39" s="9"/>
    </row>
    <row r="40" spans="2:10" ht="12.75" customHeight="1">
      <c r="B40" s="66" t="s">
        <v>180</v>
      </c>
      <c r="C40" s="61"/>
      <c r="D40" s="60"/>
      <c r="E40" s="61"/>
      <c r="F40" s="61"/>
      <c r="G40" s="61"/>
      <c r="H40" s="62"/>
      <c r="I40" s="9"/>
      <c r="J40" s="9"/>
    </row>
    <row r="41" spans="2:10" ht="12.75" customHeight="1">
      <c r="B41" s="26">
        <v>9004</v>
      </c>
      <c r="C41" s="27"/>
      <c r="D41" s="57" t="s">
        <v>181</v>
      </c>
      <c r="E41" s="58"/>
      <c r="F41" s="58"/>
      <c r="G41" s="58"/>
      <c r="H41" s="59"/>
      <c r="I41" s="9"/>
      <c r="J41" s="9"/>
    </row>
    <row r="42" spans="2:10" ht="12.75" customHeight="1">
      <c r="B42" s="28" t="s">
        <v>179</v>
      </c>
      <c r="C42" s="27"/>
      <c r="D42" s="63"/>
      <c r="E42" s="64"/>
      <c r="F42" s="64"/>
      <c r="G42" s="64"/>
      <c r="H42" s="65"/>
      <c r="I42" s="9"/>
      <c r="J42" s="9"/>
    </row>
    <row r="43" spans="2:10" ht="12.75" customHeight="1">
      <c r="B43" s="66" t="s">
        <v>182</v>
      </c>
      <c r="C43" s="61"/>
      <c r="D43" s="60"/>
      <c r="E43" s="61"/>
      <c r="F43" s="61"/>
      <c r="G43" s="61"/>
      <c r="H43" s="62"/>
      <c r="I43" s="9"/>
      <c r="J43" s="9"/>
    </row>
    <row r="44" spans="2:10" ht="12.75" customHeight="1">
      <c r="B44" s="21">
        <v>9005</v>
      </c>
      <c r="C44" s="22"/>
      <c r="D44" s="57" t="s">
        <v>183</v>
      </c>
      <c r="E44" s="58"/>
      <c r="F44" s="58"/>
      <c r="G44" s="58"/>
      <c r="H44" s="59"/>
      <c r="I44" s="24"/>
      <c r="J44" s="9"/>
    </row>
    <row r="45" spans="2:10" ht="12.75" customHeight="1">
      <c r="B45" s="28" t="s">
        <v>184</v>
      </c>
      <c r="C45" s="16"/>
      <c r="D45" s="63"/>
      <c r="E45" s="64"/>
      <c r="F45" s="64"/>
      <c r="G45" s="64"/>
      <c r="H45" s="65"/>
      <c r="I45" s="25"/>
      <c r="J45" s="9"/>
    </row>
    <row r="46" spans="2:10" ht="12.75" customHeight="1">
      <c r="B46" s="30" t="s">
        <v>185</v>
      </c>
      <c r="C46" s="31"/>
      <c r="D46" s="60"/>
      <c r="E46" s="61"/>
      <c r="F46" s="61"/>
      <c r="G46" s="61"/>
      <c r="H46" s="62"/>
      <c r="I46" s="9"/>
      <c r="J46" s="9"/>
    </row>
    <row r="47" spans="2:10" ht="12.75" customHeight="1">
      <c r="B47" s="21">
        <v>9007</v>
      </c>
      <c r="C47" s="22"/>
      <c r="D47" s="57" t="s">
        <v>186</v>
      </c>
      <c r="E47" s="58"/>
      <c r="F47" s="58"/>
      <c r="G47" s="58"/>
      <c r="H47" s="59"/>
      <c r="I47" s="9"/>
      <c r="J47" s="9"/>
    </row>
    <row r="48" spans="2:10" ht="12.75" customHeight="1">
      <c r="B48" s="30" t="s">
        <v>23</v>
      </c>
      <c r="C48" s="31"/>
      <c r="D48" s="60"/>
      <c r="E48" s="61"/>
      <c r="F48" s="61"/>
      <c r="G48" s="61"/>
      <c r="H48" s="62"/>
      <c r="I48" s="9"/>
      <c r="J48" s="9"/>
    </row>
    <row r="49" spans="2:10" ht="12.75" customHeight="1">
      <c r="B49" s="21">
        <v>9008</v>
      </c>
      <c r="C49" s="22"/>
      <c r="D49" s="57" t="s">
        <v>187</v>
      </c>
      <c r="E49" s="58"/>
      <c r="F49" s="58"/>
      <c r="G49" s="58"/>
      <c r="H49" s="59"/>
      <c r="I49" s="9"/>
      <c r="J49" s="9"/>
    </row>
    <row r="50" spans="2:10" ht="12.75" customHeight="1">
      <c r="B50" s="30" t="s">
        <v>26</v>
      </c>
      <c r="C50" s="31"/>
      <c r="D50" s="60"/>
      <c r="E50" s="61"/>
      <c r="F50" s="61"/>
      <c r="G50" s="61"/>
      <c r="H50" s="62"/>
      <c r="I50" s="9"/>
      <c r="J50" s="9"/>
    </row>
    <row r="51" spans="2:10" ht="12.75" customHeight="1">
      <c r="B51" s="21">
        <v>9010</v>
      </c>
      <c r="C51" s="22"/>
      <c r="D51" s="57" t="s">
        <v>188</v>
      </c>
      <c r="E51" s="58"/>
      <c r="F51" s="58"/>
      <c r="G51" s="58"/>
      <c r="H51" s="59"/>
      <c r="I51" s="9"/>
      <c r="J51" s="9"/>
    </row>
    <row r="52" spans="2:10" ht="12.75" customHeight="1">
      <c r="B52" s="30" t="s">
        <v>29</v>
      </c>
      <c r="C52" s="31"/>
      <c r="D52" s="60"/>
      <c r="E52" s="61"/>
      <c r="F52" s="61"/>
      <c r="G52" s="61"/>
      <c r="H52" s="62"/>
      <c r="I52" s="9"/>
      <c r="J52" s="9"/>
    </row>
    <row r="53" spans="2:10" ht="12.75" customHeight="1">
      <c r="B53" s="21">
        <v>9013</v>
      </c>
      <c r="C53" s="22"/>
      <c r="D53" s="57" t="s">
        <v>189</v>
      </c>
      <c r="E53" s="58"/>
      <c r="F53" s="58"/>
      <c r="G53" s="58"/>
      <c r="H53" s="59"/>
      <c r="I53" s="9"/>
      <c r="J53" s="9"/>
    </row>
    <row r="54" spans="2:10" ht="12.75" customHeight="1">
      <c r="B54" s="30" t="s">
        <v>32</v>
      </c>
      <c r="C54" s="31"/>
      <c r="D54" s="60"/>
      <c r="E54" s="61"/>
      <c r="F54" s="61"/>
      <c r="G54" s="61"/>
      <c r="H54" s="62"/>
      <c r="I54" s="9"/>
      <c r="J54" s="9"/>
    </row>
    <row r="55" spans="2:10" ht="12.75" customHeight="1">
      <c r="B55" s="21">
        <v>9014</v>
      </c>
      <c r="C55" s="22"/>
      <c r="D55" s="57" t="s">
        <v>35</v>
      </c>
      <c r="E55" s="58"/>
      <c r="F55" s="58"/>
      <c r="G55" s="58"/>
      <c r="H55" s="59"/>
      <c r="I55" s="9"/>
      <c r="J55" s="9"/>
    </row>
    <row r="56" spans="2:10" ht="12.75" customHeight="1">
      <c r="B56" s="35" t="s">
        <v>35</v>
      </c>
      <c r="C56" s="31"/>
      <c r="D56" s="60"/>
      <c r="E56" s="61"/>
      <c r="F56" s="61"/>
      <c r="G56" s="61"/>
      <c r="H56" s="62"/>
      <c r="I56" s="9"/>
      <c r="J56" s="9"/>
    </row>
    <row r="57" spans="2:10" ht="12.75" customHeight="1">
      <c r="B57" s="21">
        <v>9015</v>
      </c>
      <c r="C57" s="22"/>
      <c r="D57" s="57" t="s">
        <v>191</v>
      </c>
      <c r="E57" s="58"/>
      <c r="F57" s="58"/>
      <c r="G57" s="58"/>
      <c r="H57" s="59"/>
      <c r="I57" s="9"/>
      <c r="J57" s="9"/>
    </row>
    <row r="58" spans="2:10" ht="12.75" customHeight="1">
      <c r="B58" s="35" t="s">
        <v>38</v>
      </c>
      <c r="C58" s="31"/>
      <c r="D58" s="60"/>
      <c r="E58" s="61"/>
      <c r="F58" s="61"/>
      <c r="G58" s="61"/>
      <c r="H58" s="62"/>
      <c r="I58" s="9"/>
      <c r="J58" s="9"/>
    </row>
    <row r="59" spans="2:10" ht="12.75" customHeight="1">
      <c r="I59" s="9"/>
      <c r="J59" s="9"/>
    </row>
    <row r="60" spans="2:10" ht="12.75" customHeight="1">
      <c r="I60" s="9"/>
      <c r="J60" s="9"/>
    </row>
    <row r="61" spans="2:10" ht="12.75" customHeight="1">
      <c r="I61" s="9"/>
      <c r="J61" s="9"/>
    </row>
    <row r="62" spans="2:10" ht="12.75" customHeight="1">
      <c r="I62" s="9"/>
      <c r="J62" s="9"/>
    </row>
    <row r="63" spans="2:10" ht="12.75" customHeight="1">
      <c r="I63" s="9"/>
      <c r="J63" s="9"/>
    </row>
    <row r="64" spans="2:10" ht="12.75" customHeight="1">
      <c r="I64" s="9"/>
      <c r="J64" s="9"/>
    </row>
    <row r="65" spans="9:10" ht="12.75" customHeight="1">
      <c r="I65" s="9"/>
      <c r="J65" s="9"/>
    </row>
    <row r="66" spans="9:10" ht="12.75" customHeight="1">
      <c r="I66" s="9"/>
      <c r="J66" s="9"/>
    </row>
    <row r="67" spans="9:10" ht="12.75" customHeight="1">
      <c r="I67" s="9"/>
      <c r="J67" s="9"/>
    </row>
    <row r="68" spans="9:10" ht="12.75" customHeight="1">
      <c r="I68" s="9"/>
      <c r="J68" s="9"/>
    </row>
    <row r="69" spans="9:10" ht="12.75" customHeight="1">
      <c r="I69" s="9"/>
      <c r="J69" s="9"/>
    </row>
    <row r="70" spans="9:10" ht="12.75" customHeight="1">
      <c r="I70" s="9"/>
      <c r="J70" s="9"/>
    </row>
    <row r="71" spans="9:10" ht="12.75" customHeight="1">
      <c r="I71" s="9"/>
      <c r="J71" s="9"/>
    </row>
    <row r="72" spans="9:10" ht="12.75" customHeight="1">
      <c r="I72" s="9"/>
      <c r="J72" s="9"/>
    </row>
    <row r="73" spans="9:10" ht="12.75" customHeight="1">
      <c r="I73" s="9"/>
      <c r="J73" s="9"/>
    </row>
    <row r="74" spans="9:10" ht="12.75" customHeight="1">
      <c r="I74" s="9"/>
      <c r="J74" s="9"/>
    </row>
    <row r="75" spans="9:10" ht="12.75" customHeight="1">
      <c r="I75" s="9"/>
      <c r="J75" s="9"/>
    </row>
    <row r="76" spans="9:10" ht="12.75" customHeight="1">
      <c r="I76" s="9"/>
      <c r="J76" s="9"/>
    </row>
    <row r="77" spans="9:10" ht="12.75" customHeight="1">
      <c r="I77" s="9"/>
      <c r="J77" s="9"/>
    </row>
    <row r="78" spans="9:10" ht="12.75" customHeight="1">
      <c r="I78" s="9"/>
      <c r="J78" s="9"/>
    </row>
    <row r="79" spans="9:10" ht="12.75" customHeight="1">
      <c r="I79" s="9"/>
      <c r="J79" s="9"/>
    </row>
    <row r="80" spans="9:10" ht="12.75" customHeight="1">
      <c r="I80" s="9"/>
      <c r="J80" s="9"/>
    </row>
    <row r="81" spans="9:10" ht="12.75" customHeight="1">
      <c r="I81" s="9"/>
      <c r="J81" s="9"/>
    </row>
    <row r="82" spans="9:10" ht="12.75" customHeight="1">
      <c r="I82" s="9"/>
      <c r="J82" s="9"/>
    </row>
    <row r="83" spans="9:10" ht="12.75" customHeight="1">
      <c r="I83" s="9"/>
      <c r="J83" s="9"/>
    </row>
    <row r="84" spans="9:10" ht="12.75" customHeight="1">
      <c r="I84" s="9"/>
      <c r="J84" s="9"/>
    </row>
    <row r="85" spans="9:10" ht="12.75" customHeight="1">
      <c r="I85" s="9"/>
      <c r="J85" s="9"/>
    </row>
    <row r="86" spans="9:10" ht="12.75" customHeight="1">
      <c r="I86" s="9"/>
      <c r="J86" s="9"/>
    </row>
    <row r="87" spans="9:10" ht="12.75" customHeight="1">
      <c r="I87" s="9"/>
      <c r="J87" s="9"/>
    </row>
    <row r="88" spans="9:10" ht="12.75" customHeight="1">
      <c r="I88" s="9"/>
      <c r="J88" s="9"/>
    </row>
    <row r="89" spans="9:10" ht="12.75" customHeight="1">
      <c r="I89" s="9"/>
      <c r="J89" s="9"/>
    </row>
    <row r="90" spans="9:10" ht="12.75" customHeight="1">
      <c r="I90" s="9"/>
      <c r="J90" s="9"/>
    </row>
    <row r="91" spans="9:10" ht="12.75" customHeight="1">
      <c r="I91" s="9"/>
      <c r="J91" s="9"/>
    </row>
    <row r="92" spans="9:10" ht="12.75" customHeight="1">
      <c r="I92" s="9"/>
      <c r="J92" s="9"/>
    </row>
    <row r="93" spans="9:10" ht="12.75" customHeight="1">
      <c r="I93" s="9"/>
      <c r="J93" s="9"/>
    </row>
    <row r="94" spans="9:10" ht="12.75" customHeight="1">
      <c r="I94" s="9"/>
      <c r="J94" s="9"/>
    </row>
    <row r="95" spans="9:10" ht="12.75" customHeight="1">
      <c r="I95" s="9"/>
      <c r="J95" s="9"/>
    </row>
    <row r="96" spans="9:10" ht="12.75" customHeight="1">
      <c r="I96" s="9"/>
      <c r="J96" s="9"/>
    </row>
    <row r="97" spans="9:10" ht="12.75" customHeight="1">
      <c r="I97" s="9"/>
      <c r="J97" s="9"/>
    </row>
    <row r="98" spans="9:10" ht="12.75" customHeight="1">
      <c r="I98" s="9"/>
      <c r="J98" s="9"/>
    </row>
    <row r="99" spans="9:10" ht="12.75" customHeight="1">
      <c r="I99" s="9"/>
      <c r="J99" s="9"/>
    </row>
    <row r="100" spans="9:10" ht="12.75" customHeight="1">
      <c r="I100" s="9"/>
      <c r="J100" s="9"/>
    </row>
    <row r="101" spans="9:10" ht="12.75" customHeight="1">
      <c r="I101" s="9"/>
      <c r="J101" s="9"/>
    </row>
    <row r="102" spans="9:10" ht="12.75" customHeight="1">
      <c r="I102" s="9"/>
      <c r="J102" s="9"/>
    </row>
    <row r="103" spans="9:10" ht="12.75" customHeight="1">
      <c r="I103" s="9"/>
      <c r="J103" s="9"/>
    </row>
    <row r="104" spans="9:10" ht="12.75" customHeight="1">
      <c r="I104" s="9"/>
      <c r="J104" s="9"/>
    </row>
    <row r="105" spans="9:10" ht="12.75" customHeight="1">
      <c r="I105" s="9"/>
      <c r="J105" s="9"/>
    </row>
    <row r="106" spans="9:10" ht="12.75" customHeight="1">
      <c r="I106" s="9"/>
      <c r="J106" s="9"/>
    </row>
    <row r="107" spans="9:10" ht="12.75" customHeight="1">
      <c r="I107" s="9"/>
      <c r="J107" s="9"/>
    </row>
    <row r="108" spans="9:10" ht="12.75" customHeight="1">
      <c r="I108" s="9"/>
      <c r="J108" s="9"/>
    </row>
    <row r="109" spans="9:10" ht="12.75" customHeight="1">
      <c r="I109" s="9"/>
      <c r="J109" s="9"/>
    </row>
    <row r="110" spans="9:10" ht="12.75" customHeight="1">
      <c r="I110" s="9"/>
      <c r="J110" s="9"/>
    </row>
    <row r="111" spans="9:10" ht="12.75" customHeight="1">
      <c r="I111" s="9"/>
      <c r="J111" s="9"/>
    </row>
    <row r="112" spans="9:10" ht="12.75" customHeight="1">
      <c r="I112" s="9"/>
      <c r="J112" s="9"/>
    </row>
    <row r="113" spans="9:10" ht="12.75" customHeight="1">
      <c r="I113" s="9"/>
      <c r="J113" s="9"/>
    </row>
    <row r="114" spans="9:10" ht="12.75" customHeight="1">
      <c r="I114" s="9"/>
      <c r="J114" s="9"/>
    </row>
    <row r="115" spans="9:10" ht="12.75" customHeight="1">
      <c r="I115" s="9"/>
      <c r="J115" s="9"/>
    </row>
    <row r="116" spans="9:10" ht="12.75" customHeight="1">
      <c r="I116" s="9"/>
      <c r="J116" s="9"/>
    </row>
    <row r="117" spans="9:10" ht="12.75" customHeight="1">
      <c r="I117" s="9"/>
      <c r="J117" s="9"/>
    </row>
    <row r="118" spans="9:10" ht="12.75" customHeight="1">
      <c r="I118" s="9"/>
      <c r="J118" s="9"/>
    </row>
    <row r="119" spans="9:10" ht="12.75" customHeight="1">
      <c r="I119" s="9"/>
      <c r="J119" s="9"/>
    </row>
    <row r="120" spans="9:10" ht="12.75" customHeight="1">
      <c r="I120" s="9"/>
      <c r="J120" s="9"/>
    </row>
    <row r="121" spans="9:10" ht="12.75" customHeight="1">
      <c r="I121" s="9"/>
      <c r="J121" s="9"/>
    </row>
    <row r="122" spans="9:10" ht="12.75" customHeight="1">
      <c r="I122" s="9"/>
      <c r="J122" s="9"/>
    </row>
    <row r="123" spans="9:10" ht="12.75" customHeight="1">
      <c r="I123" s="9"/>
      <c r="J123" s="9"/>
    </row>
    <row r="124" spans="9:10" ht="12.75" customHeight="1">
      <c r="I124" s="9"/>
      <c r="J124" s="9"/>
    </row>
    <row r="125" spans="9:10" ht="12.75" customHeight="1">
      <c r="I125" s="9"/>
      <c r="J125" s="9"/>
    </row>
    <row r="126" spans="9:10" ht="12.75" customHeight="1">
      <c r="I126" s="9"/>
      <c r="J126" s="9"/>
    </row>
    <row r="127" spans="9:10" ht="12.75" customHeight="1">
      <c r="I127" s="9"/>
      <c r="J127" s="9"/>
    </row>
    <row r="128" spans="9:10" ht="12.75" customHeight="1">
      <c r="I128" s="9"/>
      <c r="J128" s="9"/>
    </row>
    <row r="129" spans="9:10" ht="12.75" customHeight="1">
      <c r="I129" s="9"/>
      <c r="J129" s="9"/>
    </row>
    <row r="130" spans="9:10" ht="12.75" customHeight="1">
      <c r="I130" s="9"/>
      <c r="J130" s="9"/>
    </row>
    <row r="131" spans="9:10" ht="12.75" customHeight="1">
      <c r="I131" s="9"/>
      <c r="J131" s="9"/>
    </row>
    <row r="132" spans="9:10" ht="12.75" customHeight="1">
      <c r="I132" s="9"/>
      <c r="J132" s="9"/>
    </row>
    <row r="133" spans="9:10" ht="12.75" customHeight="1">
      <c r="I133" s="9"/>
      <c r="J133" s="9"/>
    </row>
    <row r="134" spans="9:10" ht="12.75" customHeight="1">
      <c r="I134" s="9"/>
      <c r="J134" s="9"/>
    </row>
    <row r="135" spans="9:10" ht="12.75" customHeight="1">
      <c r="I135" s="9"/>
      <c r="J135" s="9"/>
    </row>
    <row r="136" spans="9:10" ht="12.75" customHeight="1">
      <c r="I136" s="9"/>
      <c r="J136" s="9"/>
    </row>
    <row r="137" spans="9:10" ht="12.75" customHeight="1">
      <c r="I137" s="9"/>
      <c r="J137" s="9"/>
    </row>
    <row r="138" spans="9:10" ht="12.75" customHeight="1">
      <c r="I138" s="9"/>
      <c r="J138" s="9"/>
    </row>
    <row r="139" spans="9:10" ht="12.75" customHeight="1">
      <c r="I139" s="9"/>
      <c r="J139" s="9"/>
    </row>
    <row r="140" spans="9:10" ht="12.75" customHeight="1">
      <c r="I140" s="9"/>
      <c r="J140" s="9"/>
    </row>
    <row r="141" spans="9:10" ht="12.75" customHeight="1">
      <c r="I141" s="9"/>
      <c r="J141" s="9"/>
    </row>
    <row r="142" spans="9:10" ht="12.75" customHeight="1">
      <c r="I142" s="9"/>
      <c r="J142" s="9"/>
    </row>
    <row r="143" spans="9:10" ht="12.75" customHeight="1">
      <c r="I143" s="9"/>
      <c r="J143" s="9"/>
    </row>
    <row r="144" spans="9:10" ht="12.75" customHeight="1">
      <c r="I144" s="9"/>
      <c r="J144" s="9"/>
    </row>
    <row r="145" spans="9:10" ht="12.75" customHeight="1">
      <c r="I145" s="9"/>
      <c r="J145" s="9"/>
    </row>
    <row r="146" spans="9:10" ht="12.75" customHeight="1">
      <c r="I146" s="9"/>
      <c r="J146" s="9"/>
    </row>
    <row r="147" spans="9:10" ht="12.75" customHeight="1">
      <c r="I147" s="9"/>
      <c r="J147" s="9"/>
    </row>
    <row r="148" spans="9:10" ht="12.75" customHeight="1">
      <c r="I148" s="9"/>
      <c r="J148" s="9"/>
    </row>
    <row r="149" spans="9:10" ht="12.75" customHeight="1">
      <c r="I149" s="9"/>
      <c r="J149" s="9"/>
    </row>
    <row r="150" spans="9:10" ht="12.75" customHeight="1">
      <c r="I150" s="9"/>
      <c r="J150" s="9"/>
    </row>
    <row r="151" spans="9:10" ht="12.75" customHeight="1">
      <c r="I151" s="9"/>
      <c r="J151" s="9"/>
    </row>
    <row r="152" spans="9:10" ht="12.75" customHeight="1">
      <c r="I152" s="9"/>
      <c r="J152" s="9"/>
    </row>
    <row r="153" spans="9:10" ht="12.75" customHeight="1">
      <c r="I153" s="9"/>
      <c r="J153" s="9"/>
    </row>
    <row r="154" spans="9:10" ht="12.75" customHeight="1">
      <c r="I154" s="9"/>
      <c r="J154" s="9"/>
    </row>
    <row r="155" spans="9:10" ht="12.75" customHeight="1">
      <c r="I155" s="9"/>
      <c r="J155" s="9"/>
    </row>
    <row r="156" spans="9:10" ht="12.75" customHeight="1">
      <c r="I156" s="9"/>
      <c r="J156" s="9"/>
    </row>
    <row r="157" spans="9:10" ht="12.75" customHeight="1">
      <c r="I157" s="9"/>
      <c r="J157" s="9"/>
    </row>
    <row r="158" spans="9:10" ht="12.75" customHeight="1">
      <c r="I158" s="9"/>
      <c r="J158" s="9"/>
    </row>
    <row r="159" spans="9:10" ht="12.75" customHeight="1">
      <c r="I159" s="9"/>
      <c r="J159" s="9"/>
    </row>
    <row r="160" spans="9:10" ht="12.75" customHeight="1">
      <c r="I160" s="9"/>
      <c r="J160" s="9"/>
    </row>
    <row r="161" spans="9:10" ht="12.75" customHeight="1">
      <c r="I161" s="9"/>
      <c r="J161" s="9"/>
    </row>
    <row r="162" spans="9:10" ht="12.75" customHeight="1">
      <c r="I162" s="9"/>
      <c r="J162" s="9"/>
    </row>
    <row r="163" spans="9:10" ht="12.75" customHeight="1">
      <c r="I163" s="9"/>
      <c r="J163" s="9"/>
    </row>
    <row r="164" spans="9:10" ht="12.75" customHeight="1">
      <c r="I164" s="9"/>
      <c r="J164" s="9"/>
    </row>
    <row r="165" spans="9:10" ht="12.75" customHeight="1">
      <c r="I165" s="9"/>
      <c r="J165" s="9"/>
    </row>
    <row r="166" spans="9:10" ht="12.75" customHeight="1">
      <c r="I166" s="9"/>
      <c r="J166" s="9"/>
    </row>
    <row r="167" spans="9:10" ht="12.75" customHeight="1">
      <c r="I167" s="9"/>
      <c r="J167" s="9"/>
    </row>
    <row r="168" spans="9:10" ht="12.75" customHeight="1">
      <c r="I168" s="9"/>
      <c r="J168" s="9"/>
    </row>
    <row r="169" spans="9:10" ht="12.75" customHeight="1">
      <c r="I169" s="9"/>
      <c r="J169" s="9"/>
    </row>
    <row r="170" spans="9:10" ht="12.75" customHeight="1">
      <c r="I170" s="9"/>
      <c r="J170" s="9"/>
    </row>
    <row r="171" spans="9:10" ht="12.75" customHeight="1">
      <c r="I171" s="9"/>
      <c r="J171" s="9"/>
    </row>
    <row r="172" spans="9:10" ht="12.75" customHeight="1">
      <c r="I172" s="9"/>
      <c r="J172" s="9"/>
    </row>
    <row r="173" spans="9:10" ht="12.75" customHeight="1">
      <c r="I173" s="9"/>
      <c r="J173" s="9"/>
    </row>
    <row r="174" spans="9:10" ht="12.75" customHeight="1">
      <c r="I174" s="9"/>
      <c r="J174" s="9"/>
    </row>
    <row r="175" spans="9:10" ht="12.75" customHeight="1">
      <c r="I175" s="9"/>
      <c r="J175" s="9"/>
    </row>
    <row r="176" spans="9:10" ht="12.75" customHeight="1">
      <c r="I176" s="9"/>
      <c r="J176" s="9"/>
    </row>
    <row r="177" spans="9:10" ht="12.75" customHeight="1">
      <c r="I177" s="9"/>
      <c r="J177" s="9"/>
    </row>
    <row r="178" spans="9:10" ht="12.75" customHeight="1">
      <c r="I178" s="9"/>
      <c r="J178" s="9"/>
    </row>
    <row r="179" spans="9:10" ht="12.75" customHeight="1">
      <c r="I179" s="9"/>
      <c r="J179" s="9"/>
    </row>
    <row r="180" spans="9:10" ht="12.75" customHeight="1">
      <c r="I180" s="9"/>
      <c r="J180" s="9"/>
    </row>
    <row r="181" spans="9:10" ht="12.75" customHeight="1">
      <c r="I181" s="9"/>
      <c r="J181" s="9"/>
    </row>
    <row r="182" spans="9:10" ht="12.75" customHeight="1">
      <c r="I182" s="9"/>
      <c r="J182" s="9"/>
    </row>
    <row r="183" spans="9:10" ht="12.75" customHeight="1">
      <c r="I183" s="9"/>
      <c r="J183" s="9"/>
    </row>
    <row r="184" spans="9:10" ht="12.75" customHeight="1">
      <c r="I184" s="9"/>
      <c r="J184" s="9"/>
    </row>
    <row r="185" spans="9:10" ht="12.75" customHeight="1">
      <c r="I185" s="9"/>
      <c r="J185" s="9"/>
    </row>
    <row r="186" spans="9:10" ht="12.75" customHeight="1">
      <c r="I186" s="9"/>
      <c r="J186" s="9"/>
    </row>
    <row r="187" spans="9:10" ht="12.75" customHeight="1">
      <c r="I187" s="9"/>
      <c r="J187" s="9"/>
    </row>
    <row r="188" spans="9:10" ht="12.75" customHeight="1">
      <c r="I188" s="9"/>
      <c r="J188" s="9"/>
    </row>
    <row r="189" spans="9:10" ht="12.75" customHeight="1">
      <c r="I189" s="9"/>
      <c r="J189" s="9"/>
    </row>
    <row r="190" spans="9:10" ht="12.75" customHeight="1">
      <c r="I190" s="9"/>
      <c r="J190" s="9"/>
    </row>
    <row r="191" spans="9:10" ht="12.75" customHeight="1">
      <c r="I191" s="9"/>
      <c r="J191" s="9"/>
    </row>
    <row r="192" spans="9:10" ht="12.75" customHeight="1">
      <c r="I192" s="9"/>
      <c r="J192" s="9"/>
    </row>
    <row r="193" spans="9:10" ht="12.75" customHeight="1">
      <c r="I193" s="9"/>
      <c r="J193" s="9"/>
    </row>
    <row r="194" spans="9:10" ht="12.75" customHeight="1">
      <c r="I194" s="9"/>
      <c r="J194" s="9"/>
    </row>
    <row r="195" spans="9:10" ht="12.75" customHeight="1">
      <c r="I195" s="9"/>
      <c r="J195" s="9"/>
    </row>
    <row r="196" spans="9:10" ht="12.75" customHeight="1">
      <c r="I196" s="9"/>
      <c r="J196" s="9"/>
    </row>
    <row r="197" spans="9:10" ht="12.75" customHeight="1">
      <c r="I197" s="9"/>
      <c r="J197" s="9"/>
    </row>
    <row r="198" spans="9:10" ht="12.75" customHeight="1">
      <c r="I198" s="9"/>
      <c r="J198" s="9"/>
    </row>
    <row r="199" spans="9:10" ht="12.75" customHeight="1">
      <c r="I199" s="9"/>
      <c r="J199" s="9"/>
    </row>
    <row r="200" spans="9:10" ht="12.75" customHeight="1">
      <c r="I200" s="9"/>
      <c r="J200" s="9"/>
    </row>
    <row r="201" spans="9:10" ht="12.75" customHeight="1">
      <c r="I201" s="9"/>
      <c r="J201" s="9"/>
    </row>
    <row r="202" spans="9:10" ht="12.75" customHeight="1">
      <c r="I202" s="9"/>
      <c r="J202" s="9"/>
    </row>
    <row r="203" spans="9:10" ht="12.75" customHeight="1">
      <c r="I203" s="9"/>
      <c r="J203" s="9"/>
    </row>
    <row r="204" spans="9:10" ht="12.75" customHeight="1">
      <c r="I204" s="9"/>
      <c r="J204" s="9"/>
    </row>
    <row r="205" spans="9:10" ht="12.75" customHeight="1">
      <c r="I205" s="9"/>
      <c r="J205" s="9"/>
    </row>
    <row r="206" spans="9:10" ht="12.75" customHeight="1">
      <c r="I206" s="9"/>
      <c r="J206" s="9"/>
    </row>
    <row r="207" spans="9:10" ht="12.75" customHeight="1">
      <c r="I207" s="9"/>
      <c r="J207" s="9"/>
    </row>
    <row r="208" spans="9:10" ht="12.75" customHeight="1">
      <c r="I208" s="9"/>
      <c r="J208" s="9"/>
    </row>
    <row r="209" spans="9:10" ht="12.75" customHeight="1">
      <c r="I209" s="9"/>
      <c r="J209" s="9"/>
    </row>
    <row r="210" spans="9:10" ht="12.75" customHeight="1">
      <c r="I210" s="9"/>
      <c r="J210" s="9"/>
    </row>
    <row r="211" spans="9:10" ht="12.75" customHeight="1">
      <c r="I211" s="9"/>
      <c r="J211" s="9"/>
    </row>
    <row r="212" spans="9:10" ht="12.75" customHeight="1">
      <c r="I212" s="9"/>
      <c r="J212" s="9"/>
    </row>
    <row r="213" spans="9:10" ht="12.75" customHeight="1">
      <c r="I213" s="9"/>
      <c r="J213" s="9"/>
    </row>
    <row r="214" spans="9:10" ht="12.75" customHeight="1">
      <c r="I214" s="9"/>
      <c r="J214" s="9"/>
    </row>
    <row r="215" spans="9:10" ht="12.75" customHeight="1">
      <c r="I215" s="9"/>
      <c r="J215" s="9"/>
    </row>
    <row r="216" spans="9:10" ht="12.75" customHeight="1">
      <c r="I216" s="9"/>
      <c r="J216" s="9"/>
    </row>
    <row r="217" spans="9:10" ht="12.75" customHeight="1">
      <c r="I217" s="9"/>
      <c r="J217" s="9"/>
    </row>
    <row r="218" spans="9:10" ht="12.75" customHeight="1">
      <c r="I218" s="9"/>
      <c r="J218" s="9"/>
    </row>
    <row r="219" spans="9:10" ht="12.75" customHeight="1">
      <c r="I219" s="9"/>
      <c r="J219" s="9"/>
    </row>
    <row r="220" spans="9:10" ht="12.75" customHeight="1">
      <c r="I220" s="9"/>
      <c r="J220" s="9"/>
    </row>
    <row r="221" spans="9:10" ht="12.75" customHeight="1">
      <c r="I221" s="9"/>
      <c r="J221" s="9"/>
    </row>
    <row r="222" spans="9:10" ht="12.75" customHeight="1">
      <c r="I222" s="9"/>
      <c r="J222" s="9"/>
    </row>
    <row r="223" spans="9:10" ht="12.75" customHeight="1">
      <c r="I223" s="9"/>
      <c r="J223" s="9"/>
    </row>
    <row r="224" spans="9:10" ht="12.75" customHeight="1">
      <c r="I224" s="9"/>
      <c r="J224" s="9"/>
    </row>
    <row r="225" spans="9:10" ht="12.75" customHeight="1">
      <c r="I225" s="9"/>
      <c r="J225" s="9"/>
    </row>
    <row r="226" spans="9:10" ht="12.75" customHeight="1">
      <c r="I226" s="9"/>
      <c r="J226" s="9"/>
    </row>
    <row r="227" spans="9:10" ht="12.75" customHeight="1">
      <c r="I227" s="9"/>
      <c r="J227" s="9"/>
    </row>
    <row r="228" spans="9:10" ht="12.75" customHeight="1">
      <c r="I228" s="9"/>
      <c r="J228" s="9"/>
    </row>
    <row r="229" spans="9:10" ht="12.75" customHeight="1">
      <c r="I229" s="9"/>
      <c r="J229" s="9"/>
    </row>
    <row r="230" spans="9:10" ht="12.75" customHeight="1">
      <c r="I230" s="9"/>
      <c r="J230" s="9"/>
    </row>
    <row r="231" spans="9:10" ht="12.75" customHeight="1">
      <c r="I231" s="9"/>
      <c r="J231" s="9"/>
    </row>
    <row r="232" spans="9:10" ht="12.75" customHeight="1">
      <c r="I232" s="9"/>
      <c r="J232" s="9"/>
    </row>
    <row r="233" spans="9:10" ht="12.75" customHeight="1">
      <c r="I233" s="9"/>
      <c r="J233" s="9"/>
    </row>
    <row r="234" spans="9:10" ht="12.75" customHeight="1">
      <c r="I234" s="9"/>
      <c r="J234" s="9"/>
    </row>
    <row r="235" spans="9:10" ht="12.75" customHeight="1">
      <c r="I235" s="9"/>
      <c r="J235" s="9"/>
    </row>
    <row r="236" spans="9:10" ht="12.75" customHeight="1">
      <c r="I236" s="9"/>
      <c r="J236" s="9"/>
    </row>
    <row r="237" spans="9:10" ht="12.75" customHeight="1">
      <c r="I237" s="9"/>
      <c r="J237" s="9"/>
    </row>
    <row r="238" spans="9:10" ht="12.75" customHeight="1">
      <c r="I238" s="9"/>
      <c r="J238" s="9"/>
    </row>
    <row r="239" spans="9:10" ht="12.75" customHeight="1">
      <c r="I239" s="9"/>
      <c r="J239" s="9"/>
    </row>
    <row r="240" spans="9:10" ht="12.75" customHeight="1">
      <c r="I240" s="9"/>
      <c r="J240" s="9"/>
    </row>
    <row r="241" spans="9:10" ht="12.75" customHeight="1">
      <c r="I241" s="9"/>
      <c r="J241" s="9"/>
    </row>
    <row r="242" spans="9:10" ht="12.75" customHeight="1">
      <c r="I242" s="9"/>
      <c r="J242" s="9"/>
    </row>
    <row r="243" spans="9:10" ht="12.75" customHeight="1">
      <c r="I243" s="9"/>
      <c r="J243" s="9"/>
    </row>
    <row r="244" spans="9:10" ht="12.75" customHeight="1">
      <c r="I244" s="9"/>
      <c r="J244" s="9"/>
    </row>
    <row r="245" spans="9:10" ht="12.75" customHeight="1">
      <c r="I245" s="9"/>
      <c r="J245" s="9"/>
    </row>
    <row r="246" spans="9:10" ht="12.75" customHeight="1">
      <c r="I246" s="9"/>
      <c r="J246" s="9"/>
    </row>
    <row r="247" spans="9:10" ht="12.75" customHeight="1">
      <c r="I247" s="9"/>
      <c r="J247" s="9"/>
    </row>
    <row r="248" spans="9:10" ht="12.75" customHeight="1">
      <c r="I248" s="9"/>
      <c r="J248" s="9"/>
    </row>
    <row r="249" spans="9:10" ht="12.75" customHeight="1">
      <c r="I249" s="9"/>
      <c r="J249" s="9"/>
    </row>
    <row r="250" spans="9:10" ht="12.75" customHeight="1">
      <c r="I250" s="9"/>
      <c r="J250" s="9"/>
    </row>
    <row r="251" spans="9:10" ht="12.75" customHeight="1">
      <c r="I251" s="9"/>
      <c r="J251" s="9"/>
    </row>
    <row r="252" spans="9:10" ht="12.75" customHeight="1">
      <c r="I252" s="9"/>
      <c r="J252" s="9"/>
    </row>
    <row r="253" spans="9:10" ht="12.75" customHeight="1">
      <c r="I253" s="9"/>
      <c r="J253" s="9"/>
    </row>
    <row r="254" spans="9:10" ht="12.75" customHeight="1">
      <c r="I254" s="9"/>
      <c r="J254" s="9"/>
    </row>
    <row r="255" spans="9:10" ht="12.75" customHeight="1">
      <c r="I255" s="9"/>
      <c r="J255" s="9"/>
    </row>
    <row r="256" spans="9:10" ht="12.75" customHeight="1">
      <c r="I256" s="9"/>
      <c r="J256" s="9"/>
    </row>
    <row r="257" spans="9:10" ht="12.75" customHeight="1">
      <c r="I257" s="9"/>
      <c r="J257" s="9"/>
    </row>
    <row r="258" spans="9:10" ht="12.75" customHeight="1">
      <c r="I258" s="9"/>
      <c r="J258" s="9"/>
    </row>
    <row r="259" spans="9:10" ht="12.75" customHeight="1">
      <c r="I259" s="9"/>
      <c r="J259" s="9"/>
    </row>
    <row r="260" spans="9:10" ht="12.75" customHeight="1">
      <c r="I260" s="9"/>
      <c r="J260" s="9"/>
    </row>
    <row r="261" spans="9:10" ht="12.75" customHeight="1">
      <c r="I261" s="9"/>
      <c r="J261" s="9"/>
    </row>
    <row r="262" spans="9:10" ht="12.75" customHeight="1">
      <c r="I262" s="9"/>
      <c r="J262" s="9"/>
    </row>
    <row r="263" spans="9:10" ht="12.75" customHeight="1">
      <c r="I263" s="9"/>
      <c r="J263" s="9"/>
    </row>
    <row r="264" spans="9:10" ht="12.75" customHeight="1">
      <c r="I264" s="9"/>
      <c r="J264" s="9"/>
    </row>
    <row r="265" spans="9:10" ht="12.75" customHeight="1">
      <c r="I265" s="9"/>
      <c r="J265" s="9"/>
    </row>
    <row r="266" spans="9:10" ht="12.75" customHeight="1">
      <c r="I266" s="9"/>
      <c r="J266" s="9"/>
    </row>
    <row r="267" spans="9:10" ht="12.75" customHeight="1">
      <c r="I267" s="9"/>
      <c r="J267" s="9"/>
    </row>
    <row r="268" spans="9:10" ht="12.75" customHeight="1">
      <c r="I268" s="9"/>
      <c r="J268" s="9"/>
    </row>
    <row r="269" spans="9:10" ht="12.75" customHeight="1">
      <c r="I269" s="9"/>
      <c r="J269" s="9"/>
    </row>
    <row r="270" spans="9:10" ht="12.75" customHeight="1">
      <c r="I270" s="9"/>
      <c r="J270" s="9"/>
    </row>
    <row r="271" spans="9:10" ht="12.75" customHeight="1">
      <c r="I271" s="9"/>
      <c r="J271" s="9"/>
    </row>
    <row r="272" spans="9:10" ht="12.75" customHeight="1">
      <c r="I272" s="9"/>
      <c r="J272" s="9"/>
    </row>
    <row r="273" spans="9:10" ht="12.75" customHeight="1">
      <c r="I273" s="9"/>
      <c r="J273" s="9"/>
    </row>
    <row r="274" spans="9:10" ht="12.75" customHeight="1">
      <c r="I274" s="9"/>
      <c r="J274" s="9"/>
    </row>
    <row r="275" spans="9:10" ht="12.75" customHeight="1">
      <c r="I275" s="9"/>
      <c r="J275" s="9"/>
    </row>
    <row r="276" spans="9:10" ht="12.75" customHeight="1">
      <c r="I276" s="9"/>
      <c r="J276" s="9"/>
    </row>
    <row r="277" spans="9:10" ht="12.75" customHeight="1">
      <c r="I277" s="9"/>
      <c r="J277" s="9"/>
    </row>
    <row r="278" spans="9:10" ht="12.75" customHeight="1">
      <c r="I278" s="9"/>
      <c r="J278" s="9"/>
    </row>
    <row r="279" spans="9:10" ht="12.75" customHeight="1">
      <c r="I279" s="9"/>
      <c r="J279" s="9"/>
    </row>
    <row r="280" spans="9:10" ht="12.75" customHeight="1">
      <c r="I280" s="9"/>
      <c r="J280" s="9"/>
    </row>
    <row r="281" spans="9:10" ht="12.75" customHeight="1">
      <c r="I281" s="9"/>
      <c r="J281" s="9"/>
    </row>
    <row r="282" spans="9:10" ht="12.75" customHeight="1">
      <c r="I282" s="9"/>
      <c r="J282" s="9"/>
    </row>
    <row r="283" spans="9:10" ht="12.75" customHeight="1">
      <c r="I283" s="9"/>
      <c r="J283" s="9"/>
    </row>
    <row r="284" spans="9:10" ht="12.75" customHeight="1">
      <c r="I284" s="9"/>
      <c r="J284" s="9"/>
    </row>
    <row r="285" spans="9:10" ht="12.75" customHeight="1">
      <c r="I285" s="9"/>
      <c r="J285" s="9"/>
    </row>
    <row r="286" spans="9:10" ht="12.75" customHeight="1">
      <c r="I286" s="9"/>
      <c r="J286" s="9"/>
    </row>
    <row r="287" spans="9:10" ht="12.75" customHeight="1">
      <c r="I287" s="9"/>
      <c r="J287" s="9"/>
    </row>
    <row r="288" spans="9:10" ht="12.75" customHeight="1">
      <c r="I288" s="9"/>
      <c r="J288" s="9"/>
    </row>
    <row r="289" spans="9:10" ht="12.75" customHeight="1">
      <c r="I289" s="9"/>
      <c r="J289" s="9"/>
    </row>
    <row r="290" spans="9:10" ht="12.75" customHeight="1">
      <c r="I290" s="9"/>
      <c r="J290" s="9"/>
    </row>
    <row r="291" spans="9:10" ht="12.75" customHeight="1">
      <c r="I291" s="9"/>
      <c r="J291" s="9"/>
    </row>
    <row r="292" spans="9:10" ht="12.75" customHeight="1">
      <c r="I292" s="9"/>
      <c r="J292" s="9"/>
    </row>
    <row r="293" spans="9:10" ht="12.75" customHeight="1">
      <c r="I293" s="9"/>
      <c r="J293" s="9"/>
    </row>
    <row r="294" spans="9:10" ht="12.75" customHeight="1">
      <c r="I294" s="9"/>
      <c r="J294" s="9"/>
    </row>
    <row r="295" spans="9:10" ht="12.75" customHeight="1">
      <c r="I295" s="9"/>
      <c r="J295" s="9"/>
    </row>
    <row r="296" spans="9:10" ht="12.75" customHeight="1">
      <c r="I296" s="9"/>
      <c r="J296" s="9"/>
    </row>
    <row r="297" spans="9:10" ht="12.75" customHeight="1">
      <c r="I297" s="9"/>
      <c r="J297" s="9"/>
    </row>
    <row r="298" spans="9:10" ht="12.75" customHeight="1">
      <c r="I298" s="9"/>
      <c r="J298" s="9"/>
    </row>
    <row r="299" spans="9:10" ht="12.75" customHeight="1">
      <c r="I299" s="9"/>
      <c r="J299" s="9"/>
    </row>
    <row r="300" spans="9:10" ht="12.75" customHeight="1">
      <c r="I300" s="9"/>
      <c r="J300" s="9"/>
    </row>
    <row r="301" spans="9:10" ht="12.75" customHeight="1">
      <c r="I301" s="9"/>
      <c r="J301" s="9"/>
    </row>
    <row r="302" spans="9:10" ht="12.75" customHeight="1">
      <c r="I302" s="9"/>
      <c r="J302" s="9"/>
    </row>
    <row r="303" spans="9:10" ht="12.75" customHeight="1">
      <c r="I303" s="9"/>
      <c r="J303" s="9"/>
    </row>
    <row r="304" spans="9:10" ht="12.75" customHeight="1">
      <c r="I304" s="9"/>
      <c r="J304" s="9"/>
    </row>
    <row r="305" spans="9:10" ht="12.75" customHeight="1">
      <c r="I305" s="9"/>
      <c r="J305" s="9"/>
    </row>
    <row r="306" spans="9:10" ht="12.75" customHeight="1">
      <c r="I306" s="9"/>
      <c r="J306" s="9"/>
    </row>
    <row r="307" spans="9:10" ht="12.75" customHeight="1">
      <c r="I307" s="9"/>
      <c r="J307" s="9"/>
    </row>
    <row r="308" spans="9:10" ht="12.75" customHeight="1">
      <c r="I308" s="9"/>
      <c r="J308" s="9"/>
    </row>
    <row r="309" spans="9:10" ht="12.75" customHeight="1">
      <c r="I309" s="9"/>
      <c r="J309" s="9"/>
    </row>
    <row r="310" spans="9:10" ht="12.75" customHeight="1">
      <c r="I310" s="9"/>
      <c r="J310" s="9"/>
    </row>
    <row r="311" spans="9:10" ht="12.75" customHeight="1">
      <c r="I311" s="9"/>
      <c r="J311" s="9"/>
    </row>
    <row r="312" spans="9:10" ht="12.75" customHeight="1">
      <c r="I312" s="9"/>
      <c r="J312" s="9"/>
    </row>
    <row r="313" spans="9:10" ht="12.75" customHeight="1">
      <c r="I313" s="9"/>
      <c r="J313" s="9"/>
    </row>
    <row r="314" spans="9:10" ht="12.75" customHeight="1">
      <c r="I314" s="9"/>
      <c r="J314" s="9"/>
    </row>
    <row r="315" spans="9:10" ht="12.75" customHeight="1">
      <c r="I315" s="9"/>
      <c r="J315" s="9"/>
    </row>
    <row r="316" spans="9:10" ht="12.75" customHeight="1">
      <c r="I316" s="9"/>
      <c r="J316" s="9"/>
    </row>
    <row r="317" spans="9:10" ht="12.75" customHeight="1">
      <c r="I317" s="9"/>
      <c r="J317" s="9"/>
    </row>
    <row r="318" spans="9:10" ht="12.75" customHeight="1">
      <c r="I318" s="9"/>
      <c r="J318" s="9"/>
    </row>
    <row r="319" spans="9:10" ht="12.75" customHeight="1">
      <c r="I319" s="9"/>
      <c r="J319" s="9"/>
    </row>
    <row r="320" spans="9:10" ht="12.75" customHeight="1">
      <c r="I320" s="9"/>
      <c r="J320" s="9"/>
    </row>
    <row r="321" spans="9:10" ht="12.75" customHeight="1">
      <c r="I321" s="9"/>
      <c r="J321" s="9"/>
    </row>
    <row r="322" spans="9:10" ht="12.75" customHeight="1">
      <c r="I322" s="9"/>
      <c r="J322" s="9"/>
    </row>
    <row r="323" spans="9:10" ht="12.75" customHeight="1">
      <c r="I323" s="9"/>
      <c r="J323" s="9"/>
    </row>
    <row r="324" spans="9:10" ht="12.75" customHeight="1">
      <c r="I324" s="9"/>
      <c r="J324" s="9"/>
    </row>
    <row r="325" spans="9:10" ht="12.75" customHeight="1">
      <c r="I325" s="9"/>
      <c r="J325" s="9"/>
    </row>
    <row r="326" spans="9:10" ht="12.75" customHeight="1">
      <c r="I326" s="9"/>
      <c r="J326" s="9"/>
    </row>
    <row r="327" spans="9:10" ht="12.75" customHeight="1">
      <c r="I327" s="9"/>
      <c r="J327" s="9"/>
    </row>
    <row r="328" spans="9:10" ht="12.75" customHeight="1">
      <c r="I328" s="9"/>
      <c r="J328" s="9"/>
    </row>
    <row r="329" spans="9:10" ht="12.75" customHeight="1">
      <c r="I329" s="9"/>
      <c r="J329" s="9"/>
    </row>
    <row r="330" spans="9:10" ht="12.75" customHeight="1">
      <c r="I330" s="9"/>
      <c r="J330" s="9"/>
    </row>
    <row r="331" spans="9:10" ht="12.75" customHeight="1">
      <c r="I331" s="9"/>
      <c r="J331" s="9"/>
    </row>
    <row r="332" spans="9:10" ht="12.75" customHeight="1">
      <c r="I332" s="9"/>
      <c r="J332" s="9"/>
    </row>
    <row r="333" spans="9:10" ht="12.75" customHeight="1">
      <c r="I333" s="9"/>
      <c r="J333" s="9"/>
    </row>
    <row r="334" spans="9:10" ht="12.75" customHeight="1">
      <c r="I334" s="9"/>
      <c r="J334" s="9"/>
    </row>
    <row r="335" spans="9:10" ht="12.75" customHeight="1">
      <c r="I335" s="9"/>
      <c r="J335" s="9"/>
    </row>
    <row r="336" spans="9:10" ht="12.75" customHeight="1">
      <c r="I336" s="9"/>
      <c r="J336" s="9"/>
    </row>
    <row r="337" spans="9:10" ht="12.75" customHeight="1">
      <c r="I337" s="9"/>
      <c r="J337" s="9"/>
    </row>
    <row r="338" spans="9:10" ht="12.75" customHeight="1">
      <c r="I338" s="9"/>
      <c r="J338" s="9"/>
    </row>
    <row r="339" spans="9:10" ht="12.75" customHeight="1">
      <c r="I339" s="9"/>
      <c r="J339" s="9"/>
    </row>
    <row r="340" spans="9:10" ht="12.75" customHeight="1">
      <c r="I340" s="9"/>
      <c r="J340" s="9"/>
    </row>
    <row r="341" spans="9:10" ht="12.75" customHeight="1">
      <c r="I341" s="9"/>
      <c r="J341" s="9"/>
    </row>
    <row r="342" spans="9:10" ht="12.75" customHeight="1">
      <c r="I342" s="9"/>
      <c r="J342" s="9"/>
    </row>
    <row r="343" spans="9:10" ht="12.75" customHeight="1">
      <c r="I343" s="9"/>
      <c r="J343" s="9"/>
    </row>
    <row r="344" spans="9:10" ht="12.75" customHeight="1">
      <c r="I344" s="9"/>
      <c r="J344" s="9"/>
    </row>
    <row r="345" spans="9:10" ht="12.75" customHeight="1">
      <c r="I345" s="9"/>
      <c r="J345" s="9"/>
    </row>
    <row r="346" spans="9:10" ht="12.75" customHeight="1">
      <c r="I346" s="9"/>
      <c r="J346" s="9"/>
    </row>
    <row r="347" spans="9:10" ht="12.75" customHeight="1">
      <c r="I347" s="9"/>
      <c r="J347" s="9"/>
    </row>
    <row r="348" spans="9:10" ht="12.75" customHeight="1">
      <c r="I348" s="9"/>
      <c r="J348" s="9"/>
    </row>
    <row r="349" spans="9:10" ht="12.75" customHeight="1">
      <c r="I349" s="9"/>
      <c r="J349" s="9"/>
    </row>
    <row r="350" spans="9:10" ht="12.75" customHeight="1">
      <c r="I350" s="9"/>
      <c r="J350" s="9"/>
    </row>
    <row r="351" spans="9:10" ht="12.75" customHeight="1">
      <c r="I351" s="9"/>
      <c r="J351" s="9"/>
    </row>
    <row r="352" spans="9:10" ht="12.75" customHeight="1">
      <c r="I352" s="9"/>
      <c r="J352" s="9"/>
    </row>
    <row r="353" spans="9:10" ht="12.75" customHeight="1">
      <c r="I353" s="9"/>
      <c r="J353" s="9"/>
    </row>
    <row r="354" spans="9:10" ht="12.75" customHeight="1">
      <c r="I354" s="9"/>
      <c r="J354" s="9"/>
    </row>
    <row r="355" spans="9:10" ht="12.75" customHeight="1">
      <c r="I355" s="9"/>
      <c r="J355" s="9"/>
    </row>
    <row r="356" spans="9:10" ht="12.75" customHeight="1">
      <c r="I356" s="9"/>
      <c r="J356" s="9"/>
    </row>
    <row r="357" spans="9:10" ht="12.75" customHeight="1">
      <c r="I357" s="9"/>
      <c r="J357" s="9"/>
    </row>
    <row r="358" spans="9:10" ht="12.75" customHeight="1">
      <c r="I358" s="9"/>
      <c r="J358" s="9"/>
    </row>
    <row r="359" spans="9:10" ht="12.75" customHeight="1">
      <c r="I359" s="9"/>
      <c r="J359" s="9"/>
    </row>
    <row r="360" spans="9:10" ht="12.75" customHeight="1">
      <c r="I360" s="9"/>
      <c r="J360" s="9"/>
    </row>
    <row r="361" spans="9:10" ht="12.75" customHeight="1">
      <c r="I361" s="9"/>
      <c r="J361" s="9"/>
    </row>
    <row r="362" spans="9:10" ht="12.75" customHeight="1">
      <c r="I362" s="9"/>
      <c r="J362" s="9"/>
    </row>
    <row r="363" spans="9:10" ht="12.75" customHeight="1">
      <c r="I363" s="9"/>
      <c r="J363" s="9"/>
    </row>
    <row r="364" spans="9:10" ht="12.75" customHeight="1">
      <c r="I364" s="9"/>
      <c r="J364" s="9"/>
    </row>
    <row r="365" spans="9:10" ht="12.75" customHeight="1">
      <c r="I365" s="9"/>
      <c r="J365" s="9"/>
    </row>
    <row r="366" spans="9:10" ht="12.75" customHeight="1">
      <c r="I366" s="9"/>
      <c r="J366" s="9"/>
    </row>
    <row r="367" spans="9:10" ht="12.75" customHeight="1">
      <c r="I367" s="9"/>
      <c r="J367" s="9"/>
    </row>
    <row r="368" spans="9:10" ht="12.75" customHeight="1">
      <c r="I368" s="9"/>
      <c r="J368" s="9"/>
    </row>
    <row r="369" spans="9:10" ht="12.75" customHeight="1">
      <c r="I369" s="9"/>
      <c r="J369" s="9"/>
    </row>
    <row r="370" spans="9:10" ht="12.75" customHeight="1">
      <c r="I370" s="9"/>
      <c r="J370" s="9"/>
    </row>
    <row r="371" spans="9:10" ht="12.75" customHeight="1">
      <c r="I371" s="9"/>
      <c r="J371" s="9"/>
    </row>
    <row r="372" spans="9:10" ht="12.75" customHeight="1">
      <c r="I372" s="9"/>
      <c r="J372" s="9"/>
    </row>
    <row r="373" spans="9:10" ht="12.75" customHeight="1">
      <c r="I373" s="9"/>
      <c r="J373" s="9"/>
    </row>
    <row r="374" spans="9:10" ht="12.75" customHeight="1">
      <c r="I374" s="9"/>
      <c r="J374" s="9"/>
    </row>
    <row r="375" spans="9:10" ht="12.75" customHeight="1">
      <c r="I375" s="9"/>
      <c r="J375" s="9"/>
    </row>
    <row r="376" spans="9:10" ht="12.75" customHeight="1">
      <c r="I376" s="9"/>
      <c r="J376" s="9"/>
    </row>
    <row r="377" spans="9:10" ht="12.75" customHeight="1">
      <c r="I377" s="9"/>
      <c r="J377" s="9"/>
    </row>
    <row r="378" spans="9:10" ht="12.75" customHeight="1">
      <c r="I378" s="9"/>
      <c r="J378" s="9"/>
    </row>
    <row r="379" spans="9:10" ht="12.75" customHeight="1">
      <c r="I379" s="9"/>
      <c r="J379" s="9"/>
    </row>
    <row r="380" spans="9:10" ht="12.75" customHeight="1">
      <c r="I380" s="9"/>
      <c r="J380" s="9"/>
    </row>
    <row r="381" spans="9:10" ht="12.75" customHeight="1">
      <c r="I381" s="9"/>
      <c r="J381" s="9"/>
    </row>
    <row r="382" spans="9:10" ht="12.75" customHeight="1">
      <c r="I382" s="9"/>
      <c r="J382" s="9"/>
    </row>
    <row r="383" spans="9:10" ht="12.75" customHeight="1">
      <c r="I383" s="9"/>
      <c r="J383" s="9"/>
    </row>
    <row r="384" spans="9:10" ht="12.75" customHeight="1">
      <c r="I384" s="9"/>
      <c r="J384" s="9"/>
    </row>
    <row r="385" spans="9:10" ht="12.75" customHeight="1">
      <c r="I385" s="9"/>
      <c r="J385" s="9"/>
    </row>
    <row r="386" spans="9:10" ht="12.75" customHeight="1">
      <c r="I386" s="9"/>
      <c r="J386" s="9"/>
    </row>
    <row r="387" spans="9:10" ht="12.75" customHeight="1">
      <c r="I387" s="9"/>
      <c r="J387" s="9"/>
    </row>
    <row r="388" spans="9:10" ht="12.75" customHeight="1">
      <c r="I388" s="9"/>
      <c r="J388" s="9"/>
    </row>
    <row r="389" spans="9:10" ht="12.75" customHeight="1">
      <c r="I389" s="9"/>
      <c r="J389" s="9"/>
    </row>
    <row r="390" spans="9:10" ht="12.75" customHeight="1">
      <c r="I390" s="9"/>
      <c r="J390" s="9"/>
    </row>
    <row r="391" spans="9:10" ht="12.75" customHeight="1">
      <c r="I391" s="9"/>
      <c r="J391" s="9"/>
    </row>
    <row r="392" spans="9:10" ht="12.75" customHeight="1">
      <c r="I392" s="9"/>
      <c r="J392" s="9"/>
    </row>
    <row r="393" spans="9:10" ht="12.75" customHeight="1">
      <c r="I393" s="9"/>
      <c r="J393" s="9"/>
    </row>
    <row r="394" spans="9:10" ht="12.75" customHeight="1">
      <c r="I394" s="9"/>
      <c r="J394" s="9"/>
    </row>
    <row r="395" spans="9:10" ht="12.75" customHeight="1">
      <c r="I395" s="9"/>
      <c r="J395" s="9"/>
    </row>
    <row r="396" spans="9:10" ht="12.75" customHeight="1">
      <c r="I396" s="9"/>
      <c r="J396" s="9"/>
    </row>
    <row r="397" spans="9:10" ht="12.75" customHeight="1">
      <c r="I397" s="9"/>
      <c r="J397" s="9"/>
    </row>
    <row r="398" spans="9:10" ht="12.75" customHeight="1">
      <c r="I398" s="9"/>
      <c r="J398" s="9"/>
    </row>
    <row r="399" spans="9:10" ht="12.75" customHeight="1">
      <c r="I399" s="9"/>
      <c r="J399" s="9"/>
    </row>
    <row r="400" spans="9:10" ht="12.75" customHeight="1">
      <c r="I400" s="9"/>
      <c r="J400" s="9"/>
    </row>
    <row r="401" spans="9:10" ht="12.75" customHeight="1">
      <c r="I401" s="9"/>
      <c r="J401" s="9"/>
    </row>
    <row r="402" spans="9:10" ht="12.75" customHeight="1">
      <c r="I402" s="9"/>
      <c r="J402" s="9"/>
    </row>
    <row r="403" spans="9:10" ht="12.75" customHeight="1">
      <c r="I403" s="9"/>
      <c r="J403" s="9"/>
    </row>
    <row r="404" spans="9:10" ht="12.75" customHeight="1">
      <c r="I404" s="9"/>
      <c r="J404" s="9"/>
    </row>
    <row r="405" spans="9:10" ht="12.75" customHeight="1">
      <c r="I405" s="9"/>
      <c r="J405" s="9"/>
    </row>
    <row r="406" spans="9:10" ht="12.75" customHeight="1">
      <c r="I406" s="9"/>
      <c r="J406" s="9"/>
    </row>
    <row r="407" spans="9:10" ht="12.75" customHeight="1">
      <c r="I407" s="9"/>
      <c r="J407" s="9"/>
    </row>
    <row r="408" spans="9:10" ht="12.75" customHeight="1">
      <c r="I408" s="9"/>
      <c r="J408" s="9"/>
    </row>
    <row r="409" spans="9:10" ht="12.75" customHeight="1">
      <c r="I409" s="9"/>
      <c r="J409" s="9"/>
    </row>
    <row r="410" spans="9:10" ht="12.75" customHeight="1">
      <c r="I410" s="9"/>
      <c r="J410" s="9"/>
    </row>
    <row r="411" spans="9:10" ht="12.75" customHeight="1">
      <c r="I411" s="9"/>
      <c r="J411" s="9"/>
    </row>
    <row r="412" spans="9:10" ht="12.75" customHeight="1">
      <c r="I412" s="9"/>
      <c r="J412" s="9"/>
    </row>
    <row r="413" spans="9:10" ht="12.75" customHeight="1">
      <c r="I413" s="9"/>
      <c r="J413" s="9"/>
    </row>
    <row r="414" spans="9:10" ht="12.75" customHeight="1">
      <c r="I414" s="9"/>
      <c r="J414" s="9"/>
    </row>
    <row r="415" spans="9:10" ht="12.75" customHeight="1">
      <c r="I415" s="9"/>
      <c r="J415" s="9"/>
    </row>
    <row r="416" spans="9:10" ht="12.75" customHeight="1">
      <c r="I416" s="9"/>
      <c r="J416" s="9"/>
    </row>
    <row r="417" spans="9:10" ht="12.75" customHeight="1">
      <c r="I417" s="9"/>
      <c r="J417" s="9"/>
    </row>
    <row r="418" spans="9:10" ht="12.75" customHeight="1">
      <c r="I418" s="9"/>
      <c r="J418" s="9"/>
    </row>
    <row r="419" spans="9:10" ht="12.75" customHeight="1">
      <c r="I419" s="9"/>
      <c r="J419" s="9"/>
    </row>
    <row r="420" spans="9:10" ht="12.75" customHeight="1">
      <c r="I420" s="9"/>
      <c r="J420" s="9"/>
    </row>
    <row r="421" spans="9:10" ht="12.75" customHeight="1">
      <c r="I421" s="9"/>
      <c r="J421" s="9"/>
    </row>
    <row r="422" spans="9:10" ht="12.75" customHeight="1">
      <c r="I422" s="9"/>
      <c r="J422" s="9"/>
    </row>
    <row r="423" spans="9:10" ht="12.75" customHeight="1">
      <c r="I423" s="9"/>
      <c r="J423" s="9"/>
    </row>
    <row r="424" spans="9:10" ht="12.75" customHeight="1">
      <c r="I424" s="9"/>
      <c r="J424" s="9"/>
    </row>
    <row r="425" spans="9:10" ht="12.75" customHeight="1">
      <c r="I425" s="9"/>
      <c r="J425" s="9"/>
    </row>
    <row r="426" spans="9:10" ht="12.75" customHeight="1">
      <c r="I426" s="9"/>
      <c r="J426" s="9"/>
    </row>
    <row r="427" spans="9:10" ht="12.75" customHeight="1">
      <c r="I427" s="9"/>
      <c r="J427" s="9"/>
    </row>
    <row r="428" spans="9:10" ht="12.75" customHeight="1">
      <c r="I428" s="9"/>
      <c r="J428" s="9"/>
    </row>
    <row r="429" spans="9:10" ht="12.75" customHeight="1">
      <c r="I429" s="9"/>
      <c r="J429" s="9"/>
    </row>
    <row r="430" spans="9:10" ht="12.75" customHeight="1">
      <c r="I430" s="9"/>
      <c r="J430" s="9"/>
    </row>
    <row r="431" spans="9:10" ht="12.75" customHeight="1">
      <c r="I431" s="9"/>
      <c r="J431" s="9"/>
    </row>
    <row r="432" spans="9:10" ht="12.75" customHeight="1">
      <c r="I432" s="9"/>
      <c r="J432" s="9"/>
    </row>
    <row r="433" spans="9:10" ht="12.75" customHeight="1">
      <c r="I433" s="9"/>
      <c r="J433" s="9"/>
    </row>
    <row r="434" spans="9:10" ht="12.75" customHeight="1">
      <c r="I434" s="9"/>
      <c r="J434" s="9"/>
    </row>
    <row r="435" spans="9:10" ht="12.75" customHeight="1">
      <c r="I435" s="9"/>
      <c r="J435" s="9"/>
    </row>
    <row r="436" spans="9:10" ht="12.75" customHeight="1">
      <c r="I436" s="9"/>
      <c r="J436" s="9"/>
    </row>
    <row r="437" spans="9:10" ht="12.75" customHeight="1">
      <c r="I437" s="9"/>
      <c r="J437" s="9"/>
    </row>
    <row r="438" spans="9:10" ht="12.75" customHeight="1">
      <c r="I438" s="9"/>
      <c r="J438" s="9"/>
    </row>
    <row r="439" spans="9:10" ht="12.75" customHeight="1">
      <c r="I439" s="9"/>
      <c r="J439" s="9"/>
    </row>
    <row r="440" spans="9:10" ht="12.75" customHeight="1">
      <c r="I440" s="9"/>
      <c r="J440" s="9"/>
    </row>
    <row r="441" spans="9:10" ht="12.75" customHeight="1">
      <c r="I441" s="9"/>
      <c r="J441" s="9"/>
    </row>
    <row r="442" spans="9:10" ht="12.75" customHeight="1">
      <c r="I442" s="9"/>
      <c r="J442" s="9"/>
    </row>
    <row r="443" spans="9:10" ht="12.75" customHeight="1">
      <c r="I443" s="9"/>
      <c r="J443" s="9"/>
    </row>
    <row r="444" spans="9:10" ht="12.75" customHeight="1">
      <c r="I444" s="9"/>
      <c r="J444" s="9"/>
    </row>
    <row r="445" spans="9:10" ht="12.75" customHeight="1">
      <c r="I445" s="9"/>
      <c r="J445" s="9"/>
    </row>
    <row r="446" spans="9:10" ht="12.75" customHeight="1">
      <c r="I446" s="9"/>
      <c r="J446" s="9"/>
    </row>
    <row r="447" spans="9:10" ht="12.75" customHeight="1">
      <c r="I447" s="9"/>
      <c r="J447" s="9"/>
    </row>
    <row r="448" spans="9:10" ht="12.75" customHeight="1">
      <c r="I448" s="9"/>
      <c r="J448" s="9"/>
    </row>
    <row r="449" spans="9:10" ht="12.75" customHeight="1">
      <c r="I449" s="9"/>
      <c r="J449" s="9"/>
    </row>
    <row r="450" spans="9:10" ht="12.75" customHeight="1">
      <c r="I450" s="9"/>
      <c r="J450" s="9"/>
    </row>
    <row r="451" spans="9:10" ht="12.75" customHeight="1">
      <c r="I451" s="9"/>
      <c r="J451" s="9"/>
    </row>
    <row r="452" spans="9:10" ht="12.75" customHeight="1">
      <c r="I452" s="9"/>
      <c r="J452" s="9"/>
    </row>
    <row r="453" spans="9:10" ht="12.75" customHeight="1">
      <c r="I453" s="9"/>
      <c r="J453" s="9"/>
    </row>
    <row r="454" spans="9:10" ht="12.75" customHeight="1">
      <c r="I454" s="9"/>
      <c r="J454" s="9"/>
    </row>
    <row r="455" spans="9:10" ht="12.75" customHeight="1">
      <c r="I455" s="9"/>
      <c r="J455" s="9"/>
    </row>
    <row r="456" spans="9:10" ht="12.75" customHeight="1">
      <c r="I456" s="9"/>
      <c r="J456" s="9"/>
    </row>
    <row r="457" spans="9:10" ht="12.75" customHeight="1">
      <c r="I457" s="9"/>
      <c r="J457" s="9"/>
    </row>
    <row r="458" spans="9:10" ht="12.75" customHeight="1">
      <c r="I458" s="9"/>
      <c r="J458" s="9"/>
    </row>
    <row r="459" spans="9:10" ht="12.75" customHeight="1">
      <c r="I459" s="9"/>
      <c r="J459" s="9"/>
    </row>
    <row r="460" spans="9:10" ht="12.75" customHeight="1">
      <c r="I460" s="9"/>
      <c r="J460" s="9"/>
    </row>
    <row r="461" spans="9:10" ht="12.75" customHeight="1">
      <c r="I461" s="9"/>
      <c r="J461" s="9"/>
    </row>
    <row r="462" spans="9:10" ht="12.75" customHeight="1">
      <c r="I462" s="9"/>
      <c r="J462" s="9"/>
    </row>
    <row r="463" spans="9:10" ht="12.75" customHeight="1">
      <c r="I463" s="9"/>
      <c r="J463" s="9"/>
    </row>
    <row r="464" spans="9:10" ht="12.75" customHeight="1">
      <c r="I464" s="9"/>
      <c r="J464" s="9"/>
    </row>
    <row r="465" spans="9:10" ht="12.75" customHeight="1">
      <c r="I465" s="9"/>
      <c r="J465" s="9"/>
    </row>
    <row r="466" spans="9:10" ht="12.75" customHeight="1">
      <c r="I466" s="9"/>
      <c r="J466" s="9"/>
    </row>
    <row r="467" spans="9:10" ht="12.75" customHeight="1">
      <c r="I467" s="9"/>
      <c r="J467" s="9"/>
    </row>
    <row r="468" spans="9:10" ht="12.75" customHeight="1">
      <c r="I468" s="9"/>
      <c r="J468" s="9"/>
    </row>
    <row r="469" spans="9:10" ht="12.75" customHeight="1">
      <c r="I469" s="9"/>
      <c r="J469" s="9"/>
    </row>
    <row r="470" spans="9:10" ht="12.75" customHeight="1">
      <c r="I470" s="9"/>
      <c r="J470" s="9"/>
    </row>
    <row r="471" spans="9:10" ht="12.75" customHeight="1">
      <c r="I471" s="9"/>
      <c r="J471" s="9"/>
    </row>
    <row r="472" spans="9:10" ht="12.75" customHeight="1">
      <c r="I472" s="9"/>
      <c r="J472" s="9"/>
    </row>
    <row r="473" spans="9:10" ht="12.75" customHeight="1">
      <c r="I473" s="9"/>
      <c r="J473" s="9"/>
    </row>
    <row r="474" spans="9:10" ht="12.75" customHeight="1">
      <c r="I474" s="9"/>
      <c r="J474" s="9"/>
    </row>
    <row r="475" spans="9:10" ht="12.75" customHeight="1">
      <c r="I475" s="9"/>
      <c r="J475" s="9"/>
    </row>
    <row r="476" spans="9:10" ht="12.75" customHeight="1">
      <c r="I476" s="9"/>
      <c r="J476" s="9"/>
    </row>
    <row r="477" spans="9:10" ht="12.75" customHeight="1">
      <c r="I477" s="9"/>
      <c r="J477" s="9"/>
    </row>
    <row r="478" spans="9:10" ht="12.75" customHeight="1">
      <c r="I478" s="9"/>
      <c r="J478" s="9"/>
    </row>
    <row r="479" spans="9:10" ht="12.75" customHeight="1">
      <c r="I479" s="9"/>
      <c r="J479" s="9"/>
    </row>
    <row r="480" spans="9:10" ht="12.75" customHeight="1">
      <c r="I480" s="9"/>
      <c r="J480" s="9"/>
    </row>
    <row r="481" spans="9:10" ht="12.75" customHeight="1">
      <c r="I481" s="9"/>
      <c r="J481" s="9"/>
    </row>
    <row r="482" spans="9:10" ht="12.75" customHeight="1">
      <c r="I482" s="9"/>
      <c r="J482" s="9"/>
    </row>
    <row r="483" spans="9:10" ht="12.75" customHeight="1">
      <c r="I483" s="9"/>
      <c r="J483" s="9"/>
    </row>
    <row r="484" spans="9:10" ht="12.75" customHeight="1">
      <c r="I484" s="9"/>
      <c r="J484" s="9"/>
    </row>
    <row r="485" spans="9:10" ht="12.75" customHeight="1">
      <c r="I485" s="9"/>
      <c r="J485" s="9"/>
    </row>
    <row r="486" spans="9:10" ht="12.75" customHeight="1">
      <c r="I486" s="9"/>
      <c r="J486" s="9"/>
    </row>
    <row r="487" spans="9:10" ht="12.75" customHeight="1">
      <c r="I487" s="9"/>
      <c r="J487" s="9"/>
    </row>
    <row r="488" spans="9:10" ht="12.75" customHeight="1">
      <c r="I488" s="9"/>
      <c r="J488" s="9"/>
    </row>
    <row r="489" spans="9:10" ht="12.75" customHeight="1">
      <c r="I489" s="9"/>
      <c r="J489" s="9"/>
    </row>
    <row r="490" spans="9:10" ht="12.75" customHeight="1">
      <c r="I490" s="9"/>
      <c r="J490" s="9"/>
    </row>
    <row r="491" spans="9:10" ht="12.75" customHeight="1">
      <c r="I491" s="9"/>
      <c r="J491" s="9"/>
    </row>
    <row r="492" spans="9:10" ht="12.75" customHeight="1">
      <c r="I492" s="9"/>
      <c r="J492" s="9"/>
    </row>
    <row r="493" spans="9:10" ht="12.75" customHeight="1">
      <c r="I493" s="9"/>
      <c r="J493" s="9"/>
    </row>
    <row r="494" spans="9:10" ht="12.75" customHeight="1">
      <c r="I494" s="9"/>
      <c r="J494" s="9"/>
    </row>
    <row r="495" spans="9:10" ht="12.75" customHeight="1">
      <c r="I495" s="9"/>
      <c r="J495" s="9"/>
    </row>
    <row r="496" spans="9:10" ht="12.75" customHeight="1">
      <c r="I496" s="9"/>
      <c r="J496" s="9"/>
    </row>
    <row r="497" spans="9:10" ht="12.75" customHeight="1">
      <c r="I497" s="9"/>
      <c r="J497" s="9"/>
    </row>
    <row r="498" spans="9:10" ht="12.75" customHeight="1">
      <c r="I498" s="9"/>
      <c r="J498" s="9"/>
    </row>
    <row r="499" spans="9:10" ht="12.75" customHeight="1">
      <c r="I499" s="9"/>
      <c r="J499" s="9"/>
    </row>
    <row r="500" spans="9:10" ht="12.75" customHeight="1">
      <c r="I500" s="9"/>
      <c r="J500" s="9"/>
    </row>
    <row r="501" spans="9:10" ht="12.75" customHeight="1">
      <c r="I501" s="9"/>
      <c r="J501" s="9"/>
    </row>
    <row r="502" spans="9:10" ht="12.75" customHeight="1">
      <c r="I502" s="9"/>
      <c r="J502" s="9"/>
    </row>
    <row r="503" spans="9:10" ht="12.75" customHeight="1">
      <c r="I503" s="9"/>
      <c r="J503" s="9"/>
    </row>
    <row r="504" spans="9:10" ht="12.75" customHeight="1">
      <c r="I504" s="9"/>
      <c r="J504" s="9"/>
    </row>
    <row r="505" spans="9:10" ht="12.75" customHeight="1">
      <c r="I505" s="9"/>
      <c r="J505" s="9"/>
    </row>
    <row r="506" spans="9:10" ht="12.75" customHeight="1">
      <c r="I506" s="9"/>
      <c r="J506" s="9"/>
    </row>
    <row r="507" spans="9:10" ht="12.75" customHeight="1">
      <c r="I507" s="9"/>
      <c r="J507" s="9"/>
    </row>
    <row r="508" spans="9:10" ht="12.75" customHeight="1">
      <c r="I508" s="9"/>
      <c r="J508" s="9"/>
    </row>
    <row r="509" spans="9:10" ht="12.75" customHeight="1">
      <c r="I509" s="9"/>
      <c r="J509" s="9"/>
    </row>
    <row r="510" spans="9:10" ht="12.75" customHeight="1">
      <c r="I510" s="9"/>
      <c r="J510" s="9"/>
    </row>
    <row r="511" spans="9:10" ht="12.75" customHeight="1">
      <c r="I511" s="9"/>
      <c r="J511" s="9"/>
    </row>
    <row r="512" spans="9:10" ht="12.75" customHeight="1">
      <c r="I512" s="9"/>
      <c r="J512" s="9"/>
    </row>
    <row r="513" spans="9:10" ht="12.75" customHeight="1">
      <c r="I513" s="9"/>
      <c r="J513" s="9"/>
    </row>
    <row r="514" spans="9:10" ht="12.75" customHeight="1">
      <c r="I514" s="9"/>
      <c r="J514" s="9"/>
    </row>
    <row r="515" spans="9:10" ht="12.75" customHeight="1">
      <c r="I515" s="9"/>
      <c r="J515" s="9"/>
    </row>
    <row r="516" spans="9:10" ht="12.75" customHeight="1">
      <c r="I516" s="9"/>
      <c r="J516" s="9"/>
    </row>
    <row r="517" spans="9:10" ht="12.75" customHeight="1">
      <c r="I517" s="9"/>
      <c r="J517" s="9"/>
    </row>
    <row r="518" spans="9:10" ht="12.75" customHeight="1">
      <c r="I518" s="9"/>
      <c r="J518" s="9"/>
    </row>
    <row r="519" spans="9:10" ht="12.75" customHeight="1">
      <c r="I519" s="9"/>
      <c r="J519" s="9"/>
    </row>
    <row r="520" spans="9:10" ht="12.75" customHeight="1">
      <c r="I520" s="9"/>
      <c r="J520" s="9"/>
    </row>
    <row r="521" spans="9:10" ht="12.75" customHeight="1">
      <c r="I521" s="9"/>
      <c r="J521" s="9"/>
    </row>
    <row r="522" spans="9:10" ht="12.75" customHeight="1">
      <c r="I522" s="9"/>
      <c r="J522" s="9"/>
    </row>
    <row r="523" spans="9:10" ht="12.75" customHeight="1">
      <c r="I523" s="9"/>
      <c r="J523" s="9"/>
    </row>
    <row r="524" spans="9:10" ht="12.75" customHeight="1">
      <c r="I524" s="9"/>
      <c r="J524" s="9"/>
    </row>
    <row r="525" spans="9:10" ht="12.75" customHeight="1">
      <c r="I525" s="9"/>
      <c r="J525" s="9"/>
    </row>
    <row r="526" spans="9:10" ht="12.75" customHeight="1">
      <c r="I526" s="9"/>
      <c r="J526" s="9"/>
    </row>
    <row r="527" spans="9:10" ht="12.75" customHeight="1">
      <c r="I527" s="9"/>
      <c r="J527" s="9"/>
    </row>
    <row r="528" spans="9:10" ht="12.75" customHeight="1">
      <c r="I528" s="9"/>
      <c r="J528" s="9"/>
    </row>
    <row r="529" spans="9:10" ht="12.75" customHeight="1">
      <c r="I529" s="9"/>
      <c r="J529" s="9"/>
    </row>
    <row r="530" spans="9:10" ht="12.75" customHeight="1">
      <c r="I530" s="9"/>
      <c r="J530" s="9"/>
    </row>
    <row r="531" spans="9:10" ht="12.75" customHeight="1">
      <c r="I531" s="9"/>
      <c r="J531" s="9"/>
    </row>
    <row r="532" spans="9:10" ht="12.75" customHeight="1">
      <c r="I532" s="9"/>
      <c r="J532" s="9"/>
    </row>
    <row r="533" spans="9:10" ht="12.75" customHeight="1">
      <c r="I533" s="9"/>
      <c r="J533" s="9"/>
    </row>
    <row r="534" spans="9:10" ht="12.75" customHeight="1">
      <c r="I534" s="9"/>
      <c r="J534" s="9"/>
    </row>
    <row r="535" spans="9:10" ht="12.75" customHeight="1">
      <c r="I535" s="9"/>
      <c r="J535" s="9"/>
    </row>
    <row r="536" spans="9:10" ht="12.75" customHeight="1">
      <c r="I536" s="9"/>
      <c r="J536" s="9"/>
    </row>
    <row r="537" spans="9:10" ht="12.75" customHeight="1">
      <c r="I537" s="9"/>
      <c r="J537" s="9"/>
    </row>
    <row r="538" spans="9:10" ht="12.75" customHeight="1">
      <c r="I538" s="9"/>
      <c r="J538" s="9"/>
    </row>
    <row r="539" spans="9:10" ht="12.75" customHeight="1">
      <c r="I539" s="9"/>
      <c r="J539" s="9"/>
    </row>
    <row r="540" spans="9:10" ht="12.75" customHeight="1">
      <c r="I540" s="9"/>
      <c r="J540" s="9"/>
    </row>
    <row r="541" spans="9:10" ht="12.75" customHeight="1">
      <c r="I541" s="9"/>
      <c r="J541" s="9"/>
    </row>
    <row r="542" spans="9:10" ht="12.75" customHeight="1">
      <c r="I542" s="9"/>
      <c r="J542" s="9"/>
    </row>
    <row r="543" spans="9:10" ht="12.75" customHeight="1">
      <c r="I543" s="9"/>
      <c r="J543" s="9"/>
    </row>
    <row r="544" spans="9:10" ht="12.75" customHeight="1">
      <c r="I544" s="9"/>
      <c r="J544" s="9"/>
    </row>
    <row r="545" spans="9:10" ht="12.75" customHeight="1">
      <c r="I545" s="9"/>
      <c r="J545" s="9"/>
    </row>
    <row r="546" spans="9:10" ht="12.75" customHeight="1">
      <c r="I546" s="9"/>
      <c r="J546" s="9"/>
    </row>
    <row r="547" spans="9:10" ht="12.75" customHeight="1">
      <c r="I547" s="9"/>
      <c r="J547" s="9"/>
    </row>
    <row r="548" spans="9:10" ht="12.75" customHeight="1">
      <c r="I548" s="9"/>
      <c r="J548" s="9"/>
    </row>
    <row r="549" spans="9:10" ht="12.75" customHeight="1">
      <c r="I549" s="9"/>
      <c r="J549" s="9"/>
    </row>
    <row r="550" spans="9:10" ht="12.75" customHeight="1">
      <c r="I550" s="9"/>
      <c r="J550" s="9"/>
    </row>
    <row r="551" spans="9:10" ht="12.75" customHeight="1">
      <c r="I551" s="9"/>
      <c r="J551" s="9"/>
    </row>
    <row r="552" spans="9:10" ht="12.75" customHeight="1">
      <c r="I552" s="9"/>
      <c r="J552" s="9"/>
    </row>
    <row r="553" spans="9:10" ht="12.75" customHeight="1">
      <c r="I553" s="9"/>
      <c r="J553" s="9"/>
    </row>
    <row r="554" spans="9:10" ht="12.75" customHeight="1">
      <c r="I554" s="9"/>
      <c r="J554" s="9"/>
    </row>
    <row r="555" spans="9:10" ht="12.75" customHeight="1">
      <c r="I555" s="9"/>
      <c r="J555" s="9"/>
    </row>
    <row r="556" spans="9:10" ht="12.75" customHeight="1">
      <c r="I556" s="9"/>
      <c r="J556" s="9"/>
    </row>
    <row r="557" spans="9:10" ht="12.75" customHeight="1">
      <c r="I557" s="9"/>
      <c r="J557" s="9"/>
    </row>
    <row r="558" spans="9:10" ht="12.75" customHeight="1">
      <c r="I558" s="9"/>
      <c r="J558" s="9"/>
    </row>
    <row r="559" spans="9:10" ht="12.75" customHeight="1">
      <c r="I559" s="9"/>
      <c r="J559" s="9"/>
    </row>
    <row r="560" spans="9:10" ht="12.75" customHeight="1">
      <c r="I560" s="9"/>
      <c r="J560" s="9"/>
    </row>
    <row r="561" spans="9:10" ht="12.75" customHeight="1">
      <c r="I561" s="9"/>
      <c r="J561" s="9"/>
    </row>
    <row r="562" spans="9:10" ht="12.75" customHeight="1">
      <c r="I562" s="9"/>
      <c r="J562" s="9"/>
    </row>
    <row r="563" spans="9:10" ht="12.75" customHeight="1">
      <c r="I563" s="9"/>
      <c r="J563" s="9"/>
    </row>
    <row r="564" spans="9:10" ht="12.75" customHeight="1">
      <c r="I564" s="9"/>
      <c r="J564" s="9"/>
    </row>
    <row r="565" spans="9:10" ht="12.75" customHeight="1">
      <c r="I565" s="9"/>
      <c r="J565" s="9"/>
    </row>
    <row r="566" spans="9:10" ht="12.75" customHeight="1">
      <c r="I566" s="9"/>
      <c r="J566" s="9"/>
    </row>
    <row r="567" spans="9:10" ht="12.75" customHeight="1">
      <c r="I567" s="9"/>
      <c r="J567" s="9"/>
    </row>
    <row r="568" spans="9:10" ht="12.75" customHeight="1">
      <c r="I568" s="9"/>
      <c r="J568" s="9"/>
    </row>
    <row r="569" spans="9:10" ht="12.75" customHeight="1">
      <c r="I569" s="9"/>
      <c r="J569" s="9"/>
    </row>
    <row r="570" spans="9:10" ht="12.75" customHeight="1">
      <c r="I570" s="9"/>
      <c r="J570" s="9"/>
    </row>
    <row r="571" spans="9:10" ht="12.75" customHeight="1">
      <c r="I571" s="9"/>
      <c r="J571" s="9"/>
    </row>
    <row r="572" spans="9:10" ht="12.75" customHeight="1">
      <c r="I572" s="9"/>
      <c r="J572" s="9"/>
    </row>
    <row r="573" spans="9:10" ht="12.75" customHeight="1">
      <c r="I573" s="9"/>
      <c r="J573" s="9"/>
    </row>
    <row r="574" spans="9:10" ht="12.75" customHeight="1">
      <c r="I574" s="9"/>
      <c r="J574" s="9"/>
    </row>
    <row r="575" spans="9:10" ht="12.75" customHeight="1">
      <c r="I575" s="9"/>
      <c r="J575" s="9"/>
    </row>
    <row r="576" spans="9:10" ht="12.75" customHeight="1">
      <c r="I576" s="9"/>
      <c r="J576" s="9"/>
    </row>
    <row r="577" spans="9:10" ht="12.75" customHeight="1">
      <c r="I577" s="9"/>
      <c r="J577" s="9"/>
    </row>
    <row r="578" spans="9:10" ht="12.75" customHeight="1">
      <c r="I578" s="9"/>
      <c r="J578" s="9"/>
    </row>
    <row r="579" spans="9:10" ht="12.75" customHeight="1">
      <c r="I579" s="9"/>
      <c r="J579" s="9"/>
    </row>
    <row r="580" spans="9:10" ht="12.75" customHeight="1">
      <c r="I580" s="9"/>
      <c r="J580" s="9"/>
    </row>
    <row r="581" spans="9:10" ht="12.75" customHeight="1">
      <c r="I581" s="9"/>
      <c r="J581" s="9"/>
    </row>
    <row r="582" spans="9:10" ht="12.75" customHeight="1">
      <c r="I582" s="9"/>
      <c r="J582" s="9"/>
    </row>
    <row r="583" spans="9:10" ht="12.75" customHeight="1">
      <c r="I583" s="9"/>
      <c r="J583" s="9"/>
    </row>
    <row r="584" spans="9:10" ht="12.75" customHeight="1">
      <c r="I584" s="9"/>
      <c r="J584" s="9"/>
    </row>
    <row r="585" spans="9:10" ht="12.75" customHeight="1">
      <c r="I585" s="9"/>
      <c r="J585" s="9"/>
    </row>
    <row r="586" spans="9:10" ht="12.75" customHeight="1">
      <c r="I586" s="9"/>
      <c r="J586" s="9"/>
    </row>
    <row r="587" spans="9:10" ht="12.75" customHeight="1">
      <c r="I587" s="9"/>
      <c r="J587" s="9"/>
    </row>
    <row r="588" spans="9:10" ht="12.75" customHeight="1">
      <c r="I588" s="9"/>
      <c r="J588" s="9"/>
    </row>
    <row r="589" spans="9:10" ht="12.75" customHeight="1">
      <c r="I589" s="9"/>
      <c r="J589" s="9"/>
    </row>
    <row r="590" spans="9:10" ht="12.75" customHeight="1">
      <c r="I590" s="9"/>
      <c r="J590" s="9"/>
    </row>
    <row r="591" spans="9:10" ht="12.75" customHeight="1">
      <c r="I591" s="9"/>
      <c r="J591" s="9"/>
    </row>
    <row r="592" spans="9:10" ht="12.75" customHeight="1">
      <c r="I592" s="9"/>
      <c r="J592" s="9"/>
    </row>
    <row r="593" spans="9:10" ht="12.75" customHeight="1">
      <c r="I593" s="9"/>
      <c r="J593" s="9"/>
    </row>
    <row r="594" spans="9:10" ht="12.75" customHeight="1">
      <c r="I594" s="9"/>
      <c r="J594" s="9"/>
    </row>
    <row r="595" spans="9:10" ht="12.75" customHeight="1">
      <c r="I595" s="9"/>
      <c r="J595" s="9"/>
    </row>
    <row r="596" spans="9:10" ht="12.75" customHeight="1">
      <c r="I596" s="9"/>
      <c r="J596" s="9"/>
    </row>
    <row r="597" spans="9:10" ht="12.75" customHeight="1">
      <c r="I597" s="9"/>
      <c r="J597" s="9"/>
    </row>
    <row r="598" spans="9:10" ht="12.75" customHeight="1">
      <c r="I598" s="9"/>
      <c r="J598" s="9"/>
    </row>
    <row r="599" spans="9:10" ht="12.75" customHeight="1">
      <c r="I599" s="9"/>
      <c r="J599" s="9"/>
    </row>
    <row r="600" spans="9:10" ht="12.75" customHeight="1">
      <c r="I600" s="9"/>
      <c r="J600" s="9"/>
    </row>
    <row r="601" spans="9:10" ht="12.75" customHeight="1">
      <c r="I601" s="9"/>
      <c r="J601" s="9"/>
    </row>
    <row r="602" spans="9:10" ht="12.75" customHeight="1">
      <c r="I602" s="9"/>
      <c r="J602" s="9"/>
    </row>
    <row r="603" spans="9:10" ht="12.75" customHeight="1">
      <c r="I603" s="9"/>
      <c r="J603" s="9"/>
    </row>
    <row r="604" spans="9:10" ht="12.75" customHeight="1">
      <c r="I604" s="9"/>
      <c r="J604" s="9"/>
    </row>
    <row r="605" spans="9:10" ht="12.75" customHeight="1">
      <c r="I605" s="9"/>
      <c r="J605" s="9"/>
    </row>
    <row r="606" spans="9:10" ht="12.75" customHeight="1">
      <c r="I606" s="9"/>
      <c r="J606" s="9"/>
    </row>
    <row r="607" spans="9:10" ht="12.75" customHeight="1">
      <c r="I607" s="9"/>
      <c r="J607" s="9"/>
    </row>
    <row r="608" spans="9:10" ht="12.75" customHeight="1">
      <c r="I608" s="9"/>
      <c r="J608" s="9"/>
    </row>
    <row r="609" spans="9:10" ht="12.75" customHeight="1">
      <c r="I609" s="9"/>
      <c r="J609" s="9"/>
    </row>
    <row r="610" spans="9:10" ht="12.75" customHeight="1">
      <c r="I610" s="9"/>
      <c r="J610" s="9"/>
    </row>
    <row r="611" spans="9:10" ht="12.75" customHeight="1">
      <c r="I611" s="9"/>
      <c r="J611" s="9"/>
    </row>
    <row r="612" spans="9:10" ht="12.75" customHeight="1">
      <c r="I612" s="9"/>
      <c r="J612" s="9"/>
    </row>
    <row r="613" spans="9:10" ht="12.75" customHeight="1">
      <c r="I613" s="9"/>
      <c r="J613" s="9"/>
    </row>
    <row r="614" spans="9:10" ht="12.75" customHeight="1">
      <c r="I614" s="9"/>
      <c r="J614" s="9"/>
    </row>
    <row r="615" spans="9:10" ht="12.75" customHeight="1">
      <c r="I615" s="9"/>
      <c r="J615" s="9"/>
    </row>
    <row r="616" spans="9:10" ht="12.75" customHeight="1">
      <c r="I616" s="9"/>
      <c r="J616" s="9"/>
    </row>
    <row r="617" spans="9:10" ht="12.75" customHeight="1">
      <c r="I617" s="9"/>
      <c r="J617" s="9"/>
    </row>
    <row r="618" spans="9:10" ht="12.75" customHeight="1">
      <c r="I618" s="9"/>
      <c r="J618" s="9"/>
    </row>
    <row r="619" spans="9:10" ht="12.75" customHeight="1">
      <c r="I619" s="9"/>
      <c r="J619" s="9"/>
    </row>
    <row r="620" spans="9:10" ht="12.75" customHeight="1">
      <c r="I620" s="9"/>
      <c r="J620" s="9"/>
    </row>
    <row r="621" spans="9:10" ht="12.75" customHeight="1">
      <c r="I621" s="9"/>
      <c r="J621" s="9"/>
    </row>
    <row r="622" spans="9:10" ht="12.75" customHeight="1">
      <c r="I622" s="9"/>
      <c r="J622" s="9"/>
    </row>
    <row r="623" spans="9:10" ht="12.75" customHeight="1">
      <c r="I623" s="9"/>
      <c r="J623" s="9"/>
    </row>
    <row r="624" spans="9:10" ht="12.75" customHeight="1">
      <c r="I624" s="9"/>
      <c r="J624" s="9"/>
    </row>
    <row r="625" spans="9:10" ht="12.75" customHeight="1">
      <c r="I625" s="9"/>
      <c r="J625" s="9"/>
    </row>
    <row r="626" spans="9:10" ht="12.75" customHeight="1">
      <c r="I626" s="9"/>
      <c r="J626" s="9"/>
    </row>
    <row r="627" spans="9:10" ht="12.75" customHeight="1">
      <c r="I627" s="9"/>
      <c r="J627" s="9"/>
    </row>
    <row r="628" spans="9:10" ht="12.75" customHeight="1">
      <c r="I628" s="9"/>
      <c r="J628" s="9"/>
    </row>
    <row r="629" spans="9:10" ht="12.75" customHeight="1">
      <c r="I629" s="9"/>
      <c r="J629" s="9"/>
    </row>
    <row r="630" spans="9:10" ht="12.75" customHeight="1">
      <c r="I630" s="9"/>
      <c r="J630" s="9"/>
    </row>
    <row r="631" spans="9:10" ht="12.75" customHeight="1">
      <c r="I631" s="9"/>
      <c r="J631" s="9"/>
    </row>
    <row r="632" spans="9:10" ht="12.75" customHeight="1">
      <c r="I632" s="9"/>
      <c r="J632" s="9"/>
    </row>
    <row r="633" spans="9:10" ht="12.75" customHeight="1">
      <c r="I633" s="9"/>
      <c r="J633" s="9"/>
    </row>
    <row r="634" spans="9:10" ht="12.75" customHeight="1">
      <c r="I634" s="9"/>
      <c r="J634" s="9"/>
    </row>
    <row r="635" spans="9:10" ht="12.75" customHeight="1">
      <c r="I635" s="9"/>
      <c r="J635" s="9"/>
    </row>
    <row r="636" spans="9:10" ht="12.75" customHeight="1">
      <c r="I636" s="9"/>
      <c r="J636" s="9"/>
    </row>
    <row r="637" spans="9:10" ht="12.75" customHeight="1">
      <c r="I637" s="9"/>
      <c r="J637" s="9"/>
    </row>
    <row r="638" spans="9:10" ht="12.75" customHeight="1">
      <c r="I638" s="9"/>
      <c r="J638" s="9"/>
    </row>
    <row r="639" spans="9:10" ht="12.75" customHeight="1">
      <c r="I639" s="9"/>
      <c r="J639" s="9"/>
    </row>
    <row r="640" spans="9:10" ht="12.75" customHeight="1">
      <c r="I640" s="9"/>
      <c r="J640" s="9"/>
    </row>
    <row r="641" spans="9:10" ht="12.75" customHeight="1">
      <c r="I641" s="9"/>
      <c r="J641" s="9"/>
    </row>
    <row r="642" spans="9:10" ht="12.75" customHeight="1">
      <c r="I642" s="9"/>
      <c r="J642" s="9"/>
    </row>
    <row r="643" spans="9:10" ht="12.75" customHeight="1">
      <c r="I643" s="9"/>
      <c r="J643" s="9"/>
    </row>
    <row r="644" spans="9:10" ht="12.75" customHeight="1">
      <c r="I644" s="9"/>
      <c r="J644" s="9"/>
    </row>
    <row r="645" spans="9:10" ht="12.75" customHeight="1">
      <c r="I645" s="9"/>
      <c r="J645" s="9"/>
    </row>
    <row r="646" spans="9:10" ht="12.75" customHeight="1">
      <c r="I646" s="9"/>
      <c r="J646" s="9"/>
    </row>
    <row r="647" spans="9:10" ht="12.75" customHeight="1">
      <c r="I647" s="9"/>
      <c r="J647" s="9"/>
    </row>
    <row r="648" spans="9:10" ht="12.75" customHeight="1">
      <c r="I648" s="9"/>
      <c r="J648" s="9"/>
    </row>
    <row r="649" spans="9:10" ht="12.75" customHeight="1">
      <c r="I649" s="9"/>
      <c r="J649" s="9"/>
    </row>
    <row r="650" spans="9:10" ht="12.75" customHeight="1">
      <c r="I650" s="9"/>
      <c r="J650" s="9"/>
    </row>
    <row r="651" spans="9:10" ht="12.75" customHeight="1">
      <c r="I651" s="9"/>
      <c r="J651" s="9"/>
    </row>
    <row r="652" spans="9:10" ht="12.75" customHeight="1">
      <c r="I652" s="9"/>
      <c r="J652" s="9"/>
    </row>
    <row r="653" spans="9:10" ht="12.75" customHeight="1">
      <c r="I653" s="9"/>
      <c r="J653" s="9"/>
    </row>
    <row r="654" spans="9:10" ht="12.75" customHeight="1">
      <c r="I654" s="9"/>
      <c r="J654" s="9"/>
    </row>
    <row r="655" spans="9:10" ht="12.75" customHeight="1">
      <c r="I655" s="9"/>
      <c r="J655" s="9"/>
    </row>
    <row r="656" spans="9:10" ht="12.75" customHeight="1">
      <c r="I656" s="9"/>
      <c r="J656" s="9"/>
    </row>
    <row r="657" spans="9:10" ht="12.75" customHeight="1">
      <c r="I657" s="9"/>
      <c r="J657" s="9"/>
    </row>
    <row r="658" spans="9:10" ht="12.75" customHeight="1">
      <c r="I658" s="9"/>
      <c r="J658" s="9"/>
    </row>
    <row r="659" spans="9:10" ht="12.75" customHeight="1">
      <c r="I659" s="9"/>
      <c r="J659" s="9"/>
    </row>
    <row r="660" spans="9:10" ht="12.75" customHeight="1">
      <c r="I660" s="9"/>
      <c r="J660" s="9"/>
    </row>
    <row r="661" spans="9:10" ht="12.75" customHeight="1">
      <c r="I661" s="9"/>
      <c r="J661" s="9"/>
    </row>
    <row r="662" spans="9:10" ht="12.75" customHeight="1">
      <c r="I662" s="9"/>
      <c r="J662" s="9"/>
    </row>
    <row r="663" spans="9:10" ht="12.75" customHeight="1">
      <c r="I663" s="9"/>
      <c r="J663" s="9"/>
    </row>
    <row r="664" spans="9:10" ht="12.75" customHeight="1">
      <c r="I664" s="9"/>
      <c r="J664" s="9"/>
    </row>
    <row r="665" spans="9:10" ht="12.75" customHeight="1">
      <c r="I665" s="9"/>
      <c r="J665" s="9"/>
    </row>
    <row r="666" spans="9:10" ht="12.75" customHeight="1">
      <c r="I666" s="9"/>
      <c r="J666" s="9"/>
    </row>
    <row r="667" spans="9:10" ht="12.75" customHeight="1">
      <c r="I667" s="9"/>
      <c r="J667" s="9"/>
    </row>
    <row r="668" spans="9:10" ht="12.75" customHeight="1">
      <c r="I668" s="9"/>
      <c r="J668" s="9"/>
    </row>
    <row r="669" spans="9:10" ht="12.75" customHeight="1">
      <c r="I669" s="9"/>
      <c r="J669" s="9"/>
    </row>
    <row r="670" spans="9:10" ht="12.75" customHeight="1">
      <c r="I670" s="9"/>
      <c r="J670" s="9"/>
    </row>
    <row r="671" spans="9:10" ht="12.75" customHeight="1">
      <c r="I671" s="9"/>
      <c r="J671" s="9"/>
    </row>
    <row r="672" spans="9:10" ht="12.75" customHeight="1">
      <c r="I672" s="9"/>
      <c r="J672" s="9"/>
    </row>
    <row r="673" spans="9:10" ht="12.75" customHeight="1">
      <c r="I673" s="9"/>
      <c r="J673" s="9"/>
    </row>
    <row r="674" spans="9:10" ht="12.75" customHeight="1">
      <c r="I674" s="9"/>
      <c r="J674" s="9"/>
    </row>
    <row r="675" spans="9:10" ht="12.75" customHeight="1">
      <c r="I675" s="9"/>
      <c r="J675" s="9"/>
    </row>
    <row r="676" spans="9:10" ht="12.75" customHeight="1">
      <c r="I676" s="9"/>
      <c r="J676" s="9"/>
    </row>
    <row r="677" spans="9:10" ht="12.75" customHeight="1">
      <c r="I677" s="9"/>
      <c r="J677" s="9"/>
    </row>
    <row r="678" spans="9:10" ht="12.75" customHeight="1">
      <c r="I678" s="9"/>
      <c r="J678" s="9"/>
    </row>
    <row r="679" spans="9:10" ht="12.75" customHeight="1">
      <c r="I679" s="9"/>
      <c r="J679" s="9"/>
    </row>
    <row r="680" spans="9:10" ht="12.75" customHeight="1">
      <c r="I680" s="9"/>
      <c r="J680" s="9"/>
    </row>
    <row r="681" spans="9:10" ht="12.75" customHeight="1">
      <c r="I681" s="9"/>
      <c r="J681" s="9"/>
    </row>
    <row r="682" spans="9:10" ht="12.75" customHeight="1">
      <c r="I682" s="9"/>
      <c r="J682" s="9"/>
    </row>
    <row r="683" spans="9:10" ht="12.75" customHeight="1">
      <c r="I683" s="9"/>
      <c r="J683" s="9"/>
    </row>
    <row r="684" spans="9:10" ht="12.75" customHeight="1">
      <c r="I684" s="9"/>
      <c r="J684" s="9"/>
    </row>
    <row r="685" spans="9:10" ht="12.75" customHeight="1">
      <c r="I685" s="9"/>
      <c r="J685" s="9"/>
    </row>
    <row r="686" spans="9:10" ht="12.75" customHeight="1">
      <c r="I686" s="9"/>
      <c r="J686" s="9"/>
    </row>
    <row r="687" spans="9:10" ht="12.75" customHeight="1">
      <c r="I687" s="9"/>
      <c r="J687" s="9"/>
    </row>
    <row r="688" spans="9:10" ht="12.75" customHeight="1">
      <c r="I688" s="9"/>
      <c r="J688" s="9"/>
    </row>
    <row r="689" spans="9:10" ht="12.75" customHeight="1">
      <c r="I689" s="9"/>
      <c r="J689" s="9"/>
    </row>
    <row r="690" spans="9:10" ht="12.75" customHeight="1">
      <c r="I690" s="9"/>
      <c r="J690" s="9"/>
    </row>
    <row r="691" spans="9:10" ht="12.75" customHeight="1">
      <c r="I691" s="9"/>
      <c r="J691" s="9"/>
    </row>
    <row r="692" spans="9:10" ht="12.75" customHeight="1">
      <c r="I692" s="9"/>
      <c r="J692" s="9"/>
    </row>
    <row r="693" spans="9:10" ht="12.75" customHeight="1">
      <c r="I693" s="9"/>
      <c r="J693" s="9"/>
    </row>
    <row r="694" spans="9:10" ht="12.75" customHeight="1">
      <c r="I694" s="9"/>
      <c r="J694" s="9"/>
    </row>
    <row r="695" spans="9:10" ht="12.75" customHeight="1">
      <c r="I695" s="9"/>
      <c r="J695" s="9"/>
    </row>
    <row r="696" spans="9:10" ht="12.75" customHeight="1">
      <c r="I696" s="9"/>
      <c r="J696" s="9"/>
    </row>
    <row r="697" spans="9:10" ht="12.75" customHeight="1">
      <c r="I697" s="9"/>
      <c r="J697" s="9"/>
    </row>
    <row r="698" spans="9:10" ht="12.75" customHeight="1">
      <c r="I698" s="9"/>
      <c r="J698" s="9"/>
    </row>
    <row r="699" spans="9:10" ht="12.75" customHeight="1">
      <c r="I699" s="9"/>
      <c r="J699" s="9"/>
    </row>
    <row r="700" spans="9:10" ht="12.75" customHeight="1">
      <c r="I700" s="9"/>
      <c r="J700" s="9"/>
    </row>
    <row r="701" spans="9:10" ht="12.75" customHeight="1">
      <c r="I701" s="9"/>
      <c r="J701" s="9"/>
    </row>
    <row r="702" spans="9:10" ht="12.75" customHeight="1">
      <c r="I702" s="9"/>
      <c r="J702" s="9"/>
    </row>
    <row r="703" spans="9:10" ht="12.75" customHeight="1">
      <c r="I703" s="9"/>
      <c r="J703" s="9"/>
    </row>
    <row r="704" spans="9:10" ht="12.75" customHeight="1">
      <c r="I704" s="9"/>
      <c r="J704" s="9"/>
    </row>
    <row r="705" spans="9:10" ht="12.75" customHeight="1">
      <c r="I705" s="9"/>
      <c r="J705" s="9"/>
    </row>
    <row r="706" spans="9:10" ht="12.75" customHeight="1">
      <c r="I706" s="9"/>
      <c r="J706" s="9"/>
    </row>
    <row r="707" spans="9:10" ht="12.75" customHeight="1">
      <c r="I707" s="9"/>
      <c r="J707" s="9"/>
    </row>
    <row r="708" spans="9:10" ht="12.75" customHeight="1">
      <c r="I708" s="9"/>
      <c r="J708" s="9"/>
    </row>
    <row r="709" spans="9:10" ht="12.75" customHeight="1">
      <c r="I709" s="9"/>
      <c r="J709" s="9"/>
    </row>
    <row r="710" spans="9:10" ht="12.75" customHeight="1">
      <c r="I710" s="9"/>
      <c r="J710" s="9"/>
    </row>
    <row r="711" spans="9:10" ht="12.75" customHeight="1">
      <c r="I711" s="9"/>
      <c r="J711" s="9"/>
    </row>
    <row r="712" spans="9:10" ht="12.75" customHeight="1">
      <c r="I712" s="9"/>
      <c r="J712" s="9"/>
    </row>
    <row r="713" spans="9:10" ht="12.75" customHeight="1">
      <c r="I713" s="9"/>
      <c r="J713" s="9"/>
    </row>
    <row r="714" spans="9:10" ht="12.75" customHeight="1">
      <c r="I714" s="9"/>
      <c r="J714" s="9"/>
    </row>
    <row r="715" spans="9:10" ht="12.75" customHeight="1">
      <c r="I715" s="9"/>
      <c r="J715" s="9"/>
    </row>
    <row r="716" spans="9:10" ht="12.75" customHeight="1">
      <c r="I716" s="9"/>
      <c r="J716" s="9"/>
    </row>
    <row r="717" spans="9:10" ht="12.75" customHeight="1">
      <c r="I717" s="9"/>
      <c r="J717" s="9"/>
    </row>
    <row r="718" spans="9:10" ht="12.75" customHeight="1">
      <c r="I718" s="9"/>
      <c r="J718" s="9"/>
    </row>
    <row r="719" spans="9:10" ht="12.75" customHeight="1">
      <c r="I719" s="9"/>
      <c r="J719" s="9"/>
    </row>
    <row r="720" spans="9:10" ht="12.75" customHeight="1">
      <c r="I720" s="9"/>
      <c r="J720" s="9"/>
    </row>
    <row r="721" spans="9:10" ht="12.75" customHeight="1">
      <c r="I721" s="9"/>
      <c r="J721" s="9"/>
    </row>
    <row r="722" spans="9:10" ht="12.75" customHeight="1">
      <c r="I722" s="9"/>
      <c r="J722" s="9"/>
    </row>
    <row r="723" spans="9:10" ht="12.75" customHeight="1">
      <c r="I723" s="9"/>
      <c r="J723" s="9"/>
    </row>
    <row r="724" spans="9:10" ht="12.75" customHeight="1">
      <c r="I724" s="9"/>
      <c r="J724" s="9"/>
    </row>
    <row r="725" spans="9:10" ht="12.75" customHeight="1">
      <c r="I725" s="9"/>
      <c r="J725" s="9"/>
    </row>
    <row r="726" spans="9:10" ht="12.75" customHeight="1">
      <c r="I726" s="9"/>
      <c r="J726" s="9"/>
    </row>
    <row r="727" spans="9:10" ht="12.75" customHeight="1">
      <c r="I727" s="9"/>
      <c r="J727" s="9"/>
    </row>
    <row r="728" spans="9:10" ht="12.75" customHeight="1">
      <c r="I728" s="9"/>
      <c r="J728" s="9"/>
    </row>
    <row r="729" spans="9:10" ht="12.75" customHeight="1">
      <c r="I729" s="9"/>
      <c r="J729" s="9"/>
    </row>
    <row r="730" spans="9:10" ht="12.75" customHeight="1">
      <c r="I730" s="9"/>
      <c r="J730" s="9"/>
    </row>
    <row r="731" spans="9:10" ht="12.75" customHeight="1">
      <c r="I731" s="9"/>
      <c r="J731" s="9"/>
    </row>
    <row r="732" spans="9:10" ht="12.75" customHeight="1">
      <c r="I732" s="9"/>
      <c r="J732" s="9"/>
    </row>
    <row r="733" spans="9:10" ht="12.75" customHeight="1">
      <c r="I733" s="9"/>
      <c r="J733" s="9"/>
    </row>
    <row r="734" spans="9:10" ht="12.75" customHeight="1">
      <c r="I734" s="9"/>
      <c r="J734" s="9"/>
    </row>
    <row r="735" spans="9:10" ht="12.75" customHeight="1">
      <c r="I735" s="9"/>
      <c r="J735" s="9"/>
    </row>
    <row r="736" spans="9:10" ht="12.75" customHeight="1">
      <c r="I736" s="9"/>
      <c r="J736" s="9"/>
    </row>
    <row r="737" spans="9:10" ht="12.75" customHeight="1">
      <c r="I737" s="9"/>
      <c r="J737" s="9"/>
    </row>
    <row r="738" spans="9:10" ht="12.75" customHeight="1">
      <c r="I738" s="9"/>
      <c r="J738" s="9"/>
    </row>
    <row r="739" spans="9:10" ht="12.75" customHeight="1">
      <c r="I739" s="9"/>
      <c r="J739" s="9"/>
    </row>
    <row r="740" spans="9:10" ht="12.75" customHeight="1">
      <c r="I740" s="9"/>
      <c r="J740" s="9"/>
    </row>
    <row r="741" spans="9:10" ht="12.75" customHeight="1">
      <c r="I741" s="9"/>
      <c r="J741" s="9"/>
    </row>
    <row r="742" spans="9:10" ht="12.75" customHeight="1">
      <c r="I742" s="9"/>
      <c r="J742" s="9"/>
    </row>
    <row r="743" spans="9:10" ht="12.75" customHeight="1">
      <c r="I743" s="9"/>
      <c r="J743" s="9"/>
    </row>
    <row r="744" spans="9:10" ht="12.75" customHeight="1">
      <c r="I744" s="9"/>
      <c r="J744" s="9"/>
    </row>
    <row r="745" spans="9:10" ht="12.75" customHeight="1">
      <c r="I745" s="9"/>
      <c r="J745" s="9"/>
    </row>
    <row r="746" spans="9:10" ht="12.75" customHeight="1">
      <c r="I746" s="9"/>
      <c r="J746" s="9"/>
    </row>
    <row r="747" spans="9:10" ht="12.75" customHeight="1">
      <c r="I747" s="9"/>
      <c r="J747" s="9"/>
    </row>
    <row r="748" spans="9:10" ht="12.75" customHeight="1">
      <c r="I748" s="9"/>
      <c r="J748" s="9"/>
    </row>
    <row r="749" spans="9:10" ht="12.75" customHeight="1">
      <c r="I749" s="9"/>
      <c r="J749" s="9"/>
    </row>
    <row r="750" spans="9:10" ht="12.75" customHeight="1">
      <c r="I750" s="9"/>
      <c r="J750" s="9"/>
    </row>
    <row r="751" spans="9:10" ht="12.75" customHeight="1">
      <c r="I751" s="9"/>
      <c r="J751" s="9"/>
    </row>
    <row r="752" spans="9:10" ht="12.75" customHeight="1">
      <c r="I752" s="9"/>
      <c r="J752" s="9"/>
    </row>
    <row r="753" spans="9:10" ht="12.75" customHeight="1">
      <c r="I753" s="9"/>
      <c r="J753" s="9"/>
    </row>
    <row r="754" spans="9:10" ht="12.75" customHeight="1">
      <c r="I754" s="9"/>
      <c r="J754" s="9"/>
    </row>
    <row r="755" spans="9:10" ht="12.75" customHeight="1">
      <c r="I755" s="9"/>
      <c r="J755" s="9"/>
    </row>
    <row r="756" spans="9:10" ht="12.75" customHeight="1">
      <c r="I756" s="9"/>
      <c r="J756" s="9"/>
    </row>
    <row r="757" spans="9:10" ht="12.75" customHeight="1">
      <c r="I757" s="9"/>
      <c r="J757" s="9"/>
    </row>
    <row r="758" spans="9:10" ht="12.75" customHeight="1">
      <c r="I758" s="9"/>
      <c r="J758" s="9"/>
    </row>
    <row r="759" spans="9:10" ht="12.75" customHeight="1">
      <c r="I759" s="9"/>
      <c r="J759" s="9"/>
    </row>
    <row r="760" spans="9:10" ht="12.75" customHeight="1">
      <c r="I760" s="9"/>
      <c r="J760" s="9"/>
    </row>
    <row r="761" spans="9:10" ht="12.75" customHeight="1">
      <c r="I761" s="9"/>
      <c r="J761" s="9"/>
    </row>
    <row r="762" spans="9:10" ht="12.75" customHeight="1">
      <c r="I762" s="9"/>
      <c r="J762" s="9"/>
    </row>
    <row r="763" spans="9:10" ht="12.75" customHeight="1">
      <c r="I763" s="9"/>
      <c r="J763" s="9"/>
    </row>
    <row r="764" spans="9:10" ht="12.75" customHeight="1">
      <c r="I764" s="9"/>
      <c r="J764" s="9"/>
    </row>
    <row r="765" spans="9:10" ht="12.75" customHeight="1">
      <c r="I765" s="9"/>
      <c r="J765" s="9"/>
    </row>
    <row r="766" spans="9:10" ht="12.75" customHeight="1">
      <c r="I766" s="9"/>
      <c r="J766" s="9"/>
    </row>
    <row r="767" spans="9:10" ht="12.75" customHeight="1">
      <c r="I767" s="9"/>
      <c r="J767" s="9"/>
    </row>
    <row r="768" spans="9:10" ht="12.75" customHeight="1">
      <c r="I768" s="9"/>
      <c r="J768" s="9"/>
    </row>
    <row r="769" spans="9:10" ht="12.75" customHeight="1">
      <c r="I769" s="9"/>
      <c r="J769" s="9"/>
    </row>
    <row r="770" spans="9:10" ht="12.75" customHeight="1">
      <c r="I770" s="9"/>
      <c r="J770" s="9"/>
    </row>
    <row r="771" spans="9:10" ht="12.75" customHeight="1">
      <c r="I771" s="9"/>
      <c r="J771" s="9"/>
    </row>
    <row r="772" spans="9:10" ht="12.75" customHeight="1">
      <c r="I772" s="9"/>
      <c r="J772" s="9"/>
    </row>
    <row r="773" spans="9:10" ht="12.75" customHeight="1">
      <c r="I773" s="9"/>
      <c r="J773" s="9"/>
    </row>
    <row r="774" spans="9:10" ht="12.75" customHeight="1">
      <c r="I774" s="9"/>
      <c r="J774" s="9"/>
    </row>
    <row r="775" spans="9:10" ht="12.75" customHeight="1">
      <c r="I775" s="9"/>
      <c r="J775" s="9"/>
    </row>
    <row r="776" spans="9:10" ht="12.75" customHeight="1">
      <c r="I776" s="9"/>
      <c r="J776" s="9"/>
    </row>
    <row r="777" spans="9:10" ht="12.75" customHeight="1">
      <c r="I777" s="9"/>
      <c r="J777" s="9"/>
    </row>
    <row r="778" spans="9:10" ht="12.75" customHeight="1">
      <c r="I778" s="9"/>
      <c r="J778" s="9"/>
    </row>
    <row r="779" spans="9:10" ht="12.75" customHeight="1">
      <c r="I779" s="9"/>
      <c r="J779" s="9"/>
    </row>
    <row r="780" spans="9:10" ht="12.75" customHeight="1">
      <c r="I780" s="9"/>
      <c r="J780" s="9"/>
    </row>
    <row r="781" spans="9:10" ht="12.75" customHeight="1">
      <c r="I781" s="9"/>
      <c r="J781" s="9"/>
    </row>
    <row r="782" spans="9:10" ht="12.75" customHeight="1">
      <c r="I782" s="9"/>
      <c r="J782" s="9"/>
    </row>
    <row r="783" spans="9:10" ht="12.75" customHeight="1">
      <c r="I783" s="9"/>
      <c r="J783" s="9"/>
    </row>
    <row r="784" spans="9:10" ht="12.75" customHeight="1">
      <c r="I784" s="9"/>
      <c r="J784" s="9"/>
    </row>
    <row r="785" spans="9:10" ht="12.75" customHeight="1">
      <c r="I785" s="9"/>
      <c r="J785" s="9"/>
    </row>
    <row r="786" spans="9:10" ht="12.75" customHeight="1">
      <c r="I786" s="9"/>
      <c r="J786" s="9"/>
    </row>
    <row r="787" spans="9:10" ht="12.75" customHeight="1">
      <c r="I787" s="9"/>
      <c r="J787" s="9"/>
    </row>
    <row r="788" spans="9:10" ht="12.75" customHeight="1">
      <c r="I788" s="9"/>
      <c r="J788" s="9"/>
    </row>
    <row r="789" spans="9:10" ht="12.75" customHeight="1">
      <c r="I789" s="9"/>
      <c r="J789" s="9"/>
    </row>
    <row r="790" spans="9:10" ht="12.75" customHeight="1">
      <c r="I790" s="9"/>
      <c r="J790" s="9"/>
    </row>
    <row r="791" spans="9:10" ht="12.75" customHeight="1">
      <c r="I791" s="9"/>
      <c r="J791" s="9"/>
    </row>
    <row r="792" spans="9:10" ht="12.75" customHeight="1">
      <c r="I792" s="9"/>
      <c r="J792" s="9"/>
    </row>
    <row r="793" spans="9:10" ht="12.75" customHeight="1">
      <c r="I793" s="9"/>
      <c r="J793" s="9"/>
    </row>
    <row r="794" spans="9:10" ht="12.75" customHeight="1">
      <c r="I794" s="9"/>
      <c r="J794" s="9"/>
    </row>
    <row r="795" spans="9:10" ht="12.75" customHeight="1">
      <c r="I795" s="9"/>
      <c r="J795" s="9"/>
    </row>
    <row r="796" spans="9:10" ht="12.75" customHeight="1">
      <c r="I796" s="9"/>
      <c r="J796" s="9"/>
    </row>
    <row r="797" spans="9:10" ht="12.75" customHeight="1">
      <c r="I797" s="9"/>
      <c r="J797" s="9"/>
    </row>
    <row r="798" spans="9:10" ht="12.75" customHeight="1">
      <c r="I798" s="9"/>
      <c r="J798" s="9"/>
    </row>
    <row r="799" spans="9:10" ht="12.75" customHeight="1">
      <c r="I799" s="9"/>
      <c r="J799" s="9"/>
    </row>
    <row r="800" spans="9:10" ht="12.75" customHeight="1">
      <c r="I800" s="9"/>
      <c r="J800" s="9"/>
    </row>
    <row r="801" spans="9:10" ht="12.75" customHeight="1">
      <c r="I801" s="9"/>
      <c r="J801" s="9"/>
    </row>
    <row r="802" spans="9:10" ht="12.75" customHeight="1">
      <c r="I802" s="9"/>
      <c r="J802" s="9"/>
    </row>
    <row r="803" spans="9:10" ht="12.75" customHeight="1">
      <c r="I803" s="9"/>
      <c r="J803" s="9"/>
    </row>
    <row r="804" spans="9:10" ht="12.75" customHeight="1">
      <c r="I804" s="9"/>
      <c r="J804" s="9"/>
    </row>
    <row r="805" spans="9:10" ht="12.75" customHeight="1">
      <c r="I805" s="9"/>
      <c r="J805" s="9"/>
    </row>
    <row r="806" spans="9:10" ht="12.75" customHeight="1">
      <c r="I806" s="9"/>
      <c r="J806" s="9"/>
    </row>
    <row r="807" spans="9:10" ht="12.75" customHeight="1">
      <c r="I807" s="9"/>
      <c r="J807" s="9"/>
    </row>
    <row r="808" spans="9:10" ht="12.75" customHeight="1">
      <c r="I808" s="9"/>
      <c r="J808" s="9"/>
    </row>
    <row r="809" spans="9:10" ht="12.75" customHeight="1">
      <c r="I809" s="9"/>
      <c r="J809" s="9"/>
    </row>
    <row r="810" spans="9:10" ht="12.75" customHeight="1">
      <c r="I810" s="9"/>
      <c r="J810" s="9"/>
    </row>
    <row r="811" spans="9:10" ht="12.75" customHeight="1">
      <c r="I811" s="9"/>
      <c r="J811" s="9"/>
    </row>
    <row r="812" spans="9:10" ht="12.75" customHeight="1">
      <c r="I812" s="9"/>
      <c r="J812" s="9"/>
    </row>
    <row r="813" spans="9:10" ht="12.75" customHeight="1">
      <c r="I813" s="9"/>
      <c r="J813" s="9"/>
    </row>
    <row r="814" spans="9:10" ht="12.75" customHeight="1">
      <c r="I814" s="9"/>
      <c r="J814" s="9"/>
    </row>
    <row r="815" spans="9:10" ht="12.75" customHeight="1">
      <c r="I815" s="9"/>
      <c r="J815" s="9"/>
    </row>
    <row r="816" spans="9:10" ht="12.75" customHeight="1">
      <c r="I816" s="9"/>
      <c r="J816" s="9"/>
    </row>
    <row r="817" spans="9:10" ht="12.75" customHeight="1">
      <c r="I817" s="9"/>
      <c r="J817" s="9"/>
    </row>
    <row r="818" spans="9:10" ht="12.75" customHeight="1">
      <c r="I818" s="9"/>
      <c r="J818" s="9"/>
    </row>
    <row r="819" spans="9:10" ht="12.75" customHeight="1">
      <c r="I819" s="9"/>
      <c r="J819" s="9"/>
    </row>
    <row r="820" spans="9:10" ht="12.75" customHeight="1">
      <c r="I820" s="9"/>
      <c r="J820" s="9"/>
    </row>
    <row r="821" spans="9:10" ht="12.75" customHeight="1">
      <c r="I821" s="9"/>
      <c r="J821" s="9"/>
    </row>
    <row r="822" spans="9:10" ht="12.75" customHeight="1">
      <c r="I822" s="9"/>
      <c r="J822" s="9"/>
    </row>
    <row r="823" spans="9:10" ht="12.75" customHeight="1">
      <c r="I823" s="9"/>
      <c r="J823" s="9"/>
    </row>
    <row r="824" spans="9:10" ht="12.75" customHeight="1">
      <c r="I824" s="9"/>
      <c r="J824" s="9"/>
    </row>
    <row r="825" spans="9:10" ht="12.75" customHeight="1">
      <c r="I825" s="9"/>
      <c r="J825" s="9"/>
    </row>
    <row r="826" spans="9:10" ht="12.75" customHeight="1">
      <c r="I826" s="9"/>
      <c r="J826" s="9"/>
    </row>
    <row r="827" spans="9:10" ht="12.75" customHeight="1">
      <c r="I827" s="9"/>
      <c r="J827" s="9"/>
    </row>
    <row r="828" spans="9:10" ht="12.75" customHeight="1">
      <c r="I828" s="9"/>
      <c r="J828" s="9"/>
    </row>
    <row r="829" spans="9:10" ht="12.75" customHeight="1">
      <c r="I829" s="9"/>
      <c r="J829" s="9"/>
    </row>
    <row r="830" spans="9:10" ht="12.75" customHeight="1">
      <c r="I830" s="9"/>
      <c r="J830" s="9"/>
    </row>
    <row r="831" spans="9:10" ht="12.75" customHeight="1">
      <c r="I831" s="9"/>
      <c r="J831" s="9"/>
    </row>
    <row r="832" spans="9:10" ht="12.75" customHeight="1">
      <c r="I832" s="9"/>
      <c r="J832" s="9"/>
    </row>
    <row r="833" spans="9:10" ht="12.75" customHeight="1">
      <c r="I833" s="9"/>
      <c r="J833" s="9"/>
    </row>
    <row r="834" spans="9:10" ht="12.75" customHeight="1">
      <c r="I834" s="9"/>
      <c r="J834" s="9"/>
    </row>
    <row r="835" spans="9:10" ht="12.75" customHeight="1">
      <c r="I835" s="9"/>
      <c r="J835" s="9"/>
    </row>
    <row r="836" spans="9:10" ht="12.75" customHeight="1">
      <c r="I836" s="9"/>
      <c r="J836" s="9"/>
    </row>
    <row r="837" spans="9:10" ht="12.75" customHeight="1">
      <c r="I837" s="9"/>
      <c r="J837" s="9"/>
    </row>
    <row r="838" spans="9:10" ht="12.75" customHeight="1">
      <c r="I838" s="9"/>
      <c r="J838" s="9"/>
    </row>
    <row r="839" spans="9:10" ht="12.75" customHeight="1">
      <c r="I839" s="9"/>
      <c r="J839" s="9"/>
    </row>
    <row r="840" spans="9:10" ht="12.75" customHeight="1">
      <c r="I840" s="9"/>
      <c r="J840" s="9"/>
    </row>
    <row r="841" spans="9:10" ht="12.75" customHeight="1">
      <c r="I841" s="9"/>
      <c r="J841" s="9"/>
    </row>
    <row r="842" spans="9:10" ht="12.75" customHeight="1">
      <c r="I842" s="9"/>
      <c r="J842" s="9"/>
    </row>
    <row r="843" spans="9:10" ht="12.75" customHeight="1">
      <c r="I843" s="9"/>
      <c r="J843" s="9"/>
    </row>
    <row r="844" spans="9:10" ht="12.75" customHeight="1">
      <c r="I844" s="9"/>
      <c r="J844" s="9"/>
    </row>
    <row r="845" spans="9:10" ht="12.75" customHeight="1">
      <c r="I845" s="9"/>
      <c r="J845" s="9"/>
    </row>
    <row r="846" spans="9:10" ht="12.75" customHeight="1">
      <c r="I846" s="9"/>
      <c r="J846" s="9"/>
    </row>
    <row r="847" spans="9:10" ht="12.75" customHeight="1">
      <c r="I847" s="9"/>
      <c r="J847" s="9"/>
    </row>
    <row r="848" spans="9:10" ht="12.75" customHeight="1">
      <c r="I848" s="9"/>
      <c r="J848" s="9"/>
    </row>
    <row r="849" spans="9:10" ht="12.75" customHeight="1">
      <c r="I849" s="9"/>
      <c r="J849" s="9"/>
    </row>
    <row r="850" spans="9:10" ht="12.75" customHeight="1">
      <c r="I850" s="9"/>
      <c r="J850" s="9"/>
    </row>
    <row r="851" spans="9:10" ht="12.75" customHeight="1">
      <c r="I851" s="9"/>
      <c r="J851" s="9"/>
    </row>
    <row r="852" spans="9:10" ht="12.75" customHeight="1">
      <c r="I852" s="9"/>
      <c r="J852" s="9"/>
    </row>
    <row r="853" spans="9:10" ht="12.75" customHeight="1">
      <c r="I853" s="9"/>
      <c r="J853" s="9"/>
    </row>
    <row r="854" spans="9:10" ht="12.75" customHeight="1">
      <c r="I854" s="9"/>
      <c r="J854" s="9"/>
    </row>
    <row r="855" spans="9:10" ht="12.75" customHeight="1">
      <c r="I855" s="9"/>
      <c r="J855" s="9"/>
    </row>
    <row r="856" spans="9:10" ht="12.75" customHeight="1">
      <c r="I856" s="9"/>
      <c r="J856" s="9"/>
    </row>
    <row r="857" spans="9:10" ht="12.75" customHeight="1">
      <c r="I857" s="9"/>
      <c r="J857" s="9"/>
    </row>
    <row r="858" spans="9:10" ht="12.75" customHeight="1">
      <c r="I858" s="9"/>
      <c r="J858" s="9"/>
    </row>
    <row r="859" spans="9:10" ht="12.75" customHeight="1">
      <c r="I859" s="9"/>
      <c r="J859" s="9"/>
    </row>
    <row r="860" spans="9:10" ht="12.75" customHeight="1">
      <c r="I860" s="9"/>
      <c r="J860" s="9"/>
    </row>
    <row r="861" spans="9:10" ht="12.75" customHeight="1">
      <c r="I861" s="9"/>
      <c r="J861" s="9"/>
    </row>
    <row r="862" spans="9:10" ht="12.75" customHeight="1">
      <c r="I862" s="9"/>
      <c r="J862" s="9"/>
    </row>
    <row r="863" spans="9:10" ht="12.75" customHeight="1">
      <c r="I863" s="9"/>
      <c r="J863" s="9"/>
    </row>
    <row r="864" spans="9:10" ht="12.75" customHeight="1">
      <c r="I864" s="9"/>
      <c r="J864" s="9"/>
    </row>
    <row r="865" spans="9:10" ht="12.75" customHeight="1">
      <c r="I865" s="9"/>
      <c r="J865" s="9"/>
    </row>
    <row r="866" spans="9:10" ht="12.75" customHeight="1">
      <c r="I866" s="9"/>
      <c r="J866" s="9"/>
    </row>
    <row r="867" spans="9:10" ht="12.75" customHeight="1">
      <c r="I867" s="9"/>
      <c r="J867" s="9"/>
    </row>
    <row r="868" spans="9:10" ht="12.75" customHeight="1">
      <c r="I868" s="9"/>
      <c r="J868" s="9"/>
    </row>
    <row r="869" spans="9:10" ht="12.75" customHeight="1">
      <c r="I869" s="9"/>
      <c r="J869" s="9"/>
    </row>
    <row r="870" spans="9:10" ht="12.75" customHeight="1">
      <c r="I870" s="9"/>
      <c r="J870" s="9"/>
    </row>
    <row r="871" spans="9:10" ht="12.75" customHeight="1">
      <c r="I871" s="9"/>
      <c r="J871" s="9"/>
    </row>
    <row r="872" spans="9:10" ht="12.75" customHeight="1">
      <c r="I872" s="9"/>
      <c r="J872" s="9"/>
    </row>
    <row r="873" spans="9:10" ht="12.75" customHeight="1">
      <c r="I873" s="9"/>
      <c r="J873" s="9"/>
    </row>
    <row r="874" spans="9:10" ht="12.75" customHeight="1">
      <c r="I874" s="9"/>
      <c r="J874" s="9"/>
    </row>
    <row r="875" spans="9:10" ht="12.75" customHeight="1">
      <c r="I875" s="9"/>
      <c r="J875" s="9"/>
    </row>
    <row r="876" spans="9:10" ht="12.75" customHeight="1">
      <c r="I876" s="9"/>
      <c r="J876" s="9"/>
    </row>
    <row r="877" spans="9:10" ht="12.75" customHeight="1">
      <c r="I877" s="9"/>
      <c r="J877" s="9"/>
    </row>
    <row r="878" spans="9:10" ht="12.75" customHeight="1">
      <c r="I878" s="9"/>
      <c r="J878" s="9"/>
    </row>
    <row r="879" spans="9:10" ht="12.75" customHeight="1">
      <c r="I879" s="9"/>
      <c r="J879" s="9"/>
    </row>
    <row r="880" spans="9:10" ht="12.75" customHeight="1">
      <c r="I880" s="9"/>
      <c r="J880" s="9"/>
    </row>
    <row r="881" spans="9:10" ht="12.75" customHeight="1">
      <c r="I881" s="9"/>
      <c r="J881" s="9"/>
    </row>
    <row r="882" spans="9:10" ht="12.75" customHeight="1">
      <c r="I882" s="9"/>
      <c r="J882" s="9"/>
    </row>
    <row r="883" spans="9:10" ht="12.75" customHeight="1">
      <c r="I883" s="9"/>
      <c r="J883" s="9"/>
    </row>
    <row r="884" spans="9:10" ht="12.75" customHeight="1">
      <c r="I884" s="9"/>
      <c r="J884" s="9"/>
    </row>
    <row r="885" spans="9:10" ht="12.75" customHeight="1">
      <c r="I885" s="9"/>
      <c r="J885" s="9"/>
    </row>
    <row r="886" spans="9:10" ht="12.75" customHeight="1">
      <c r="I886" s="9"/>
      <c r="J886" s="9"/>
    </row>
    <row r="887" spans="9:10" ht="12.75" customHeight="1">
      <c r="I887" s="9"/>
      <c r="J887" s="9"/>
    </row>
    <row r="888" spans="9:10" ht="12.75" customHeight="1">
      <c r="I888" s="9"/>
      <c r="J888" s="9"/>
    </row>
    <row r="889" spans="9:10" ht="12.75" customHeight="1">
      <c r="I889" s="9"/>
      <c r="J889" s="9"/>
    </row>
    <row r="890" spans="9:10" ht="12.75" customHeight="1">
      <c r="I890" s="9"/>
      <c r="J890" s="9"/>
    </row>
    <row r="891" spans="9:10" ht="12.75" customHeight="1">
      <c r="I891" s="9"/>
      <c r="J891" s="9"/>
    </row>
    <row r="892" spans="9:10" ht="12.75" customHeight="1">
      <c r="I892" s="9"/>
      <c r="J892" s="9"/>
    </row>
    <row r="893" spans="9:10" ht="12.75" customHeight="1">
      <c r="I893" s="9"/>
      <c r="J893" s="9"/>
    </row>
    <row r="894" spans="9:10" ht="12.75" customHeight="1">
      <c r="I894" s="9"/>
      <c r="J894" s="9"/>
    </row>
    <row r="895" spans="9:10" ht="12.75" customHeight="1">
      <c r="I895" s="9"/>
      <c r="J895" s="9"/>
    </row>
    <row r="896" spans="9:10" ht="12.75" customHeight="1">
      <c r="I896" s="9"/>
      <c r="J896" s="9"/>
    </row>
    <row r="897" spans="9:10" ht="12.75" customHeight="1">
      <c r="I897" s="9"/>
      <c r="J897" s="9"/>
    </row>
    <row r="898" spans="9:10" ht="12.75" customHeight="1">
      <c r="I898" s="9"/>
      <c r="J898" s="9"/>
    </row>
    <row r="899" spans="9:10" ht="12.75" customHeight="1">
      <c r="I899" s="9"/>
      <c r="J899" s="9"/>
    </row>
    <row r="900" spans="9:10" ht="12.75" customHeight="1">
      <c r="I900" s="9"/>
      <c r="J900" s="9"/>
    </row>
    <row r="901" spans="9:10" ht="12.75" customHeight="1">
      <c r="I901" s="9"/>
      <c r="J901" s="9"/>
    </row>
    <row r="902" spans="9:10" ht="12.75" customHeight="1">
      <c r="I902" s="9"/>
      <c r="J902" s="9"/>
    </row>
    <row r="903" spans="9:10" ht="12.75" customHeight="1">
      <c r="I903" s="9"/>
      <c r="J903" s="9"/>
    </row>
    <row r="904" spans="9:10" ht="12.75" customHeight="1">
      <c r="I904" s="9"/>
      <c r="J904" s="9"/>
    </row>
    <row r="905" spans="9:10" ht="12.75" customHeight="1">
      <c r="I905" s="9"/>
      <c r="J905" s="9"/>
    </row>
    <row r="906" spans="9:10" ht="12.75" customHeight="1">
      <c r="I906" s="9"/>
      <c r="J906" s="9"/>
    </row>
    <row r="907" spans="9:10" ht="12.75" customHeight="1">
      <c r="I907" s="9"/>
      <c r="J907" s="9"/>
    </row>
    <row r="908" spans="9:10" ht="12.75" customHeight="1">
      <c r="I908" s="9"/>
      <c r="J908" s="9"/>
    </row>
    <row r="909" spans="9:10" ht="12.75" customHeight="1">
      <c r="I909" s="9"/>
      <c r="J909" s="9"/>
    </row>
    <row r="910" spans="9:10" ht="12.75" customHeight="1">
      <c r="I910" s="9"/>
      <c r="J910" s="9"/>
    </row>
    <row r="911" spans="9:10" ht="12.75" customHeight="1">
      <c r="I911" s="9"/>
      <c r="J911" s="9"/>
    </row>
    <row r="912" spans="9:10" ht="12.75" customHeight="1">
      <c r="I912" s="9"/>
      <c r="J912" s="9"/>
    </row>
    <row r="913" spans="9:10" ht="12.75" customHeight="1">
      <c r="I913" s="9"/>
      <c r="J913" s="9"/>
    </row>
    <row r="914" spans="9:10" ht="12.75" customHeight="1">
      <c r="I914" s="9"/>
      <c r="J914" s="9"/>
    </row>
    <row r="915" spans="9:10" ht="12.75" customHeight="1">
      <c r="I915" s="9"/>
      <c r="J915" s="9"/>
    </row>
    <row r="916" spans="9:10" ht="12.75" customHeight="1">
      <c r="I916" s="9"/>
      <c r="J916" s="9"/>
    </row>
    <row r="917" spans="9:10" ht="12.75" customHeight="1">
      <c r="I917" s="9"/>
      <c r="J917" s="9"/>
    </row>
    <row r="918" spans="9:10" ht="12.75" customHeight="1">
      <c r="I918" s="9"/>
      <c r="J918" s="9"/>
    </row>
    <row r="919" spans="9:10" ht="12.75" customHeight="1">
      <c r="I919" s="9"/>
      <c r="J919" s="9"/>
    </row>
    <row r="920" spans="9:10" ht="12.75" customHeight="1">
      <c r="I920" s="9"/>
      <c r="J920" s="9"/>
    </row>
    <row r="921" spans="9:10" ht="12.75" customHeight="1">
      <c r="I921" s="9"/>
      <c r="J921" s="9"/>
    </row>
    <row r="922" spans="9:10" ht="12.75" customHeight="1">
      <c r="I922" s="9"/>
      <c r="J922" s="9"/>
    </row>
    <row r="923" spans="9:10" ht="12.75" customHeight="1">
      <c r="I923" s="9"/>
      <c r="J923" s="9"/>
    </row>
    <row r="924" spans="9:10" ht="12.75" customHeight="1">
      <c r="I924" s="9"/>
      <c r="J924" s="9"/>
    </row>
    <row r="925" spans="9:10" ht="12.75" customHeight="1">
      <c r="I925" s="9"/>
      <c r="J925" s="9"/>
    </row>
    <row r="926" spans="9:10" ht="12.75" customHeight="1">
      <c r="I926" s="9"/>
      <c r="J926" s="9"/>
    </row>
    <row r="927" spans="9:10" ht="12.75" customHeight="1">
      <c r="I927" s="9"/>
      <c r="J927" s="9"/>
    </row>
    <row r="928" spans="9:10" ht="12.75" customHeight="1">
      <c r="I928" s="9"/>
      <c r="J928" s="9"/>
    </row>
    <row r="929" spans="9:10" ht="12.75" customHeight="1">
      <c r="I929" s="9"/>
      <c r="J929" s="9"/>
    </row>
    <row r="930" spans="9:10" ht="12.75" customHeight="1">
      <c r="I930" s="9"/>
      <c r="J930" s="9"/>
    </row>
    <row r="931" spans="9:10" ht="12.75" customHeight="1">
      <c r="I931" s="9"/>
      <c r="J931" s="9"/>
    </row>
    <row r="932" spans="9:10" ht="12.75" customHeight="1">
      <c r="I932" s="9"/>
      <c r="J932" s="9"/>
    </row>
    <row r="933" spans="9:10" ht="12.75" customHeight="1">
      <c r="I933" s="9"/>
      <c r="J933" s="9"/>
    </row>
    <row r="934" spans="9:10" ht="12.75" customHeight="1">
      <c r="I934" s="9"/>
      <c r="J934" s="9"/>
    </row>
    <row r="935" spans="9:10" ht="12.75" customHeight="1">
      <c r="I935" s="9"/>
      <c r="J935" s="9"/>
    </row>
    <row r="936" spans="9:10" ht="12.75" customHeight="1">
      <c r="I936" s="9"/>
      <c r="J936" s="9"/>
    </row>
    <row r="937" spans="9:10" ht="12.75" customHeight="1">
      <c r="I937" s="9"/>
      <c r="J937" s="9"/>
    </row>
    <row r="938" spans="9:10" ht="12.75" customHeight="1">
      <c r="I938" s="9"/>
      <c r="J938" s="9"/>
    </row>
    <row r="939" spans="9:10" ht="12.75" customHeight="1">
      <c r="I939" s="9"/>
      <c r="J939" s="9"/>
    </row>
    <row r="940" spans="9:10" ht="12.75" customHeight="1">
      <c r="I940" s="9"/>
      <c r="J940" s="9"/>
    </row>
    <row r="941" spans="9:10" ht="12.75" customHeight="1">
      <c r="I941" s="9"/>
      <c r="J941" s="9"/>
    </row>
    <row r="942" spans="9:10" ht="12.75" customHeight="1">
      <c r="I942" s="9"/>
      <c r="J942" s="9"/>
    </row>
    <row r="943" spans="9:10" ht="12.75" customHeight="1">
      <c r="I943" s="9"/>
      <c r="J943" s="9"/>
    </row>
    <row r="944" spans="9:10" ht="12.75" customHeight="1">
      <c r="I944" s="9"/>
      <c r="J944" s="9"/>
    </row>
    <row r="945" spans="9:10" ht="12.75" customHeight="1">
      <c r="I945" s="9"/>
      <c r="J945" s="9"/>
    </row>
    <row r="946" spans="9:10" ht="12.75" customHeight="1">
      <c r="I946" s="9"/>
      <c r="J946" s="9"/>
    </row>
    <row r="947" spans="9:10" ht="12.75" customHeight="1">
      <c r="I947" s="9"/>
      <c r="J947" s="9"/>
    </row>
    <row r="948" spans="9:10" ht="12.75" customHeight="1">
      <c r="I948" s="9"/>
      <c r="J948" s="9"/>
    </row>
    <row r="949" spans="9:10" ht="12.75" customHeight="1">
      <c r="I949" s="9"/>
      <c r="J949" s="9"/>
    </row>
    <row r="950" spans="9:10" ht="12.75" customHeight="1">
      <c r="I950" s="9"/>
      <c r="J950" s="9"/>
    </row>
    <row r="951" spans="9:10" ht="12.75" customHeight="1">
      <c r="I951" s="9"/>
      <c r="J951" s="9"/>
    </row>
    <row r="952" spans="9:10" ht="12.75" customHeight="1">
      <c r="I952" s="9"/>
      <c r="J952" s="9"/>
    </row>
    <row r="953" spans="9:10" ht="12.75" customHeight="1">
      <c r="I953" s="9"/>
      <c r="J953" s="9"/>
    </row>
    <row r="954" spans="9:10" ht="12.75" customHeight="1">
      <c r="I954" s="9"/>
      <c r="J954" s="9"/>
    </row>
    <row r="955" spans="9:10" ht="12.75" customHeight="1">
      <c r="I955" s="9"/>
      <c r="J955" s="9"/>
    </row>
    <row r="956" spans="9:10" ht="12.75" customHeight="1">
      <c r="I956" s="9"/>
      <c r="J956" s="9"/>
    </row>
    <row r="957" spans="9:10" ht="12.75" customHeight="1">
      <c r="I957" s="9"/>
      <c r="J957" s="9"/>
    </row>
    <row r="958" spans="9:10" ht="12.75" customHeight="1">
      <c r="I958" s="9"/>
      <c r="J958" s="9"/>
    </row>
    <row r="959" spans="9:10" ht="12.75" customHeight="1">
      <c r="I959" s="9"/>
      <c r="J959" s="9"/>
    </row>
    <row r="960" spans="9:10" ht="12.75" customHeight="1">
      <c r="I960" s="9"/>
      <c r="J960" s="9"/>
    </row>
    <row r="961" spans="9:10" ht="12.75" customHeight="1">
      <c r="I961" s="9"/>
      <c r="J961" s="9"/>
    </row>
    <row r="962" spans="9:10" ht="12.75" customHeight="1">
      <c r="I962" s="9"/>
      <c r="J962" s="9"/>
    </row>
    <row r="963" spans="9:10" ht="12.75" customHeight="1">
      <c r="I963" s="9"/>
      <c r="J963" s="9"/>
    </row>
    <row r="964" spans="9:10" ht="12.75" customHeight="1">
      <c r="I964" s="9"/>
      <c r="J964" s="9"/>
    </row>
    <row r="965" spans="9:10" ht="12.75" customHeight="1">
      <c r="I965" s="9"/>
      <c r="J965" s="9"/>
    </row>
    <row r="966" spans="9:10" ht="12.75" customHeight="1">
      <c r="I966" s="9"/>
      <c r="J966" s="9"/>
    </row>
    <row r="967" spans="9:10" ht="12.75" customHeight="1">
      <c r="I967" s="9"/>
      <c r="J967" s="9"/>
    </row>
    <row r="968" spans="9:10" ht="12.75" customHeight="1">
      <c r="I968" s="9"/>
      <c r="J968" s="9"/>
    </row>
    <row r="969" spans="9:10" ht="12.75" customHeight="1">
      <c r="I969" s="9"/>
      <c r="J969" s="9"/>
    </row>
    <row r="970" spans="9:10" ht="12.75" customHeight="1">
      <c r="I970" s="9"/>
      <c r="J970" s="9"/>
    </row>
    <row r="971" spans="9:10" ht="12.75" customHeight="1">
      <c r="I971" s="9"/>
      <c r="J971" s="9"/>
    </row>
    <row r="972" spans="9:10" ht="12.75" customHeight="1">
      <c r="I972" s="9"/>
      <c r="J972" s="9"/>
    </row>
    <row r="973" spans="9:10" ht="12.75" customHeight="1">
      <c r="I973" s="9"/>
      <c r="J973" s="9"/>
    </row>
    <row r="974" spans="9:10" ht="12.75" customHeight="1">
      <c r="I974" s="9"/>
      <c r="J974" s="9"/>
    </row>
    <row r="975" spans="9:10" ht="12.75" customHeight="1">
      <c r="I975" s="9"/>
      <c r="J975" s="9"/>
    </row>
    <row r="976" spans="9:10" ht="12.75" customHeight="1">
      <c r="I976" s="9"/>
      <c r="J976" s="9"/>
    </row>
    <row r="977" spans="9:10" ht="12.75" customHeight="1">
      <c r="I977" s="9"/>
      <c r="J977" s="9"/>
    </row>
    <row r="978" spans="9:10" ht="12.75" customHeight="1">
      <c r="I978" s="9"/>
      <c r="J978" s="9"/>
    </row>
    <row r="979" spans="9:10" ht="12.75" customHeight="1">
      <c r="I979" s="9"/>
      <c r="J979" s="9"/>
    </row>
    <row r="980" spans="9:10" ht="12.75" customHeight="1">
      <c r="I980" s="9"/>
      <c r="J980" s="9"/>
    </row>
    <row r="981" spans="9:10" ht="12.75" customHeight="1">
      <c r="I981" s="9"/>
      <c r="J981" s="9"/>
    </row>
    <row r="982" spans="9:10" ht="12.75" customHeight="1">
      <c r="I982" s="9"/>
      <c r="J982" s="9"/>
    </row>
    <row r="983" spans="9:10" ht="12.75" customHeight="1">
      <c r="I983" s="9"/>
      <c r="J983" s="9"/>
    </row>
    <row r="984" spans="9:10" ht="12.75" customHeight="1">
      <c r="I984" s="9"/>
      <c r="J984" s="9"/>
    </row>
    <row r="985" spans="9:10" ht="12.75" customHeight="1">
      <c r="I985" s="9"/>
      <c r="J985" s="9"/>
    </row>
    <row r="986" spans="9:10" ht="12.75" customHeight="1">
      <c r="I986" s="9"/>
      <c r="J986" s="9"/>
    </row>
    <row r="987" spans="9:10" ht="12.75" customHeight="1">
      <c r="I987" s="9"/>
      <c r="J987" s="9"/>
    </row>
    <row r="988" spans="9:10" ht="12.75" customHeight="1">
      <c r="I988" s="9"/>
      <c r="J988" s="9"/>
    </row>
    <row r="989" spans="9:10" ht="12.75" customHeight="1">
      <c r="I989" s="9"/>
      <c r="J989" s="9"/>
    </row>
    <row r="990" spans="9:10" ht="12.75" customHeight="1">
      <c r="I990" s="9"/>
      <c r="J990" s="9"/>
    </row>
    <row r="991" spans="9:10" ht="12.75" customHeight="1">
      <c r="I991" s="9"/>
      <c r="J991" s="9"/>
    </row>
    <row r="992" spans="9:10" ht="12.75" customHeight="1">
      <c r="I992" s="9"/>
      <c r="J992" s="9"/>
    </row>
    <row r="993" spans="9:10" ht="12.75" customHeight="1">
      <c r="I993" s="9"/>
      <c r="J993" s="9"/>
    </row>
    <row r="994" spans="9:10" ht="12.75" customHeight="1">
      <c r="I994" s="9"/>
      <c r="J994" s="9"/>
    </row>
    <row r="995" spans="9:10" ht="12.75" customHeight="1">
      <c r="I995" s="9"/>
      <c r="J995" s="9"/>
    </row>
    <row r="996" spans="9:10" ht="12.75" customHeight="1">
      <c r="I996" s="9"/>
      <c r="J996" s="9"/>
    </row>
    <row r="997" spans="9:10" ht="12.75" customHeight="1">
      <c r="I997" s="9"/>
      <c r="J997" s="9"/>
    </row>
    <row r="998" spans="9:10" ht="12.75" customHeight="1">
      <c r="I998" s="9"/>
      <c r="J998" s="9"/>
    </row>
    <row r="999" spans="9:10" ht="12.75" customHeight="1">
      <c r="I999" s="9"/>
      <c r="J999" s="9"/>
    </row>
    <row r="1000" spans="9:10" ht="12.75" customHeight="1">
      <c r="I1000" s="9"/>
      <c r="J1000" s="9"/>
    </row>
  </sheetData>
  <mergeCells count="25">
    <mergeCell ref="B2:H3"/>
    <mergeCell ref="B4:C4"/>
    <mergeCell ref="D4:H4"/>
    <mergeCell ref="B5:C5"/>
    <mergeCell ref="D5:H5"/>
    <mergeCell ref="B6:C6"/>
    <mergeCell ref="D6:H6"/>
    <mergeCell ref="B8:H9"/>
    <mergeCell ref="B31:H31"/>
    <mergeCell ref="B32:C32"/>
    <mergeCell ref="D32:H32"/>
    <mergeCell ref="D33:H35"/>
    <mergeCell ref="B35:C35"/>
    <mergeCell ref="D36:H37"/>
    <mergeCell ref="D51:H52"/>
    <mergeCell ref="D53:H54"/>
    <mergeCell ref="D55:H56"/>
    <mergeCell ref="D57:H58"/>
    <mergeCell ref="D38:H40"/>
    <mergeCell ref="B40:C40"/>
    <mergeCell ref="D41:H43"/>
    <mergeCell ref="B43:C43"/>
    <mergeCell ref="D44:H46"/>
    <mergeCell ref="D47:H48"/>
    <mergeCell ref="D49:H50"/>
  </mergeCells>
  <pageMargins left="0.75" right="0.75" top="1" bottom="1"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998"/>
  <sheetViews>
    <sheetView showGridLines="0" tabSelected="1" topLeftCell="D10" zoomScale="68" zoomScaleNormal="68" workbookViewId="0">
      <selection activeCell="J18" sqref="J18"/>
    </sheetView>
  </sheetViews>
  <sheetFormatPr defaultColWidth="14.453125" defaultRowHeight="15" customHeight="1"/>
  <cols>
    <col min="1" max="1" width="2.453125" hidden="1" customWidth="1"/>
    <col min="2" max="2" width="3.1796875" hidden="1" customWidth="1"/>
    <col min="3" max="3" width="3.54296875" hidden="1" customWidth="1"/>
    <col min="4" max="4" width="5.1796875" customWidth="1"/>
    <col min="5" max="5" width="17" customWidth="1"/>
    <col min="6" max="6" width="21.26953125" customWidth="1"/>
    <col min="7" max="7" width="19.453125" customWidth="1"/>
    <col min="8" max="8" width="73.81640625" customWidth="1"/>
    <col min="9" max="9" width="28" customWidth="1"/>
    <col min="10" max="11" width="13" customWidth="1"/>
    <col min="12" max="25" width="11.453125" customWidth="1"/>
  </cols>
  <sheetData>
    <row r="1" spans="1:25" ht="51.75" customHeight="1">
      <c r="A1" s="8"/>
      <c r="B1" s="8"/>
      <c r="C1" s="8"/>
      <c r="D1" s="98" t="s">
        <v>15</v>
      </c>
      <c r="E1" s="99"/>
      <c r="F1" s="99"/>
      <c r="G1" s="99"/>
      <c r="H1" s="99"/>
      <c r="I1" s="99"/>
      <c r="J1" s="99"/>
      <c r="K1" s="99"/>
      <c r="L1" s="100"/>
      <c r="M1" s="8"/>
      <c r="N1" s="8"/>
      <c r="O1" s="8"/>
      <c r="P1" s="8"/>
      <c r="Q1" s="8"/>
      <c r="R1" s="8"/>
      <c r="S1" s="8"/>
      <c r="T1" s="8"/>
      <c r="U1" s="8"/>
      <c r="V1" s="8"/>
      <c r="W1" s="8"/>
      <c r="X1" s="8"/>
      <c r="Y1" s="8"/>
    </row>
    <row r="2" spans="1:25" ht="13.5" customHeight="1">
      <c r="A2" s="8"/>
      <c r="B2" s="8"/>
      <c r="C2" s="8"/>
      <c r="D2" s="10"/>
      <c r="E2" s="10"/>
      <c r="F2" s="10"/>
      <c r="G2" s="10"/>
      <c r="H2" s="10"/>
      <c r="I2" s="10"/>
      <c r="J2" s="10"/>
      <c r="K2" s="10"/>
      <c r="L2" s="8"/>
      <c r="M2" s="8"/>
      <c r="N2" s="8"/>
      <c r="O2" s="8"/>
      <c r="P2" s="8"/>
      <c r="Q2" s="8"/>
      <c r="R2" s="8"/>
      <c r="S2" s="8"/>
      <c r="T2" s="8"/>
      <c r="U2" s="8"/>
      <c r="V2" s="8"/>
      <c r="W2" s="8"/>
      <c r="X2" s="8"/>
      <c r="Y2" s="8"/>
    </row>
    <row r="3" spans="1:25" ht="19.5" customHeight="1">
      <c r="A3" s="8"/>
      <c r="B3" s="8"/>
      <c r="C3" s="8"/>
      <c r="D3" s="12" t="s">
        <v>46</v>
      </c>
      <c r="E3" s="13"/>
      <c r="F3" s="14" t="str">
        <f>'Information-General Settings'!D4</f>
        <v>Chanakna</v>
      </c>
      <c r="G3" s="15"/>
      <c r="H3" s="8"/>
      <c r="I3" s="17"/>
      <c r="J3" s="18"/>
      <c r="K3" s="18"/>
      <c r="L3" s="18"/>
      <c r="M3" s="8"/>
      <c r="N3" s="8"/>
      <c r="O3" s="8"/>
      <c r="P3" s="8"/>
      <c r="Q3" s="8"/>
      <c r="R3" s="8"/>
      <c r="S3" s="8"/>
      <c r="T3" s="8"/>
      <c r="U3" s="8"/>
      <c r="V3" s="8"/>
      <c r="W3" s="8"/>
      <c r="X3" s="8"/>
      <c r="Y3" s="8"/>
    </row>
    <row r="4" spans="1:25" ht="19.5" customHeight="1">
      <c r="A4" s="8"/>
      <c r="B4" s="8"/>
      <c r="C4" s="8"/>
      <c r="D4" s="17" t="s">
        <v>104</v>
      </c>
      <c r="E4" s="19"/>
      <c r="F4" s="14" t="str">
        <f>'Information-General Settings'!D5</f>
        <v>Opassirisunthon</v>
      </c>
      <c r="G4" s="15"/>
      <c r="H4" s="8"/>
      <c r="I4" s="17"/>
      <c r="J4" s="18"/>
      <c r="K4" s="18"/>
      <c r="L4" s="18"/>
      <c r="M4" s="8"/>
      <c r="N4" s="8"/>
      <c r="O4" s="8"/>
      <c r="P4" s="8"/>
      <c r="Q4" s="8"/>
      <c r="R4" s="8"/>
      <c r="S4" s="8"/>
      <c r="T4" s="8"/>
      <c r="U4" s="8"/>
      <c r="V4" s="8"/>
      <c r="W4" s="8"/>
      <c r="X4" s="8"/>
      <c r="Y4" s="8"/>
    </row>
    <row r="5" spans="1:25" ht="19.5" customHeight="1">
      <c r="A5" s="8"/>
      <c r="B5" s="8"/>
      <c r="C5" s="8"/>
      <c r="D5" s="101" t="s">
        <v>134</v>
      </c>
      <c r="E5" s="68"/>
      <c r="F5" s="14" t="str">
        <f>'Information-General Settings'!D6</f>
        <v>TIME109</v>
      </c>
      <c r="G5" s="15"/>
      <c r="H5" s="8"/>
      <c r="I5" s="17"/>
      <c r="J5" s="18"/>
      <c r="K5" s="18"/>
      <c r="L5" s="18"/>
      <c r="M5" s="8"/>
      <c r="N5" s="8"/>
      <c r="O5" s="8"/>
      <c r="P5" s="8"/>
      <c r="Q5" s="8"/>
      <c r="R5" s="8"/>
      <c r="S5" s="8"/>
      <c r="T5" s="8"/>
      <c r="U5" s="8"/>
      <c r="V5" s="8"/>
      <c r="W5" s="8"/>
      <c r="X5" s="8"/>
      <c r="Y5" s="8"/>
    </row>
    <row r="6" spans="1:25" ht="19.5" customHeight="1">
      <c r="A6" s="8"/>
      <c r="B6" s="8"/>
      <c r="C6" s="8"/>
      <c r="D6" s="8"/>
      <c r="E6" s="17"/>
      <c r="F6" s="17"/>
      <c r="G6" s="17"/>
      <c r="H6" s="20"/>
      <c r="I6" s="8"/>
      <c r="J6" s="102"/>
      <c r="K6" s="64"/>
      <c r="L6" s="64"/>
      <c r="M6" s="8"/>
      <c r="N6" s="8"/>
      <c r="O6" s="8"/>
      <c r="P6" s="8"/>
      <c r="Q6" s="8"/>
      <c r="R6" s="8"/>
      <c r="S6" s="8"/>
      <c r="T6" s="8"/>
      <c r="U6" s="8"/>
      <c r="V6" s="8"/>
      <c r="W6" s="8"/>
      <c r="X6" s="8"/>
      <c r="Y6" s="8"/>
    </row>
    <row r="7" spans="1:25" ht="12.75" customHeight="1">
      <c r="A7" s="8"/>
      <c r="B7" s="8">
        <f>MONTH(E9)</f>
        <v>5</v>
      </c>
      <c r="C7" s="87"/>
      <c r="D7" s="89">
        <v>43952</v>
      </c>
      <c r="E7" s="72"/>
      <c r="F7" s="90" t="s">
        <v>0</v>
      </c>
      <c r="G7" s="90" t="s">
        <v>2</v>
      </c>
      <c r="H7" s="93" t="s">
        <v>171</v>
      </c>
      <c r="I7" s="94"/>
      <c r="J7" s="97" t="s">
        <v>173</v>
      </c>
      <c r="K7" s="96" t="s">
        <v>174</v>
      </c>
      <c r="L7" s="97" t="s">
        <v>175</v>
      </c>
      <c r="M7" s="8"/>
      <c r="N7" s="8"/>
      <c r="O7" s="8"/>
      <c r="P7" s="8"/>
      <c r="Q7" s="8"/>
      <c r="R7" s="8"/>
      <c r="S7" s="8"/>
      <c r="T7" s="8"/>
      <c r="U7" s="8"/>
      <c r="V7" s="8"/>
      <c r="W7" s="8"/>
      <c r="X7" s="8"/>
      <c r="Y7" s="8"/>
    </row>
    <row r="8" spans="1:25" ht="23.25" customHeight="1">
      <c r="A8" s="8"/>
      <c r="B8" s="8"/>
      <c r="C8" s="88"/>
      <c r="D8" s="73"/>
      <c r="E8" s="75"/>
      <c r="F8" s="91"/>
      <c r="G8" s="92"/>
      <c r="H8" s="73"/>
      <c r="I8" s="95"/>
      <c r="J8" s="91"/>
      <c r="K8" s="91"/>
      <c r="L8" s="91"/>
      <c r="M8" s="8"/>
      <c r="N8" s="8"/>
      <c r="O8" s="8"/>
      <c r="P8" s="8"/>
      <c r="Q8" s="8"/>
      <c r="R8" s="8"/>
      <c r="S8" s="8"/>
      <c r="T8" s="8"/>
      <c r="U8" s="8"/>
      <c r="V8" s="8"/>
      <c r="W8" s="8"/>
      <c r="X8" s="8"/>
      <c r="Y8" s="8"/>
    </row>
    <row r="9" spans="1:25" ht="28.5" customHeight="1">
      <c r="A9" s="8">
        <f t="shared" ref="A9:A38" si="0">IF(OR(C9="f",C9="u",C9="F",C9="U"),"",IF(OR(B9=1,B9=2,B9=3,B9=4,B9=5),1,""))</f>
        <v>1</v>
      </c>
      <c r="B9" s="8">
        <f t="shared" ref="B9:B36" si="1">WEEKDAY(E9,2)</f>
        <v>5</v>
      </c>
      <c r="C9" s="29"/>
      <c r="D9" s="32" t="str">
        <f t="shared" ref="D9:D38" si="2">IF(B9=1,"Mo",IF(B9=2,"Tue",IF(B9=3,"Wed",IF(B9=4,"Thu",IF(B9=5,"Fri",IF(B9=6,"Sat",IF(B9=7,"Sun","")))))))</f>
        <v>Fri</v>
      </c>
      <c r="E9" s="33">
        <f>+D7</f>
        <v>43952</v>
      </c>
      <c r="F9" s="34"/>
      <c r="G9" s="34">
        <v>9010</v>
      </c>
      <c r="H9" s="85" t="s">
        <v>190</v>
      </c>
      <c r="I9" s="69"/>
      <c r="J9" s="34"/>
      <c r="K9" s="34"/>
      <c r="L9" s="36"/>
      <c r="M9" s="8"/>
      <c r="N9" s="8"/>
      <c r="O9" s="8"/>
      <c r="P9" s="8"/>
      <c r="Q9" s="8"/>
      <c r="R9" s="8"/>
      <c r="S9" s="8"/>
      <c r="T9" s="8"/>
      <c r="U9" s="8"/>
      <c r="V9" s="8"/>
      <c r="W9" s="8"/>
      <c r="X9" s="8"/>
      <c r="Y9" s="8"/>
    </row>
    <row r="10" spans="1:25" ht="28.5" customHeight="1">
      <c r="A10" s="8" t="str">
        <f t="shared" si="0"/>
        <v/>
      </c>
      <c r="B10" s="8">
        <f t="shared" si="1"/>
        <v>6</v>
      </c>
      <c r="C10" s="37"/>
      <c r="D10" s="32" t="str">
        <f t="shared" si="2"/>
        <v>Sat</v>
      </c>
      <c r="E10" s="38">
        <f t="shared" ref="E10:E36" si="3">+E9+1</f>
        <v>43953</v>
      </c>
      <c r="F10" s="39"/>
      <c r="G10" s="39"/>
      <c r="H10" s="85"/>
      <c r="I10" s="69"/>
      <c r="J10" s="39"/>
      <c r="K10" s="39"/>
      <c r="L10" s="40"/>
      <c r="M10" s="8"/>
      <c r="N10" s="8" t="s">
        <v>192</v>
      </c>
      <c r="O10" s="8">
        <f>COUNTIF($G$9:$G$38, 9001)</f>
        <v>14</v>
      </c>
      <c r="P10" s="8"/>
      <c r="Q10" s="8"/>
      <c r="R10" s="8"/>
      <c r="S10" s="8"/>
      <c r="T10" s="8"/>
      <c r="U10" s="8"/>
      <c r="V10" s="8"/>
      <c r="W10" s="8"/>
      <c r="X10" s="8"/>
      <c r="Y10" s="8"/>
    </row>
    <row r="11" spans="1:25" ht="28.5" customHeight="1">
      <c r="A11" s="8" t="str">
        <f t="shared" si="0"/>
        <v/>
      </c>
      <c r="B11" s="8">
        <f t="shared" si="1"/>
        <v>7</v>
      </c>
      <c r="C11" s="37"/>
      <c r="D11" s="32" t="str">
        <f t="shared" si="2"/>
        <v>Sun</v>
      </c>
      <c r="E11" s="38">
        <f t="shared" si="3"/>
        <v>43954</v>
      </c>
      <c r="F11" s="39"/>
      <c r="G11" s="39"/>
      <c r="H11" s="86"/>
      <c r="I11" s="69"/>
      <c r="J11" s="39"/>
      <c r="K11" s="39"/>
      <c r="L11" s="40"/>
      <c r="M11" s="8"/>
      <c r="N11" s="8" t="s">
        <v>193</v>
      </c>
      <c r="O11" s="8">
        <f>COUNTIF($G$9:$G$38,9003)+COUNTIF($G$9:$G$38,9004)</f>
        <v>3</v>
      </c>
      <c r="P11" s="8"/>
      <c r="Q11" s="8"/>
      <c r="R11" s="8"/>
      <c r="S11" s="8"/>
      <c r="T11" s="8"/>
      <c r="U11" s="8"/>
      <c r="V11" s="8"/>
      <c r="W11" s="8"/>
      <c r="X11" s="8"/>
      <c r="Y11" s="8"/>
    </row>
    <row r="12" spans="1:25" ht="28.5" customHeight="1">
      <c r="A12" s="8">
        <f t="shared" si="0"/>
        <v>1</v>
      </c>
      <c r="B12" s="8">
        <f t="shared" si="1"/>
        <v>1</v>
      </c>
      <c r="C12" s="41"/>
      <c r="D12" s="32" t="str">
        <f t="shared" si="2"/>
        <v>Mo</v>
      </c>
      <c r="E12" s="38">
        <f t="shared" si="3"/>
        <v>43955</v>
      </c>
      <c r="F12" s="39"/>
      <c r="G12" s="39">
        <v>9010</v>
      </c>
      <c r="H12" s="85" t="s">
        <v>194</v>
      </c>
      <c r="I12" s="69"/>
      <c r="J12" s="39"/>
      <c r="K12" s="39"/>
      <c r="L12" s="40"/>
      <c r="M12" s="8"/>
      <c r="N12" s="8" t="s">
        <v>195</v>
      </c>
      <c r="O12" s="8">
        <f>COUNTIF($G$9:$G$38, 9005)</f>
        <v>0</v>
      </c>
      <c r="P12" s="8"/>
      <c r="Q12" s="8"/>
      <c r="R12" s="8"/>
      <c r="S12" s="8"/>
      <c r="T12" s="8"/>
      <c r="U12" s="8"/>
      <c r="V12" s="8"/>
      <c r="W12" s="8"/>
      <c r="X12" s="8"/>
      <c r="Y12" s="8"/>
    </row>
    <row r="13" spans="1:25" ht="28.5" customHeight="1">
      <c r="A13" s="8">
        <f t="shared" si="0"/>
        <v>1</v>
      </c>
      <c r="B13" s="8">
        <f t="shared" si="1"/>
        <v>2</v>
      </c>
      <c r="C13" s="41"/>
      <c r="D13" s="32" t="str">
        <f t="shared" si="2"/>
        <v>Tue</v>
      </c>
      <c r="E13" s="38">
        <f t="shared" si="3"/>
        <v>43956</v>
      </c>
      <c r="F13" s="39" t="s">
        <v>196</v>
      </c>
      <c r="G13" s="39">
        <v>9003</v>
      </c>
      <c r="H13" s="85" t="s">
        <v>197</v>
      </c>
      <c r="I13" s="69"/>
      <c r="J13" s="39" t="s">
        <v>198</v>
      </c>
      <c r="K13" s="39"/>
      <c r="L13" s="40">
        <v>8</v>
      </c>
      <c r="M13" s="8"/>
      <c r="N13" s="8"/>
      <c r="O13" s="8"/>
      <c r="P13" s="8"/>
      <c r="Q13" s="8"/>
      <c r="R13" s="8"/>
      <c r="S13" s="8"/>
      <c r="T13" s="8"/>
      <c r="U13" s="8"/>
      <c r="V13" s="8"/>
      <c r="W13" s="8"/>
      <c r="X13" s="8"/>
      <c r="Y13" s="8"/>
    </row>
    <row r="14" spans="1:25" ht="28.5" customHeight="1">
      <c r="A14" s="8">
        <f t="shared" si="0"/>
        <v>1</v>
      </c>
      <c r="B14" s="8">
        <f t="shared" si="1"/>
        <v>3</v>
      </c>
      <c r="C14" s="41"/>
      <c r="D14" s="32" t="str">
        <f t="shared" si="2"/>
        <v>Wed</v>
      </c>
      <c r="E14" s="38">
        <f t="shared" si="3"/>
        <v>43957</v>
      </c>
      <c r="F14" s="39"/>
      <c r="G14" s="39">
        <v>9010</v>
      </c>
      <c r="H14" s="85" t="s">
        <v>199</v>
      </c>
      <c r="I14" s="69"/>
      <c r="J14" s="39"/>
      <c r="K14" s="39"/>
      <c r="L14" s="40"/>
      <c r="M14" s="8"/>
      <c r="N14" s="8"/>
      <c r="O14" s="8"/>
      <c r="P14" s="8"/>
      <c r="Q14" s="8"/>
      <c r="R14" s="8"/>
      <c r="S14" s="8"/>
      <c r="T14" s="8"/>
      <c r="U14" s="8"/>
      <c r="V14" s="8"/>
      <c r="W14" s="8"/>
      <c r="X14" s="8"/>
      <c r="Y14" s="8"/>
    </row>
    <row r="15" spans="1:25" ht="28.5" customHeight="1">
      <c r="A15" s="8">
        <f t="shared" si="0"/>
        <v>1</v>
      </c>
      <c r="B15" s="8">
        <f t="shared" si="1"/>
        <v>4</v>
      </c>
      <c r="C15" s="41"/>
      <c r="D15" s="32" t="str">
        <f t="shared" si="2"/>
        <v>Thu</v>
      </c>
      <c r="E15" s="38">
        <f t="shared" si="3"/>
        <v>43958</v>
      </c>
      <c r="F15" s="39" t="s">
        <v>196</v>
      </c>
      <c r="G15" s="39">
        <v>9003</v>
      </c>
      <c r="H15" s="85" t="s">
        <v>197</v>
      </c>
      <c r="I15" s="69"/>
      <c r="J15" s="39" t="s">
        <v>198</v>
      </c>
      <c r="K15" s="39"/>
      <c r="L15" s="40">
        <v>8</v>
      </c>
      <c r="M15" s="8"/>
      <c r="N15" s="8"/>
      <c r="O15" s="8"/>
      <c r="P15" s="8"/>
      <c r="Q15" s="8"/>
      <c r="R15" s="8"/>
      <c r="S15" s="8"/>
      <c r="T15" s="8"/>
      <c r="U15" s="8"/>
      <c r="V15" s="8"/>
      <c r="W15" s="8"/>
      <c r="X15" s="8"/>
      <c r="Y15" s="8"/>
    </row>
    <row r="16" spans="1:25" ht="28.5" customHeight="1">
      <c r="A16" s="8">
        <f t="shared" si="0"/>
        <v>1</v>
      </c>
      <c r="B16" s="8">
        <f t="shared" si="1"/>
        <v>5</v>
      </c>
      <c r="C16" s="41"/>
      <c r="D16" s="32" t="str">
        <f t="shared" si="2"/>
        <v>Fri</v>
      </c>
      <c r="E16" s="38">
        <f t="shared" si="3"/>
        <v>43959</v>
      </c>
      <c r="F16" s="39" t="s">
        <v>196</v>
      </c>
      <c r="G16" s="39">
        <v>9003</v>
      </c>
      <c r="H16" s="85" t="s">
        <v>197</v>
      </c>
      <c r="I16" s="69"/>
      <c r="J16" s="39" t="s">
        <v>198</v>
      </c>
      <c r="K16" s="39"/>
      <c r="L16" s="40">
        <v>8</v>
      </c>
      <c r="M16" s="8"/>
      <c r="N16" s="8"/>
      <c r="O16" s="8"/>
      <c r="P16" s="8"/>
      <c r="Q16" s="8"/>
      <c r="R16" s="8"/>
      <c r="S16" s="8"/>
      <c r="T16" s="8"/>
      <c r="U16" s="8"/>
      <c r="V16" s="8"/>
      <c r="W16" s="8"/>
      <c r="X16" s="8"/>
      <c r="Y16" s="8"/>
    </row>
    <row r="17" spans="1:25" ht="28.5" customHeight="1">
      <c r="A17" s="8" t="str">
        <f t="shared" si="0"/>
        <v/>
      </c>
      <c r="B17" s="8">
        <f t="shared" si="1"/>
        <v>6</v>
      </c>
      <c r="C17" s="37"/>
      <c r="D17" s="32" t="str">
        <f t="shared" si="2"/>
        <v>Sat</v>
      </c>
      <c r="E17" s="38">
        <f t="shared" si="3"/>
        <v>43960</v>
      </c>
      <c r="F17" s="39"/>
      <c r="G17" s="39"/>
      <c r="H17" s="85"/>
      <c r="I17" s="69"/>
      <c r="J17" s="42"/>
      <c r="K17" s="39"/>
      <c r="L17" s="40"/>
      <c r="M17" s="8"/>
      <c r="N17" s="8"/>
      <c r="O17" s="8"/>
      <c r="P17" s="8"/>
      <c r="Q17" s="8"/>
      <c r="R17" s="8"/>
      <c r="S17" s="8"/>
      <c r="T17" s="8"/>
      <c r="U17" s="8"/>
      <c r="V17" s="8"/>
      <c r="W17" s="8"/>
      <c r="X17" s="8"/>
      <c r="Y17" s="8"/>
    </row>
    <row r="18" spans="1:25" ht="28.5" customHeight="1">
      <c r="A18" s="8" t="str">
        <f t="shared" si="0"/>
        <v/>
      </c>
      <c r="B18" s="8">
        <f t="shared" si="1"/>
        <v>7</v>
      </c>
      <c r="C18" s="37"/>
      <c r="D18" s="32" t="str">
        <f t="shared" si="2"/>
        <v>Sun</v>
      </c>
      <c r="E18" s="38">
        <f t="shared" si="3"/>
        <v>43961</v>
      </c>
      <c r="F18" s="39"/>
      <c r="G18" s="39"/>
      <c r="H18" s="85"/>
      <c r="I18" s="69"/>
      <c r="J18" s="42"/>
      <c r="K18" s="39"/>
      <c r="L18" s="40"/>
      <c r="M18" s="8"/>
      <c r="N18" s="8"/>
      <c r="O18" s="8"/>
      <c r="P18" s="8"/>
      <c r="Q18" s="8"/>
      <c r="R18" s="8"/>
      <c r="S18" s="8"/>
      <c r="T18" s="8"/>
      <c r="U18" s="8"/>
      <c r="V18" s="8"/>
      <c r="W18" s="8"/>
      <c r="X18" s="8"/>
      <c r="Y18" s="8"/>
    </row>
    <row r="19" spans="1:25" ht="28.5" customHeight="1">
      <c r="A19" s="8">
        <f t="shared" si="0"/>
        <v>1</v>
      </c>
      <c r="B19" s="8">
        <f t="shared" si="1"/>
        <v>1</v>
      </c>
      <c r="C19" s="41"/>
      <c r="D19" s="32" t="str">
        <f t="shared" si="2"/>
        <v>Mo</v>
      </c>
      <c r="E19" s="38">
        <f t="shared" si="3"/>
        <v>43962</v>
      </c>
      <c r="F19" s="39" t="s">
        <v>108</v>
      </c>
      <c r="G19" s="39">
        <v>9001</v>
      </c>
      <c r="H19" s="85" t="s">
        <v>200</v>
      </c>
      <c r="I19" s="69"/>
      <c r="J19" s="42" t="s">
        <v>201</v>
      </c>
      <c r="K19" s="39"/>
      <c r="L19" s="40">
        <v>8</v>
      </c>
      <c r="M19" s="8"/>
      <c r="N19" s="8"/>
      <c r="O19" s="8"/>
      <c r="P19" s="8"/>
      <c r="Q19" s="8"/>
      <c r="R19" s="8"/>
      <c r="S19" s="8"/>
      <c r="T19" s="8"/>
      <c r="U19" s="8"/>
      <c r="V19" s="8"/>
      <c r="W19" s="8"/>
      <c r="X19" s="8"/>
      <c r="Y19" s="8"/>
    </row>
    <row r="20" spans="1:25" ht="28.5" customHeight="1">
      <c r="A20" s="8">
        <f t="shared" si="0"/>
        <v>1</v>
      </c>
      <c r="B20" s="8">
        <f t="shared" si="1"/>
        <v>2</v>
      </c>
      <c r="C20" s="41"/>
      <c r="D20" s="32" t="str">
        <f t="shared" si="2"/>
        <v>Tue</v>
      </c>
      <c r="E20" s="38">
        <f t="shared" si="3"/>
        <v>43963</v>
      </c>
      <c r="F20" s="39" t="s">
        <v>108</v>
      </c>
      <c r="G20" s="39">
        <v>9001</v>
      </c>
      <c r="H20" s="85" t="s">
        <v>200</v>
      </c>
      <c r="I20" s="69"/>
      <c r="J20" s="39" t="s">
        <v>201</v>
      </c>
      <c r="K20" s="39"/>
      <c r="L20" s="40">
        <v>8</v>
      </c>
      <c r="M20" s="8"/>
      <c r="N20" s="8"/>
      <c r="O20" s="8"/>
      <c r="P20" s="8"/>
      <c r="Q20" s="8"/>
      <c r="R20" s="8"/>
      <c r="S20" s="8"/>
      <c r="T20" s="8"/>
      <c r="U20" s="8"/>
      <c r="V20" s="8"/>
      <c r="W20" s="8"/>
      <c r="X20" s="8"/>
      <c r="Y20" s="8"/>
    </row>
    <row r="21" spans="1:25" ht="28.5" customHeight="1">
      <c r="A21" s="8">
        <f t="shared" si="0"/>
        <v>1</v>
      </c>
      <c r="B21" s="8">
        <f t="shared" si="1"/>
        <v>3</v>
      </c>
      <c r="C21" s="41"/>
      <c r="D21" s="32" t="str">
        <f t="shared" si="2"/>
        <v>Wed</v>
      </c>
      <c r="E21" s="38">
        <f t="shared" si="3"/>
        <v>43964</v>
      </c>
      <c r="F21" s="39" t="s">
        <v>108</v>
      </c>
      <c r="G21" s="39">
        <v>9001</v>
      </c>
      <c r="H21" s="85" t="s">
        <v>200</v>
      </c>
      <c r="I21" s="69"/>
      <c r="J21" s="39" t="s">
        <v>201</v>
      </c>
      <c r="K21" s="39"/>
      <c r="L21" s="40">
        <v>8</v>
      </c>
      <c r="M21" s="8"/>
      <c r="N21" s="8"/>
      <c r="O21" s="8"/>
      <c r="P21" s="8"/>
      <c r="Q21" s="8"/>
      <c r="R21" s="8"/>
      <c r="S21" s="8"/>
      <c r="T21" s="8"/>
      <c r="U21" s="8"/>
      <c r="V21" s="8"/>
      <c r="W21" s="8"/>
      <c r="X21" s="8"/>
      <c r="Y21" s="8"/>
    </row>
    <row r="22" spans="1:25" ht="28.5" customHeight="1">
      <c r="A22" s="8">
        <f t="shared" si="0"/>
        <v>1</v>
      </c>
      <c r="B22" s="8">
        <f t="shared" si="1"/>
        <v>4</v>
      </c>
      <c r="C22" s="41"/>
      <c r="D22" s="32" t="str">
        <f t="shared" si="2"/>
        <v>Thu</v>
      </c>
      <c r="E22" s="38">
        <f t="shared" si="3"/>
        <v>43965</v>
      </c>
      <c r="F22" s="39" t="s">
        <v>108</v>
      </c>
      <c r="G22" s="39">
        <v>9001</v>
      </c>
      <c r="H22" s="85" t="s">
        <v>200</v>
      </c>
      <c r="I22" s="69"/>
      <c r="J22" s="39" t="s">
        <v>201</v>
      </c>
      <c r="K22" s="39"/>
      <c r="L22" s="40">
        <v>8</v>
      </c>
      <c r="M22" s="8"/>
      <c r="N22" s="8"/>
      <c r="O22" s="8"/>
      <c r="P22" s="8"/>
      <c r="Q22" s="8"/>
      <c r="R22" s="8"/>
      <c r="S22" s="8"/>
      <c r="T22" s="8"/>
      <c r="U22" s="8"/>
      <c r="V22" s="8"/>
      <c r="W22" s="8"/>
      <c r="X22" s="8"/>
      <c r="Y22" s="8"/>
    </row>
    <row r="23" spans="1:25" ht="28.5" customHeight="1">
      <c r="A23" s="8">
        <f t="shared" si="0"/>
        <v>1</v>
      </c>
      <c r="B23" s="8">
        <f t="shared" si="1"/>
        <v>5</v>
      </c>
      <c r="C23" s="41"/>
      <c r="D23" s="32" t="str">
        <f t="shared" si="2"/>
        <v>Fri</v>
      </c>
      <c r="E23" s="38">
        <f t="shared" si="3"/>
        <v>43966</v>
      </c>
      <c r="F23" s="39" t="s">
        <v>108</v>
      </c>
      <c r="G23" s="39">
        <v>9001</v>
      </c>
      <c r="H23" s="85" t="s">
        <v>200</v>
      </c>
      <c r="I23" s="69"/>
      <c r="J23" s="39" t="s">
        <v>201</v>
      </c>
      <c r="K23" s="39"/>
      <c r="L23" s="40">
        <v>8</v>
      </c>
      <c r="M23" s="8"/>
      <c r="N23" s="8"/>
      <c r="O23" s="8"/>
      <c r="P23" s="8"/>
      <c r="Q23" s="8"/>
      <c r="R23" s="8"/>
      <c r="S23" s="8"/>
      <c r="T23" s="8"/>
      <c r="U23" s="8"/>
      <c r="V23" s="8"/>
      <c r="W23" s="8"/>
      <c r="X23" s="8"/>
      <c r="Y23" s="8"/>
    </row>
    <row r="24" spans="1:25" ht="28.5" customHeight="1">
      <c r="A24" s="8" t="str">
        <f t="shared" si="0"/>
        <v/>
      </c>
      <c r="B24" s="8">
        <f t="shared" si="1"/>
        <v>6</v>
      </c>
      <c r="C24" s="37"/>
      <c r="D24" s="32" t="str">
        <f t="shared" si="2"/>
        <v>Sat</v>
      </c>
      <c r="E24" s="38">
        <f t="shared" si="3"/>
        <v>43967</v>
      </c>
      <c r="F24" s="39"/>
      <c r="G24" s="39"/>
      <c r="H24" s="85"/>
      <c r="I24" s="69"/>
      <c r="J24" s="39"/>
      <c r="K24" s="39"/>
      <c r="L24" s="40"/>
      <c r="M24" s="8"/>
      <c r="N24" s="8"/>
      <c r="O24" s="8"/>
      <c r="P24" s="8"/>
      <c r="Q24" s="8"/>
      <c r="R24" s="8"/>
      <c r="S24" s="8"/>
      <c r="T24" s="8"/>
      <c r="U24" s="8"/>
      <c r="V24" s="8"/>
      <c r="W24" s="8"/>
      <c r="X24" s="8"/>
      <c r="Y24" s="8"/>
    </row>
    <row r="25" spans="1:25" ht="28.5" customHeight="1">
      <c r="A25" s="8" t="str">
        <f t="shared" si="0"/>
        <v/>
      </c>
      <c r="B25" s="8">
        <f t="shared" si="1"/>
        <v>7</v>
      </c>
      <c r="C25" s="37"/>
      <c r="D25" s="32" t="str">
        <f t="shared" si="2"/>
        <v>Sun</v>
      </c>
      <c r="E25" s="38">
        <f t="shared" si="3"/>
        <v>43968</v>
      </c>
      <c r="F25" s="39"/>
      <c r="G25" s="39"/>
      <c r="H25" s="85"/>
      <c r="I25" s="69"/>
      <c r="J25" s="39"/>
      <c r="K25" s="39"/>
      <c r="L25" s="40"/>
      <c r="M25" s="8"/>
      <c r="N25" s="8"/>
      <c r="O25" s="8"/>
      <c r="P25" s="8"/>
      <c r="Q25" s="8"/>
      <c r="R25" s="8"/>
      <c r="S25" s="8"/>
      <c r="T25" s="8"/>
      <c r="U25" s="8"/>
      <c r="V25" s="8"/>
      <c r="W25" s="8"/>
      <c r="X25" s="8"/>
      <c r="Y25" s="8"/>
    </row>
    <row r="26" spans="1:25" ht="28.5" customHeight="1">
      <c r="A26" s="8">
        <f t="shared" si="0"/>
        <v>1</v>
      </c>
      <c r="B26" s="8">
        <f t="shared" si="1"/>
        <v>1</v>
      </c>
      <c r="C26" s="41"/>
      <c r="D26" s="32" t="str">
        <f t="shared" si="2"/>
        <v>Mo</v>
      </c>
      <c r="E26" s="38">
        <f t="shared" si="3"/>
        <v>43969</v>
      </c>
      <c r="F26" s="39" t="s">
        <v>108</v>
      </c>
      <c r="G26" s="39">
        <v>9001</v>
      </c>
      <c r="H26" s="85" t="s">
        <v>202</v>
      </c>
      <c r="I26" s="69"/>
      <c r="J26" s="39" t="s">
        <v>201</v>
      </c>
      <c r="K26" s="39"/>
      <c r="L26" s="40">
        <v>8</v>
      </c>
      <c r="M26" s="8"/>
      <c r="N26" s="8"/>
      <c r="O26" s="8"/>
      <c r="P26" s="8"/>
      <c r="Q26" s="8"/>
      <c r="R26" s="8"/>
      <c r="S26" s="8"/>
      <c r="T26" s="8"/>
      <c r="U26" s="8"/>
      <c r="V26" s="8"/>
      <c r="W26" s="8"/>
      <c r="X26" s="8"/>
      <c r="Y26" s="8"/>
    </row>
    <row r="27" spans="1:25" ht="28.5" customHeight="1">
      <c r="A27" s="8">
        <f t="shared" si="0"/>
        <v>1</v>
      </c>
      <c r="B27" s="8">
        <f t="shared" si="1"/>
        <v>2</v>
      </c>
      <c r="C27" s="41"/>
      <c r="D27" s="32" t="str">
        <f t="shared" si="2"/>
        <v>Tue</v>
      </c>
      <c r="E27" s="38">
        <f t="shared" si="3"/>
        <v>43970</v>
      </c>
      <c r="F27" s="39" t="s">
        <v>108</v>
      </c>
      <c r="G27" s="39">
        <v>9001</v>
      </c>
      <c r="H27" s="85" t="s">
        <v>202</v>
      </c>
      <c r="I27" s="69"/>
      <c r="J27" s="39" t="s">
        <v>201</v>
      </c>
      <c r="K27" s="39"/>
      <c r="L27" s="40">
        <v>8</v>
      </c>
      <c r="M27" s="8"/>
      <c r="N27" s="8"/>
      <c r="O27" s="8"/>
      <c r="P27" s="8"/>
      <c r="Q27" s="8"/>
      <c r="R27" s="8"/>
      <c r="S27" s="8"/>
      <c r="T27" s="8"/>
      <c r="U27" s="8"/>
      <c r="V27" s="8"/>
      <c r="W27" s="8"/>
      <c r="X27" s="8"/>
      <c r="Y27" s="8"/>
    </row>
    <row r="28" spans="1:25" ht="28.5" customHeight="1">
      <c r="A28" s="8">
        <f t="shared" si="0"/>
        <v>1</v>
      </c>
      <c r="B28" s="8">
        <f t="shared" si="1"/>
        <v>3</v>
      </c>
      <c r="C28" s="41"/>
      <c r="D28" s="32" t="str">
        <f t="shared" si="2"/>
        <v>Wed</v>
      </c>
      <c r="E28" s="38">
        <f t="shared" si="3"/>
        <v>43971</v>
      </c>
      <c r="F28" s="39" t="s">
        <v>108</v>
      </c>
      <c r="G28" s="39">
        <v>9001</v>
      </c>
      <c r="H28" s="85" t="s">
        <v>202</v>
      </c>
      <c r="I28" s="69"/>
      <c r="J28" s="39" t="s">
        <v>201</v>
      </c>
      <c r="K28" s="39"/>
      <c r="L28" s="40">
        <v>8</v>
      </c>
      <c r="M28" s="8"/>
      <c r="N28" s="8"/>
      <c r="O28" s="8"/>
      <c r="P28" s="8"/>
      <c r="Q28" s="8"/>
      <c r="R28" s="8"/>
      <c r="S28" s="8"/>
      <c r="T28" s="8"/>
      <c r="U28" s="8"/>
      <c r="V28" s="8"/>
      <c r="W28" s="8"/>
      <c r="X28" s="8"/>
      <c r="Y28" s="8"/>
    </row>
    <row r="29" spans="1:25" ht="28.5" customHeight="1">
      <c r="A29" s="8">
        <f t="shared" si="0"/>
        <v>1</v>
      </c>
      <c r="B29" s="8">
        <f t="shared" si="1"/>
        <v>4</v>
      </c>
      <c r="C29" s="41"/>
      <c r="D29" s="32" t="str">
        <f t="shared" si="2"/>
        <v>Thu</v>
      </c>
      <c r="E29" s="38">
        <f t="shared" si="3"/>
        <v>43972</v>
      </c>
      <c r="F29" s="39" t="s">
        <v>108</v>
      </c>
      <c r="G29" s="39">
        <v>9001</v>
      </c>
      <c r="H29" s="85" t="s">
        <v>202</v>
      </c>
      <c r="I29" s="69"/>
      <c r="J29" s="39" t="s">
        <v>201</v>
      </c>
      <c r="K29" s="39"/>
      <c r="L29" s="40">
        <v>8</v>
      </c>
      <c r="M29" s="8"/>
      <c r="N29" s="8"/>
      <c r="O29" s="8"/>
      <c r="P29" s="8"/>
      <c r="Q29" s="8"/>
      <c r="R29" s="8"/>
      <c r="S29" s="8"/>
      <c r="T29" s="8"/>
      <c r="U29" s="8"/>
      <c r="V29" s="8"/>
      <c r="W29" s="8"/>
      <c r="X29" s="8"/>
      <c r="Y29" s="8"/>
    </row>
    <row r="30" spans="1:25" ht="28.5" customHeight="1">
      <c r="A30" s="8">
        <f t="shared" si="0"/>
        <v>1</v>
      </c>
      <c r="B30" s="8">
        <f t="shared" si="1"/>
        <v>5</v>
      </c>
      <c r="C30" s="41"/>
      <c r="D30" s="32" t="str">
        <f t="shared" si="2"/>
        <v>Fri</v>
      </c>
      <c r="E30" s="38">
        <f t="shared" si="3"/>
        <v>43973</v>
      </c>
      <c r="F30" s="39" t="s">
        <v>108</v>
      </c>
      <c r="G30" s="39">
        <v>9001</v>
      </c>
      <c r="H30" s="85" t="s">
        <v>202</v>
      </c>
      <c r="I30" s="69"/>
      <c r="J30" s="39" t="s">
        <v>201</v>
      </c>
      <c r="K30" s="39"/>
      <c r="L30" s="40">
        <v>8</v>
      </c>
      <c r="M30" s="8"/>
      <c r="N30" s="8"/>
      <c r="O30" s="8"/>
      <c r="P30" s="8"/>
      <c r="Q30" s="8"/>
      <c r="R30" s="8"/>
      <c r="S30" s="8"/>
      <c r="T30" s="8"/>
      <c r="U30" s="8"/>
      <c r="V30" s="8"/>
      <c r="W30" s="8"/>
      <c r="X30" s="8"/>
      <c r="Y30" s="8"/>
    </row>
    <row r="31" spans="1:25" ht="28.5" customHeight="1">
      <c r="A31" s="8" t="str">
        <f t="shared" si="0"/>
        <v/>
      </c>
      <c r="B31" s="8">
        <f t="shared" si="1"/>
        <v>6</v>
      </c>
      <c r="C31" s="37"/>
      <c r="D31" s="32" t="str">
        <f t="shared" si="2"/>
        <v>Sat</v>
      </c>
      <c r="E31" s="38">
        <f t="shared" si="3"/>
        <v>43974</v>
      </c>
      <c r="F31" s="39"/>
      <c r="G31" s="39"/>
      <c r="H31" s="85"/>
      <c r="I31" s="69"/>
      <c r="J31" s="39"/>
      <c r="K31" s="39"/>
      <c r="L31" s="40"/>
      <c r="M31" s="8"/>
      <c r="N31" s="8"/>
      <c r="O31" s="8"/>
      <c r="P31" s="8"/>
      <c r="Q31" s="8"/>
      <c r="R31" s="8"/>
      <c r="S31" s="8"/>
      <c r="T31" s="8"/>
      <c r="U31" s="8"/>
      <c r="V31" s="8"/>
      <c r="W31" s="8"/>
      <c r="X31" s="8"/>
      <c r="Y31" s="8"/>
    </row>
    <row r="32" spans="1:25" ht="28.5" customHeight="1">
      <c r="A32" s="8" t="str">
        <f t="shared" si="0"/>
        <v/>
      </c>
      <c r="B32" s="8">
        <f t="shared" si="1"/>
        <v>7</v>
      </c>
      <c r="C32" s="37"/>
      <c r="D32" s="32" t="str">
        <f t="shared" si="2"/>
        <v>Sun</v>
      </c>
      <c r="E32" s="38">
        <f t="shared" si="3"/>
        <v>43975</v>
      </c>
      <c r="F32" s="39"/>
      <c r="G32" s="39"/>
      <c r="H32" s="85"/>
      <c r="I32" s="69"/>
      <c r="J32" s="39"/>
      <c r="K32" s="39"/>
      <c r="L32" s="40"/>
      <c r="M32" s="8"/>
      <c r="N32" s="8"/>
      <c r="O32" s="8"/>
      <c r="P32" s="8"/>
      <c r="Q32" s="8"/>
      <c r="R32" s="8"/>
      <c r="S32" s="8"/>
      <c r="T32" s="8"/>
      <c r="U32" s="8"/>
      <c r="V32" s="8"/>
      <c r="W32" s="8"/>
      <c r="X32" s="8"/>
      <c r="Y32" s="8"/>
    </row>
    <row r="33" spans="1:25" ht="28.5" customHeight="1">
      <c r="A33" s="8">
        <f t="shared" si="0"/>
        <v>1</v>
      </c>
      <c r="B33" s="8">
        <f t="shared" si="1"/>
        <v>1</v>
      </c>
      <c r="C33" s="41"/>
      <c r="D33" s="32" t="str">
        <f t="shared" si="2"/>
        <v>Mo</v>
      </c>
      <c r="E33" s="38">
        <f t="shared" si="3"/>
        <v>43976</v>
      </c>
      <c r="F33" s="39" t="s">
        <v>55</v>
      </c>
      <c r="G33" s="39">
        <v>9001</v>
      </c>
      <c r="H33" s="85" t="s">
        <v>205</v>
      </c>
      <c r="I33" s="69"/>
      <c r="J33" s="42" t="s">
        <v>201</v>
      </c>
      <c r="K33" s="39"/>
      <c r="L33" s="43">
        <v>8</v>
      </c>
      <c r="M33" s="8"/>
      <c r="N33" s="8"/>
      <c r="O33" s="8"/>
      <c r="P33" s="8"/>
      <c r="Q33" s="8"/>
      <c r="R33" s="8"/>
      <c r="S33" s="8"/>
      <c r="T33" s="8"/>
      <c r="U33" s="8"/>
      <c r="V33" s="8"/>
      <c r="W33" s="8"/>
      <c r="X33" s="8"/>
      <c r="Y33" s="8"/>
    </row>
    <row r="34" spans="1:25" ht="28.5" customHeight="1">
      <c r="A34" s="8">
        <f t="shared" si="0"/>
        <v>1</v>
      </c>
      <c r="B34" s="8">
        <f t="shared" si="1"/>
        <v>2</v>
      </c>
      <c r="C34" s="41"/>
      <c r="D34" s="32" t="str">
        <f t="shared" si="2"/>
        <v>Tue</v>
      </c>
      <c r="E34" s="38">
        <f t="shared" si="3"/>
        <v>43977</v>
      </c>
      <c r="F34" s="39" t="s">
        <v>55</v>
      </c>
      <c r="G34" s="39">
        <v>9001</v>
      </c>
      <c r="H34" s="85" t="s">
        <v>205</v>
      </c>
      <c r="I34" s="69"/>
      <c r="J34" s="42" t="s">
        <v>201</v>
      </c>
      <c r="K34" s="39"/>
      <c r="L34" s="43">
        <v>8</v>
      </c>
      <c r="M34" s="8"/>
      <c r="N34" s="8"/>
      <c r="O34" s="8"/>
      <c r="P34" s="8"/>
      <c r="Q34" s="8"/>
      <c r="R34" s="8"/>
      <c r="S34" s="8"/>
      <c r="T34" s="8"/>
      <c r="U34" s="8"/>
      <c r="V34" s="8"/>
      <c r="W34" s="8"/>
      <c r="X34" s="8"/>
      <c r="Y34" s="8"/>
    </row>
    <row r="35" spans="1:25" ht="28.5" customHeight="1">
      <c r="A35" s="8">
        <f t="shared" si="0"/>
        <v>1</v>
      </c>
      <c r="B35" s="8">
        <f t="shared" si="1"/>
        <v>3</v>
      </c>
      <c r="C35" s="41"/>
      <c r="D35" s="32" t="str">
        <f t="shared" si="2"/>
        <v>Wed</v>
      </c>
      <c r="E35" s="38">
        <f t="shared" si="3"/>
        <v>43978</v>
      </c>
      <c r="F35" s="39" t="s">
        <v>55</v>
      </c>
      <c r="G35" s="39">
        <v>9001</v>
      </c>
      <c r="H35" s="85" t="s">
        <v>205</v>
      </c>
      <c r="I35" s="69"/>
      <c r="J35" s="42" t="s">
        <v>201</v>
      </c>
      <c r="K35" s="39"/>
      <c r="L35" s="43">
        <v>8</v>
      </c>
      <c r="M35" s="8"/>
      <c r="N35" s="8"/>
      <c r="O35" s="8"/>
      <c r="P35" s="8"/>
      <c r="Q35" s="8"/>
      <c r="R35" s="8"/>
      <c r="S35" s="8"/>
      <c r="T35" s="8"/>
      <c r="U35" s="8"/>
      <c r="V35" s="8"/>
      <c r="W35" s="8"/>
      <c r="X35" s="8"/>
      <c r="Y35" s="8"/>
    </row>
    <row r="36" spans="1:25" ht="28.5" customHeight="1">
      <c r="A36" s="8">
        <f t="shared" si="0"/>
        <v>1</v>
      </c>
      <c r="B36" s="8">
        <f t="shared" si="1"/>
        <v>4</v>
      </c>
      <c r="C36" s="41"/>
      <c r="D36" s="32" t="str">
        <f t="shared" si="2"/>
        <v>Thu</v>
      </c>
      <c r="E36" s="38">
        <f t="shared" si="3"/>
        <v>43979</v>
      </c>
      <c r="F36" s="39" t="s">
        <v>108</v>
      </c>
      <c r="G36" s="39">
        <v>9001</v>
      </c>
      <c r="H36" s="85" t="s">
        <v>206</v>
      </c>
      <c r="I36" s="69"/>
      <c r="J36" s="42" t="s">
        <v>201</v>
      </c>
      <c r="K36" s="39"/>
      <c r="L36" s="43">
        <v>8</v>
      </c>
      <c r="M36" s="8"/>
      <c r="N36" s="8"/>
      <c r="O36" s="8"/>
      <c r="P36" s="8"/>
      <c r="Q36" s="8"/>
      <c r="R36" s="8"/>
      <c r="S36" s="8"/>
      <c r="T36" s="8"/>
      <c r="U36" s="8"/>
      <c r="V36" s="8"/>
      <c r="W36" s="8"/>
      <c r="X36" s="8"/>
      <c r="Y36" s="8"/>
    </row>
    <row r="37" spans="1:25" ht="28.5" customHeight="1">
      <c r="A37" s="8">
        <f t="shared" si="0"/>
        <v>1</v>
      </c>
      <c r="B37" s="8">
        <f t="shared" ref="B37:B38" si="4">WEEKDAY(E36+1,2)</f>
        <v>5</v>
      </c>
      <c r="C37" s="41"/>
      <c r="D37" s="32" t="str">
        <f t="shared" si="2"/>
        <v>Fri</v>
      </c>
      <c r="E37" s="44">
        <f t="shared" ref="E37:E38" si="5">IF(MONTH(E36+1)&gt;MONTH(E36),"",E36+1)</f>
        <v>43980</v>
      </c>
      <c r="F37" s="45"/>
      <c r="G37" s="45"/>
      <c r="H37" s="85"/>
      <c r="I37" s="69"/>
      <c r="J37" s="42" t="s">
        <v>201</v>
      </c>
      <c r="K37" s="39"/>
      <c r="L37" s="43">
        <v>8</v>
      </c>
      <c r="M37" s="8"/>
      <c r="N37" s="8"/>
      <c r="O37" s="8"/>
      <c r="P37" s="8"/>
      <c r="Q37" s="8"/>
      <c r="R37" s="8"/>
      <c r="S37" s="8"/>
      <c r="T37" s="8"/>
      <c r="U37" s="8"/>
      <c r="V37" s="8"/>
      <c r="W37" s="8"/>
      <c r="X37" s="8"/>
      <c r="Y37" s="8"/>
    </row>
    <row r="38" spans="1:25" ht="28.5" customHeight="1">
      <c r="A38" s="8" t="str">
        <f t="shared" si="0"/>
        <v/>
      </c>
      <c r="B38" s="8">
        <f t="shared" si="4"/>
        <v>6</v>
      </c>
      <c r="C38" s="37"/>
      <c r="D38" s="32" t="str">
        <f t="shared" si="2"/>
        <v>Sat</v>
      </c>
      <c r="E38" s="44">
        <f t="shared" si="5"/>
        <v>43981</v>
      </c>
      <c r="F38" s="45"/>
      <c r="G38" s="45"/>
      <c r="H38" s="85"/>
      <c r="I38" s="69"/>
      <c r="J38" s="39"/>
      <c r="K38" s="39"/>
      <c r="L38" s="40"/>
      <c r="M38" s="8"/>
      <c r="N38" s="8"/>
      <c r="O38" s="8"/>
      <c r="P38" s="8"/>
      <c r="Q38" s="8"/>
      <c r="R38" s="8"/>
      <c r="S38" s="8"/>
      <c r="T38" s="8"/>
      <c r="U38" s="8"/>
      <c r="V38" s="8"/>
      <c r="W38" s="8"/>
      <c r="X38" s="8"/>
      <c r="Y38" s="8"/>
    </row>
    <row r="39" spans="1:25" ht="30" customHeight="1">
      <c r="A39" s="8"/>
      <c r="B39" s="8"/>
      <c r="C39" s="8"/>
      <c r="D39" s="46"/>
      <c r="E39" s="47"/>
      <c r="F39" s="48"/>
      <c r="G39" s="49"/>
      <c r="H39" s="50"/>
      <c r="I39" s="51" t="s">
        <v>203</v>
      </c>
      <c r="J39" s="52"/>
      <c r="K39" s="53"/>
      <c r="L39" s="54">
        <f>SUM(L9:L38)</f>
        <v>144</v>
      </c>
      <c r="M39" s="8"/>
      <c r="N39" s="8"/>
      <c r="O39" s="8"/>
      <c r="P39" s="8"/>
      <c r="Q39" s="8"/>
      <c r="R39" s="8"/>
      <c r="S39" s="8"/>
      <c r="T39" s="8"/>
      <c r="U39" s="8"/>
      <c r="V39" s="8"/>
      <c r="W39" s="8"/>
      <c r="X39" s="8"/>
      <c r="Y39" s="8"/>
    </row>
    <row r="40" spans="1:25" ht="30" customHeight="1">
      <c r="A40" s="8"/>
      <c r="B40" s="8"/>
      <c r="C40" s="8"/>
      <c r="D40" s="46"/>
      <c r="E40" s="53"/>
      <c r="F40" s="55"/>
      <c r="G40" s="55"/>
      <c r="H40" s="55"/>
      <c r="I40" s="56" t="s">
        <v>204</v>
      </c>
      <c r="J40" s="52"/>
      <c r="K40" s="53"/>
      <c r="L40" s="54">
        <f>SUM(L39/8)</f>
        <v>18</v>
      </c>
      <c r="M40" s="8"/>
      <c r="N40" s="8"/>
      <c r="O40" s="8"/>
      <c r="P40" s="8"/>
      <c r="Q40" s="8"/>
      <c r="R40" s="8"/>
      <c r="S40" s="8"/>
      <c r="T40" s="8"/>
      <c r="U40" s="8"/>
      <c r="V40" s="8"/>
      <c r="W40" s="8"/>
      <c r="X40" s="8"/>
      <c r="Y40" s="8"/>
    </row>
    <row r="41" spans="1:25" ht="12.75" customHeight="1">
      <c r="A41" s="8"/>
      <c r="B41" s="8"/>
      <c r="C41" s="8"/>
      <c r="D41" s="8"/>
      <c r="E41" s="8"/>
      <c r="F41" s="8"/>
      <c r="G41" s="8"/>
      <c r="H41" s="8"/>
      <c r="I41" s="8"/>
      <c r="J41" s="8"/>
      <c r="K41" s="8"/>
      <c r="L41" s="8"/>
      <c r="M41" s="8"/>
      <c r="N41" s="8"/>
      <c r="O41" s="8"/>
      <c r="P41" s="8"/>
      <c r="Q41" s="8"/>
      <c r="R41" s="8"/>
      <c r="S41" s="8"/>
      <c r="T41" s="8"/>
      <c r="U41" s="8"/>
      <c r="V41" s="8"/>
      <c r="W41" s="8"/>
      <c r="X41" s="8"/>
      <c r="Y41" s="8"/>
    </row>
    <row r="42" spans="1:25" ht="12.75" customHeight="1">
      <c r="A42" s="8"/>
      <c r="B42" s="8"/>
      <c r="C42" s="8"/>
      <c r="D42" s="8"/>
      <c r="E42" s="8"/>
      <c r="F42" s="8"/>
      <c r="G42" s="8"/>
      <c r="H42" s="8"/>
      <c r="I42" s="8"/>
      <c r="J42" s="8"/>
      <c r="K42" s="8"/>
      <c r="L42" s="8"/>
      <c r="M42" s="8"/>
      <c r="N42" s="8"/>
      <c r="O42" s="8"/>
      <c r="P42" s="8"/>
      <c r="Q42" s="8"/>
      <c r="R42" s="8"/>
      <c r="S42" s="8"/>
      <c r="T42" s="8"/>
      <c r="U42" s="8"/>
      <c r="V42" s="8"/>
      <c r="W42" s="8"/>
      <c r="X42" s="8"/>
      <c r="Y42" s="8"/>
    </row>
    <row r="43" spans="1:25" ht="12.75" customHeight="1">
      <c r="A43" s="8"/>
      <c r="B43" s="8"/>
      <c r="C43" s="8"/>
      <c r="D43" s="8"/>
      <c r="E43" s="8"/>
      <c r="F43" s="8"/>
      <c r="G43" s="8"/>
      <c r="H43" s="8"/>
      <c r="I43" s="8"/>
      <c r="J43" s="8"/>
      <c r="K43" s="8"/>
      <c r="L43" s="8"/>
      <c r="M43" s="8"/>
      <c r="N43" s="8"/>
      <c r="O43" s="8"/>
      <c r="P43" s="8"/>
      <c r="Q43" s="8"/>
      <c r="R43" s="8"/>
      <c r="S43" s="8"/>
      <c r="T43" s="8"/>
      <c r="U43" s="8"/>
      <c r="V43" s="8"/>
      <c r="W43" s="8"/>
      <c r="X43" s="8"/>
      <c r="Y43" s="8"/>
    </row>
    <row r="44" spans="1:25" ht="12.75" customHeight="1">
      <c r="A44" s="8"/>
      <c r="B44" s="8"/>
      <c r="C44" s="8"/>
      <c r="D44" s="8"/>
      <c r="E44" s="8"/>
      <c r="F44" s="8"/>
      <c r="G44" s="8"/>
      <c r="H44" s="8"/>
      <c r="I44" s="8"/>
      <c r="J44" s="8"/>
      <c r="K44" s="8"/>
      <c r="L44" s="8"/>
      <c r="M44" s="8"/>
      <c r="N44" s="8"/>
      <c r="O44" s="8"/>
      <c r="P44" s="8"/>
      <c r="Q44" s="8"/>
      <c r="R44" s="8"/>
      <c r="S44" s="8"/>
      <c r="T44" s="8"/>
      <c r="U44" s="8"/>
      <c r="V44" s="8"/>
      <c r="W44" s="8"/>
      <c r="X44" s="8"/>
      <c r="Y44" s="8"/>
    </row>
    <row r="45" spans="1:25" ht="12.75" customHeight="1">
      <c r="A45" s="8"/>
      <c r="B45" s="8"/>
      <c r="C45" s="8"/>
      <c r="D45" s="8"/>
      <c r="E45" s="8"/>
      <c r="F45" s="8"/>
      <c r="G45" s="8"/>
      <c r="H45" s="8"/>
      <c r="I45" s="8"/>
      <c r="J45" s="8"/>
      <c r="K45" s="8"/>
      <c r="L45" s="8"/>
      <c r="M45" s="8"/>
      <c r="N45" s="8"/>
      <c r="O45" s="8"/>
      <c r="P45" s="8"/>
      <c r="Q45" s="8"/>
      <c r="R45" s="8"/>
      <c r="S45" s="8"/>
      <c r="T45" s="8"/>
      <c r="U45" s="8"/>
      <c r="V45" s="8"/>
      <c r="W45" s="8"/>
      <c r="X45" s="8"/>
      <c r="Y45" s="8"/>
    </row>
    <row r="46" spans="1:25" ht="12.75" customHeight="1">
      <c r="A46" s="8"/>
      <c r="B46" s="8"/>
      <c r="C46" s="8"/>
      <c r="D46" s="8"/>
      <c r="E46" s="8"/>
      <c r="F46" s="8"/>
      <c r="G46" s="8"/>
      <c r="H46" s="8"/>
      <c r="I46" s="8"/>
      <c r="J46" s="8"/>
      <c r="K46" s="8"/>
      <c r="L46" s="8"/>
      <c r="M46" s="8"/>
      <c r="N46" s="8"/>
      <c r="O46" s="8"/>
      <c r="P46" s="8"/>
      <c r="Q46" s="8"/>
      <c r="R46" s="8"/>
      <c r="S46" s="8"/>
      <c r="T46" s="8"/>
      <c r="U46" s="8"/>
      <c r="V46" s="8"/>
      <c r="W46" s="8"/>
      <c r="X46" s="8"/>
      <c r="Y46" s="8"/>
    </row>
    <row r="47" spans="1:25" ht="12.75" customHeight="1">
      <c r="A47" s="8"/>
      <c r="B47" s="8"/>
      <c r="C47" s="8"/>
      <c r="D47" s="8"/>
      <c r="E47" s="8"/>
      <c r="F47" s="8"/>
      <c r="G47" s="8"/>
      <c r="H47" s="8"/>
      <c r="I47" s="8"/>
      <c r="J47" s="8"/>
      <c r="K47" s="8"/>
      <c r="L47" s="8"/>
      <c r="M47" s="8"/>
      <c r="N47" s="8"/>
      <c r="O47" s="8"/>
      <c r="P47" s="8"/>
      <c r="Q47" s="8"/>
      <c r="R47" s="8"/>
      <c r="S47" s="8"/>
      <c r="T47" s="8"/>
      <c r="U47" s="8"/>
      <c r="V47" s="8"/>
      <c r="W47" s="8"/>
      <c r="X47" s="8"/>
      <c r="Y47" s="8"/>
    </row>
    <row r="48" spans="1:25" ht="12.75" customHeight="1">
      <c r="A48" s="8"/>
      <c r="B48" s="8"/>
      <c r="C48" s="8"/>
      <c r="D48" s="8"/>
      <c r="E48" s="8"/>
      <c r="F48" s="8"/>
      <c r="G48" s="8"/>
      <c r="H48" s="8"/>
      <c r="I48" s="8"/>
      <c r="J48" s="8"/>
      <c r="K48" s="8"/>
      <c r="L48" s="8"/>
      <c r="M48" s="8"/>
      <c r="N48" s="8"/>
      <c r="O48" s="8"/>
      <c r="P48" s="8"/>
      <c r="Q48" s="8"/>
      <c r="R48" s="8"/>
      <c r="S48" s="8"/>
      <c r="T48" s="8"/>
      <c r="U48" s="8"/>
      <c r="V48" s="8"/>
      <c r="W48" s="8"/>
      <c r="X48" s="8"/>
      <c r="Y48" s="8"/>
    </row>
    <row r="49" spans="1:25" ht="12.75" customHeight="1">
      <c r="A49" s="8"/>
      <c r="B49" s="8"/>
      <c r="C49" s="8"/>
      <c r="D49" s="8"/>
      <c r="E49" s="8"/>
      <c r="F49" s="8"/>
      <c r="G49" s="8"/>
      <c r="H49" s="8"/>
      <c r="I49" s="8"/>
      <c r="J49" s="8"/>
      <c r="K49" s="8"/>
      <c r="L49" s="8"/>
      <c r="M49" s="8"/>
      <c r="N49" s="8"/>
      <c r="O49" s="8"/>
      <c r="P49" s="8"/>
      <c r="Q49" s="8"/>
      <c r="R49" s="8"/>
      <c r="S49" s="8"/>
      <c r="T49" s="8"/>
      <c r="U49" s="8"/>
      <c r="V49" s="8"/>
      <c r="W49" s="8"/>
      <c r="X49" s="8"/>
      <c r="Y49" s="8"/>
    </row>
    <row r="50" spans="1:25" ht="12.75" customHeight="1">
      <c r="A50" s="8"/>
      <c r="B50" s="8"/>
      <c r="C50" s="8"/>
      <c r="D50" s="8"/>
      <c r="E50" s="8"/>
      <c r="F50" s="8"/>
      <c r="G50" s="8"/>
      <c r="H50" s="8"/>
      <c r="I50" s="8"/>
      <c r="J50" s="8"/>
      <c r="K50" s="8"/>
      <c r="L50" s="8"/>
      <c r="M50" s="8"/>
      <c r="N50" s="8"/>
      <c r="O50" s="8"/>
      <c r="P50" s="8"/>
      <c r="Q50" s="8"/>
      <c r="R50" s="8"/>
      <c r="S50" s="8"/>
      <c r="T50" s="8"/>
      <c r="U50" s="8"/>
      <c r="V50" s="8"/>
      <c r="W50" s="8"/>
      <c r="X50" s="8"/>
      <c r="Y50" s="8"/>
    </row>
    <row r="51" spans="1:25" ht="12.75" customHeight="1">
      <c r="A51" s="8"/>
      <c r="B51" s="8"/>
      <c r="C51" s="8"/>
      <c r="D51" s="8"/>
      <c r="E51" s="8"/>
      <c r="F51" s="8"/>
      <c r="G51" s="8"/>
      <c r="H51" s="8"/>
      <c r="I51" s="8"/>
      <c r="J51" s="8"/>
      <c r="K51" s="8"/>
      <c r="L51" s="8"/>
      <c r="M51" s="8"/>
      <c r="N51" s="8"/>
      <c r="O51" s="8"/>
      <c r="P51" s="8"/>
      <c r="Q51" s="8"/>
      <c r="R51" s="8"/>
      <c r="S51" s="8"/>
      <c r="T51" s="8"/>
      <c r="U51" s="8"/>
      <c r="V51" s="8"/>
      <c r="W51" s="8"/>
      <c r="X51" s="8"/>
      <c r="Y51" s="8"/>
    </row>
    <row r="52" spans="1:25" ht="12.75" customHeight="1">
      <c r="A52" s="8"/>
      <c r="B52" s="8"/>
      <c r="C52" s="8"/>
      <c r="D52" s="8"/>
      <c r="E52" s="8"/>
      <c r="F52" s="8"/>
      <c r="G52" s="8"/>
      <c r="H52" s="8"/>
      <c r="I52" s="8"/>
      <c r="J52" s="8"/>
      <c r="K52" s="8"/>
      <c r="L52" s="8"/>
      <c r="M52" s="8"/>
      <c r="N52" s="8"/>
      <c r="O52" s="8"/>
      <c r="P52" s="8"/>
      <c r="Q52" s="8"/>
      <c r="R52" s="8"/>
      <c r="S52" s="8"/>
      <c r="T52" s="8"/>
      <c r="U52" s="8"/>
      <c r="V52" s="8"/>
      <c r="W52" s="8"/>
      <c r="X52" s="8"/>
      <c r="Y52" s="8"/>
    </row>
    <row r="53" spans="1:25" ht="12.75" customHeight="1">
      <c r="A53" s="8"/>
      <c r="B53" s="8"/>
      <c r="C53" s="8"/>
      <c r="D53" s="8"/>
      <c r="E53" s="8"/>
      <c r="F53" s="8"/>
      <c r="G53" s="8"/>
      <c r="H53" s="8"/>
      <c r="I53" s="8"/>
      <c r="J53" s="8"/>
      <c r="K53" s="8"/>
      <c r="L53" s="8"/>
      <c r="M53" s="8"/>
      <c r="N53" s="8"/>
      <c r="O53" s="8"/>
      <c r="P53" s="8"/>
      <c r="Q53" s="8"/>
      <c r="R53" s="8"/>
      <c r="S53" s="8"/>
      <c r="T53" s="8"/>
      <c r="U53" s="8"/>
      <c r="V53" s="8"/>
      <c r="W53" s="8"/>
      <c r="X53" s="8"/>
      <c r="Y53" s="8"/>
    </row>
    <row r="54" spans="1:25" ht="12.75" customHeight="1">
      <c r="A54" s="8"/>
      <c r="B54" s="8"/>
      <c r="C54" s="8"/>
      <c r="D54" s="8"/>
      <c r="E54" s="8"/>
      <c r="F54" s="8"/>
      <c r="G54" s="8"/>
      <c r="H54" s="8"/>
      <c r="I54" s="8"/>
      <c r="J54" s="8"/>
      <c r="K54" s="8"/>
      <c r="L54" s="8"/>
      <c r="M54" s="8"/>
      <c r="N54" s="8"/>
      <c r="O54" s="8"/>
      <c r="P54" s="8"/>
      <c r="Q54" s="8"/>
      <c r="R54" s="8"/>
      <c r="S54" s="8"/>
      <c r="T54" s="8"/>
      <c r="U54" s="8"/>
      <c r="V54" s="8"/>
      <c r="W54" s="8"/>
      <c r="X54" s="8"/>
      <c r="Y54" s="8"/>
    </row>
    <row r="55" spans="1:25" ht="12.75" customHeight="1">
      <c r="A55" s="8"/>
      <c r="B55" s="8"/>
      <c r="C55" s="8"/>
      <c r="D55" s="8"/>
      <c r="E55" s="8"/>
      <c r="F55" s="8"/>
      <c r="G55" s="8"/>
      <c r="H55" s="8"/>
      <c r="I55" s="8"/>
      <c r="J55" s="8"/>
      <c r="K55" s="8"/>
      <c r="L55" s="8"/>
      <c r="M55" s="8"/>
      <c r="N55" s="8"/>
      <c r="O55" s="8"/>
      <c r="P55" s="8"/>
      <c r="Q55" s="8"/>
      <c r="R55" s="8"/>
      <c r="S55" s="8"/>
      <c r="T55" s="8"/>
      <c r="U55" s="8"/>
      <c r="V55" s="8"/>
      <c r="W55" s="8"/>
      <c r="X55" s="8"/>
      <c r="Y55" s="8"/>
    </row>
    <row r="56" spans="1:25" ht="12.75" customHeight="1">
      <c r="A56" s="8"/>
      <c r="B56" s="8"/>
      <c r="C56" s="8"/>
      <c r="D56" s="8"/>
      <c r="E56" s="8"/>
      <c r="F56" s="8"/>
      <c r="G56" s="8"/>
      <c r="H56" s="8"/>
      <c r="I56" s="8"/>
      <c r="J56" s="8"/>
      <c r="K56" s="8"/>
      <c r="L56" s="8"/>
      <c r="M56" s="8"/>
      <c r="N56" s="8"/>
      <c r="O56" s="8"/>
      <c r="P56" s="8"/>
      <c r="Q56" s="8"/>
      <c r="R56" s="8"/>
      <c r="S56" s="8"/>
      <c r="T56" s="8"/>
      <c r="U56" s="8"/>
      <c r="V56" s="8"/>
      <c r="W56" s="8"/>
      <c r="X56" s="8"/>
      <c r="Y56" s="8"/>
    </row>
    <row r="57" spans="1:25" ht="12.75" customHeight="1">
      <c r="A57" s="8"/>
      <c r="B57" s="8"/>
      <c r="C57" s="8"/>
      <c r="D57" s="8"/>
      <c r="E57" s="8"/>
      <c r="F57" s="8"/>
      <c r="G57" s="8"/>
      <c r="H57" s="8"/>
      <c r="I57" s="8"/>
      <c r="J57" s="8"/>
      <c r="K57" s="8"/>
      <c r="L57" s="8"/>
      <c r="M57" s="8"/>
      <c r="N57" s="8"/>
      <c r="O57" s="8"/>
      <c r="P57" s="8"/>
      <c r="Q57" s="8"/>
      <c r="R57" s="8"/>
      <c r="S57" s="8"/>
      <c r="T57" s="8"/>
      <c r="U57" s="8"/>
      <c r="V57" s="8"/>
      <c r="W57" s="8"/>
      <c r="X57" s="8"/>
      <c r="Y57" s="8"/>
    </row>
    <row r="58" spans="1:25" ht="12.75" customHeight="1">
      <c r="A58" s="8"/>
      <c r="B58" s="8"/>
      <c r="C58" s="8"/>
      <c r="D58" s="8"/>
      <c r="E58" s="8"/>
      <c r="F58" s="8"/>
      <c r="G58" s="8"/>
      <c r="H58" s="8"/>
      <c r="I58" s="8"/>
      <c r="J58" s="8"/>
      <c r="K58" s="8"/>
      <c r="L58" s="8"/>
      <c r="M58" s="8"/>
      <c r="N58" s="8"/>
      <c r="O58" s="8"/>
      <c r="P58" s="8"/>
      <c r="Q58" s="8"/>
      <c r="R58" s="8"/>
      <c r="S58" s="8"/>
      <c r="T58" s="8"/>
      <c r="U58" s="8"/>
      <c r="V58" s="8"/>
      <c r="W58" s="8"/>
      <c r="X58" s="8"/>
      <c r="Y58" s="8"/>
    </row>
    <row r="59" spans="1:25" ht="12.75" customHeight="1">
      <c r="A59" s="8"/>
      <c r="B59" s="8"/>
      <c r="C59" s="8"/>
      <c r="D59" s="8"/>
      <c r="E59" s="8"/>
      <c r="F59" s="8"/>
      <c r="G59" s="8"/>
      <c r="H59" s="8"/>
      <c r="I59" s="8"/>
      <c r="J59" s="8"/>
      <c r="K59" s="8"/>
      <c r="L59" s="8"/>
      <c r="M59" s="8"/>
      <c r="N59" s="8"/>
      <c r="O59" s="8"/>
      <c r="P59" s="8"/>
      <c r="Q59" s="8"/>
      <c r="R59" s="8"/>
      <c r="S59" s="8"/>
      <c r="T59" s="8"/>
      <c r="U59" s="8"/>
      <c r="V59" s="8"/>
      <c r="W59" s="8"/>
      <c r="X59" s="8"/>
      <c r="Y59" s="8"/>
    </row>
    <row r="60" spans="1:25" ht="12.75" customHeight="1">
      <c r="A60" s="8"/>
      <c r="B60" s="8"/>
      <c r="C60" s="8"/>
      <c r="D60" s="8"/>
      <c r="E60" s="8"/>
      <c r="F60" s="8"/>
      <c r="G60" s="8"/>
      <c r="H60" s="8"/>
      <c r="I60" s="8"/>
      <c r="J60" s="8"/>
      <c r="K60" s="8"/>
      <c r="L60" s="8"/>
      <c r="M60" s="8"/>
      <c r="N60" s="8"/>
      <c r="O60" s="8"/>
      <c r="P60" s="8"/>
      <c r="Q60" s="8"/>
      <c r="R60" s="8"/>
      <c r="S60" s="8"/>
      <c r="T60" s="8"/>
      <c r="U60" s="8"/>
      <c r="V60" s="8"/>
      <c r="W60" s="8"/>
      <c r="X60" s="8"/>
      <c r="Y60" s="8"/>
    </row>
    <row r="61" spans="1:25" ht="12.75" customHeight="1">
      <c r="A61" s="8"/>
      <c r="B61" s="8"/>
      <c r="C61" s="8"/>
      <c r="D61" s="8"/>
      <c r="E61" s="8"/>
      <c r="F61" s="8"/>
      <c r="G61" s="8"/>
      <c r="H61" s="8"/>
      <c r="I61" s="8"/>
      <c r="J61" s="8"/>
      <c r="K61" s="8"/>
      <c r="L61" s="8"/>
      <c r="M61" s="8"/>
      <c r="N61" s="8"/>
      <c r="O61" s="8"/>
      <c r="P61" s="8"/>
      <c r="Q61" s="8"/>
      <c r="R61" s="8"/>
      <c r="S61" s="8"/>
      <c r="T61" s="8"/>
      <c r="U61" s="8"/>
      <c r="V61" s="8"/>
      <c r="W61" s="8"/>
      <c r="X61" s="8"/>
      <c r="Y61" s="8"/>
    </row>
    <row r="62" spans="1:25" ht="12.75" customHeight="1">
      <c r="A62" s="8"/>
      <c r="B62" s="8"/>
      <c r="C62" s="8"/>
      <c r="D62" s="8"/>
      <c r="E62" s="8"/>
      <c r="F62" s="8"/>
      <c r="G62" s="8"/>
      <c r="H62" s="8"/>
      <c r="I62" s="8"/>
      <c r="J62" s="8"/>
      <c r="K62" s="8"/>
      <c r="L62" s="8"/>
      <c r="M62" s="8"/>
      <c r="N62" s="8"/>
      <c r="O62" s="8"/>
      <c r="P62" s="8"/>
      <c r="Q62" s="8"/>
      <c r="R62" s="8"/>
      <c r="S62" s="8"/>
      <c r="T62" s="8"/>
      <c r="U62" s="8"/>
      <c r="V62" s="8"/>
      <c r="W62" s="8"/>
      <c r="X62" s="8"/>
      <c r="Y62" s="8"/>
    </row>
    <row r="63" spans="1:25" ht="12.75" customHeight="1">
      <c r="A63" s="8"/>
      <c r="B63" s="8"/>
      <c r="C63" s="8"/>
      <c r="D63" s="8"/>
      <c r="E63" s="8"/>
      <c r="F63" s="8"/>
      <c r="G63" s="8"/>
      <c r="H63" s="8"/>
      <c r="I63" s="8"/>
      <c r="J63" s="8"/>
      <c r="K63" s="8"/>
      <c r="L63" s="8"/>
      <c r="M63" s="8"/>
      <c r="N63" s="8"/>
      <c r="O63" s="8"/>
      <c r="P63" s="8"/>
      <c r="Q63" s="8"/>
      <c r="R63" s="8"/>
      <c r="S63" s="8"/>
      <c r="T63" s="8"/>
      <c r="U63" s="8"/>
      <c r="V63" s="8"/>
      <c r="W63" s="8"/>
      <c r="X63" s="8"/>
      <c r="Y63" s="8"/>
    </row>
    <row r="64" spans="1:25" ht="12.75" customHeight="1">
      <c r="A64" s="8"/>
      <c r="B64" s="8"/>
      <c r="C64" s="8"/>
      <c r="D64" s="8"/>
      <c r="E64" s="8"/>
      <c r="F64" s="8"/>
      <c r="G64" s="8"/>
      <c r="H64" s="8"/>
      <c r="I64" s="8"/>
      <c r="J64" s="8"/>
      <c r="K64" s="8"/>
      <c r="L64" s="8"/>
      <c r="M64" s="8"/>
      <c r="N64" s="8"/>
      <c r="O64" s="8"/>
      <c r="P64" s="8"/>
      <c r="Q64" s="8"/>
      <c r="R64" s="8"/>
      <c r="S64" s="8"/>
      <c r="T64" s="8"/>
      <c r="U64" s="8"/>
      <c r="V64" s="8"/>
      <c r="W64" s="8"/>
      <c r="X64" s="8"/>
      <c r="Y64" s="8"/>
    </row>
    <row r="65" spans="1:25" ht="12.75" customHeight="1">
      <c r="A65" s="8"/>
      <c r="B65" s="8"/>
      <c r="C65" s="8"/>
      <c r="D65" s="8"/>
      <c r="E65" s="8"/>
      <c r="F65" s="8"/>
      <c r="G65" s="8"/>
      <c r="H65" s="8"/>
      <c r="I65" s="8"/>
      <c r="J65" s="8"/>
      <c r="K65" s="8"/>
      <c r="L65" s="8"/>
      <c r="M65" s="8"/>
      <c r="N65" s="8"/>
      <c r="O65" s="8"/>
      <c r="P65" s="8"/>
      <c r="Q65" s="8"/>
      <c r="R65" s="8"/>
      <c r="S65" s="8"/>
      <c r="T65" s="8"/>
      <c r="U65" s="8"/>
      <c r="V65" s="8"/>
      <c r="W65" s="8"/>
      <c r="X65" s="8"/>
      <c r="Y65" s="8"/>
    </row>
    <row r="66" spans="1:25" ht="12.75" customHeight="1">
      <c r="A66" s="8"/>
      <c r="B66" s="8"/>
      <c r="C66" s="8"/>
      <c r="D66" s="8"/>
      <c r="E66" s="8"/>
      <c r="F66" s="8"/>
      <c r="G66" s="8"/>
      <c r="H66" s="8"/>
      <c r="I66" s="8"/>
      <c r="J66" s="8"/>
      <c r="K66" s="8"/>
      <c r="L66" s="8"/>
      <c r="M66" s="8"/>
      <c r="N66" s="8"/>
      <c r="O66" s="8"/>
      <c r="P66" s="8"/>
      <c r="Q66" s="8"/>
      <c r="R66" s="8"/>
      <c r="S66" s="8"/>
      <c r="T66" s="8"/>
      <c r="U66" s="8"/>
      <c r="V66" s="8"/>
      <c r="W66" s="8"/>
      <c r="X66" s="8"/>
      <c r="Y66" s="8"/>
    </row>
    <row r="67" spans="1:25" ht="12.75" customHeight="1">
      <c r="A67" s="8"/>
      <c r="B67" s="8"/>
      <c r="C67" s="8"/>
      <c r="D67" s="8"/>
      <c r="E67" s="8"/>
      <c r="F67" s="8"/>
      <c r="G67" s="8"/>
      <c r="H67" s="8"/>
      <c r="I67" s="8"/>
      <c r="J67" s="8"/>
      <c r="K67" s="8"/>
      <c r="L67" s="8"/>
      <c r="M67" s="8"/>
      <c r="N67" s="8"/>
      <c r="O67" s="8"/>
      <c r="P67" s="8"/>
      <c r="Q67" s="8"/>
      <c r="R67" s="8"/>
      <c r="S67" s="8"/>
      <c r="T67" s="8"/>
      <c r="U67" s="8"/>
      <c r="V67" s="8"/>
      <c r="W67" s="8"/>
      <c r="X67" s="8"/>
      <c r="Y67" s="8"/>
    </row>
    <row r="68" spans="1:25" ht="12.75" customHeight="1">
      <c r="A68" s="8"/>
      <c r="B68" s="8"/>
      <c r="C68" s="8"/>
      <c r="D68" s="8"/>
      <c r="E68" s="8"/>
      <c r="F68" s="8"/>
      <c r="G68" s="8"/>
      <c r="H68" s="8"/>
      <c r="I68" s="8"/>
      <c r="J68" s="8"/>
      <c r="K68" s="8"/>
      <c r="L68" s="8"/>
      <c r="M68" s="8"/>
      <c r="N68" s="8"/>
      <c r="O68" s="8"/>
      <c r="P68" s="8"/>
      <c r="Q68" s="8"/>
      <c r="R68" s="8"/>
      <c r="S68" s="8"/>
      <c r="T68" s="8"/>
      <c r="U68" s="8"/>
      <c r="V68" s="8"/>
      <c r="W68" s="8"/>
      <c r="X68" s="8"/>
      <c r="Y68" s="8"/>
    </row>
    <row r="69" spans="1:25" ht="12.75" customHeight="1">
      <c r="A69" s="8"/>
      <c r="B69" s="8"/>
      <c r="C69" s="8"/>
      <c r="D69" s="8"/>
      <c r="E69" s="8"/>
      <c r="F69" s="8"/>
      <c r="G69" s="8"/>
      <c r="H69" s="8"/>
      <c r="I69" s="8"/>
      <c r="J69" s="8"/>
      <c r="K69" s="8"/>
      <c r="L69" s="8"/>
      <c r="M69" s="8"/>
      <c r="N69" s="8"/>
      <c r="O69" s="8"/>
      <c r="P69" s="8"/>
      <c r="Q69" s="8"/>
      <c r="R69" s="8"/>
      <c r="S69" s="8"/>
      <c r="T69" s="8"/>
      <c r="U69" s="8"/>
      <c r="V69" s="8"/>
      <c r="W69" s="8"/>
      <c r="X69" s="8"/>
      <c r="Y69" s="8"/>
    </row>
    <row r="70" spans="1:25" ht="12.75" customHeight="1">
      <c r="A70" s="8"/>
      <c r="B70" s="8"/>
      <c r="C70" s="8"/>
      <c r="D70" s="8"/>
      <c r="E70" s="8"/>
      <c r="F70" s="8"/>
      <c r="G70" s="8"/>
      <c r="H70" s="8"/>
      <c r="I70" s="8"/>
      <c r="J70" s="8"/>
      <c r="K70" s="8"/>
      <c r="L70" s="8"/>
      <c r="M70" s="8"/>
      <c r="N70" s="8"/>
      <c r="O70" s="8"/>
      <c r="P70" s="8"/>
      <c r="Q70" s="8"/>
      <c r="R70" s="8"/>
      <c r="S70" s="8"/>
      <c r="T70" s="8"/>
      <c r="U70" s="8"/>
      <c r="V70" s="8"/>
      <c r="W70" s="8"/>
      <c r="X70" s="8"/>
      <c r="Y70" s="8"/>
    </row>
    <row r="71" spans="1:25" ht="12.75" customHeight="1">
      <c r="A71" s="8"/>
      <c r="B71" s="8"/>
      <c r="C71" s="8"/>
      <c r="D71" s="8"/>
      <c r="E71" s="8"/>
      <c r="F71" s="8"/>
      <c r="G71" s="8"/>
      <c r="H71" s="8"/>
      <c r="I71" s="8"/>
      <c r="J71" s="8"/>
      <c r="K71" s="8"/>
      <c r="L71" s="8"/>
      <c r="M71" s="8"/>
      <c r="N71" s="8"/>
      <c r="O71" s="8"/>
      <c r="P71" s="8"/>
      <c r="Q71" s="8"/>
      <c r="R71" s="8"/>
      <c r="S71" s="8"/>
      <c r="T71" s="8"/>
      <c r="U71" s="8"/>
      <c r="V71" s="8"/>
      <c r="W71" s="8"/>
      <c r="X71" s="8"/>
      <c r="Y71" s="8"/>
    </row>
    <row r="72" spans="1:25" ht="12.75" customHeight="1">
      <c r="A72" s="8"/>
      <c r="B72" s="8"/>
      <c r="C72" s="8"/>
      <c r="D72" s="8"/>
      <c r="E72" s="8"/>
      <c r="F72" s="8"/>
      <c r="G72" s="8"/>
      <c r="H72" s="8"/>
      <c r="I72" s="8"/>
      <c r="J72" s="8"/>
      <c r="K72" s="8"/>
      <c r="L72" s="8"/>
      <c r="M72" s="8"/>
      <c r="N72" s="8"/>
      <c r="O72" s="8"/>
      <c r="P72" s="8"/>
      <c r="Q72" s="8"/>
      <c r="R72" s="8"/>
      <c r="S72" s="8"/>
      <c r="T72" s="8"/>
      <c r="U72" s="8"/>
      <c r="V72" s="8"/>
      <c r="W72" s="8"/>
      <c r="X72" s="8"/>
      <c r="Y72" s="8"/>
    </row>
    <row r="73" spans="1:25" ht="12.75" customHeight="1">
      <c r="A73" s="8"/>
      <c r="B73" s="8"/>
      <c r="C73" s="8"/>
      <c r="D73" s="8"/>
      <c r="E73" s="8"/>
      <c r="F73" s="8"/>
      <c r="G73" s="8"/>
      <c r="H73" s="8"/>
      <c r="I73" s="8"/>
      <c r="J73" s="8"/>
      <c r="K73" s="8"/>
      <c r="L73" s="8"/>
      <c r="M73" s="8"/>
      <c r="N73" s="8"/>
      <c r="O73" s="8"/>
      <c r="P73" s="8"/>
      <c r="Q73" s="8"/>
      <c r="R73" s="8"/>
      <c r="S73" s="8"/>
      <c r="T73" s="8"/>
      <c r="U73" s="8"/>
      <c r="V73" s="8"/>
      <c r="W73" s="8"/>
      <c r="X73" s="8"/>
      <c r="Y73" s="8"/>
    </row>
    <row r="74" spans="1:25" ht="12.75" customHeight="1">
      <c r="A74" s="8"/>
      <c r="B74" s="8"/>
      <c r="C74" s="8"/>
      <c r="D74" s="8"/>
      <c r="E74" s="8"/>
      <c r="F74" s="8"/>
      <c r="G74" s="8"/>
      <c r="H74" s="8"/>
      <c r="I74" s="8"/>
      <c r="J74" s="8"/>
      <c r="K74" s="8"/>
      <c r="L74" s="8"/>
      <c r="M74" s="8"/>
      <c r="N74" s="8"/>
      <c r="O74" s="8"/>
      <c r="P74" s="8"/>
      <c r="Q74" s="8"/>
      <c r="R74" s="8"/>
      <c r="S74" s="8"/>
      <c r="T74" s="8"/>
      <c r="U74" s="8"/>
      <c r="V74" s="8"/>
      <c r="W74" s="8"/>
      <c r="X74" s="8"/>
      <c r="Y74" s="8"/>
    </row>
    <row r="75" spans="1:25" ht="12.75" customHeight="1">
      <c r="A75" s="8"/>
      <c r="B75" s="8"/>
      <c r="C75" s="8"/>
      <c r="D75" s="8"/>
      <c r="E75" s="8"/>
      <c r="F75" s="8"/>
      <c r="G75" s="8"/>
      <c r="H75" s="8"/>
      <c r="I75" s="8"/>
      <c r="J75" s="8"/>
      <c r="K75" s="8"/>
      <c r="L75" s="8"/>
      <c r="M75" s="8"/>
      <c r="N75" s="8"/>
      <c r="O75" s="8"/>
      <c r="P75" s="8"/>
      <c r="Q75" s="8"/>
      <c r="R75" s="8"/>
      <c r="S75" s="8"/>
      <c r="T75" s="8"/>
      <c r="U75" s="8"/>
      <c r="V75" s="8"/>
      <c r="W75" s="8"/>
      <c r="X75" s="8"/>
      <c r="Y75" s="8"/>
    </row>
    <row r="76" spans="1:25" ht="12.75" customHeight="1">
      <c r="A76" s="8"/>
      <c r="B76" s="8"/>
      <c r="C76" s="8"/>
      <c r="D76" s="8"/>
      <c r="E76" s="8"/>
      <c r="F76" s="8"/>
      <c r="G76" s="8"/>
      <c r="H76" s="8"/>
      <c r="I76" s="8"/>
      <c r="J76" s="8"/>
      <c r="K76" s="8"/>
      <c r="L76" s="8"/>
      <c r="M76" s="8"/>
      <c r="N76" s="8"/>
      <c r="O76" s="8"/>
      <c r="P76" s="8"/>
      <c r="Q76" s="8"/>
      <c r="R76" s="8"/>
      <c r="S76" s="8"/>
      <c r="T76" s="8"/>
      <c r="U76" s="8"/>
      <c r="V76" s="8"/>
      <c r="W76" s="8"/>
      <c r="X76" s="8"/>
      <c r="Y76" s="8"/>
    </row>
    <row r="77" spans="1:25" ht="12.75" customHeight="1">
      <c r="A77" s="8"/>
      <c r="B77" s="8"/>
      <c r="C77" s="8"/>
      <c r="D77" s="8"/>
      <c r="E77" s="8"/>
      <c r="F77" s="8"/>
      <c r="G77" s="8"/>
      <c r="H77" s="8"/>
      <c r="I77" s="8"/>
      <c r="J77" s="8"/>
      <c r="K77" s="8"/>
      <c r="L77" s="8"/>
      <c r="M77" s="8"/>
      <c r="N77" s="8"/>
      <c r="O77" s="8"/>
      <c r="P77" s="8"/>
      <c r="Q77" s="8"/>
      <c r="R77" s="8"/>
      <c r="S77" s="8"/>
      <c r="T77" s="8"/>
      <c r="U77" s="8"/>
      <c r="V77" s="8"/>
      <c r="W77" s="8"/>
      <c r="X77" s="8"/>
      <c r="Y77" s="8"/>
    </row>
    <row r="78" spans="1:25" ht="12.75" customHeight="1">
      <c r="A78" s="8"/>
      <c r="B78" s="8"/>
      <c r="C78" s="8"/>
      <c r="D78" s="8"/>
      <c r="E78" s="8"/>
      <c r="F78" s="8"/>
      <c r="G78" s="8"/>
      <c r="H78" s="8"/>
      <c r="I78" s="8"/>
      <c r="J78" s="8"/>
      <c r="K78" s="8"/>
      <c r="L78" s="8"/>
      <c r="M78" s="8"/>
      <c r="N78" s="8"/>
      <c r="O78" s="8"/>
      <c r="P78" s="8"/>
      <c r="Q78" s="8"/>
      <c r="R78" s="8"/>
      <c r="S78" s="8"/>
      <c r="T78" s="8"/>
      <c r="U78" s="8"/>
      <c r="V78" s="8"/>
      <c r="W78" s="8"/>
      <c r="X78" s="8"/>
      <c r="Y78" s="8"/>
    </row>
    <row r="79" spans="1:25" ht="12.75" customHeight="1">
      <c r="A79" s="8"/>
      <c r="B79" s="8"/>
      <c r="C79" s="8"/>
      <c r="D79" s="8"/>
      <c r="E79" s="8"/>
      <c r="F79" s="8"/>
      <c r="G79" s="8"/>
      <c r="H79" s="8"/>
      <c r="I79" s="8"/>
      <c r="J79" s="8"/>
      <c r="K79" s="8"/>
      <c r="L79" s="8"/>
      <c r="M79" s="8"/>
      <c r="N79" s="8"/>
      <c r="O79" s="8"/>
      <c r="P79" s="8"/>
      <c r="Q79" s="8"/>
      <c r="R79" s="8"/>
      <c r="S79" s="8"/>
      <c r="T79" s="8"/>
      <c r="U79" s="8"/>
      <c r="V79" s="8"/>
      <c r="W79" s="8"/>
      <c r="X79" s="8"/>
      <c r="Y79" s="8"/>
    </row>
    <row r="80" spans="1:25" ht="12.75" customHeight="1">
      <c r="A80" s="8"/>
      <c r="B80" s="8"/>
      <c r="C80" s="8"/>
      <c r="D80" s="8"/>
      <c r="E80" s="8"/>
      <c r="F80" s="8"/>
      <c r="G80" s="8"/>
      <c r="H80" s="8"/>
      <c r="I80" s="8"/>
      <c r="J80" s="8"/>
      <c r="K80" s="8"/>
      <c r="L80" s="8"/>
      <c r="M80" s="8"/>
      <c r="N80" s="8"/>
      <c r="O80" s="8"/>
      <c r="P80" s="8"/>
      <c r="Q80" s="8"/>
      <c r="R80" s="8"/>
      <c r="S80" s="8"/>
      <c r="T80" s="8"/>
      <c r="U80" s="8"/>
      <c r="V80" s="8"/>
      <c r="W80" s="8"/>
      <c r="X80" s="8"/>
      <c r="Y80" s="8"/>
    </row>
    <row r="81" spans="1:25" ht="12.75" customHeight="1">
      <c r="A81" s="8"/>
      <c r="B81" s="8"/>
      <c r="C81" s="8"/>
      <c r="D81" s="8"/>
      <c r="E81" s="8"/>
      <c r="F81" s="8"/>
      <c r="G81" s="8"/>
      <c r="H81" s="8"/>
      <c r="I81" s="8"/>
      <c r="J81" s="8"/>
      <c r="K81" s="8"/>
      <c r="L81" s="8"/>
      <c r="M81" s="8"/>
      <c r="N81" s="8"/>
      <c r="O81" s="8"/>
      <c r="P81" s="8"/>
      <c r="Q81" s="8"/>
      <c r="R81" s="8"/>
      <c r="S81" s="8"/>
      <c r="T81" s="8"/>
      <c r="U81" s="8"/>
      <c r="V81" s="8"/>
      <c r="W81" s="8"/>
      <c r="X81" s="8"/>
      <c r="Y81" s="8"/>
    </row>
    <row r="82" spans="1:25" ht="12.75" customHeight="1">
      <c r="A82" s="8"/>
      <c r="B82" s="8"/>
      <c r="C82" s="8"/>
      <c r="D82" s="8"/>
      <c r="E82" s="8"/>
      <c r="F82" s="8"/>
      <c r="G82" s="8"/>
      <c r="H82" s="8"/>
      <c r="I82" s="8"/>
      <c r="J82" s="8"/>
      <c r="K82" s="8"/>
      <c r="L82" s="8"/>
      <c r="M82" s="8"/>
      <c r="N82" s="8"/>
      <c r="O82" s="8"/>
      <c r="P82" s="8"/>
      <c r="Q82" s="8"/>
      <c r="R82" s="8"/>
      <c r="S82" s="8"/>
      <c r="T82" s="8"/>
      <c r="U82" s="8"/>
      <c r="V82" s="8"/>
      <c r="W82" s="8"/>
      <c r="X82" s="8"/>
      <c r="Y82" s="8"/>
    </row>
    <row r="83" spans="1:25" ht="12.75" customHeight="1">
      <c r="A83" s="8"/>
      <c r="B83" s="8"/>
      <c r="C83" s="8"/>
      <c r="D83" s="8"/>
      <c r="E83" s="8"/>
      <c r="F83" s="8"/>
      <c r="G83" s="8"/>
      <c r="H83" s="8"/>
      <c r="I83" s="8"/>
      <c r="J83" s="8"/>
      <c r="K83" s="8"/>
      <c r="L83" s="8"/>
      <c r="M83" s="8"/>
      <c r="N83" s="8"/>
      <c r="O83" s="8"/>
      <c r="P83" s="8"/>
      <c r="Q83" s="8"/>
      <c r="R83" s="8"/>
      <c r="S83" s="8"/>
      <c r="T83" s="8"/>
      <c r="U83" s="8"/>
      <c r="V83" s="8"/>
      <c r="W83" s="8"/>
      <c r="X83" s="8"/>
      <c r="Y83" s="8"/>
    </row>
    <row r="84" spans="1:25" ht="12.75" customHeight="1">
      <c r="A84" s="8"/>
      <c r="B84" s="8"/>
      <c r="C84" s="8"/>
      <c r="D84" s="8"/>
      <c r="E84" s="8"/>
      <c r="F84" s="8"/>
      <c r="G84" s="8"/>
      <c r="H84" s="8"/>
      <c r="I84" s="8"/>
      <c r="J84" s="8"/>
      <c r="K84" s="8"/>
      <c r="L84" s="8"/>
      <c r="M84" s="8"/>
      <c r="N84" s="8"/>
      <c r="O84" s="8"/>
      <c r="P84" s="8"/>
      <c r="Q84" s="8"/>
      <c r="R84" s="8"/>
      <c r="S84" s="8"/>
      <c r="T84" s="8"/>
      <c r="U84" s="8"/>
      <c r="V84" s="8"/>
      <c r="W84" s="8"/>
      <c r="X84" s="8"/>
      <c r="Y84" s="8"/>
    </row>
    <row r="85" spans="1:25" ht="12.75" customHeight="1">
      <c r="A85" s="8"/>
      <c r="B85" s="8"/>
      <c r="C85" s="8"/>
      <c r="D85" s="8"/>
      <c r="E85" s="8"/>
      <c r="F85" s="8"/>
      <c r="G85" s="8"/>
      <c r="H85" s="8"/>
      <c r="I85" s="8"/>
      <c r="J85" s="8"/>
      <c r="K85" s="8"/>
      <c r="L85" s="8"/>
      <c r="M85" s="8"/>
      <c r="N85" s="8"/>
      <c r="O85" s="8"/>
      <c r="P85" s="8"/>
      <c r="Q85" s="8"/>
      <c r="R85" s="8"/>
      <c r="S85" s="8"/>
      <c r="T85" s="8"/>
      <c r="U85" s="8"/>
      <c r="V85" s="8"/>
      <c r="W85" s="8"/>
      <c r="X85" s="8"/>
      <c r="Y85" s="8"/>
    </row>
    <row r="86" spans="1:25" ht="12.75" customHeight="1">
      <c r="A86" s="8"/>
      <c r="B86" s="8"/>
      <c r="C86" s="8"/>
      <c r="D86" s="8"/>
      <c r="E86" s="8"/>
      <c r="F86" s="8"/>
      <c r="G86" s="8"/>
      <c r="H86" s="8"/>
      <c r="I86" s="8"/>
      <c r="J86" s="8"/>
      <c r="K86" s="8"/>
      <c r="L86" s="8"/>
      <c r="M86" s="8"/>
      <c r="N86" s="8"/>
      <c r="O86" s="8"/>
      <c r="P86" s="8"/>
      <c r="Q86" s="8"/>
      <c r="R86" s="8"/>
      <c r="S86" s="8"/>
      <c r="T86" s="8"/>
      <c r="U86" s="8"/>
      <c r="V86" s="8"/>
      <c r="W86" s="8"/>
      <c r="X86" s="8"/>
      <c r="Y86" s="8"/>
    </row>
    <row r="87" spans="1:25" ht="12.75" customHeight="1">
      <c r="A87" s="8"/>
      <c r="B87" s="8"/>
      <c r="C87" s="8"/>
      <c r="D87" s="8"/>
      <c r="E87" s="8"/>
      <c r="F87" s="8"/>
      <c r="G87" s="8"/>
      <c r="H87" s="8"/>
      <c r="I87" s="8"/>
      <c r="J87" s="8"/>
      <c r="K87" s="8"/>
      <c r="L87" s="8"/>
      <c r="M87" s="8"/>
      <c r="N87" s="8"/>
      <c r="O87" s="8"/>
      <c r="P87" s="8"/>
      <c r="Q87" s="8"/>
      <c r="R87" s="8"/>
      <c r="S87" s="8"/>
      <c r="T87" s="8"/>
      <c r="U87" s="8"/>
      <c r="V87" s="8"/>
      <c r="W87" s="8"/>
      <c r="X87" s="8"/>
      <c r="Y87" s="8"/>
    </row>
    <row r="88" spans="1:25" ht="12.75" customHeight="1">
      <c r="A88" s="8"/>
      <c r="B88" s="8"/>
      <c r="C88" s="8"/>
      <c r="D88" s="8"/>
      <c r="E88" s="8"/>
      <c r="F88" s="8"/>
      <c r="G88" s="8"/>
      <c r="H88" s="8"/>
      <c r="I88" s="8"/>
      <c r="J88" s="8"/>
      <c r="K88" s="8"/>
      <c r="L88" s="8"/>
      <c r="M88" s="8"/>
      <c r="N88" s="8"/>
      <c r="O88" s="8"/>
      <c r="P88" s="8"/>
      <c r="Q88" s="8"/>
      <c r="R88" s="8"/>
      <c r="S88" s="8"/>
      <c r="T88" s="8"/>
      <c r="U88" s="8"/>
      <c r="V88" s="8"/>
      <c r="W88" s="8"/>
      <c r="X88" s="8"/>
      <c r="Y88" s="8"/>
    </row>
    <row r="89" spans="1:25" ht="12.75" customHeight="1">
      <c r="A89" s="8"/>
      <c r="B89" s="8"/>
      <c r="C89" s="8"/>
      <c r="D89" s="8"/>
      <c r="E89" s="8"/>
      <c r="F89" s="8"/>
      <c r="G89" s="8"/>
      <c r="H89" s="8"/>
      <c r="I89" s="8"/>
      <c r="J89" s="8"/>
      <c r="K89" s="8"/>
      <c r="L89" s="8"/>
      <c r="M89" s="8"/>
      <c r="N89" s="8"/>
      <c r="O89" s="8"/>
      <c r="P89" s="8"/>
      <c r="Q89" s="8"/>
      <c r="R89" s="8"/>
      <c r="S89" s="8"/>
      <c r="T89" s="8"/>
      <c r="U89" s="8"/>
      <c r="V89" s="8"/>
      <c r="W89" s="8"/>
      <c r="X89" s="8"/>
      <c r="Y89" s="8"/>
    </row>
    <row r="90" spans="1:25" ht="12.75" customHeight="1">
      <c r="A90" s="8"/>
      <c r="B90" s="8"/>
      <c r="C90" s="8"/>
      <c r="D90" s="8"/>
      <c r="E90" s="8"/>
      <c r="F90" s="8"/>
      <c r="G90" s="8"/>
      <c r="H90" s="8"/>
      <c r="I90" s="8"/>
      <c r="J90" s="8"/>
      <c r="K90" s="8"/>
      <c r="L90" s="8"/>
      <c r="M90" s="8"/>
      <c r="N90" s="8"/>
      <c r="O90" s="8"/>
      <c r="P90" s="8"/>
      <c r="Q90" s="8"/>
      <c r="R90" s="8"/>
      <c r="S90" s="8"/>
      <c r="T90" s="8"/>
      <c r="U90" s="8"/>
      <c r="V90" s="8"/>
      <c r="W90" s="8"/>
      <c r="X90" s="8"/>
      <c r="Y90" s="8"/>
    </row>
    <row r="91" spans="1:25" ht="12.75" customHeight="1">
      <c r="A91" s="8"/>
      <c r="B91" s="8"/>
      <c r="C91" s="8"/>
      <c r="D91" s="8"/>
      <c r="E91" s="8"/>
      <c r="F91" s="8"/>
      <c r="G91" s="8"/>
      <c r="H91" s="8"/>
      <c r="I91" s="8"/>
      <c r="J91" s="8"/>
      <c r="K91" s="8"/>
      <c r="L91" s="8"/>
      <c r="M91" s="8"/>
      <c r="N91" s="8"/>
      <c r="O91" s="8"/>
      <c r="P91" s="8"/>
      <c r="Q91" s="8"/>
      <c r="R91" s="8"/>
      <c r="S91" s="8"/>
      <c r="T91" s="8"/>
      <c r="U91" s="8"/>
      <c r="V91" s="8"/>
      <c r="W91" s="8"/>
      <c r="X91" s="8"/>
      <c r="Y91" s="8"/>
    </row>
    <row r="92" spans="1:25" ht="12.75" customHeight="1">
      <c r="A92" s="8"/>
      <c r="B92" s="8"/>
      <c r="C92" s="8"/>
      <c r="D92" s="8"/>
      <c r="E92" s="8"/>
      <c r="F92" s="8"/>
      <c r="G92" s="8"/>
      <c r="H92" s="8"/>
      <c r="I92" s="8"/>
      <c r="J92" s="8"/>
      <c r="K92" s="8"/>
      <c r="L92" s="8"/>
      <c r="M92" s="8"/>
      <c r="N92" s="8"/>
      <c r="O92" s="8"/>
      <c r="P92" s="8"/>
      <c r="Q92" s="8"/>
      <c r="R92" s="8"/>
      <c r="S92" s="8"/>
      <c r="T92" s="8"/>
      <c r="U92" s="8"/>
      <c r="V92" s="8"/>
      <c r="W92" s="8"/>
      <c r="X92" s="8"/>
      <c r="Y92" s="8"/>
    </row>
    <row r="93" spans="1:25" ht="12.75" customHeight="1">
      <c r="A93" s="8"/>
      <c r="B93" s="8"/>
      <c r="C93" s="8"/>
      <c r="D93" s="8"/>
      <c r="E93" s="8"/>
      <c r="F93" s="8"/>
      <c r="G93" s="8"/>
      <c r="H93" s="8"/>
      <c r="I93" s="8"/>
      <c r="J93" s="8"/>
      <c r="K93" s="8"/>
      <c r="L93" s="8"/>
      <c r="M93" s="8"/>
      <c r="N93" s="8"/>
      <c r="O93" s="8"/>
      <c r="P93" s="8"/>
      <c r="Q93" s="8"/>
      <c r="R93" s="8"/>
      <c r="S93" s="8"/>
      <c r="T93" s="8"/>
      <c r="U93" s="8"/>
      <c r="V93" s="8"/>
      <c r="W93" s="8"/>
      <c r="X93" s="8"/>
      <c r="Y93" s="8"/>
    </row>
    <row r="94" spans="1:25" ht="12.75" customHeight="1">
      <c r="A94" s="8"/>
      <c r="B94" s="8"/>
      <c r="C94" s="8"/>
      <c r="D94" s="8"/>
      <c r="E94" s="8"/>
      <c r="F94" s="8"/>
      <c r="G94" s="8"/>
      <c r="H94" s="8"/>
      <c r="I94" s="8"/>
      <c r="J94" s="8"/>
      <c r="K94" s="8"/>
      <c r="L94" s="8"/>
      <c r="M94" s="8"/>
      <c r="N94" s="8"/>
      <c r="O94" s="8"/>
      <c r="P94" s="8"/>
      <c r="Q94" s="8"/>
      <c r="R94" s="8"/>
      <c r="S94" s="8"/>
      <c r="T94" s="8"/>
      <c r="U94" s="8"/>
      <c r="V94" s="8"/>
      <c r="W94" s="8"/>
      <c r="X94" s="8"/>
      <c r="Y94" s="8"/>
    </row>
    <row r="95" spans="1:25" ht="12.75" customHeight="1">
      <c r="A95" s="8"/>
      <c r="B95" s="8"/>
      <c r="C95" s="8"/>
      <c r="D95" s="8"/>
      <c r="E95" s="8"/>
      <c r="F95" s="8"/>
      <c r="G95" s="8"/>
      <c r="H95" s="8"/>
      <c r="I95" s="8"/>
      <c r="J95" s="8"/>
      <c r="K95" s="8"/>
      <c r="L95" s="8"/>
      <c r="M95" s="8"/>
      <c r="N95" s="8"/>
      <c r="O95" s="8"/>
      <c r="P95" s="8"/>
      <c r="Q95" s="8"/>
      <c r="R95" s="8"/>
      <c r="S95" s="8"/>
      <c r="T95" s="8"/>
      <c r="U95" s="8"/>
      <c r="V95" s="8"/>
      <c r="W95" s="8"/>
      <c r="X95" s="8"/>
      <c r="Y95" s="8"/>
    </row>
    <row r="96" spans="1:25" ht="12.75" customHeight="1">
      <c r="A96" s="8"/>
      <c r="B96" s="8"/>
      <c r="C96" s="8"/>
      <c r="D96" s="8"/>
      <c r="E96" s="8"/>
      <c r="F96" s="8"/>
      <c r="G96" s="8"/>
      <c r="H96" s="8"/>
      <c r="I96" s="8"/>
      <c r="J96" s="8"/>
      <c r="K96" s="8"/>
      <c r="L96" s="8"/>
      <c r="M96" s="8"/>
      <c r="N96" s="8"/>
      <c r="O96" s="8"/>
      <c r="P96" s="8"/>
      <c r="Q96" s="8"/>
      <c r="R96" s="8"/>
      <c r="S96" s="8"/>
      <c r="T96" s="8"/>
      <c r="U96" s="8"/>
      <c r="V96" s="8"/>
      <c r="W96" s="8"/>
      <c r="X96" s="8"/>
      <c r="Y96" s="8"/>
    </row>
    <row r="97" spans="1:25" ht="12.75" customHeight="1">
      <c r="A97" s="8"/>
      <c r="B97" s="8"/>
      <c r="C97" s="8"/>
      <c r="D97" s="8"/>
      <c r="E97" s="8"/>
      <c r="F97" s="8"/>
      <c r="G97" s="8"/>
      <c r="H97" s="8"/>
      <c r="I97" s="8"/>
      <c r="J97" s="8"/>
      <c r="K97" s="8"/>
      <c r="L97" s="8"/>
      <c r="M97" s="8"/>
      <c r="N97" s="8"/>
      <c r="O97" s="8"/>
      <c r="P97" s="8"/>
      <c r="Q97" s="8"/>
      <c r="R97" s="8"/>
      <c r="S97" s="8"/>
      <c r="T97" s="8"/>
      <c r="U97" s="8"/>
      <c r="V97" s="8"/>
      <c r="W97" s="8"/>
      <c r="X97" s="8"/>
      <c r="Y97" s="8"/>
    </row>
    <row r="98" spans="1:25" ht="12.75" customHeight="1">
      <c r="A98" s="8"/>
      <c r="B98" s="8"/>
      <c r="C98" s="8"/>
      <c r="D98" s="8"/>
      <c r="E98" s="8"/>
      <c r="F98" s="8"/>
      <c r="G98" s="8"/>
      <c r="H98" s="8"/>
      <c r="I98" s="8"/>
      <c r="J98" s="8"/>
      <c r="K98" s="8"/>
      <c r="L98" s="8"/>
      <c r="M98" s="8"/>
      <c r="N98" s="8"/>
      <c r="O98" s="8"/>
      <c r="P98" s="8"/>
      <c r="Q98" s="8"/>
      <c r="R98" s="8"/>
      <c r="S98" s="8"/>
      <c r="T98" s="8"/>
      <c r="U98" s="8"/>
      <c r="V98" s="8"/>
      <c r="W98" s="8"/>
      <c r="X98" s="8"/>
      <c r="Y98" s="8"/>
    </row>
    <row r="99" spans="1:25" ht="12.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spans="1:25"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spans="1:25"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spans="1:25"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spans="1:25"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spans="1:25"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spans="1:25"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spans="1:25"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spans="1:25"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spans="1:25"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spans="1:25"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spans="1:25"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spans="1:25"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spans="1:25"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spans="1:25"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spans="1:25"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spans="1:25"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spans="1:25"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spans="1:25"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spans="1:25"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spans="1:25"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spans="1:25"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spans="1:25"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spans="1:25"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spans="1:25"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spans="1:25"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spans="1:25"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spans="1:25"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spans="1:25"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spans="1:25"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spans="1:25"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spans="1:25"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spans="1:25"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spans="1:25"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spans="1:25"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spans="1:25"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spans="1:25"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spans="1:25"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spans="1:25"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spans="1:25"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spans="1:25"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spans="1:25"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spans="1:25"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spans="1:25"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spans="1:25"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spans="1:25"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spans="1:25"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spans="1:25"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spans="1:25"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spans="1:25"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spans="1:25"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spans="1:25"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spans="1:25"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spans="1:25"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spans="1:25"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spans="1:25"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spans="1:25"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spans="1:25"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spans="1:25"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spans="1:25"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spans="1:25"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spans="1:25"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spans="1:25"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spans="1:25"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spans="1:25"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spans="1:25"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spans="1:25"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spans="1:25"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spans="1:25"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spans="1:25"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spans="1:25"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spans="1:25"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spans="1:25"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spans="1:25"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spans="1:25"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spans="1:25"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spans="1:25"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spans="1:25"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spans="1:25"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spans="1:25"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spans="1:25"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spans="1:25"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spans="1:25"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spans="1:25"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spans="1:25"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spans="1:25"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spans="1:25"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spans="1:2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spans="1:25"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spans="1:25"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spans="1:25"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spans="1:25"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spans="1:25"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spans="1:25"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spans="1:25"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spans="1:25"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spans="1:25"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spans="1:2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spans="1:25"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spans="1:25"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spans="1:25"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spans="1:25"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spans="1:25"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spans="1:25"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spans="1:25"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spans="1:25"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spans="1:25"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spans="1:2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spans="1:25"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spans="1:25"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spans="1:25"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spans="1:25"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spans="1:25"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spans="1:25"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spans="1:25"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spans="1:25"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spans="1:25"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spans="1:2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spans="1:25"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spans="1:25"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spans="1:25"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spans="1:25"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spans="1:25"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spans="1:25"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spans="1:25"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spans="1:25"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spans="1:25"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spans="1: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spans="1:25"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spans="1:25"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spans="1:25"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spans="1:25"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spans="1:25"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spans="1:25"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spans="1:25"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spans="1:25"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spans="1:25"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spans="1:2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spans="1:25"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spans="1:25"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spans="1:25"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spans="1:25"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spans="1:25"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spans="1:25"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spans="1:25"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spans="1:25"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spans="1:25"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spans="1:2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spans="1:25"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spans="1:25"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spans="1:25"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spans="1:25"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spans="1:25"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spans="1:25"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spans="1:25"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spans="1:25"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spans="1:25"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spans="1:2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spans="1:25"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spans="1:25"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spans="1:25"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spans="1:25"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spans="1:25"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spans="1:25"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spans="1:25"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spans="1:25"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spans="1:25"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spans="1:2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spans="1:25"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spans="1:25"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spans="1:25"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spans="1:25"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spans="1:25"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spans="1:25"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spans="1:25"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spans="1:25"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spans="1:25"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spans="1:2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spans="1:25"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spans="1:25"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spans="1:25"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spans="1:25"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spans="1:25"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spans="1:25"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spans="1:25"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spans="1:25"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spans="1:25"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spans="1:2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spans="1:25"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spans="1:25"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spans="1:25"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spans="1:25"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spans="1:25"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spans="1:25"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spans="1:25"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spans="1:25"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spans="1:25"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spans="1:2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spans="1:25"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spans="1:25"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spans="1:25"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spans="1:25"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spans="1:25"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spans="1:25"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spans="1:25"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spans="1:25"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spans="1:25"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spans="1:2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spans="1:25"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spans="1:25"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spans="1:25"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spans="1:25"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spans="1:25"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spans="1:25"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spans="1:25"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spans="1:25"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spans="1:25"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spans="1:2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spans="1:25"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spans="1:25"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spans="1:25"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spans="1:25"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spans="1:25"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spans="1:25"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spans="1:25"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spans="1:25"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spans="1:25"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spans="1: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spans="1:25"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spans="1:25"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spans="1:25"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spans="1:25"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spans="1:25"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spans="1:25"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spans="1:25"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spans="1:25"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spans="1:25"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spans="1:2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spans="1:25"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spans="1:25"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spans="1:25"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spans="1:25"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spans="1:25"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spans="1:25"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spans="1:25"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spans="1:25"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spans="1:25"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spans="1:2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spans="1:25"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spans="1:25"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spans="1:25"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spans="1:25"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spans="1:25"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spans="1:25"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spans="1:25"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spans="1:25"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spans="1:25"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spans="1:2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spans="1:25"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spans="1:25"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spans="1:25"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spans="1:25"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spans="1:25"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spans="1:25"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spans="1:25"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spans="1:25"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spans="1:25"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spans="1:2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spans="1:25"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spans="1:25"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spans="1:25"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spans="1:25"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spans="1:25"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spans="1:25"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spans="1:25"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spans="1:25"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spans="1:25"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spans="1:2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spans="1:25"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spans="1:25"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spans="1:25"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spans="1:25"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spans="1:25"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spans="1:25"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spans="1:25"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spans="1:25"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spans="1:25"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spans="1:2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spans="1:25"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spans="1:25"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spans="1:25"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spans="1:25"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spans="1:25"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spans="1:25"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spans="1:25"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spans="1:25"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spans="1:25"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spans="1:2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spans="1:25"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spans="1:25"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spans="1:25"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spans="1:25"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spans="1:25"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spans="1:25"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spans="1:25"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spans="1:25"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spans="1:25"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spans="1:2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spans="1:25"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spans="1:25"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spans="1:25"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spans="1:25"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spans="1:25"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spans="1:25"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spans="1:25"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spans="1:25"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spans="1:25"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spans="1:2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spans="1:25"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spans="1:25"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spans="1:25"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spans="1:25"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spans="1:25"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spans="1:25"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spans="1:25"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spans="1:25"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spans="1:25"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spans="1: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spans="1:25"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spans="1:25"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spans="1:25"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spans="1:25"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spans="1:25"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spans="1:25"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spans="1:25"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spans="1:25"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spans="1:25"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spans="1:2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spans="1:25"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spans="1:25"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spans="1:25"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spans="1:25"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spans="1:25"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spans="1:25"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spans="1:25"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spans="1:25"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spans="1:25"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spans="1:2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spans="1:25"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spans="1:25"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spans="1:25"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spans="1:25"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spans="1:25"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spans="1:25"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spans="1:25"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spans="1:25"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spans="1:25"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spans="1:2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spans="1:25"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spans="1:25"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spans="1:25"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spans="1:25"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spans="1:25"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spans="1:25"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spans="1:25"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spans="1:25"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spans="1:25"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spans="1:2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spans="1:25"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spans="1:25"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spans="1:25"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spans="1:25"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spans="1:25"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spans="1:25"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spans="1:25"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spans="1:25"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spans="1:25"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spans="1:2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spans="1:25"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spans="1:25"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spans="1:25"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spans="1:25"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spans="1:25"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spans="1:25"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spans="1:25"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spans="1:25"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spans="1:25"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spans="1:2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spans="1:25"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spans="1:25"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spans="1:25"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spans="1:25"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spans="1:25"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spans="1:25"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spans="1:25"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spans="1:25"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spans="1:25"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spans="1:2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spans="1:25"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spans="1:25"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spans="1:25"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spans="1:25"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spans="1:25"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spans="1:25"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spans="1:25"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spans="1:25"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spans="1:25"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spans="1:2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spans="1:25"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spans="1:25"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spans="1:25"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spans="1:25"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spans="1:25"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spans="1:25"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spans="1:25"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spans="1:25"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spans="1:25"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spans="1:2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spans="1:25"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spans="1:25"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spans="1:25"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spans="1:25"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spans="1:25"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spans="1:25"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spans="1:25"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spans="1:25"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spans="1:25"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spans="1: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spans="1:25"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spans="1:25"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spans="1:25"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spans="1:25"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spans="1:25"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spans="1:25"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spans="1:25"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spans="1:25"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spans="1:25"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spans="1:2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spans="1:25"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spans="1:25"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spans="1:25"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spans="1:25"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spans="1:25"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spans="1:25"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spans="1:25"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spans="1:25"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spans="1:25"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spans="1:2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spans="1:25"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spans="1:25"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spans="1:25"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spans="1:25"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spans="1:25"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spans="1:25"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spans="1:25"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spans="1:25"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spans="1:25"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spans="1:2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spans="1:25"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spans="1:25"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spans="1:25"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spans="1:25"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spans="1:25"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spans="1:25"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spans="1:25"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spans="1:25"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spans="1:25"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spans="1:2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spans="1:25"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spans="1:25"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spans="1:25"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spans="1:25"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spans="1:25"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spans="1:25"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spans="1:25"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spans="1:25"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spans="1:25"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spans="1:2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spans="1:25"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spans="1:25"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spans="1:25"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spans="1:25"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spans="1:25"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spans="1:25"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spans="1:25"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spans="1:25"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spans="1:25"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spans="1:2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spans="1:25"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spans="1:25"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spans="1:25"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spans="1:25"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spans="1:25"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spans="1:25"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spans="1:25"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spans="1:25"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spans="1:25"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spans="1:2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spans="1:25"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spans="1:25"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spans="1:25"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spans="1:25"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spans="1:25"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spans="1:25"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spans="1:25"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spans="1:25"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spans="1:25"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spans="1:2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spans="1:25"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spans="1:25"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spans="1:25"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spans="1:25"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spans="1:25"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spans="1:25"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spans="1:25"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spans="1:25"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spans="1:25"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spans="1:2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spans="1:25"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spans="1:25"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spans="1:25"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spans="1:25"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spans="1:25"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spans="1:25"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spans="1:25"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spans="1:25"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spans="1:25"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spans="1: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spans="1:25"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spans="1:25"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spans="1:25"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spans="1:25"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spans="1:25"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spans="1:25"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spans="1:25"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spans="1:25"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spans="1:25"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spans="1:2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spans="1:25"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spans="1:25"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spans="1:25"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spans="1:25"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spans="1:25"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spans="1:25"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spans="1:25"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spans="1:25"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spans="1:25"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spans="1:2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spans="1:25"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spans="1:25"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spans="1:25"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spans="1:25"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spans="1:25"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spans="1:25"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spans="1:25"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spans="1:25"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spans="1:25"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spans="1:2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spans="1:25"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spans="1:25"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spans="1:25"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spans="1:25"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spans="1:25"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spans="1:25"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spans="1:25"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spans="1:25"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spans="1:25"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spans="1:2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spans="1:25"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spans="1:25"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spans="1:25"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spans="1:25"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spans="1:25"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spans="1:25"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spans="1:25"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spans="1:25"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spans="1:25"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spans="1:2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spans="1:25"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spans="1:25"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spans="1:25"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spans="1:25"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spans="1:25"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spans="1:25"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spans="1:25"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spans="1:25"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spans="1:25"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spans="1:2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spans="1:25"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spans="1:25"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spans="1:25"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spans="1:25"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spans="1:25"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spans="1:25"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spans="1:25"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spans="1:25"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spans="1:25"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spans="1:2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spans="1:25"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spans="1:25"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spans="1:25"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spans="1:25"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spans="1:25"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spans="1:25"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spans="1:25"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spans="1:25"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spans="1:25"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spans="1:2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spans="1:25"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spans="1:25"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spans="1:25"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spans="1:25"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spans="1:25"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spans="1:25"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spans="1:25"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spans="1:25"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spans="1:25"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spans="1:2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spans="1:25"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spans="1:25"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spans="1:25"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spans="1:25"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spans="1:25"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spans="1:25"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spans="1:25"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spans="1:25"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spans="1:25"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spans="1: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spans="1:25"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spans="1:25"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spans="1:25"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spans="1:25"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spans="1:25"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spans="1:25"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spans="1:25"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spans="1:25"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spans="1:25"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spans="1:2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spans="1:25"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spans="1:25"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spans="1:25"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spans="1:25"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spans="1:25"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spans="1:25"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spans="1:25"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spans="1:25"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spans="1:25"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spans="1:2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spans="1:25"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spans="1:25"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spans="1:25"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spans="1:25"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spans="1:25"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spans="1:25"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spans="1:25"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spans="1:25"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spans="1:25"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spans="1:2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spans="1:25"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spans="1:25"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spans="1:25"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spans="1:25"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spans="1:25"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spans="1:25"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spans="1:25"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spans="1:25"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spans="1:25"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spans="1:2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spans="1:25"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spans="1:25"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spans="1:25"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spans="1:25"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spans="1:25"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spans="1:25"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spans="1:25"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spans="1:25"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spans="1:25"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spans="1:2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spans="1:25"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spans="1:25"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spans="1:25"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spans="1:25"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spans="1:25"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spans="1:25"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spans="1:25"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spans="1:25"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spans="1:25"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spans="1:2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spans="1:25"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spans="1:25"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spans="1:25"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spans="1:25"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spans="1:25"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spans="1:25"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spans="1:25"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spans="1:25"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spans="1:25"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spans="1:2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spans="1:25"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spans="1:25"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spans="1:25"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spans="1:25"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spans="1:25"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spans="1:25"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spans="1:25"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spans="1:25"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spans="1:25"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spans="1:2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spans="1:25"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spans="1:25"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spans="1:25"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spans="1:25"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spans="1:25"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spans="1:25"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spans="1:25"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spans="1:25"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spans="1:25"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spans="1:2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spans="1:25"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spans="1:25"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spans="1:25"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spans="1:25"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spans="1:25"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spans="1:25"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spans="1:25"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spans="1:25"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spans="1:25"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spans="1: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spans="1:25"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spans="1:25"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spans="1:25"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spans="1:25"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spans="1:25"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spans="1:25"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spans="1:25"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spans="1:25"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spans="1:25"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spans="1:2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spans="1:25"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spans="1:25"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spans="1:25"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spans="1:25"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spans="1:25"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spans="1:25"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spans="1:25"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spans="1:25"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spans="1:25"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spans="1:2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spans="1:25"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spans="1:25"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spans="1:25"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spans="1:25"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spans="1:25"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spans="1:25"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spans="1:25"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spans="1:25"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spans="1:25"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spans="1:2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spans="1:25"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spans="1:25"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spans="1:25"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spans="1:25"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spans="1:25"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spans="1:25"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spans="1:25"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spans="1:25"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spans="1:25"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spans="1:2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spans="1:25"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spans="1:25"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spans="1:25"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spans="1:25"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spans="1:25"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spans="1:25"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spans="1:25"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spans="1:25"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spans="1:25"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spans="1:2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spans="1:25"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spans="1:25"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spans="1:25"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spans="1:25"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spans="1:25"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spans="1:25"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spans="1:25"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spans="1:25"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spans="1:25"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spans="1:2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spans="1:25"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spans="1:25"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spans="1:25"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spans="1:25"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spans="1:25"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spans="1:25"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spans="1:25"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spans="1:25"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spans="1:25"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spans="1:2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spans="1:25"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spans="1:25"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spans="1:25"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sheetData>
  <mergeCells count="41">
    <mergeCell ref="K7:K8"/>
    <mergeCell ref="L7:L8"/>
    <mergeCell ref="D1:L1"/>
    <mergeCell ref="D5:E5"/>
    <mergeCell ref="J6:L6"/>
    <mergeCell ref="J7:J8"/>
    <mergeCell ref="C7:C8"/>
    <mergeCell ref="D7:E8"/>
    <mergeCell ref="F7:F8"/>
    <mergeCell ref="G7:G8"/>
    <mergeCell ref="H7:I8"/>
    <mergeCell ref="H9:I9"/>
    <mergeCell ref="H10:I10"/>
    <mergeCell ref="H11:I11"/>
    <mergeCell ref="H12:I12"/>
    <mergeCell ref="H13:I13"/>
    <mergeCell ref="H21:I21"/>
    <mergeCell ref="H22:I22"/>
    <mergeCell ref="H23:I23"/>
    <mergeCell ref="H24:I24"/>
    <mergeCell ref="H25:I25"/>
    <mergeCell ref="H26:I26"/>
    <mergeCell ref="H27:I27"/>
    <mergeCell ref="H35:I35"/>
    <mergeCell ref="H36:I36"/>
    <mergeCell ref="H37:I37"/>
    <mergeCell ref="H38:I38"/>
    <mergeCell ref="H28:I28"/>
    <mergeCell ref="H29:I29"/>
    <mergeCell ref="H30:I30"/>
    <mergeCell ref="H31:I31"/>
    <mergeCell ref="H32:I32"/>
    <mergeCell ref="H33:I33"/>
    <mergeCell ref="H34:I34"/>
    <mergeCell ref="H14:I14"/>
    <mergeCell ref="H20:I20"/>
    <mergeCell ref="H19:I19"/>
    <mergeCell ref="H15:I15"/>
    <mergeCell ref="H16:I16"/>
    <mergeCell ref="H17:I17"/>
    <mergeCell ref="H18:I18"/>
  </mergeCells>
  <conditionalFormatting sqref="C9:C37">
    <cfRule type="expression" dxfId="48" priority="9" stopIfTrue="1">
      <formula>IF($A9=1,B9,)</formula>
    </cfRule>
  </conditionalFormatting>
  <conditionalFormatting sqref="C9:C37">
    <cfRule type="expression" dxfId="47" priority="10" stopIfTrue="1">
      <formula>IF($A9="",B9,)</formula>
    </cfRule>
  </conditionalFormatting>
  <conditionalFormatting sqref="E9">
    <cfRule type="expression" dxfId="46" priority="11" stopIfTrue="1">
      <formula>IF($A9="",B9,"")</formula>
    </cfRule>
  </conditionalFormatting>
  <conditionalFormatting sqref="E10:E37">
    <cfRule type="expression" dxfId="45" priority="12" stopIfTrue="1">
      <formula>IF($A10&lt;&gt;1,B10,"")</formula>
    </cfRule>
  </conditionalFormatting>
  <conditionalFormatting sqref="D9:D37">
    <cfRule type="expression" dxfId="44" priority="13" stopIfTrue="1">
      <formula>IF($A9="",B9,)</formula>
    </cfRule>
  </conditionalFormatting>
  <conditionalFormatting sqref="G10 G17:G19 G24:G25 G31:G35">
    <cfRule type="expression" dxfId="43" priority="14" stopIfTrue="1">
      <formula>#REF!="Freelancer"</formula>
    </cfRule>
  </conditionalFormatting>
  <conditionalFormatting sqref="G10 G17:G19 G24:G25 G31:G35">
    <cfRule type="expression" dxfId="42" priority="15" stopIfTrue="1">
      <formula>#REF!="DTC Int. Staff"</formula>
    </cfRule>
  </conditionalFormatting>
  <conditionalFormatting sqref="G17:G19 G24:G25 G31:G35">
    <cfRule type="expression" dxfId="41" priority="16" stopIfTrue="1">
      <formula>$F$5="Freelancer"</formula>
    </cfRule>
  </conditionalFormatting>
  <conditionalFormatting sqref="G17:G19 G24:G25 G31:G35">
    <cfRule type="expression" dxfId="40" priority="17" stopIfTrue="1">
      <formula>$F$5="DTC Int. Staff"</formula>
    </cfRule>
  </conditionalFormatting>
  <conditionalFormatting sqref="G10">
    <cfRule type="expression" dxfId="39" priority="18" stopIfTrue="1">
      <formula>#REF!="Freelancer"</formula>
    </cfRule>
  </conditionalFormatting>
  <conditionalFormatting sqref="G10">
    <cfRule type="expression" dxfId="38" priority="19" stopIfTrue="1">
      <formula>#REF!="DTC Int. Staff"</formula>
    </cfRule>
  </conditionalFormatting>
  <conditionalFormatting sqref="G10">
    <cfRule type="expression" dxfId="37" priority="20" stopIfTrue="1">
      <formula>$F$5="Freelancer"</formula>
    </cfRule>
  </conditionalFormatting>
  <conditionalFormatting sqref="G10">
    <cfRule type="expression" dxfId="36" priority="21" stopIfTrue="1">
      <formula>$F$5="DTC Int. Staff"</formula>
    </cfRule>
  </conditionalFormatting>
  <conditionalFormatting sqref="G11">
    <cfRule type="expression" dxfId="35" priority="22" stopIfTrue="1">
      <formula>#REF!="Freelancer"</formula>
    </cfRule>
  </conditionalFormatting>
  <conditionalFormatting sqref="G11">
    <cfRule type="expression" dxfId="34" priority="23" stopIfTrue="1">
      <formula>#REF!="DTC Int. Staff"</formula>
    </cfRule>
  </conditionalFormatting>
  <conditionalFormatting sqref="G11">
    <cfRule type="expression" dxfId="33" priority="24" stopIfTrue="1">
      <formula>$F$5="Freelancer"</formula>
    </cfRule>
  </conditionalFormatting>
  <conditionalFormatting sqref="G11">
    <cfRule type="expression" dxfId="32" priority="25" stopIfTrue="1">
      <formula>$F$5="DTC Int. Staff"</formula>
    </cfRule>
  </conditionalFormatting>
  <conditionalFormatting sqref="C38">
    <cfRule type="expression" dxfId="31" priority="26" stopIfTrue="1">
      <formula>IF($A38=1,B38,)</formula>
    </cfRule>
  </conditionalFormatting>
  <conditionalFormatting sqref="C38">
    <cfRule type="expression" dxfId="30" priority="27" stopIfTrue="1">
      <formula>IF($A38="",B38,)</formula>
    </cfRule>
  </conditionalFormatting>
  <conditionalFormatting sqref="E38">
    <cfRule type="expression" dxfId="29" priority="28" stopIfTrue="1">
      <formula>IF($A38&lt;&gt;1,B38,"")</formula>
    </cfRule>
  </conditionalFormatting>
  <conditionalFormatting sqref="D38">
    <cfRule type="expression" dxfId="28" priority="29" stopIfTrue="1">
      <formula>IF($A38="",B38,)</formula>
    </cfRule>
  </conditionalFormatting>
  <conditionalFormatting sqref="G13:G14">
    <cfRule type="expression" dxfId="27" priority="30" stopIfTrue="1">
      <formula>$F$5="Freelancer"</formula>
    </cfRule>
  </conditionalFormatting>
  <conditionalFormatting sqref="G13:G14">
    <cfRule type="expression" dxfId="26" priority="31" stopIfTrue="1">
      <formula>$F$5="DTC Int. Staff"</formula>
    </cfRule>
  </conditionalFormatting>
  <conditionalFormatting sqref="G16">
    <cfRule type="expression" dxfId="25" priority="32" stopIfTrue="1">
      <formula>#REF!="Freelancer"</formula>
    </cfRule>
  </conditionalFormatting>
  <conditionalFormatting sqref="G16">
    <cfRule type="expression" dxfId="24" priority="33" stopIfTrue="1">
      <formula>#REF!="DTC Int. Staff"</formula>
    </cfRule>
  </conditionalFormatting>
  <conditionalFormatting sqref="G16">
    <cfRule type="expression" dxfId="23" priority="34" stopIfTrue="1">
      <formula>$F$5="Freelancer"</formula>
    </cfRule>
  </conditionalFormatting>
  <conditionalFormatting sqref="G16">
    <cfRule type="expression" dxfId="22" priority="35" stopIfTrue="1">
      <formula>$F$5="DTC Int. Staff"</formula>
    </cfRule>
  </conditionalFormatting>
  <conditionalFormatting sqref="G15 F19:G24 F26:F30 F33:G35">
    <cfRule type="expression" dxfId="21" priority="36" stopIfTrue="1">
      <formula>#REF!="Freelancer"</formula>
    </cfRule>
  </conditionalFormatting>
  <conditionalFormatting sqref="G15 F19:G24 F26:F30 F33:G35">
    <cfRule type="expression" dxfId="20" priority="37" stopIfTrue="1">
      <formula>#REF!="DTC Int. Staff"</formula>
    </cfRule>
  </conditionalFormatting>
  <conditionalFormatting sqref="G15 F19:G24 F26:F30 F33:G35">
    <cfRule type="expression" dxfId="19" priority="38" stopIfTrue="1">
      <formula>$F$5="Freelancer"</formula>
    </cfRule>
  </conditionalFormatting>
  <conditionalFormatting sqref="G15 F19:G24 F26:F30 F33:G35">
    <cfRule type="expression" dxfId="18" priority="39" stopIfTrue="1">
      <formula>$F$5="DTC Int. Staff"</formula>
    </cfRule>
  </conditionalFormatting>
  <conditionalFormatting sqref="G26:G30 G33:G35">
    <cfRule type="expression" dxfId="17" priority="40" stopIfTrue="1">
      <formula>$F$5="Freelancer"</formula>
    </cfRule>
  </conditionalFormatting>
  <conditionalFormatting sqref="G26:G30 G33:G35">
    <cfRule type="expression" dxfId="16" priority="41" stopIfTrue="1">
      <formula>$F$5="DTC Int. Staff"</formula>
    </cfRule>
  </conditionalFormatting>
  <conditionalFormatting sqref="G13:G14">
    <cfRule type="expression" dxfId="15" priority="42" stopIfTrue="1">
      <formula>#REF!="Freelancer"</formula>
    </cfRule>
  </conditionalFormatting>
  <conditionalFormatting sqref="G13:G14">
    <cfRule type="expression" dxfId="14" priority="43" stopIfTrue="1">
      <formula>#REF!="DTC Int. Staff"</formula>
    </cfRule>
  </conditionalFormatting>
  <conditionalFormatting sqref="G20:G23">
    <cfRule type="expression" dxfId="13" priority="44" stopIfTrue="1">
      <formula>#REF!="Freelancer"</formula>
    </cfRule>
  </conditionalFormatting>
  <conditionalFormatting sqref="G20:G23">
    <cfRule type="expression" dxfId="12" priority="45" stopIfTrue="1">
      <formula>#REF!="DTC Int. Staff"</formula>
    </cfRule>
  </conditionalFormatting>
  <conditionalFormatting sqref="G20:G23">
    <cfRule type="expression" dxfId="11" priority="46" stopIfTrue="1">
      <formula>$F$5="Freelancer"</formula>
    </cfRule>
  </conditionalFormatting>
  <conditionalFormatting sqref="G20:G23">
    <cfRule type="expression" dxfId="10" priority="47" stopIfTrue="1">
      <formula>$F$5="DTC Int. Staff"</formula>
    </cfRule>
  </conditionalFormatting>
  <conditionalFormatting sqref="G26:G30 G33:G35">
    <cfRule type="expression" dxfId="9" priority="48" stopIfTrue="1">
      <formula>#REF!="Freelancer"</formula>
    </cfRule>
  </conditionalFormatting>
  <conditionalFormatting sqref="G26:G30 G33:G35">
    <cfRule type="expression" dxfId="8" priority="49" stopIfTrue="1">
      <formula>#REF!="DTC Int. Staff"</formula>
    </cfRule>
  </conditionalFormatting>
  <conditionalFormatting sqref="F36">
    <cfRule type="expression" dxfId="7" priority="1" stopIfTrue="1">
      <formula>#REF!="Freelancer"</formula>
    </cfRule>
  </conditionalFormatting>
  <conditionalFormatting sqref="F36">
    <cfRule type="expression" dxfId="6" priority="2" stopIfTrue="1">
      <formula>#REF!="DTC Int. Staff"</formula>
    </cfRule>
  </conditionalFormatting>
  <conditionalFormatting sqref="F36">
    <cfRule type="expression" dxfId="5" priority="3" stopIfTrue="1">
      <formula>$F$5="Freelancer"</formula>
    </cfRule>
  </conditionalFormatting>
  <conditionalFormatting sqref="F36">
    <cfRule type="expression" dxfId="4" priority="4" stopIfTrue="1">
      <formula>$F$5="DTC Int. Staff"</formula>
    </cfRule>
  </conditionalFormatting>
  <conditionalFormatting sqref="G36">
    <cfRule type="expression" dxfId="3" priority="5" stopIfTrue="1">
      <formula>$F$5="Freelancer"</formula>
    </cfRule>
  </conditionalFormatting>
  <conditionalFormatting sqref="G36">
    <cfRule type="expression" dxfId="2" priority="6" stopIfTrue="1">
      <formula>$F$5="DTC Int. Staff"</formula>
    </cfRule>
  </conditionalFormatting>
  <conditionalFormatting sqref="G36">
    <cfRule type="expression" dxfId="1" priority="7" stopIfTrue="1">
      <formula>#REF!="Freelancer"</formula>
    </cfRule>
  </conditionalFormatting>
  <conditionalFormatting sqref="G36">
    <cfRule type="expression" dxfId="0" priority="8" stopIfTrue="1">
      <formula>#REF!="DTC Int. Staff"</formula>
    </cfRule>
  </conditionalFormatting>
  <dataValidations count="2">
    <dataValidation type="list" allowBlank="1" showErrorMessage="1" sqref="G10:G11 G17:G36" xr:uid="{00000000-0002-0000-0100-000000000000}">
      <formula1>SAP_Booking_Number</formula1>
    </dataValidation>
    <dataValidation type="list" allowBlank="1" showErrorMessage="1" sqref="F9:G9 F10:F11 F12:G12 F14:G14 F37:G38 F17:F36" xr:uid="{00000000-0002-0000-0100-000001000000}">
      <formula1>Project_Number</formula1>
    </dataValidation>
  </dataValidations>
  <printOptions horizontalCentered="1"/>
  <pageMargins left="0.39370078740157483" right="0.39370078740157483" top="0.23622047244094491" bottom="0.23622047244094491"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defaultColWidth="14.453125" defaultRowHeight="15" customHeight="1"/>
  <cols>
    <col min="1" max="1" width="16.81640625" customWidth="1"/>
    <col min="2" max="2" width="31" customWidth="1"/>
    <col min="3" max="3" width="3.453125" customWidth="1"/>
    <col min="4" max="4" width="13.54296875" customWidth="1"/>
    <col min="5" max="5" width="30.54296875" customWidth="1"/>
    <col min="6" max="26" width="11.453125" customWidth="1"/>
  </cols>
  <sheetData>
    <row r="1" spans="1:14" ht="12.75" customHeight="1">
      <c r="A1" s="1" t="s">
        <v>0</v>
      </c>
      <c r="B1" s="1" t="s">
        <v>1</v>
      </c>
      <c r="C1" s="3"/>
      <c r="D1" s="1" t="s">
        <v>2</v>
      </c>
      <c r="E1" s="1" t="s">
        <v>3</v>
      </c>
    </row>
    <row r="2" spans="1:14" ht="12.75" customHeight="1">
      <c r="A2" s="4" t="s">
        <v>4</v>
      </c>
      <c r="B2" s="5" t="s">
        <v>6</v>
      </c>
      <c r="C2" s="6"/>
      <c r="D2" s="7">
        <v>9001</v>
      </c>
      <c r="E2" s="5" t="s">
        <v>7</v>
      </c>
    </row>
    <row r="3" spans="1:14" ht="12.75" customHeight="1">
      <c r="A3" s="4" t="s">
        <v>8</v>
      </c>
      <c r="B3" s="5" t="s">
        <v>9</v>
      </c>
      <c r="C3" s="6"/>
      <c r="D3" s="7">
        <v>9002</v>
      </c>
      <c r="E3" s="5" t="s">
        <v>10</v>
      </c>
    </row>
    <row r="4" spans="1:14" ht="12.75" customHeight="1">
      <c r="A4" s="4" t="s">
        <v>11</v>
      </c>
      <c r="B4" s="5" t="s">
        <v>12</v>
      </c>
      <c r="C4" s="6"/>
      <c r="D4" s="7">
        <v>9003</v>
      </c>
      <c r="E4" s="5" t="s">
        <v>13</v>
      </c>
    </row>
    <row r="5" spans="1:14" ht="12.75" customHeight="1">
      <c r="A5" s="4" t="s">
        <v>14</v>
      </c>
      <c r="B5" s="5" t="s">
        <v>16</v>
      </c>
      <c r="C5" s="6"/>
      <c r="D5" s="7">
        <v>9004</v>
      </c>
      <c r="E5" s="5" t="s">
        <v>17</v>
      </c>
    </row>
    <row r="6" spans="1:14" ht="12.75" customHeight="1">
      <c r="A6" s="4" t="s">
        <v>18</v>
      </c>
      <c r="B6" s="5" t="s">
        <v>19</v>
      </c>
      <c r="C6" s="6"/>
      <c r="D6" s="7">
        <v>9005</v>
      </c>
      <c r="E6" s="5" t="s">
        <v>20</v>
      </c>
    </row>
    <row r="7" spans="1:14" ht="12.75" customHeight="1">
      <c r="A7" s="4" t="s">
        <v>21</v>
      </c>
      <c r="B7" s="5" t="s">
        <v>22</v>
      </c>
      <c r="C7" s="6"/>
      <c r="D7" s="7">
        <v>9007</v>
      </c>
      <c r="E7" s="5" t="s">
        <v>23</v>
      </c>
    </row>
    <row r="8" spans="1:14" ht="12.75" customHeight="1">
      <c r="A8" s="4" t="s">
        <v>24</v>
      </c>
      <c r="B8" s="5" t="s">
        <v>25</v>
      </c>
      <c r="C8" s="6"/>
      <c r="D8" s="7">
        <v>9008</v>
      </c>
      <c r="E8" s="5" t="s">
        <v>26</v>
      </c>
    </row>
    <row r="9" spans="1:14" ht="12.75" customHeight="1">
      <c r="A9" s="4" t="s">
        <v>27</v>
      </c>
      <c r="B9" s="5" t="s">
        <v>28</v>
      </c>
      <c r="C9" s="6"/>
      <c r="D9" s="7">
        <v>9010</v>
      </c>
      <c r="E9" s="5" t="s">
        <v>29</v>
      </c>
    </row>
    <row r="10" spans="1:14" ht="12.75" customHeight="1">
      <c r="A10" s="4" t="s">
        <v>30</v>
      </c>
      <c r="B10" s="5" t="s">
        <v>31</v>
      </c>
      <c r="C10" s="6"/>
      <c r="D10" s="7">
        <v>9013</v>
      </c>
      <c r="E10" s="5" t="s">
        <v>32</v>
      </c>
    </row>
    <row r="11" spans="1:14" ht="12.75" customHeight="1">
      <c r="A11" s="4" t="s">
        <v>33</v>
      </c>
      <c r="B11" s="5" t="s">
        <v>34</v>
      </c>
      <c r="C11" s="6"/>
      <c r="D11" s="7">
        <v>9014</v>
      </c>
      <c r="E11" s="5" t="s">
        <v>35</v>
      </c>
    </row>
    <row r="12" spans="1:14" ht="12.75" customHeight="1">
      <c r="A12" s="4" t="s">
        <v>36</v>
      </c>
      <c r="B12" s="5" t="s">
        <v>37</v>
      </c>
      <c r="C12" s="6"/>
      <c r="D12" s="7">
        <v>9015</v>
      </c>
      <c r="E12" s="5" t="s">
        <v>38</v>
      </c>
    </row>
    <row r="13" spans="1:14" ht="12.75" customHeight="1">
      <c r="A13" s="4" t="s">
        <v>40</v>
      </c>
      <c r="B13" s="5" t="s">
        <v>41</v>
      </c>
      <c r="C13" s="6"/>
    </row>
    <row r="14" spans="1:14" ht="12.75" customHeight="1">
      <c r="A14" s="4" t="s">
        <v>42</v>
      </c>
      <c r="B14" s="5" t="s">
        <v>43</v>
      </c>
      <c r="C14" s="6"/>
      <c r="N14" s="11"/>
    </row>
    <row r="15" spans="1:14" ht="12.75" customHeight="1">
      <c r="A15" s="4" t="s">
        <v>45</v>
      </c>
      <c r="B15" s="5" t="s">
        <v>47</v>
      </c>
      <c r="C15" s="6"/>
    </row>
    <row r="16" spans="1:14" ht="12.75" customHeight="1">
      <c r="A16" s="4" t="s">
        <v>48</v>
      </c>
      <c r="B16" s="5" t="s">
        <v>49</v>
      </c>
      <c r="C16" s="6"/>
    </row>
    <row r="17" spans="1:14" ht="12.75" customHeight="1">
      <c r="A17" s="4" t="s">
        <v>51</v>
      </c>
      <c r="B17" s="5" t="s">
        <v>52</v>
      </c>
      <c r="C17" s="6"/>
      <c r="D17" s="7"/>
    </row>
    <row r="18" spans="1:14" ht="12.75" customHeight="1">
      <c r="A18" s="4" t="s">
        <v>53</v>
      </c>
      <c r="B18" s="5" t="s">
        <v>54</v>
      </c>
      <c r="C18" s="6"/>
      <c r="D18" s="7"/>
    </row>
    <row r="19" spans="1:14" ht="12.75" customHeight="1">
      <c r="A19" s="4" t="s">
        <v>55</v>
      </c>
      <c r="B19" s="5" t="s">
        <v>56</v>
      </c>
      <c r="C19" s="6"/>
      <c r="D19" s="7"/>
    </row>
    <row r="20" spans="1:14" ht="12.75" customHeight="1">
      <c r="A20" s="4" t="s">
        <v>57</v>
      </c>
      <c r="B20" s="5" t="s">
        <v>58</v>
      </c>
      <c r="C20" s="6"/>
      <c r="D20" s="7"/>
    </row>
    <row r="21" spans="1:14" ht="12.75" customHeight="1">
      <c r="A21" s="4" t="s">
        <v>59</v>
      </c>
      <c r="B21" s="5" t="s">
        <v>60</v>
      </c>
      <c r="C21" s="6"/>
      <c r="D21" s="7"/>
    </row>
    <row r="22" spans="1:14" ht="12.75" customHeight="1">
      <c r="A22" s="4" t="s">
        <v>62</v>
      </c>
      <c r="B22" s="5" t="s">
        <v>63</v>
      </c>
      <c r="C22" s="6"/>
      <c r="D22" s="7"/>
    </row>
    <row r="23" spans="1:14" ht="12.75" customHeight="1">
      <c r="A23" s="4" t="s">
        <v>64</v>
      </c>
      <c r="B23" s="5" t="s">
        <v>65</v>
      </c>
      <c r="C23" s="6"/>
      <c r="D23" s="7"/>
    </row>
    <row r="24" spans="1:14" ht="12.75" customHeight="1">
      <c r="A24" s="4" t="s">
        <v>66</v>
      </c>
      <c r="B24" s="5" t="s">
        <v>67</v>
      </c>
      <c r="C24" s="6"/>
      <c r="D24" s="7"/>
    </row>
    <row r="25" spans="1:14" ht="12.75" customHeight="1">
      <c r="A25" s="4" t="s">
        <v>69</v>
      </c>
      <c r="B25" s="5" t="s">
        <v>70</v>
      </c>
      <c r="C25" s="6"/>
      <c r="D25" s="7"/>
    </row>
    <row r="26" spans="1:14" ht="12.75" customHeight="1">
      <c r="A26" s="4" t="s">
        <v>72</v>
      </c>
      <c r="B26" s="5" t="s">
        <v>73</v>
      </c>
      <c r="C26" s="6"/>
      <c r="D26" s="7"/>
    </row>
    <row r="27" spans="1:14" ht="12.75" customHeight="1">
      <c r="A27" s="4" t="s">
        <v>75</v>
      </c>
      <c r="B27" s="5" t="s">
        <v>76</v>
      </c>
      <c r="C27" s="6"/>
    </row>
    <row r="28" spans="1:14" ht="12.75" customHeight="1">
      <c r="A28" s="4" t="s">
        <v>77</v>
      </c>
      <c r="B28" s="5" t="s">
        <v>78</v>
      </c>
      <c r="C28" s="6"/>
    </row>
    <row r="29" spans="1:14" ht="12.75" customHeight="1">
      <c r="A29" s="4" t="s">
        <v>79</v>
      </c>
      <c r="B29" s="5" t="s">
        <v>80</v>
      </c>
      <c r="C29" s="6"/>
    </row>
    <row r="30" spans="1:14" ht="12.75" customHeight="1">
      <c r="A30" s="4" t="s">
        <v>81</v>
      </c>
      <c r="B30" s="5" t="s">
        <v>82</v>
      </c>
      <c r="C30" s="6"/>
    </row>
    <row r="31" spans="1:14" ht="12.75" customHeight="1">
      <c r="A31" s="4" t="s">
        <v>83</v>
      </c>
      <c r="B31" s="5" t="s">
        <v>84</v>
      </c>
      <c r="C31" s="6"/>
    </row>
    <row r="32" spans="1:14" ht="12.75" customHeight="1">
      <c r="A32" s="4" t="s">
        <v>85</v>
      </c>
      <c r="B32" s="5" t="s">
        <v>86</v>
      </c>
      <c r="C32" s="6"/>
      <c r="N32" s="11"/>
    </row>
    <row r="33" spans="1:3" ht="12.75" customHeight="1">
      <c r="A33" s="4" t="s">
        <v>87</v>
      </c>
      <c r="B33" s="5" t="s">
        <v>88</v>
      </c>
      <c r="C33" s="6"/>
    </row>
    <row r="34" spans="1:3" ht="12.75" customHeight="1">
      <c r="A34" s="4" t="s">
        <v>89</v>
      </c>
      <c r="B34" s="5" t="s">
        <v>90</v>
      </c>
      <c r="C34" s="6"/>
    </row>
    <row r="35" spans="1:3" ht="12.75" customHeight="1">
      <c r="A35" s="4" t="s">
        <v>91</v>
      </c>
      <c r="B35" s="5" t="s">
        <v>92</v>
      </c>
      <c r="C35" s="6"/>
    </row>
    <row r="36" spans="1:3" ht="12.75" customHeight="1">
      <c r="A36" s="4" t="s">
        <v>93</v>
      </c>
      <c r="B36" s="5" t="s">
        <v>94</v>
      </c>
      <c r="C36" s="6"/>
    </row>
    <row r="37" spans="1:3" ht="12.75" customHeight="1">
      <c r="A37" s="4" t="s">
        <v>95</v>
      </c>
      <c r="B37" s="5" t="s">
        <v>96</v>
      </c>
      <c r="C37" s="6"/>
    </row>
    <row r="38" spans="1:3" ht="12.75" customHeight="1">
      <c r="A38" s="4" t="s">
        <v>97</v>
      </c>
      <c r="B38" s="5" t="s">
        <v>98</v>
      </c>
      <c r="C38" s="6"/>
    </row>
    <row r="39" spans="1:3" ht="12.75" customHeight="1">
      <c r="A39" s="4" t="s">
        <v>99</v>
      </c>
      <c r="B39" s="5" t="s">
        <v>100</v>
      </c>
      <c r="C39" s="6"/>
    </row>
    <row r="40" spans="1:3" ht="12.75" customHeight="1">
      <c r="A40" s="4" t="s">
        <v>101</v>
      </c>
      <c r="B40" s="5" t="s">
        <v>102</v>
      </c>
      <c r="C40" s="6"/>
    </row>
    <row r="41" spans="1:3" ht="12.75" customHeight="1">
      <c r="A41" s="4" t="s">
        <v>103</v>
      </c>
      <c r="B41" s="5" t="s">
        <v>105</v>
      </c>
      <c r="C41" s="6"/>
    </row>
    <row r="42" spans="1:3" ht="12.75" customHeight="1">
      <c r="A42" s="4" t="s">
        <v>106</v>
      </c>
      <c r="B42" s="5" t="s">
        <v>107</v>
      </c>
      <c r="C42" s="6"/>
    </row>
    <row r="43" spans="1:3" ht="12.75" customHeight="1">
      <c r="A43" s="4" t="s">
        <v>108</v>
      </c>
      <c r="B43" s="5" t="s">
        <v>109</v>
      </c>
      <c r="C43" s="6"/>
    </row>
    <row r="44" spans="1:3" ht="12.75" customHeight="1">
      <c r="A44" s="4" t="s">
        <v>110</v>
      </c>
      <c r="B44" s="5" t="s">
        <v>111</v>
      </c>
      <c r="C44" s="6"/>
    </row>
    <row r="45" spans="1:3" ht="12.75" customHeight="1">
      <c r="A45" s="4" t="s">
        <v>112</v>
      </c>
      <c r="B45" s="5" t="s">
        <v>113</v>
      </c>
      <c r="C45" s="6"/>
    </row>
    <row r="46" spans="1:3" ht="12.75" customHeight="1">
      <c r="A46" s="4" t="s">
        <v>114</v>
      </c>
      <c r="B46" s="5" t="s">
        <v>115</v>
      </c>
      <c r="C46" s="6"/>
    </row>
    <row r="47" spans="1:3" ht="12.75" customHeight="1">
      <c r="A47" s="4" t="s">
        <v>116</v>
      </c>
      <c r="B47" s="5" t="s">
        <v>117</v>
      </c>
      <c r="C47" s="6"/>
    </row>
    <row r="48" spans="1:3" ht="12.75" customHeight="1">
      <c r="A48" s="4" t="s">
        <v>118</v>
      </c>
      <c r="B48" s="5" t="s">
        <v>119</v>
      </c>
      <c r="C48" s="6"/>
    </row>
    <row r="49" spans="1:3" ht="12.75" customHeight="1">
      <c r="A49" s="4" t="s">
        <v>120</v>
      </c>
      <c r="B49" s="5" t="s">
        <v>121</v>
      </c>
      <c r="C49" s="6"/>
    </row>
    <row r="50" spans="1:3" ht="12.75" customHeight="1">
      <c r="A50" s="4" t="s">
        <v>122</v>
      </c>
      <c r="B50" s="5" t="s">
        <v>123</v>
      </c>
      <c r="C50" s="6"/>
    </row>
    <row r="51" spans="1:3" ht="12.75" customHeight="1">
      <c r="A51" s="4" t="s">
        <v>124</v>
      </c>
      <c r="B51" s="5" t="s">
        <v>125</v>
      </c>
      <c r="C51" s="6"/>
    </row>
    <row r="52" spans="1:3" ht="12.75" customHeight="1">
      <c r="A52" s="4" t="s">
        <v>126</v>
      </c>
      <c r="B52" s="5" t="s">
        <v>127</v>
      </c>
      <c r="C52" s="6"/>
    </row>
    <row r="53" spans="1:3" ht="12.75" customHeight="1">
      <c r="A53" s="4" t="s">
        <v>128</v>
      </c>
      <c r="B53" s="5" t="s">
        <v>129</v>
      </c>
      <c r="C53" s="6"/>
    </row>
    <row r="54" spans="1:3" ht="12.75" customHeight="1">
      <c r="A54" s="4" t="s">
        <v>130</v>
      </c>
      <c r="B54" s="5" t="s">
        <v>131</v>
      </c>
      <c r="C54" s="6"/>
    </row>
    <row r="55" spans="1:3" ht="12.75" customHeight="1">
      <c r="A55" s="4" t="s">
        <v>132</v>
      </c>
      <c r="B55" s="5" t="s">
        <v>133</v>
      </c>
      <c r="C55" s="6"/>
    </row>
    <row r="56" spans="1:3" ht="12.75" customHeight="1">
      <c r="A56" s="4" t="s">
        <v>135</v>
      </c>
      <c r="B56" s="5" t="s">
        <v>136</v>
      </c>
      <c r="C56" s="6"/>
    </row>
    <row r="57" spans="1:3" ht="12.75" customHeight="1">
      <c r="A57" s="4" t="s">
        <v>137</v>
      </c>
      <c r="B57" s="5" t="s">
        <v>138</v>
      </c>
      <c r="C57" s="6"/>
    </row>
    <row r="58" spans="1:3" ht="12.75" customHeight="1">
      <c r="A58" s="4" t="s">
        <v>139</v>
      </c>
      <c r="B58" s="5" t="s">
        <v>140</v>
      </c>
      <c r="C58" s="6"/>
    </row>
    <row r="59" spans="1:3" ht="12.75" customHeight="1">
      <c r="A59" s="4" t="s">
        <v>141</v>
      </c>
      <c r="B59" s="5" t="s">
        <v>142</v>
      </c>
      <c r="C59" s="6"/>
    </row>
    <row r="60" spans="1:3" ht="12.75" customHeight="1">
      <c r="A60" s="4" t="s">
        <v>143</v>
      </c>
      <c r="B60" s="5" t="s">
        <v>144</v>
      </c>
      <c r="C60" s="6"/>
    </row>
    <row r="61" spans="1:3" ht="12.75" customHeight="1">
      <c r="A61" s="4" t="s">
        <v>145</v>
      </c>
      <c r="B61" s="5" t="s">
        <v>146</v>
      </c>
      <c r="C61" s="6"/>
    </row>
    <row r="62" spans="1:3" ht="12.75" customHeight="1">
      <c r="A62" s="4" t="s">
        <v>147</v>
      </c>
      <c r="B62" s="5" t="s">
        <v>148</v>
      </c>
      <c r="C62" s="6"/>
    </row>
    <row r="63" spans="1:3" ht="12.75" customHeight="1">
      <c r="A63" s="4" t="s">
        <v>149</v>
      </c>
      <c r="B63" s="5" t="s">
        <v>150</v>
      </c>
      <c r="C63" s="6"/>
    </row>
    <row r="64" spans="1:3" ht="12.75" customHeight="1">
      <c r="A64" s="4" t="s">
        <v>151</v>
      </c>
      <c r="B64" s="5" t="s">
        <v>152</v>
      </c>
      <c r="C64" s="6"/>
    </row>
    <row r="65" spans="1:3" ht="12.75" customHeight="1">
      <c r="A65" s="4" t="s">
        <v>153</v>
      </c>
      <c r="B65" s="5" t="s">
        <v>154</v>
      </c>
      <c r="C65" s="6"/>
    </row>
    <row r="66" spans="1:3" ht="12.75" customHeight="1">
      <c r="A66" s="4" t="s">
        <v>155</v>
      </c>
      <c r="B66" s="5" t="s">
        <v>156</v>
      </c>
      <c r="C66" s="6"/>
    </row>
    <row r="67" spans="1:3" ht="12.75" customHeight="1">
      <c r="A67" s="4" t="s">
        <v>158</v>
      </c>
      <c r="B67" s="5" t="s">
        <v>159</v>
      </c>
      <c r="C67" s="6"/>
    </row>
    <row r="68" spans="1:3" ht="12.75" customHeight="1">
      <c r="A68" s="4" t="s">
        <v>160</v>
      </c>
      <c r="B68" s="5" t="s">
        <v>161</v>
      </c>
      <c r="C68" s="6"/>
    </row>
    <row r="69" spans="1:3" ht="12.75" customHeight="1">
      <c r="A69" s="4" t="s">
        <v>162</v>
      </c>
      <c r="B69" s="5" t="s">
        <v>163</v>
      </c>
      <c r="C69" s="6"/>
    </row>
    <row r="70" spans="1:3" ht="12.75" customHeight="1">
      <c r="A70" s="4" t="s">
        <v>164</v>
      </c>
      <c r="B70" s="5" t="s">
        <v>165</v>
      </c>
      <c r="C70" s="6"/>
    </row>
    <row r="71" spans="1:3" ht="12.75" customHeight="1">
      <c r="A71" s="4" t="s">
        <v>166</v>
      </c>
      <c r="B71" s="5" t="s">
        <v>167</v>
      </c>
      <c r="C71" s="6"/>
    </row>
    <row r="72" spans="1:3" ht="12.75" customHeight="1">
      <c r="A72" s="4"/>
      <c r="B72" s="5"/>
      <c r="C72" s="6"/>
    </row>
    <row r="73" spans="1:3" ht="12.75" customHeight="1">
      <c r="A73" s="5"/>
      <c r="B73" s="5"/>
      <c r="C73" s="6"/>
    </row>
    <row r="74" spans="1:3" ht="12.75" customHeight="1">
      <c r="A74" s="5"/>
      <c r="B74" s="5"/>
      <c r="C74" s="6"/>
    </row>
    <row r="75" spans="1:3" ht="12.75" customHeight="1">
      <c r="A75" s="5"/>
      <c r="B75" s="5"/>
      <c r="C75" s="6"/>
    </row>
    <row r="76" spans="1:3" ht="12.75" customHeight="1">
      <c r="A76" s="5"/>
      <c r="B76" s="5"/>
      <c r="C76" s="6"/>
    </row>
    <row r="77" spans="1:3" ht="12.75" customHeight="1">
      <c r="A77" s="5"/>
      <c r="B77" s="5"/>
      <c r="C77" s="6"/>
    </row>
    <row r="78" spans="1:3" ht="12.75" customHeight="1">
      <c r="A78" s="5"/>
      <c r="B78" s="5"/>
      <c r="C78" s="6"/>
    </row>
    <row r="79" spans="1:3" ht="12.75" customHeight="1">
      <c r="A79" s="5"/>
      <c r="B79" s="5"/>
      <c r="C79" s="6"/>
    </row>
    <row r="80" spans="1:3" ht="12.75" customHeight="1">
      <c r="A80" s="5"/>
      <c r="B80" s="5"/>
      <c r="C80" s="6"/>
    </row>
    <row r="81" spans="1:3" ht="12.75" customHeight="1">
      <c r="A81" s="5"/>
      <c r="B81" s="5"/>
      <c r="C81" s="6"/>
    </row>
    <row r="82" spans="1:3" ht="12.75" customHeight="1">
      <c r="A82" s="5"/>
      <c r="B82" s="5"/>
      <c r="C82" s="6"/>
    </row>
    <row r="83" spans="1:3" ht="12.75" customHeight="1">
      <c r="A83" s="5"/>
      <c r="B83" s="5"/>
      <c r="C83" s="6"/>
    </row>
    <row r="84" spans="1:3" ht="12.75" customHeight="1">
      <c r="A84" s="5"/>
      <c r="B84" s="5"/>
      <c r="C84" s="6"/>
    </row>
    <row r="85" spans="1:3" ht="12.75" customHeight="1">
      <c r="A85" s="5"/>
      <c r="B85" s="5"/>
      <c r="C85" s="6"/>
    </row>
    <row r="86" spans="1:3" ht="12.75" customHeight="1">
      <c r="A86" s="5"/>
      <c r="B86" s="5"/>
      <c r="C86" s="6"/>
    </row>
    <row r="87" spans="1:3" ht="12.75" customHeight="1">
      <c r="A87" s="5"/>
      <c r="B87" s="5"/>
      <c r="C87" s="6"/>
    </row>
    <row r="88" spans="1:3" ht="12.75" customHeight="1">
      <c r="A88" s="5"/>
      <c r="B88" s="5"/>
      <c r="C88" s="6"/>
    </row>
    <row r="89" spans="1:3" ht="12.75" customHeight="1">
      <c r="A89" s="5"/>
      <c r="B89" s="5"/>
      <c r="C89" s="6"/>
    </row>
    <row r="90" spans="1:3" ht="12.75" customHeight="1">
      <c r="A90" s="5"/>
      <c r="B90" s="5"/>
      <c r="C90" s="6"/>
    </row>
    <row r="91" spans="1:3" ht="12.75" customHeight="1">
      <c r="A91" s="5"/>
      <c r="B91" s="5"/>
      <c r="C91" s="6"/>
    </row>
    <row r="92" spans="1:3" ht="12.75" customHeight="1">
      <c r="A92" s="5"/>
      <c r="B92" s="5"/>
      <c r="C92" s="6"/>
    </row>
    <row r="93" spans="1:3" ht="12.75" customHeight="1">
      <c r="A93" s="5"/>
      <c r="B93" s="5"/>
      <c r="C93" s="6"/>
    </row>
    <row r="94" spans="1:3" ht="12.75" customHeight="1">
      <c r="A94" s="5"/>
      <c r="B94" s="5"/>
      <c r="C94" s="6"/>
    </row>
    <row r="95" spans="1:3" ht="12.75" customHeight="1">
      <c r="A95" s="5"/>
      <c r="B95" s="5"/>
      <c r="C95" s="6"/>
    </row>
    <row r="96" spans="1:3" ht="12.75" customHeight="1">
      <c r="A96" s="5"/>
      <c r="B96" s="5"/>
      <c r="C96" s="6"/>
    </row>
    <row r="97" spans="1:3" ht="12.75" customHeight="1">
      <c r="A97" s="5"/>
      <c r="B97" s="5"/>
      <c r="C97" s="6"/>
    </row>
    <row r="98" spans="1:3" ht="12.75" customHeight="1">
      <c r="A98" s="5"/>
      <c r="B98" s="5"/>
      <c r="C98" s="6"/>
    </row>
    <row r="99" spans="1:3" ht="12.75" customHeight="1">
      <c r="A99" s="5"/>
      <c r="B99" s="5"/>
      <c r="C99" s="6"/>
    </row>
    <row r="100" spans="1:3" ht="12.75" customHeight="1">
      <c r="A100" s="5"/>
      <c r="B100" s="5"/>
      <c r="C100" s="6"/>
    </row>
    <row r="101" spans="1:3" ht="12.75" customHeight="1">
      <c r="A101" s="5"/>
      <c r="B101" s="5"/>
      <c r="C101" s="6"/>
    </row>
    <row r="102" spans="1:3" ht="12.75" customHeight="1">
      <c r="A102" s="5"/>
      <c r="B102" s="5"/>
      <c r="C102" s="6"/>
    </row>
    <row r="103" spans="1:3" ht="12.75" customHeight="1">
      <c r="A103" s="5"/>
      <c r="B103" s="5"/>
      <c r="C103" s="6"/>
    </row>
    <row r="104" spans="1:3" ht="12.75" customHeight="1">
      <c r="A104" s="5"/>
      <c r="B104" s="5"/>
      <c r="C104" s="6"/>
    </row>
    <row r="105" spans="1:3" ht="12.75" customHeight="1">
      <c r="A105" s="5"/>
      <c r="B105" s="5"/>
      <c r="C105" s="6"/>
    </row>
    <row r="106" spans="1:3" ht="12.75" customHeight="1">
      <c r="A106" s="5"/>
      <c r="B106" s="5"/>
      <c r="C106" s="6"/>
    </row>
    <row r="107" spans="1:3" ht="12.75" customHeight="1">
      <c r="A107" s="5"/>
      <c r="B107" s="5"/>
      <c r="C107" s="6"/>
    </row>
    <row r="108" spans="1:3" ht="12.75" customHeight="1">
      <c r="A108" s="5"/>
      <c r="B108" s="5"/>
      <c r="C108" s="6"/>
    </row>
    <row r="109" spans="1:3" ht="12.75" customHeight="1">
      <c r="A109" s="5"/>
      <c r="B109" s="5"/>
      <c r="C109" s="6"/>
    </row>
    <row r="110" spans="1:3" ht="12.75" customHeight="1">
      <c r="A110" s="5"/>
      <c r="B110" s="5"/>
      <c r="C110" s="6"/>
    </row>
    <row r="111" spans="1:3" ht="12.75" customHeight="1">
      <c r="A111" s="5"/>
      <c r="B111" s="5"/>
      <c r="C111" s="6"/>
    </row>
    <row r="112" spans="1:3" ht="12.75" customHeight="1">
      <c r="A112" s="5"/>
      <c r="B112" s="5"/>
      <c r="C112" s="6"/>
    </row>
    <row r="113" spans="1:3" ht="12.75" customHeight="1">
      <c r="A113" s="5"/>
      <c r="B113" s="5"/>
      <c r="C113" s="6"/>
    </row>
    <row r="114" spans="1:3" ht="12.75" customHeight="1">
      <c r="A114" s="5"/>
      <c r="B114" s="5"/>
      <c r="C114" s="6"/>
    </row>
    <row r="115" spans="1:3" ht="12.75" customHeight="1">
      <c r="A115" s="5"/>
      <c r="B115" s="5"/>
      <c r="C115" s="6"/>
    </row>
    <row r="116" spans="1:3" ht="12.75" customHeight="1">
      <c r="A116" s="5"/>
      <c r="B116" s="5"/>
      <c r="C116" s="6"/>
    </row>
    <row r="117" spans="1:3" ht="12.75" customHeight="1">
      <c r="A117" s="5"/>
      <c r="B117" s="5"/>
      <c r="C117" s="6"/>
    </row>
    <row r="118" spans="1:3" ht="12.75" customHeight="1">
      <c r="A118" s="5"/>
      <c r="B118" s="5"/>
      <c r="C118" s="6"/>
    </row>
    <row r="119" spans="1:3" ht="12.75" customHeight="1">
      <c r="A119" s="5"/>
      <c r="B119" s="5"/>
      <c r="C119" s="6"/>
    </row>
    <row r="120" spans="1:3" ht="12.75" customHeight="1">
      <c r="A120" s="5"/>
      <c r="B120" s="5"/>
      <c r="C120" s="6"/>
    </row>
    <row r="121" spans="1:3" ht="12.75" customHeight="1">
      <c r="A121" s="5"/>
      <c r="B121" s="5"/>
      <c r="C121" s="6"/>
    </row>
    <row r="122" spans="1:3" ht="12.75" customHeight="1">
      <c r="A122" s="5"/>
      <c r="B122" s="5"/>
      <c r="C122" s="6"/>
    </row>
    <row r="123" spans="1:3" ht="12.75" customHeight="1">
      <c r="A123" s="5"/>
      <c r="B123" s="5"/>
      <c r="C123" s="6"/>
    </row>
    <row r="124" spans="1:3" ht="12.75" customHeight="1">
      <c r="A124" s="5"/>
      <c r="B124" s="5"/>
      <c r="C124" s="6"/>
    </row>
    <row r="125" spans="1:3" ht="12.75" customHeight="1">
      <c r="A125" s="5"/>
      <c r="B125" s="5"/>
      <c r="C125" s="6"/>
    </row>
    <row r="126" spans="1:3" ht="12.75" customHeight="1">
      <c r="A126" s="5"/>
      <c r="B126" s="5"/>
      <c r="C126" s="6"/>
    </row>
    <row r="127" spans="1:3" ht="12.75" customHeight="1">
      <c r="A127" s="5"/>
      <c r="B127" s="5"/>
      <c r="C127" s="6"/>
    </row>
    <row r="128" spans="1:3" ht="12.75" customHeight="1">
      <c r="A128" s="5"/>
      <c r="B128" s="5"/>
      <c r="C128" s="6"/>
    </row>
    <row r="129" spans="1:3" ht="12.75" customHeight="1">
      <c r="A129" s="5"/>
      <c r="B129" s="5"/>
      <c r="C129" s="6"/>
    </row>
    <row r="130" spans="1:3" ht="12.75" customHeight="1">
      <c r="A130" s="5"/>
      <c r="B130" s="5"/>
      <c r="C130" s="6"/>
    </row>
    <row r="131" spans="1:3" ht="12.75" customHeight="1">
      <c r="A131" s="5"/>
      <c r="B131" s="5"/>
      <c r="C131" s="6"/>
    </row>
    <row r="132" spans="1:3" ht="12.75" customHeight="1">
      <c r="A132" s="5"/>
      <c r="B132" s="5"/>
      <c r="C132" s="6"/>
    </row>
    <row r="133" spans="1:3" ht="12.75" customHeight="1">
      <c r="A133" s="5"/>
      <c r="B133" s="5"/>
      <c r="C133" s="6"/>
    </row>
    <row r="134" spans="1:3" ht="12.75" customHeight="1">
      <c r="A134" s="5"/>
      <c r="B134" s="5"/>
      <c r="C134" s="6"/>
    </row>
    <row r="135" spans="1:3" ht="12.75" customHeight="1">
      <c r="A135" s="5"/>
      <c r="B135" s="5"/>
      <c r="C135" s="6"/>
    </row>
    <row r="136" spans="1:3" ht="12.75" customHeight="1">
      <c r="A136" s="5"/>
      <c r="B136" s="5"/>
      <c r="C136" s="6"/>
    </row>
    <row r="137" spans="1:3" ht="12.75" customHeight="1">
      <c r="A137" s="5"/>
      <c r="B137" s="5"/>
      <c r="C137" s="6"/>
    </row>
    <row r="138" spans="1:3" ht="12.75" customHeight="1">
      <c r="A138" s="5"/>
      <c r="B138" s="5"/>
      <c r="C138" s="6"/>
    </row>
    <row r="139" spans="1:3" ht="12.75" customHeight="1">
      <c r="A139" s="5"/>
      <c r="B139" s="5"/>
      <c r="C139" s="6"/>
    </row>
    <row r="140" spans="1:3" ht="12.75" customHeight="1">
      <c r="A140" s="5"/>
      <c r="B140" s="5"/>
      <c r="C140" s="6"/>
    </row>
    <row r="141" spans="1:3" ht="12.75" customHeight="1">
      <c r="A141" s="5"/>
      <c r="B141" s="5"/>
      <c r="C141" s="6"/>
    </row>
    <row r="142" spans="1:3" ht="12.75" customHeight="1">
      <c r="A142" s="5"/>
      <c r="B142" s="5"/>
      <c r="C142" s="6"/>
    </row>
    <row r="143" spans="1:3" ht="12.75" customHeight="1">
      <c r="A143" s="5"/>
      <c r="B143" s="5"/>
      <c r="C143" s="6"/>
    </row>
    <row r="144" spans="1:3" ht="12.75" customHeight="1">
      <c r="A144" s="5"/>
      <c r="B144" s="5"/>
      <c r="C144" s="6"/>
    </row>
    <row r="145" spans="1:3" ht="12.75" customHeight="1">
      <c r="A145" s="5"/>
      <c r="B145" s="5"/>
      <c r="C145" s="6"/>
    </row>
    <row r="146" spans="1:3" ht="12.75" customHeight="1">
      <c r="A146" s="5"/>
      <c r="B146" s="5"/>
      <c r="C146" s="6"/>
    </row>
    <row r="147" spans="1:3" ht="12.75" customHeight="1">
      <c r="A147" s="5"/>
      <c r="B147" s="5"/>
      <c r="C147" s="6"/>
    </row>
    <row r="148" spans="1:3" ht="12.75" customHeight="1">
      <c r="A148" s="5"/>
      <c r="B148" s="5"/>
      <c r="C148" s="6"/>
    </row>
    <row r="149" spans="1:3" ht="12.75" customHeight="1">
      <c r="A149" s="5"/>
      <c r="B149" s="5"/>
      <c r="C149" s="6"/>
    </row>
    <row r="150" spans="1:3" ht="12.75" customHeight="1">
      <c r="A150" s="5"/>
      <c r="B150" s="5"/>
      <c r="C150" s="6"/>
    </row>
    <row r="151" spans="1:3" ht="12.75" customHeight="1">
      <c r="A151" s="5"/>
      <c r="B151" s="5"/>
      <c r="C151" s="6"/>
    </row>
    <row r="152" spans="1:3" ht="12.75" customHeight="1">
      <c r="A152" s="5"/>
      <c r="B152" s="5"/>
      <c r="C152" s="6"/>
    </row>
    <row r="153" spans="1:3" ht="12.75" customHeight="1">
      <c r="A153" s="5"/>
      <c r="B153" s="5"/>
      <c r="C153" s="6"/>
    </row>
    <row r="154" spans="1:3" ht="12.75" customHeight="1">
      <c r="A154" s="5"/>
      <c r="B154" s="5"/>
      <c r="C154" s="6"/>
    </row>
    <row r="155" spans="1:3" ht="12.75" customHeight="1">
      <c r="A155" s="5"/>
      <c r="B155" s="5"/>
      <c r="C155" s="6"/>
    </row>
    <row r="156" spans="1:3" ht="12.75" customHeight="1">
      <c r="A156" s="5"/>
      <c r="B156" s="5"/>
      <c r="C156" s="6"/>
    </row>
    <row r="157" spans="1:3" ht="12.75" customHeight="1">
      <c r="A157" s="5"/>
      <c r="B157" s="5"/>
      <c r="C157" s="6"/>
    </row>
    <row r="158" spans="1:3" ht="12.75" customHeight="1">
      <c r="A158" s="5"/>
      <c r="B158" s="5"/>
      <c r="C158" s="6"/>
    </row>
    <row r="159" spans="1:3" ht="12.75" customHeight="1">
      <c r="A159" s="5"/>
      <c r="B159" s="5"/>
      <c r="C159" s="6"/>
    </row>
    <row r="160" spans="1:3" ht="12.75" customHeight="1">
      <c r="A160" s="5"/>
      <c r="B160" s="5"/>
      <c r="C160" s="6"/>
    </row>
    <row r="161" spans="1:3" ht="12.75" customHeight="1">
      <c r="A161" s="5"/>
      <c r="B161" s="5"/>
      <c r="C161" s="6"/>
    </row>
    <row r="162" spans="1:3" ht="12.75" customHeight="1">
      <c r="A162" s="5"/>
      <c r="B162" s="5"/>
      <c r="C162" s="6"/>
    </row>
    <row r="163" spans="1:3" ht="12.75" customHeight="1">
      <c r="A163" s="5"/>
      <c r="B163" s="5"/>
      <c r="C163" s="6"/>
    </row>
    <row r="164" spans="1:3" ht="12.75" customHeight="1">
      <c r="A164" s="5"/>
      <c r="B164" s="5"/>
      <c r="C164" s="6"/>
    </row>
    <row r="165" spans="1:3" ht="12.75" customHeight="1">
      <c r="A165" s="5"/>
      <c r="B165" s="5"/>
      <c r="C165" s="6"/>
    </row>
    <row r="166" spans="1:3" ht="12.75" customHeight="1">
      <c r="A166" s="5"/>
      <c r="B166" s="5"/>
      <c r="C166" s="6"/>
    </row>
    <row r="167" spans="1:3" ht="12.75" customHeight="1">
      <c r="A167" s="5"/>
      <c r="B167" s="5"/>
      <c r="C167" s="6"/>
    </row>
    <row r="168" spans="1:3" ht="12.75" customHeight="1">
      <c r="A168" s="5"/>
      <c r="B168" s="5"/>
      <c r="C168" s="6"/>
    </row>
    <row r="169" spans="1:3" ht="12.75" customHeight="1">
      <c r="A169" s="5"/>
      <c r="B169" s="5"/>
      <c r="C169" s="6"/>
    </row>
    <row r="170" spans="1:3" ht="12.75" customHeight="1">
      <c r="A170" s="5"/>
      <c r="B170" s="5"/>
      <c r="C170" s="6"/>
    </row>
    <row r="171" spans="1:3" ht="12.75" customHeight="1">
      <c r="A171" s="5"/>
      <c r="B171" s="5"/>
      <c r="C171" s="6"/>
    </row>
    <row r="172" spans="1:3" ht="12.75" customHeight="1">
      <c r="A172" s="5"/>
      <c r="B172" s="5"/>
      <c r="C172" s="6"/>
    </row>
    <row r="173" spans="1:3" ht="12.75" customHeight="1">
      <c r="A173" s="5"/>
      <c r="B173" s="5"/>
      <c r="C173" s="6"/>
    </row>
    <row r="174" spans="1:3" ht="12.75" customHeight="1">
      <c r="A174" s="5"/>
      <c r="B174" s="5"/>
      <c r="C174" s="6"/>
    </row>
    <row r="175" spans="1:3" ht="12.75" customHeight="1">
      <c r="A175" s="5"/>
      <c r="B175" s="5"/>
      <c r="C175" s="6"/>
    </row>
    <row r="176" spans="1:3" ht="12.75" customHeight="1">
      <c r="A176" s="5"/>
      <c r="B176" s="5"/>
      <c r="C176" s="6"/>
    </row>
    <row r="177" spans="1:3" ht="12.75" customHeight="1">
      <c r="A177" s="5"/>
      <c r="B177" s="5"/>
      <c r="C177" s="6"/>
    </row>
    <row r="178" spans="1:3" ht="12.75" customHeight="1">
      <c r="A178" s="5"/>
      <c r="B178" s="5"/>
      <c r="C178" s="6"/>
    </row>
    <row r="179" spans="1:3" ht="12.75" customHeight="1">
      <c r="A179" s="5"/>
      <c r="B179" s="5"/>
      <c r="C179" s="6"/>
    </row>
    <row r="180" spans="1:3" ht="12.75" customHeight="1">
      <c r="A180" s="5"/>
      <c r="B180" s="5"/>
      <c r="C180" s="6"/>
    </row>
    <row r="181" spans="1:3" ht="12.75" customHeight="1">
      <c r="A181" s="5"/>
      <c r="B181" s="5"/>
      <c r="C181" s="6"/>
    </row>
    <row r="182" spans="1:3" ht="12.75" customHeight="1">
      <c r="A182" s="5"/>
      <c r="B182" s="5"/>
      <c r="C182" s="6"/>
    </row>
    <row r="183" spans="1:3" ht="12.75" customHeight="1">
      <c r="A183" s="5"/>
      <c r="B183" s="5"/>
      <c r="C183" s="6"/>
    </row>
    <row r="184" spans="1:3" ht="12.75" customHeight="1">
      <c r="A184" s="5"/>
      <c r="B184" s="5"/>
      <c r="C184" s="6"/>
    </row>
    <row r="185" spans="1:3" ht="12.75" customHeight="1">
      <c r="A185" s="5"/>
      <c r="B185" s="5"/>
      <c r="C185" s="6"/>
    </row>
    <row r="186" spans="1:3" ht="12.75" customHeight="1">
      <c r="A186" s="5"/>
      <c r="B186" s="5"/>
      <c r="C186" s="6"/>
    </row>
    <row r="187" spans="1:3" ht="12.75" customHeight="1">
      <c r="A187" s="5"/>
      <c r="B187" s="5"/>
      <c r="C187" s="6"/>
    </row>
    <row r="188" spans="1:3" ht="12.75" customHeight="1">
      <c r="A188" s="5"/>
      <c r="B188" s="5"/>
      <c r="C188" s="6"/>
    </row>
    <row r="189" spans="1:3" ht="12.75" customHeight="1">
      <c r="A189" s="5"/>
      <c r="B189" s="5"/>
      <c r="C189" s="6"/>
    </row>
    <row r="190" spans="1:3" ht="12.75" customHeight="1">
      <c r="A190" s="5"/>
      <c r="B190" s="5"/>
      <c r="C190" s="6"/>
    </row>
    <row r="191" spans="1:3" ht="12.75" customHeight="1">
      <c r="A191" s="5"/>
      <c r="B191" s="5"/>
      <c r="C191" s="6"/>
    </row>
    <row r="192" spans="1:3" ht="12.75" customHeight="1">
      <c r="A192" s="5"/>
      <c r="B192" s="5"/>
      <c r="C192" s="6"/>
    </row>
    <row r="193" spans="1:3" ht="12.75" customHeight="1">
      <c r="A193" s="5"/>
      <c r="B193" s="5"/>
      <c r="C193" s="6"/>
    </row>
    <row r="194" spans="1:3" ht="12.75" customHeight="1">
      <c r="A194" s="5"/>
      <c r="B194" s="5"/>
      <c r="C194" s="6"/>
    </row>
    <row r="195" spans="1:3" ht="12.75" customHeight="1">
      <c r="A195" s="5"/>
      <c r="B195" s="5"/>
      <c r="C195" s="6"/>
    </row>
    <row r="196" spans="1:3" ht="12.75" customHeight="1">
      <c r="A196" s="5"/>
      <c r="B196" s="5"/>
      <c r="C196" s="6"/>
    </row>
    <row r="197" spans="1:3" ht="12.75" customHeight="1">
      <c r="A197" s="5"/>
      <c r="B197" s="5"/>
      <c r="C197" s="6"/>
    </row>
    <row r="198" spans="1:3" ht="12.75" customHeight="1">
      <c r="A198" s="5"/>
      <c r="B198" s="5"/>
      <c r="C198" s="6"/>
    </row>
    <row r="199" spans="1:3" ht="12.75" customHeight="1">
      <c r="A199" s="5"/>
      <c r="B199" s="5"/>
      <c r="C199" s="6"/>
    </row>
    <row r="200" spans="1:3" ht="12.75" customHeight="1">
      <c r="A200" s="5"/>
      <c r="B200" s="5"/>
      <c r="C200" s="6"/>
    </row>
    <row r="201" spans="1:3" ht="12.75" customHeight="1">
      <c r="A201" s="5"/>
      <c r="B201" s="5"/>
      <c r="C201" s="6"/>
    </row>
    <row r="202" spans="1:3" ht="12.75" customHeight="1">
      <c r="A202" s="5"/>
      <c r="B202" s="5"/>
      <c r="C202" s="6"/>
    </row>
    <row r="203" spans="1:3" ht="12.75" customHeight="1">
      <c r="A203" s="5"/>
      <c r="B203" s="5"/>
      <c r="C203" s="6"/>
    </row>
    <row r="204" spans="1:3" ht="12.75" customHeight="1">
      <c r="A204" s="5"/>
      <c r="B204" s="5"/>
      <c r="C204" s="6"/>
    </row>
    <row r="205" spans="1:3" ht="12.75" customHeight="1">
      <c r="A205" s="5"/>
      <c r="B205" s="5"/>
      <c r="C205" s="6"/>
    </row>
    <row r="206" spans="1:3" ht="12.75" customHeight="1">
      <c r="A206" s="5"/>
      <c r="B206" s="5"/>
      <c r="C206" s="6"/>
    </row>
    <row r="207" spans="1:3" ht="12.75" customHeight="1">
      <c r="A207" s="5"/>
      <c r="B207" s="5"/>
      <c r="C207" s="6"/>
    </row>
    <row r="208" spans="1:3" ht="12.75" customHeight="1">
      <c r="A208" s="5"/>
      <c r="B208" s="5"/>
      <c r="C208" s="6"/>
    </row>
    <row r="209" spans="1:3" ht="12.75" customHeight="1">
      <c r="A209" s="5"/>
      <c r="B209" s="5"/>
      <c r="C209" s="6"/>
    </row>
    <row r="210" spans="1:3" ht="12.75" customHeight="1">
      <c r="A210" s="5"/>
      <c r="B210" s="5"/>
      <c r="C210" s="6"/>
    </row>
    <row r="211" spans="1:3" ht="12.75" customHeight="1">
      <c r="A211" s="5"/>
      <c r="B211" s="5"/>
      <c r="C211" s="6"/>
    </row>
    <row r="212" spans="1:3" ht="12.75" customHeight="1">
      <c r="A212" s="5"/>
      <c r="B212" s="5"/>
      <c r="C212" s="6"/>
    </row>
    <row r="213" spans="1:3" ht="12.75" customHeight="1">
      <c r="A213" s="5"/>
      <c r="B213" s="5"/>
      <c r="C213" s="6"/>
    </row>
    <row r="214" spans="1:3" ht="12.75" customHeight="1">
      <c r="A214" s="5"/>
      <c r="B214" s="5"/>
      <c r="C214" s="6"/>
    </row>
    <row r="215" spans="1:3" ht="12.75" customHeight="1">
      <c r="A215" s="5"/>
      <c r="B215" s="5"/>
      <c r="C215" s="6"/>
    </row>
    <row r="216" spans="1:3" ht="12.75" customHeight="1">
      <c r="A216" s="5"/>
      <c r="B216" s="5"/>
      <c r="C216" s="6"/>
    </row>
    <row r="217" spans="1:3" ht="12.75" customHeight="1">
      <c r="A217" s="5"/>
      <c r="B217" s="5"/>
      <c r="C217" s="6"/>
    </row>
    <row r="218" spans="1:3" ht="12.75" customHeight="1">
      <c r="A218" s="5"/>
      <c r="B218" s="5"/>
      <c r="C218" s="6"/>
    </row>
    <row r="219" spans="1:3" ht="12.75" customHeight="1">
      <c r="A219" s="5"/>
      <c r="B219" s="5"/>
      <c r="C219" s="6"/>
    </row>
    <row r="220" spans="1:3" ht="12.75" customHeight="1">
      <c r="A220" s="5"/>
      <c r="B220" s="5"/>
      <c r="C220" s="6"/>
    </row>
    <row r="221" spans="1:3" ht="12.75" customHeight="1">
      <c r="A221" s="5"/>
      <c r="B221" s="5"/>
      <c r="C221" s="6"/>
    </row>
    <row r="222" spans="1:3" ht="12.75" customHeight="1">
      <c r="A222" s="5"/>
      <c r="B222" s="5"/>
      <c r="C222" s="6"/>
    </row>
    <row r="223" spans="1:3" ht="12.75" customHeight="1">
      <c r="A223" s="5"/>
      <c r="B223" s="5"/>
      <c r="C223" s="6"/>
    </row>
    <row r="224" spans="1:3" ht="12.75" customHeight="1">
      <c r="A224" s="5"/>
      <c r="B224" s="5"/>
      <c r="C224" s="6"/>
    </row>
    <row r="225" spans="1:3" ht="12.75" customHeight="1">
      <c r="A225" s="5"/>
      <c r="B225" s="5"/>
      <c r="C225" s="6"/>
    </row>
    <row r="226" spans="1:3" ht="12.75" customHeight="1">
      <c r="A226" s="5"/>
      <c r="B226" s="5"/>
      <c r="C226" s="6"/>
    </row>
    <row r="227" spans="1:3" ht="12.75" customHeight="1">
      <c r="A227" s="5"/>
      <c r="B227" s="5"/>
      <c r="C227" s="6"/>
    </row>
    <row r="228" spans="1:3" ht="12.75" customHeight="1">
      <c r="A228" s="5"/>
      <c r="B228" s="5"/>
      <c r="C228" s="6"/>
    </row>
    <row r="229" spans="1:3" ht="12.75" customHeight="1">
      <c r="A229" s="5"/>
      <c r="B229" s="5"/>
      <c r="C229" s="6"/>
    </row>
    <row r="230" spans="1:3" ht="12.75" customHeight="1">
      <c r="A230" s="5"/>
      <c r="B230" s="5"/>
      <c r="C230" s="6"/>
    </row>
    <row r="231" spans="1:3" ht="12.75" customHeight="1">
      <c r="A231" s="5"/>
      <c r="B231" s="5"/>
      <c r="C231" s="6"/>
    </row>
    <row r="232" spans="1:3" ht="12.75" customHeight="1">
      <c r="A232" s="5"/>
      <c r="B232" s="5"/>
      <c r="C232" s="6"/>
    </row>
    <row r="233" spans="1:3" ht="12.75" customHeight="1">
      <c r="A233" s="5"/>
      <c r="B233" s="5"/>
      <c r="C233" s="6"/>
    </row>
    <row r="234" spans="1:3" ht="12.75" customHeight="1">
      <c r="A234" s="5"/>
      <c r="B234" s="5"/>
      <c r="C234" s="6"/>
    </row>
    <row r="235" spans="1:3" ht="12.75" customHeight="1">
      <c r="A235" s="5"/>
      <c r="B235" s="5"/>
      <c r="C235" s="6"/>
    </row>
    <row r="236" spans="1:3" ht="12.75" customHeight="1">
      <c r="A236" s="5"/>
      <c r="B236" s="5"/>
      <c r="C236" s="6"/>
    </row>
    <row r="237" spans="1:3" ht="12.75" customHeight="1">
      <c r="A237" s="5"/>
      <c r="B237" s="5"/>
      <c r="C237" s="6"/>
    </row>
    <row r="238" spans="1:3" ht="12.75" customHeight="1">
      <c r="A238" s="5"/>
      <c r="B238" s="5"/>
      <c r="C238" s="6"/>
    </row>
    <row r="239" spans="1:3" ht="12.75" customHeight="1">
      <c r="A239" s="5"/>
      <c r="B239" s="5"/>
      <c r="C239" s="6"/>
    </row>
    <row r="240" spans="1:3" ht="12.75" customHeight="1">
      <c r="A240" s="5"/>
      <c r="B240" s="5"/>
      <c r="C240" s="6"/>
    </row>
    <row r="241" spans="1:3" ht="12.75" customHeight="1">
      <c r="A241" s="5"/>
      <c r="B241" s="5"/>
      <c r="C241" s="6"/>
    </row>
    <row r="242" spans="1:3" ht="12.75" customHeight="1">
      <c r="A242" s="5"/>
      <c r="B242" s="5"/>
      <c r="C242" s="6"/>
    </row>
    <row r="243" spans="1:3" ht="12.75" customHeight="1">
      <c r="A243" s="5"/>
      <c r="B243" s="5"/>
      <c r="C243" s="6"/>
    </row>
    <row r="244" spans="1:3" ht="12.75" customHeight="1">
      <c r="A244" s="5"/>
      <c r="B244" s="5"/>
      <c r="C244" s="6"/>
    </row>
    <row r="245" spans="1:3" ht="12.75" customHeight="1">
      <c r="A245" s="5"/>
      <c r="B245" s="5"/>
      <c r="C245" s="6"/>
    </row>
    <row r="246" spans="1:3" ht="12.75" customHeight="1">
      <c r="A246" s="5"/>
      <c r="B246" s="5"/>
      <c r="C246" s="6"/>
    </row>
    <row r="247" spans="1:3" ht="12.75" customHeight="1">
      <c r="A247" s="5"/>
      <c r="B247" s="5"/>
      <c r="C247" s="6"/>
    </row>
    <row r="248" spans="1:3" ht="12.75" customHeight="1">
      <c r="A248" s="5"/>
      <c r="B248" s="5"/>
      <c r="C248" s="6"/>
    </row>
    <row r="249" spans="1:3" ht="12.75" customHeight="1">
      <c r="A249" s="5"/>
      <c r="B249" s="5"/>
      <c r="C249" s="6"/>
    </row>
    <row r="250" spans="1:3" ht="12.75" customHeight="1">
      <c r="A250" s="5"/>
      <c r="B250" s="5"/>
      <c r="C250" s="6"/>
    </row>
    <row r="251" spans="1:3" ht="12.75" customHeight="1">
      <c r="A251" s="5"/>
      <c r="B251" s="5"/>
      <c r="C251" s="6"/>
    </row>
    <row r="252" spans="1:3" ht="12.75" customHeight="1">
      <c r="A252" s="5"/>
      <c r="B252" s="5"/>
      <c r="C252" s="6"/>
    </row>
    <row r="253" spans="1:3" ht="12.75" customHeight="1">
      <c r="A253" s="5"/>
      <c r="B253" s="5"/>
      <c r="C253" s="6"/>
    </row>
    <row r="254" spans="1:3" ht="12.75" customHeight="1">
      <c r="A254" s="5"/>
      <c r="B254" s="5"/>
      <c r="C254" s="6"/>
    </row>
    <row r="255" spans="1:3" ht="12.75" customHeight="1">
      <c r="A255" s="5"/>
      <c r="B255" s="5"/>
      <c r="C255" s="6"/>
    </row>
    <row r="256" spans="1:3" ht="12.75" customHeight="1">
      <c r="A256" s="5"/>
      <c r="B256" s="5"/>
      <c r="C256" s="6"/>
    </row>
    <row r="257" spans="1:3" ht="12.75" customHeight="1">
      <c r="A257" s="5"/>
      <c r="B257" s="5"/>
      <c r="C257" s="6"/>
    </row>
    <row r="258" spans="1:3" ht="12.75" customHeight="1">
      <c r="A258" s="5"/>
      <c r="B258" s="5"/>
      <c r="C258" s="6"/>
    </row>
    <row r="259" spans="1:3" ht="12.75" customHeight="1">
      <c r="A259" s="5"/>
      <c r="B259" s="5"/>
      <c r="C259" s="6"/>
    </row>
    <row r="260" spans="1:3" ht="12.75" customHeight="1">
      <c r="A260" s="5"/>
      <c r="B260" s="5"/>
      <c r="C260" s="6"/>
    </row>
    <row r="261" spans="1:3" ht="12.75" customHeight="1">
      <c r="A261" s="5"/>
      <c r="B261" s="5"/>
      <c r="C261" s="6"/>
    </row>
    <row r="262" spans="1:3" ht="12.75" customHeight="1">
      <c r="A262" s="5"/>
      <c r="B262" s="5"/>
      <c r="C262" s="6"/>
    </row>
    <row r="263" spans="1:3" ht="12.75" customHeight="1">
      <c r="A263" s="5"/>
      <c r="B263" s="5"/>
      <c r="C263" s="6"/>
    </row>
    <row r="264" spans="1:3" ht="12.75" customHeight="1">
      <c r="A264" s="5"/>
      <c r="B264" s="5"/>
      <c r="C264" s="6"/>
    </row>
    <row r="265" spans="1:3" ht="12.75" customHeight="1">
      <c r="A265" s="5"/>
      <c r="B265" s="5"/>
      <c r="C265" s="6"/>
    </row>
    <row r="266" spans="1:3" ht="12.75" customHeight="1">
      <c r="A266" s="5"/>
      <c r="B266" s="5"/>
      <c r="C266" s="6"/>
    </row>
    <row r="267" spans="1:3" ht="12.75" customHeight="1">
      <c r="A267" s="5"/>
      <c r="B267" s="5"/>
      <c r="C267" s="6"/>
    </row>
    <row r="268" spans="1:3" ht="12.75" customHeight="1">
      <c r="A268" s="5"/>
      <c r="B268" s="5"/>
      <c r="C268" s="6"/>
    </row>
    <row r="269" spans="1:3" ht="12.75" customHeight="1">
      <c r="A269" s="5"/>
      <c r="B269" s="5"/>
      <c r="C269" s="6"/>
    </row>
    <row r="270" spans="1:3" ht="12.75" customHeight="1">
      <c r="A270" s="5"/>
      <c r="B270" s="5"/>
      <c r="C270" s="6"/>
    </row>
    <row r="271" spans="1:3" ht="12.75" customHeight="1">
      <c r="A271" s="5"/>
      <c r="B271" s="5"/>
      <c r="C271" s="6"/>
    </row>
    <row r="272" spans="1:3" ht="12.75" customHeight="1">
      <c r="A272" s="5"/>
      <c r="B272" s="5"/>
      <c r="C272" s="6"/>
    </row>
    <row r="273" spans="1:3" ht="12.75" customHeight="1">
      <c r="A273" s="5"/>
      <c r="B273" s="5"/>
      <c r="C273" s="6"/>
    </row>
    <row r="274" spans="1:3" ht="12.75" customHeight="1">
      <c r="A274" s="5"/>
      <c r="B274" s="5"/>
      <c r="C274" s="6"/>
    </row>
    <row r="275" spans="1:3" ht="12.75" customHeight="1">
      <c r="A275" s="5"/>
      <c r="B275" s="5"/>
      <c r="C275" s="6"/>
    </row>
    <row r="276" spans="1:3" ht="12.75" customHeight="1">
      <c r="A276" s="5"/>
      <c r="B276" s="5"/>
      <c r="C276" s="6"/>
    </row>
    <row r="277" spans="1:3" ht="12.75" customHeight="1">
      <c r="A277" s="5"/>
      <c r="B277" s="5"/>
      <c r="C277" s="6"/>
    </row>
    <row r="278" spans="1:3" ht="12.75" customHeight="1">
      <c r="A278" s="5"/>
      <c r="B278" s="5"/>
      <c r="C278" s="6"/>
    </row>
    <row r="279" spans="1:3" ht="12.75" customHeight="1">
      <c r="A279" s="5"/>
      <c r="B279" s="5"/>
      <c r="C279" s="6"/>
    </row>
    <row r="280" spans="1:3" ht="12.75" customHeight="1">
      <c r="A280" s="5"/>
      <c r="B280" s="5"/>
      <c r="C280" s="6"/>
    </row>
    <row r="281" spans="1:3" ht="12.75" customHeight="1">
      <c r="A281" s="5"/>
      <c r="B281" s="5"/>
      <c r="C281" s="6"/>
    </row>
    <row r="282" spans="1:3" ht="12.75" customHeight="1">
      <c r="A282" s="5"/>
      <c r="B282" s="5"/>
      <c r="C282" s="6"/>
    </row>
    <row r="283" spans="1:3" ht="12.75" customHeight="1">
      <c r="A283" s="5"/>
      <c r="B283" s="5"/>
      <c r="C283" s="6"/>
    </row>
    <row r="284" spans="1:3" ht="12.75" customHeight="1">
      <c r="A284" s="5"/>
      <c r="B284" s="5"/>
      <c r="C284" s="6"/>
    </row>
    <row r="285" spans="1:3" ht="12.75" customHeight="1">
      <c r="A285" s="5"/>
      <c r="B285" s="5"/>
      <c r="C285" s="6"/>
    </row>
    <row r="286" spans="1:3" ht="12.75" customHeight="1">
      <c r="A286" s="5"/>
      <c r="B286" s="5"/>
      <c r="C286" s="6"/>
    </row>
    <row r="287" spans="1:3" ht="12.75" customHeight="1">
      <c r="A287" s="5"/>
      <c r="B287" s="5"/>
      <c r="C287" s="6"/>
    </row>
    <row r="288" spans="1:3" ht="12.75" customHeight="1">
      <c r="A288" s="5"/>
      <c r="B288" s="5"/>
      <c r="C288" s="6"/>
    </row>
    <row r="289" spans="1:3" ht="12.75" customHeight="1">
      <c r="A289" s="5"/>
      <c r="B289" s="5"/>
      <c r="C289" s="6"/>
    </row>
    <row r="290" spans="1:3" ht="12.75" customHeight="1">
      <c r="A290" s="5"/>
      <c r="B290" s="5"/>
      <c r="C290" s="6"/>
    </row>
    <row r="291" spans="1:3" ht="12.75" customHeight="1">
      <c r="A291" s="5"/>
      <c r="B291" s="5"/>
      <c r="C291" s="6"/>
    </row>
    <row r="292" spans="1:3" ht="12.75" customHeight="1">
      <c r="A292" s="5"/>
      <c r="B292" s="5"/>
      <c r="C292" s="6"/>
    </row>
    <row r="293" spans="1:3" ht="12.75" customHeight="1">
      <c r="A293" s="5"/>
      <c r="B293" s="5"/>
      <c r="C293" s="6"/>
    </row>
    <row r="294" spans="1:3" ht="12.75" customHeight="1">
      <c r="A294" s="5"/>
      <c r="B294" s="5"/>
      <c r="C294" s="6"/>
    </row>
    <row r="295" spans="1:3" ht="12.75" customHeight="1">
      <c r="A295" s="5"/>
      <c r="B295" s="5"/>
      <c r="C295" s="6"/>
    </row>
    <row r="296" spans="1:3" ht="12.75" customHeight="1">
      <c r="A296" s="5"/>
      <c r="B296" s="5"/>
      <c r="C296" s="6"/>
    </row>
    <row r="297" spans="1:3" ht="12.75" customHeight="1">
      <c r="A297" s="5"/>
      <c r="B297" s="5"/>
      <c r="C297" s="6"/>
    </row>
    <row r="298" spans="1:3" ht="12.75" customHeight="1">
      <c r="A298" s="5"/>
      <c r="B298" s="5"/>
      <c r="C298" s="6"/>
    </row>
    <row r="299" spans="1:3" ht="12.75" customHeight="1">
      <c r="A299" s="5"/>
      <c r="B299" s="5"/>
      <c r="C299" s="6"/>
    </row>
    <row r="300" spans="1:3" ht="12.75" customHeight="1">
      <c r="A300" s="5"/>
      <c r="B300" s="5"/>
      <c r="C300" s="6"/>
    </row>
    <row r="301" spans="1:3" ht="12.75" customHeight="1">
      <c r="A301" s="5"/>
      <c r="B301" s="5"/>
      <c r="C301" s="6"/>
    </row>
    <row r="302" spans="1:3" ht="12.75" customHeight="1">
      <c r="A302" s="5"/>
      <c r="B302" s="5"/>
      <c r="C302" s="6"/>
    </row>
    <row r="303" spans="1:3" ht="12.75" customHeight="1">
      <c r="A303" s="5"/>
      <c r="B303" s="5"/>
      <c r="C303" s="6"/>
    </row>
    <row r="304" spans="1:3" ht="12.75" customHeight="1">
      <c r="A304" s="5"/>
      <c r="B304" s="5"/>
      <c r="C304" s="6"/>
    </row>
    <row r="305" spans="1:3" ht="12.75" customHeight="1">
      <c r="A305" s="5"/>
      <c r="B305" s="5"/>
      <c r="C305" s="6"/>
    </row>
    <row r="306" spans="1:3" ht="12.75" customHeight="1">
      <c r="A306" s="5"/>
      <c r="B306" s="5"/>
      <c r="C306" s="6"/>
    </row>
    <row r="307" spans="1:3" ht="12.75" customHeight="1">
      <c r="A307" s="5"/>
      <c r="B307" s="5"/>
      <c r="C307" s="6"/>
    </row>
    <row r="308" spans="1:3" ht="12.75" customHeight="1">
      <c r="A308" s="5"/>
      <c r="B308" s="5"/>
      <c r="C308" s="6"/>
    </row>
    <row r="309" spans="1:3" ht="12.75" customHeight="1">
      <c r="A309" s="5"/>
      <c r="B309" s="5"/>
      <c r="C309" s="6"/>
    </row>
    <row r="310" spans="1:3" ht="12.75" customHeight="1">
      <c r="A310" s="5"/>
      <c r="B310" s="5"/>
      <c r="C310" s="6"/>
    </row>
    <row r="311" spans="1:3" ht="12.75" customHeight="1">
      <c r="A311" s="5"/>
      <c r="B311" s="5"/>
      <c r="C311" s="6"/>
    </row>
    <row r="312" spans="1:3" ht="12.75" customHeight="1">
      <c r="A312" s="5"/>
      <c r="B312" s="5"/>
      <c r="C312" s="6"/>
    </row>
    <row r="313" spans="1:3" ht="12.75" customHeight="1">
      <c r="A313" s="5"/>
      <c r="B313" s="5"/>
      <c r="C313" s="6"/>
    </row>
    <row r="314" spans="1:3" ht="12.75" customHeight="1">
      <c r="A314" s="5"/>
      <c r="B314" s="5"/>
      <c r="C314" s="6"/>
    </row>
    <row r="315" spans="1:3" ht="12.75" customHeight="1">
      <c r="A315" s="5"/>
      <c r="B315" s="5"/>
      <c r="C315" s="6"/>
    </row>
    <row r="316" spans="1:3" ht="12.75" customHeight="1">
      <c r="A316" s="5"/>
      <c r="B316" s="5"/>
      <c r="C316" s="6"/>
    </row>
    <row r="317" spans="1:3" ht="12.75" customHeight="1">
      <c r="A317" s="5"/>
      <c r="B317" s="5"/>
      <c r="C317" s="6"/>
    </row>
    <row r="318" spans="1:3" ht="12.75" customHeight="1">
      <c r="A318" s="5"/>
      <c r="B318" s="5"/>
      <c r="C318" s="6"/>
    </row>
    <row r="319" spans="1:3" ht="12.75" customHeight="1">
      <c r="A319" s="5"/>
      <c r="B319" s="5"/>
      <c r="C319" s="6"/>
    </row>
    <row r="320" spans="1:3" ht="12.75" customHeight="1">
      <c r="A320" s="5"/>
      <c r="B320" s="5"/>
      <c r="C320" s="6"/>
    </row>
    <row r="321" spans="1:3" ht="12.75" customHeight="1">
      <c r="A321" s="5"/>
      <c r="B321" s="5"/>
      <c r="C321" s="6"/>
    </row>
    <row r="322" spans="1:3" ht="12.75" customHeight="1">
      <c r="A322" s="5"/>
      <c r="B322" s="5"/>
      <c r="C322" s="6"/>
    </row>
    <row r="323" spans="1:3" ht="12.75" customHeight="1">
      <c r="A323" s="5"/>
      <c r="B323" s="5"/>
      <c r="C323" s="6"/>
    </row>
    <row r="324" spans="1:3" ht="12.75" customHeight="1">
      <c r="A324" s="5"/>
      <c r="B324" s="5"/>
      <c r="C324" s="6"/>
    </row>
    <row r="325" spans="1:3" ht="12.75" customHeight="1">
      <c r="A325" s="5"/>
      <c r="B325" s="5"/>
      <c r="C325" s="6"/>
    </row>
    <row r="326" spans="1:3" ht="12.75" customHeight="1">
      <c r="A326" s="5"/>
      <c r="B326" s="5"/>
      <c r="C326" s="6"/>
    </row>
    <row r="327" spans="1:3" ht="12.75" customHeight="1">
      <c r="A327" s="5"/>
      <c r="B327" s="5"/>
      <c r="C327" s="6"/>
    </row>
    <row r="328" spans="1:3" ht="12.75" customHeight="1">
      <c r="A328" s="5"/>
      <c r="B328" s="5"/>
      <c r="C328" s="6"/>
    </row>
    <row r="329" spans="1:3" ht="12.75" customHeight="1">
      <c r="A329" s="5"/>
      <c r="B329" s="5"/>
      <c r="C329" s="6"/>
    </row>
    <row r="330" spans="1:3" ht="12.75" customHeight="1">
      <c r="A330" s="5"/>
      <c r="B330" s="5"/>
      <c r="C330" s="6"/>
    </row>
    <row r="331" spans="1:3" ht="12.75" customHeight="1">
      <c r="A331" s="5"/>
      <c r="B331" s="5"/>
      <c r="C331" s="6"/>
    </row>
    <row r="332" spans="1:3" ht="12.75" customHeight="1">
      <c r="A332" s="5"/>
      <c r="B332" s="5"/>
      <c r="C332" s="6"/>
    </row>
    <row r="333" spans="1:3" ht="12.75" customHeight="1">
      <c r="A333" s="5"/>
      <c r="B333" s="5"/>
      <c r="C333" s="6"/>
    </row>
    <row r="334" spans="1:3" ht="12.75" customHeight="1">
      <c r="A334" s="5"/>
      <c r="B334" s="5"/>
      <c r="C334" s="6"/>
    </row>
    <row r="335" spans="1:3" ht="12.75" customHeight="1">
      <c r="A335" s="5"/>
      <c r="B335" s="5"/>
      <c r="C335" s="6"/>
    </row>
    <row r="336" spans="1:3" ht="12.75" customHeight="1">
      <c r="A336" s="5"/>
      <c r="B336" s="5"/>
      <c r="C336" s="6"/>
    </row>
    <row r="337" spans="1:3" ht="12.75" customHeight="1">
      <c r="A337" s="5"/>
      <c r="B337" s="5"/>
      <c r="C337" s="6"/>
    </row>
    <row r="338" spans="1:3" ht="12.75" customHeight="1">
      <c r="A338" s="5"/>
      <c r="B338" s="5"/>
      <c r="C338" s="6"/>
    </row>
    <row r="339" spans="1:3" ht="12.75" customHeight="1">
      <c r="A339" s="5"/>
      <c r="B339" s="5"/>
      <c r="C339" s="6"/>
    </row>
    <row r="340" spans="1:3" ht="12.75" customHeight="1">
      <c r="A340" s="5"/>
      <c r="B340" s="5"/>
      <c r="C340" s="6"/>
    </row>
    <row r="341" spans="1:3" ht="12.75" customHeight="1">
      <c r="A341" s="5"/>
      <c r="B341" s="5"/>
      <c r="C341" s="6"/>
    </row>
    <row r="342" spans="1:3" ht="12.75" customHeight="1">
      <c r="A342" s="5"/>
      <c r="B342" s="5"/>
      <c r="C342" s="6"/>
    </row>
    <row r="343" spans="1:3" ht="12.75" customHeight="1">
      <c r="A343" s="5"/>
      <c r="B343" s="5"/>
      <c r="C343" s="6"/>
    </row>
    <row r="344" spans="1:3" ht="12.75" customHeight="1">
      <c r="A344" s="5"/>
      <c r="B344" s="5"/>
      <c r="C344" s="6"/>
    </row>
    <row r="345" spans="1:3" ht="12.75" customHeight="1">
      <c r="A345" s="5"/>
      <c r="B345" s="5"/>
      <c r="C345" s="6"/>
    </row>
    <row r="346" spans="1:3" ht="12.75" customHeight="1">
      <c r="A346" s="5"/>
      <c r="B346" s="5"/>
      <c r="C346" s="6"/>
    </row>
    <row r="347" spans="1:3" ht="12.75" customHeight="1">
      <c r="A347" s="5"/>
      <c r="B347" s="5"/>
      <c r="C347" s="6"/>
    </row>
    <row r="348" spans="1:3" ht="12.75" customHeight="1">
      <c r="A348" s="5"/>
      <c r="B348" s="5"/>
      <c r="C348" s="6"/>
    </row>
    <row r="349" spans="1:3" ht="12.75" customHeight="1">
      <c r="A349" s="5"/>
      <c r="B349" s="5"/>
      <c r="C349" s="6"/>
    </row>
    <row r="350" spans="1:3" ht="12.75" customHeight="1">
      <c r="A350" s="5"/>
      <c r="B350" s="5"/>
      <c r="C350" s="6"/>
    </row>
    <row r="351" spans="1:3" ht="12.75" customHeight="1">
      <c r="A351" s="5"/>
      <c r="B351" s="5"/>
      <c r="C351" s="6"/>
    </row>
    <row r="352" spans="1:3" ht="12.75" customHeight="1">
      <c r="A352" s="5"/>
      <c r="B352" s="5"/>
      <c r="C352" s="6"/>
    </row>
    <row r="353" spans="1:3" ht="12.75" customHeight="1">
      <c r="A353" s="5"/>
      <c r="B353" s="5"/>
      <c r="C353" s="6"/>
    </row>
    <row r="354" spans="1:3" ht="12.75" customHeight="1">
      <c r="A354" s="5"/>
      <c r="B354" s="5"/>
      <c r="C354" s="6"/>
    </row>
    <row r="355" spans="1:3" ht="12.75" customHeight="1">
      <c r="A355" s="5"/>
      <c r="B355" s="5"/>
      <c r="C355" s="6"/>
    </row>
    <row r="356" spans="1:3" ht="12.75" customHeight="1">
      <c r="A356" s="5"/>
      <c r="B356" s="5"/>
      <c r="C356" s="6"/>
    </row>
    <row r="357" spans="1:3" ht="12.75" customHeight="1">
      <c r="A357" s="5"/>
      <c r="B357" s="5"/>
      <c r="C357" s="6"/>
    </row>
    <row r="358" spans="1:3" ht="12.75" customHeight="1">
      <c r="A358" s="5"/>
      <c r="B358" s="5"/>
      <c r="C358" s="6"/>
    </row>
    <row r="359" spans="1:3" ht="12.75" customHeight="1">
      <c r="A359" s="5"/>
      <c r="B359" s="5"/>
      <c r="C359" s="6"/>
    </row>
    <row r="360" spans="1:3" ht="12.75" customHeight="1">
      <c r="A360" s="5"/>
      <c r="B360" s="5"/>
      <c r="C360" s="6"/>
    </row>
    <row r="361" spans="1:3" ht="12.75" customHeight="1">
      <c r="A361" s="5"/>
      <c r="B361" s="5"/>
      <c r="C361" s="6"/>
    </row>
    <row r="362" spans="1:3" ht="12.75" customHeight="1">
      <c r="A362" s="5"/>
      <c r="B362" s="5"/>
      <c r="C362" s="6"/>
    </row>
    <row r="363" spans="1:3" ht="12.75" customHeight="1">
      <c r="A363" s="5"/>
      <c r="B363" s="5"/>
      <c r="C363" s="6"/>
    </row>
    <row r="364" spans="1:3" ht="12.75" customHeight="1">
      <c r="A364" s="5"/>
      <c r="B364" s="5"/>
      <c r="C364" s="6"/>
    </row>
    <row r="365" spans="1:3" ht="12.75" customHeight="1">
      <c r="A365" s="5"/>
      <c r="B365" s="5"/>
      <c r="C365" s="6"/>
    </row>
    <row r="366" spans="1:3" ht="12.75" customHeight="1">
      <c r="A366" s="5"/>
      <c r="B366" s="5"/>
      <c r="C366" s="6"/>
    </row>
    <row r="367" spans="1:3" ht="12.75" customHeight="1">
      <c r="A367" s="5"/>
      <c r="B367" s="5"/>
      <c r="C367" s="6"/>
    </row>
    <row r="368" spans="1:3" ht="12.75" customHeight="1">
      <c r="A368" s="5"/>
      <c r="B368" s="5"/>
      <c r="C368" s="6"/>
    </row>
    <row r="369" spans="1:3" ht="12.75" customHeight="1">
      <c r="A369" s="5"/>
      <c r="B369" s="5"/>
      <c r="C369" s="6"/>
    </row>
    <row r="370" spans="1:3" ht="12.75" customHeight="1">
      <c r="A370" s="5"/>
      <c r="B370" s="5"/>
      <c r="C370" s="6"/>
    </row>
    <row r="371" spans="1:3" ht="12.75" customHeight="1">
      <c r="A371" s="5"/>
      <c r="B371" s="5"/>
      <c r="C371" s="6"/>
    </row>
    <row r="372" spans="1:3" ht="12.75" customHeight="1">
      <c r="A372" s="5"/>
      <c r="B372" s="5"/>
      <c r="C372" s="6"/>
    </row>
    <row r="373" spans="1:3" ht="12.75" customHeight="1">
      <c r="A373" s="5"/>
      <c r="B373" s="5"/>
      <c r="C373" s="6"/>
    </row>
    <row r="374" spans="1:3" ht="12.75" customHeight="1">
      <c r="A374" s="5"/>
      <c r="B374" s="5"/>
      <c r="C374" s="6"/>
    </row>
    <row r="375" spans="1:3" ht="12.75" customHeight="1">
      <c r="A375" s="5"/>
      <c r="B375" s="5"/>
      <c r="C375" s="6"/>
    </row>
    <row r="376" spans="1:3" ht="12.75" customHeight="1">
      <c r="A376" s="5"/>
      <c r="B376" s="5"/>
      <c r="C376" s="6"/>
    </row>
    <row r="377" spans="1:3" ht="12.75" customHeight="1">
      <c r="A377" s="5"/>
      <c r="B377" s="5"/>
      <c r="C377" s="6"/>
    </row>
    <row r="378" spans="1:3" ht="12.75" customHeight="1">
      <c r="A378" s="5"/>
      <c r="B378" s="5"/>
      <c r="C378" s="6"/>
    </row>
    <row r="379" spans="1:3" ht="12.75" customHeight="1">
      <c r="A379" s="5"/>
      <c r="B379" s="5"/>
      <c r="C379" s="6"/>
    </row>
    <row r="380" spans="1:3" ht="12.75" customHeight="1">
      <c r="A380" s="5"/>
      <c r="B380" s="5"/>
      <c r="C380" s="6"/>
    </row>
    <row r="381" spans="1:3" ht="12.75" customHeight="1">
      <c r="A381" s="5"/>
      <c r="B381" s="5"/>
      <c r="C381" s="6"/>
    </row>
    <row r="382" spans="1:3" ht="12.75" customHeight="1">
      <c r="A382" s="5"/>
      <c r="B382" s="5"/>
      <c r="C382" s="6"/>
    </row>
    <row r="383" spans="1:3" ht="12.75" customHeight="1">
      <c r="A383" s="5"/>
      <c r="B383" s="5"/>
      <c r="C383" s="6"/>
    </row>
    <row r="384" spans="1:3" ht="12.75" customHeight="1">
      <c r="A384" s="5"/>
      <c r="B384" s="5"/>
      <c r="C384" s="6"/>
    </row>
    <row r="385" spans="1:3" ht="12.75" customHeight="1">
      <c r="A385" s="5"/>
      <c r="B385" s="5"/>
      <c r="C385" s="6"/>
    </row>
    <row r="386" spans="1:3" ht="12.75" customHeight="1">
      <c r="A386" s="5"/>
      <c r="B386" s="5"/>
      <c r="C386" s="6"/>
    </row>
    <row r="387" spans="1:3" ht="12.75" customHeight="1">
      <c r="A387" s="5"/>
      <c r="B387" s="5"/>
      <c r="C387" s="6"/>
    </row>
    <row r="388" spans="1:3" ht="12.75" customHeight="1">
      <c r="A388" s="5"/>
      <c r="B388" s="5"/>
      <c r="C388" s="6"/>
    </row>
    <row r="389" spans="1:3" ht="12.75" customHeight="1">
      <c r="A389" s="5"/>
      <c r="B389" s="5"/>
      <c r="C389" s="6"/>
    </row>
    <row r="390" spans="1:3" ht="12.75" customHeight="1">
      <c r="A390" s="5"/>
      <c r="B390" s="5"/>
      <c r="C390" s="6"/>
    </row>
    <row r="391" spans="1:3" ht="12.75" customHeight="1">
      <c r="A391" s="5"/>
      <c r="B391" s="5"/>
      <c r="C391" s="6"/>
    </row>
    <row r="392" spans="1:3" ht="12.75" customHeight="1">
      <c r="A392" s="5"/>
      <c r="B392" s="5"/>
      <c r="C392" s="6"/>
    </row>
    <row r="393" spans="1:3" ht="12.75" customHeight="1">
      <c r="A393" s="5"/>
      <c r="B393" s="5"/>
      <c r="C393" s="6"/>
    </row>
    <row r="394" spans="1:3" ht="12.75" customHeight="1">
      <c r="A394" s="5"/>
      <c r="B394" s="5"/>
      <c r="C394" s="6"/>
    </row>
    <row r="395" spans="1:3" ht="12.75" customHeight="1">
      <c r="A395" s="5"/>
      <c r="B395" s="5"/>
      <c r="C395" s="6"/>
    </row>
    <row r="396" spans="1:3" ht="12.75" customHeight="1">
      <c r="A396" s="5"/>
      <c r="B396" s="5"/>
      <c r="C396" s="6"/>
    </row>
    <row r="397" spans="1:3" ht="12.75" customHeight="1">
      <c r="A397" s="5"/>
      <c r="B397" s="5"/>
      <c r="C397" s="6"/>
    </row>
    <row r="398" spans="1:3" ht="12.75" customHeight="1">
      <c r="A398" s="5"/>
      <c r="B398" s="5"/>
      <c r="C398" s="6"/>
    </row>
    <row r="399" spans="1:3" ht="12.75" customHeight="1">
      <c r="A399" s="5"/>
      <c r="B399" s="5"/>
      <c r="C399" s="6"/>
    </row>
    <row r="400" spans="1:3" ht="12.75" customHeight="1">
      <c r="A400" s="5"/>
      <c r="B400" s="5"/>
      <c r="C400" s="6"/>
    </row>
    <row r="401" spans="1:3" ht="12.75" customHeight="1">
      <c r="A401" s="5"/>
      <c r="B401" s="5"/>
      <c r="C401" s="6"/>
    </row>
    <row r="402" spans="1:3" ht="12.75" customHeight="1">
      <c r="A402" s="5"/>
      <c r="B402" s="5"/>
      <c r="C402" s="6"/>
    </row>
    <row r="403" spans="1:3" ht="12.75" customHeight="1">
      <c r="A403" s="5"/>
      <c r="B403" s="5"/>
      <c r="C403" s="6"/>
    </row>
    <row r="404" spans="1:3" ht="12.75" customHeight="1">
      <c r="A404" s="5"/>
      <c r="B404" s="5"/>
      <c r="C404" s="6"/>
    </row>
    <row r="405" spans="1:3" ht="12.75" customHeight="1">
      <c r="A405" s="5"/>
      <c r="B405" s="5"/>
      <c r="C405" s="6"/>
    </row>
    <row r="406" spans="1:3" ht="12.75" customHeight="1">
      <c r="A406" s="5"/>
      <c r="B406" s="5"/>
      <c r="C406" s="6"/>
    </row>
    <row r="407" spans="1:3" ht="12.75" customHeight="1">
      <c r="A407" s="5"/>
      <c r="B407" s="5"/>
      <c r="C407" s="6"/>
    </row>
    <row r="408" spans="1:3" ht="12.75" customHeight="1">
      <c r="A408" s="5"/>
      <c r="B408" s="5"/>
      <c r="C408" s="6"/>
    </row>
    <row r="409" spans="1:3" ht="12.75" customHeight="1">
      <c r="A409" s="5"/>
      <c r="B409" s="5"/>
      <c r="C409" s="6"/>
    </row>
    <row r="410" spans="1:3" ht="12.75" customHeight="1">
      <c r="A410" s="5"/>
      <c r="B410" s="5"/>
      <c r="C410" s="6"/>
    </row>
    <row r="411" spans="1:3" ht="12.75" customHeight="1">
      <c r="A411" s="5"/>
      <c r="B411" s="5"/>
      <c r="C411" s="6"/>
    </row>
    <row r="412" spans="1:3" ht="12.75" customHeight="1">
      <c r="A412" s="5"/>
      <c r="B412" s="5"/>
      <c r="C412" s="6"/>
    </row>
    <row r="413" spans="1:3" ht="12.75" customHeight="1">
      <c r="A413" s="5"/>
      <c r="B413" s="5"/>
      <c r="C413" s="6"/>
    </row>
    <row r="414" spans="1:3" ht="12.75" customHeight="1">
      <c r="A414" s="5"/>
      <c r="B414" s="5"/>
      <c r="C414" s="6"/>
    </row>
    <row r="415" spans="1:3" ht="12.75" customHeight="1">
      <c r="A415" s="5"/>
      <c r="B415" s="5"/>
      <c r="C415" s="6"/>
    </row>
    <row r="416" spans="1:3" ht="12.75" customHeight="1">
      <c r="A416" s="5"/>
      <c r="B416" s="5"/>
      <c r="C416" s="6"/>
    </row>
    <row r="417" spans="1:3" ht="12.75" customHeight="1">
      <c r="A417" s="5"/>
      <c r="B417" s="5"/>
      <c r="C417" s="6"/>
    </row>
    <row r="418" spans="1:3" ht="12.75" customHeight="1">
      <c r="A418" s="5"/>
      <c r="B418" s="5"/>
      <c r="C418" s="6"/>
    </row>
    <row r="419" spans="1:3" ht="12.75" customHeight="1">
      <c r="A419" s="5"/>
      <c r="B419" s="5"/>
      <c r="C419" s="6"/>
    </row>
    <row r="420" spans="1:3" ht="12.75" customHeight="1">
      <c r="A420" s="5"/>
      <c r="B420" s="5"/>
      <c r="C420" s="6"/>
    </row>
    <row r="421" spans="1:3" ht="12.75" customHeight="1">
      <c r="A421" s="5"/>
      <c r="B421" s="5"/>
      <c r="C421" s="6"/>
    </row>
    <row r="422" spans="1:3" ht="12.75" customHeight="1">
      <c r="A422" s="5"/>
      <c r="B422" s="5"/>
      <c r="C422" s="6"/>
    </row>
    <row r="423" spans="1:3" ht="12.75" customHeight="1">
      <c r="A423" s="5"/>
      <c r="B423" s="5"/>
      <c r="C423" s="6"/>
    </row>
    <row r="424" spans="1:3" ht="12.75" customHeight="1">
      <c r="A424" s="5"/>
      <c r="B424" s="5"/>
      <c r="C424" s="6"/>
    </row>
    <row r="425" spans="1:3" ht="12.75" customHeight="1">
      <c r="A425" s="5"/>
      <c r="B425" s="5"/>
      <c r="C425" s="6"/>
    </row>
    <row r="426" spans="1:3" ht="12.75" customHeight="1">
      <c r="A426" s="5"/>
      <c r="B426" s="5"/>
      <c r="C426" s="6"/>
    </row>
    <row r="427" spans="1:3" ht="12.75" customHeight="1">
      <c r="A427" s="5"/>
      <c r="B427" s="5"/>
      <c r="C427" s="6"/>
    </row>
    <row r="428" spans="1:3" ht="12.75" customHeight="1">
      <c r="A428" s="5"/>
      <c r="B428" s="5"/>
      <c r="C428" s="6"/>
    </row>
    <row r="429" spans="1:3" ht="12.75" customHeight="1">
      <c r="A429" s="5"/>
      <c r="B429" s="5"/>
      <c r="C429" s="6"/>
    </row>
    <row r="430" spans="1:3" ht="12.75" customHeight="1">
      <c r="A430" s="5"/>
      <c r="B430" s="5"/>
      <c r="C430" s="6"/>
    </row>
    <row r="431" spans="1:3" ht="12.75" customHeight="1">
      <c r="A431" s="5"/>
      <c r="B431" s="5"/>
      <c r="C431" s="6"/>
    </row>
    <row r="432" spans="1:3" ht="12.75" customHeight="1">
      <c r="A432" s="5"/>
      <c r="B432" s="5"/>
      <c r="C432" s="6"/>
    </row>
    <row r="433" spans="1:3" ht="12.75" customHeight="1">
      <c r="A433" s="5"/>
      <c r="B433" s="5"/>
      <c r="C433" s="6"/>
    </row>
    <row r="434" spans="1:3" ht="12.75" customHeight="1">
      <c r="A434" s="5"/>
      <c r="B434" s="5"/>
      <c r="C434" s="6"/>
    </row>
    <row r="435" spans="1:3" ht="12.75" customHeight="1">
      <c r="A435" s="5"/>
      <c r="B435" s="5"/>
      <c r="C435" s="6"/>
    </row>
    <row r="436" spans="1:3" ht="12.75" customHeight="1">
      <c r="A436" s="5"/>
      <c r="B436" s="5"/>
      <c r="C436" s="6"/>
    </row>
    <row r="437" spans="1:3" ht="12.75" customHeight="1">
      <c r="A437" s="5"/>
      <c r="B437" s="5"/>
      <c r="C437" s="6"/>
    </row>
    <row r="438" spans="1:3" ht="12.75" customHeight="1">
      <c r="A438" s="5"/>
      <c r="B438" s="5"/>
      <c r="C438" s="6"/>
    </row>
    <row r="439" spans="1:3" ht="12.75" customHeight="1">
      <c r="A439" s="5"/>
      <c r="B439" s="5"/>
      <c r="C439" s="6"/>
    </row>
    <row r="440" spans="1:3" ht="12.75" customHeight="1">
      <c r="A440" s="5"/>
      <c r="B440" s="5"/>
      <c r="C440" s="6"/>
    </row>
    <row r="441" spans="1:3" ht="12.75" customHeight="1">
      <c r="A441" s="5"/>
      <c r="B441" s="5"/>
      <c r="C441" s="6"/>
    </row>
    <row r="442" spans="1:3" ht="12.75" customHeight="1">
      <c r="A442" s="5"/>
      <c r="B442" s="5"/>
      <c r="C442" s="6"/>
    </row>
    <row r="443" spans="1:3" ht="12.75" customHeight="1">
      <c r="A443" s="5"/>
      <c r="B443" s="5"/>
      <c r="C443" s="6"/>
    </row>
    <row r="444" spans="1:3" ht="12.75" customHeight="1">
      <c r="A444" s="5"/>
      <c r="B444" s="5"/>
      <c r="C444" s="6"/>
    </row>
    <row r="445" spans="1:3" ht="12.75" customHeight="1">
      <c r="A445" s="5"/>
      <c r="B445" s="5"/>
      <c r="C445" s="6"/>
    </row>
    <row r="446" spans="1:3" ht="12.75" customHeight="1">
      <c r="A446" s="5"/>
      <c r="B446" s="5"/>
      <c r="C446" s="6"/>
    </row>
    <row r="447" spans="1:3" ht="12.75" customHeight="1">
      <c r="A447" s="5"/>
      <c r="B447" s="5"/>
      <c r="C447" s="6"/>
    </row>
    <row r="448" spans="1:3" ht="12.75" customHeight="1">
      <c r="A448" s="5"/>
      <c r="B448" s="5"/>
      <c r="C448" s="6"/>
    </row>
    <row r="449" spans="1:3" ht="12.75" customHeight="1">
      <c r="A449" s="5"/>
      <c r="B449" s="5"/>
      <c r="C449" s="6"/>
    </row>
    <row r="450" spans="1:3" ht="12.75" customHeight="1">
      <c r="A450" s="5"/>
      <c r="B450" s="5"/>
      <c r="C450" s="6"/>
    </row>
    <row r="451" spans="1:3" ht="12.75" customHeight="1">
      <c r="A451" s="5"/>
      <c r="B451" s="5"/>
      <c r="C451" s="6"/>
    </row>
    <row r="452" spans="1:3" ht="12.75" customHeight="1">
      <c r="A452" s="5"/>
      <c r="B452" s="5"/>
      <c r="C452" s="6"/>
    </row>
    <row r="453" spans="1:3" ht="12.75" customHeight="1">
      <c r="A453" s="5"/>
      <c r="B453" s="5"/>
      <c r="C453" s="6"/>
    </row>
    <row r="454" spans="1:3" ht="12.75" customHeight="1">
      <c r="A454" s="5"/>
      <c r="B454" s="5"/>
      <c r="C454" s="6"/>
    </row>
    <row r="455" spans="1:3" ht="12.75" customHeight="1">
      <c r="A455" s="5"/>
      <c r="B455" s="5"/>
      <c r="C455" s="6"/>
    </row>
    <row r="456" spans="1:3" ht="12.75" customHeight="1">
      <c r="A456" s="5"/>
      <c r="B456" s="5"/>
      <c r="C456" s="6"/>
    </row>
    <row r="457" spans="1:3" ht="12.75" customHeight="1">
      <c r="A457" s="5"/>
      <c r="B457" s="5"/>
      <c r="C457" s="6"/>
    </row>
    <row r="458" spans="1:3" ht="12.75" customHeight="1">
      <c r="A458" s="5"/>
      <c r="B458" s="5"/>
      <c r="C458" s="6"/>
    </row>
    <row r="459" spans="1:3" ht="12.75" customHeight="1">
      <c r="A459" s="5"/>
      <c r="B459" s="5"/>
      <c r="C459" s="6"/>
    </row>
    <row r="460" spans="1:3" ht="12.75" customHeight="1">
      <c r="A460" s="5"/>
      <c r="B460" s="5"/>
      <c r="C460" s="6"/>
    </row>
    <row r="461" spans="1:3" ht="12.75" customHeight="1">
      <c r="A461" s="5"/>
      <c r="B461" s="5"/>
      <c r="C461" s="6"/>
    </row>
    <row r="462" spans="1:3" ht="12.75" customHeight="1">
      <c r="A462" s="5"/>
      <c r="B462" s="5"/>
      <c r="C462" s="6"/>
    </row>
    <row r="463" spans="1:3" ht="12.75" customHeight="1">
      <c r="A463" s="5"/>
      <c r="B463" s="5"/>
      <c r="C463" s="6"/>
    </row>
    <row r="464" spans="1:3" ht="12.75" customHeight="1">
      <c r="A464" s="5"/>
      <c r="B464" s="5"/>
      <c r="C464" s="6"/>
    </row>
    <row r="465" spans="1:3" ht="12.75" customHeight="1">
      <c r="A465" s="5"/>
      <c r="B465" s="5"/>
      <c r="C465" s="6"/>
    </row>
    <row r="466" spans="1:3" ht="12.75" customHeight="1">
      <c r="A466" s="5"/>
      <c r="B466" s="5"/>
      <c r="C466" s="6"/>
    </row>
    <row r="467" spans="1:3" ht="12.75" customHeight="1">
      <c r="A467" s="5"/>
      <c r="B467" s="5"/>
      <c r="C467" s="6"/>
    </row>
    <row r="468" spans="1:3" ht="12.75" customHeight="1">
      <c r="A468" s="5"/>
      <c r="B468" s="5"/>
      <c r="C468" s="6"/>
    </row>
    <row r="469" spans="1:3" ht="12.75" customHeight="1">
      <c r="A469" s="5"/>
      <c r="B469" s="5"/>
      <c r="C469" s="6"/>
    </row>
    <row r="470" spans="1:3" ht="12.75" customHeight="1">
      <c r="A470" s="5"/>
      <c r="B470" s="5"/>
      <c r="C470" s="6"/>
    </row>
    <row r="471" spans="1:3" ht="12.75" customHeight="1">
      <c r="A471" s="5"/>
      <c r="B471" s="5"/>
      <c r="C471" s="6"/>
    </row>
    <row r="472" spans="1:3" ht="12.75" customHeight="1">
      <c r="A472" s="5"/>
      <c r="B472" s="5"/>
      <c r="C472" s="6"/>
    </row>
    <row r="473" spans="1:3" ht="12.75" customHeight="1">
      <c r="A473" s="5"/>
      <c r="B473" s="5"/>
      <c r="C473" s="6"/>
    </row>
    <row r="474" spans="1:3" ht="12.75" customHeight="1">
      <c r="A474" s="5"/>
      <c r="B474" s="5"/>
      <c r="C474" s="6"/>
    </row>
    <row r="475" spans="1:3" ht="12.75" customHeight="1">
      <c r="A475" s="5"/>
      <c r="B475" s="5"/>
      <c r="C475" s="6"/>
    </row>
    <row r="476" spans="1:3" ht="12.75" customHeight="1">
      <c r="A476" s="5"/>
      <c r="B476" s="5"/>
      <c r="C476" s="6"/>
    </row>
    <row r="477" spans="1:3" ht="12.75" customHeight="1">
      <c r="A477" s="5"/>
      <c r="B477" s="5"/>
      <c r="C477" s="6"/>
    </row>
    <row r="478" spans="1:3" ht="12.75" customHeight="1">
      <c r="A478" s="5"/>
      <c r="B478" s="5"/>
      <c r="C478" s="6"/>
    </row>
    <row r="479" spans="1:3" ht="12.75" customHeight="1">
      <c r="A479" s="5"/>
      <c r="B479" s="5"/>
      <c r="C479" s="6"/>
    </row>
    <row r="480" spans="1:3" ht="12.75" customHeight="1">
      <c r="A480" s="5"/>
      <c r="B480" s="5"/>
      <c r="C480" s="6"/>
    </row>
    <row r="481" spans="1:3" ht="12.75" customHeight="1">
      <c r="A481" s="5"/>
      <c r="B481" s="5"/>
      <c r="C481" s="6"/>
    </row>
    <row r="482" spans="1:3" ht="12.75" customHeight="1">
      <c r="A482" s="5"/>
      <c r="B482" s="5"/>
      <c r="C482" s="6"/>
    </row>
    <row r="483" spans="1:3" ht="12.75" customHeight="1">
      <c r="A483" s="5"/>
      <c r="B483" s="5"/>
      <c r="C483" s="6"/>
    </row>
    <row r="484" spans="1:3" ht="12.75" customHeight="1">
      <c r="A484" s="5"/>
      <c r="B484" s="5"/>
      <c r="C484" s="6"/>
    </row>
    <row r="485" spans="1:3" ht="12.75" customHeight="1">
      <c r="A485" s="5"/>
      <c r="B485" s="5"/>
      <c r="C485" s="6"/>
    </row>
    <row r="486" spans="1:3" ht="12.75" customHeight="1">
      <c r="A486" s="5"/>
      <c r="B486" s="5"/>
      <c r="C486" s="6"/>
    </row>
    <row r="487" spans="1:3" ht="12.75" customHeight="1">
      <c r="A487" s="5"/>
      <c r="B487" s="5"/>
      <c r="C487" s="6"/>
    </row>
    <row r="488" spans="1:3" ht="12.75" customHeight="1">
      <c r="A488" s="5"/>
      <c r="B488" s="5"/>
      <c r="C488" s="6"/>
    </row>
    <row r="489" spans="1:3" ht="12.75" customHeight="1">
      <c r="A489" s="5"/>
      <c r="B489" s="5"/>
      <c r="C489" s="6"/>
    </row>
    <row r="490" spans="1:3" ht="12.75" customHeight="1">
      <c r="A490" s="5"/>
      <c r="B490" s="5"/>
      <c r="C490" s="6"/>
    </row>
    <row r="491" spans="1:3" ht="12.75" customHeight="1">
      <c r="A491" s="5"/>
      <c r="B491" s="5"/>
      <c r="C491" s="6"/>
    </row>
    <row r="492" spans="1:3" ht="12.75" customHeight="1">
      <c r="A492" s="5"/>
      <c r="B492" s="5"/>
      <c r="C492" s="6"/>
    </row>
    <row r="493" spans="1:3" ht="12.75" customHeight="1">
      <c r="A493" s="5"/>
      <c r="B493" s="5"/>
      <c r="C493" s="6"/>
    </row>
    <row r="494" spans="1:3" ht="12.75" customHeight="1">
      <c r="A494" s="5"/>
      <c r="B494" s="5"/>
      <c r="C494" s="6"/>
    </row>
    <row r="495" spans="1:3" ht="12.75" customHeight="1">
      <c r="A495" s="5"/>
      <c r="B495" s="5"/>
      <c r="C495" s="6"/>
    </row>
    <row r="496" spans="1:3" ht="12.75" customHeight="1">
      <c r="A496" s="5"/>
      <c r="B496" s="5"/>
      <c r="C496" s="6"/>
    </row>
    <row r="497" spans="1:3" ht="12.75" customHeight="1">
      <c r="A497" s="5"/>
      <c r="B497" s="5"/>
      <c r="C497" s="6"/>
    </row>
    <row r="498" spans="1:3" ht="12.75" customHeight="1">
      <c r="A498" s="5"/>
      <c r="B498" s="5"/>
      <c r="C498" s="6"/>
    </row>
    <row r="499" spans="1:3" ht="12.75" customHeight="1">
      <c r="A499" s="5"/>
      <c r="B499" s="5"/>
      <c r="C499" s="6"/>
    </row>
    <row r="500" spans="1:3" ht="12.75" customHeight="1">
      <c r="A500" s="5"/>
      <c r="B500" s="5"/>
      <c r="C500" s="6"/>
    </row>
    <row r="501" spans="1:3" ht="12.75" customHeight="1">
      <c r="A501" s="5"/>
      <c r="B501" s="5"/>
      <c r="C501" s="6"/>
    </row>
    <row r="502" spans="1:3" ht="12.75" customHeight="1">
      <c r="A502" s="5"/>
      <c r="B502" s="5"/>
      <c r="C502" s="6"/>
    </row>
    <row r="503" spans="1:3" ht="12.75" customHeight="1">
      <c r="A503" s="5"/>
      <c r="B503" s="5"/>
      <c r="C503" s="6"/>
    </row>
    <row r="504" spans="1:3" ht="12.75" customHeight="1">
      <c r="A504" s="5"/>
      <c r="B504" s="5"/>
      <c r="C504" s="6"/>
    </row>
    <row r="505" spans="1:3" ht="12.75" customHeight="1">
      <c r="A505" s="5"/>
      <c r="B505" s="5"/>
      <c r="C505" s="6"/>
    </row>
    <row r="506" spans="1:3" ht="12.75" customHeight="1">
      <c r="A506" s="5"/>
      <c r="B506" s="5"/>
      <c r="C506" s="6"/>
    </row>
    <row r="507" spans="1:3" ht="12.75" customHeight="1">
      <c r="A507" s="5"/>
      <c r="B507" s="5"/>
      <c r="C507" s="6"/>
    </row>
    <row r="508" spans="1:3" ht="12.75" customHeight="1">
      <c r="A508" s="5"/>
      <c r="B508" s="5"/>
      <c r="C508" s="6"/>
    </row>
    <row r="509" spans="1:3" ht="12.75" customHeight="1">
      <c r="A509" s="5"/>
      <c r="B509" s="5"/>
      <c r="C509" s="6"/>
    </row>
    <row r="510" spans="1:3" ht="12.75" customHeight="1">
      <c r="A510" s="5"/>
      <c r="B510" s="5"/>
      <c r="C510" s="6"/>
    </row>
    <row r="511" spans="1:3" ht="12.75" customHeight="1">
      <c r="A511" s="5"/>
      <c r="B511" s="5"/>
      <c r="C511" s="6"/>
    </row>
    <row r="512" spans="1:3" ht="12.75" customHeight="1">
      <c r="A512" s="5"/>
      <c r="B512" s="5"/>
      <c r="C512" s="6"/>
    </row>
    <row r="513" spans="1:3" ht="12.75" customHeight="1">
      <c r="A513" s="5"/>
      <c r="B513" s="5"/>
      <c r="C513" s="6"/>
    </row>
    <row r="514" spans="1:3" ht="12.75" customHeight="1">
      <c r="A514" s="5"/>
      <c r="B514" s="5"/>
      <c r="C514" s="6"/>
    </row>
    <row r="515" spans="1:3" ht="12.75" customHeight="1">
      <c r="A515" s="5"/>
      <c r="B515" s="5"/>
      <c r="C515" s="6"/>
    </row>
    <row r="516" spans="1:3" ht="12.75" customHeight="1">
      <c r="A516" s="5"/>
      <c r="B516" s="5"/>
      <c r="C516" s="6"/>
    </row>
    <row r="517" spans="1:3" ht="12.75" customHeight="1">
      <c r="A517" s="5"/>
      <c r="B517" s="5"/>
      <c r="C517" s="6"/>
    </row>
    <row r="518" spans="1:3" ht="12.75" customHeight="1">
      <c r="A518" s="5"/>
      <c r="B518" s="5"/>
      <c r="C518" s="6"/>
    </row>
    <row r="519" spans="1:3" ht="12.75" customHeight="1">
      <c r="A519" s="5"/>
      <c r="B519" s="5"/>
      <c r="C519" s="6"/>
    </row>
    <row r="520" spans="1:3" ht="12.75" customHeight="1">
      <c r="A520" s="5"/>
      <c r="B520" s="5"/>
      <c r="C520" s="6"/>
    </row>
    <row r="521" spans="1:3" ht="12.75" customHeight="1">
      <c r="A521" s="5"/>
      <c r="B521" s="5"/>
      <c r="C521" s="6"/>
    </row>
    <row r="522" spans="1:3" ht="12.75" customHeight="1">
      <c r="A522" s="5"/>
      <c r="B522" s="5"/>
      <c r="C522" s="6"/>
    </row>
    <row r="523" spans="1:3" ht="12.75" customHeight="1">
      <c r="A523" s="5"/>
      <c r="B523" s="5"/>
      <c r="C523" s="6"/>
    </row>
    <row r="524" spans="1:3" ht="12.75" customHeight="1">
      <c r="A524" s="5"/>
      <c r="B524" s="5"/>
      <c r="C524" s="6"/>
    </row>
    <row r="525" spans="1:3" ht="12.75" customHeight="1">
      <c r="A525" s="5"/>
      <c r="B525" s="5"/>
      <c r="C525" s="6"/>
    </row>
    <row r="526" spans="1:3" ht="12.75" customHeight="1">
      <c r="A526" s="5"/>
      <c r="B526" s="5"/>
      <c r="C526" s="6"/>
    </row>
    <row r="527" spans="1:3" ht="12.75" customHeight="1">
      <c r="A527" s="5"/>
      <c r="B527" s="5"/>
      <c r="C527" s="6"/>
    </row>
    <row r="528" spans="1:3" ht="12.75" customHeight="1">
      <c r="A528" s="5"/>
      <c r="B528" s="5"/>
      <c r="C528" s="6"/>
    </row>
    <row r="529" spans="1:3" ht="12.75" customHeight="1">
      <c r="A529" s="5"/>
      <c r="B529" s="5"/>
      <c r="C529" s="6"/>
    </row>
    <row r="530" spans="1:3" ht="12.75" customHeight="1">
      <c r="A530" s="5"/>
      <c r="B530" s="5"/>
      <c r="C530" s="6"/>
    </row>
    <row r="531" spans="1:3" ht="12.75" customHeight="1">
      <c r="A531" s="5"/>
      <c r="B531" s="5"/>
      <c r="C531" s="6"/>
    </row>
    <row r="532" spans="1:3" ht="12.75" customHeight="1">
      <c r="A532" s="5"/>
      <c r="B532" s="5"/>
      <c r="C532" s="6"/>
    </row>
    <row r="533" spans="1:3" ht="12.75" customHeight="1">
      <c r="A533" s="5"/>
      <c r="B533" s="5"/>
      <c r="C533" s="6"/>
    </row>
    <row r="534" spans="1:3" ht="12.75" customHeight="1">
      <c r="A534" s="5"/>
      <c r="B534" s="5"/>
      <c r="C534" s="6"/>
    </row>
    <row r="535" spans="1:3" ht="12.75" customHeight="1">
      <c r="A535" s="5"/>
      <c r="B535" s="5"/>
      <c r="C535" s="6"/>
    </row>
    <row r="536" spans="1:3" ht="12.75" customHeight="1">
      <c r="A536" s="5"/>
      <c r="B536" s="5"/>
      <c r="C536" s="6"/>
    </row>
    <row r="537" spans="1:3" ht="12.75" customHeight="1">
      <c r="A537" s="5"/>
      <c r="B537" s="5"/>
      <c r="C537" s="6"/>
    </row>
    <row r="538" spans="1:3" ht="12.75" customHeight="1">
      <c r="A538" s="5"/>
      <c r="B538" s="5"/>
      <c r="C538" s="6"/>
    </row>
    <row r="539" spans="1:3" ht="12.75" customHeight="1">
      <c r="A539" s="5"/>
      <c r="B539" s="5"/>
      <c r="C539" s="6"/>
    </row>
    <row r="540" spans="1:3" ht="12.75" customHeight="1">
      <c r="A540" s="5"/>
      <c r="B540" s="5"/>
      <c r="C540" s="6"/>
    </row>
    <row r="541" spans="1:3" ht="12.75" customHeight="1">
      <c r="A541" s="5"/>
      <c r="B541" s="5"/>
      <c r="C541" s="6"/>
    </row>
    <row r="542" spans="1:3" ht="12.75" customHeight="1">
      <c r="A542" s="5"/>
      <c r="B542" s="5"/>
      <c r="C542" s="6"/>
    </row>
    <row r="543" spans="1:3" ht="12.75" customHeight="1">
      <c r="A543" s="5"/>
      <c r="B543" s="5"/>
      <c r="C543" s="6"/>
    </row>
    <row r="544" spans="1:3" ht="12.75" customHeight="1">
      <c r="A544" s="5"/>
      <c r="B544" s="5"/>
      <c r="C544" s="6"/>
    </row>
    <row r="545" spans="1:3" ht="12.75" customHeight="1">
      <c r="A545" s="5"/>
      <c r="B545" s="5"/>
      <c r="C545" s="6"/>
    </row>
    <row r="546" spans="1:3" ht="12.75" customHeight="1">
      <c r="A546" s="5"/>
      <c r="B546" s="5"/>
      <c r="C546" s="6"/>
    </row>
    <row r="547" spans="1:3" ht="12.75" customHeight="1">
      <c r="A547" s="5"/>
      <c r="B547" s="5"/>
      <c r="C547" s="6"/>
    </row>
    <row r="548" spans="1:3" ht="12.75" customHeight="1">
      <c r="A548" s="5"/>
      <c r="B548" s="5"/>
      <c r="C548" s="6"/>
    </row>
    <row r="549" spans="1:3" ht="12.75" customHeight="1">
      <c r="A549" s="5"/>
      <c r="B549" s="5"/>
      <c r="C549" s="6"/>
    </row>
    <row r="550" spans="1:3" ht="12.75" customHeight="1">
      <c r="A550" s="5"/>
      <c r="B550" s="5"/>
      <c r="C550" s="6"/>
    </row>
    <row r="551" spans="1:3" ht="12.75" customHeight="1">
      <c r="A551" s="5"/>
      <c r="B551" s="5"/>
      <c r="C551" s="6"/>
    </row>
    <row r="552" spans="1:3" ht="12.75" customHeight="1">
      <c r="A552" s="5"/>
      <c r="B552" s="5"/>
      <c r="C552" s="6"/>
    </row>
    <row r="553" spans="1:3" ht="12.75" customHeight="1">
      <c r="A553" s="5"/>
      <c r="B553" s="5"/>
      <c r="C553" s="6"/>
    </row>
    <row r="554" spans="1:3" ht="12.75" customHeight="1">
      <c r="A554" s="5"/>
      <c r="B554" s="5"/>
      <c r="C554" s="6"/>
    </row>
    <row r="555" spans="1:3" ht="12.75" customHeight="1">
      <c r="A555" s="5"/>
      <c r="B555" s="5"/>
      <c r="C555" s="6"/>
    </row>
    <row r="556" spans="1:3" ht="12.75" customHeight="1">
      <c r="A556" s="5"/>
      <c r="B556" s="5"/>
      <c r="C556" s="6"/>
    </row>
    <row r="557" spans="1:3" ht="12.75" customHeight="1">
      <c r="A557" s="5"/>
      <c r="B557" s="5"/>
      <c r="C557" s="6"/>
    </row>
    <row r="558" spans="1:3" ht="12.75" customHeight="1">
      <c r="A558" s="5"/>
      <c r="B558" s="5"/>
      <c r="C558" s="6"/>
    </row>
    <row r="559" spans="1:3" ht="12.75" customHeight="1">
      <c r="A559" s="5"/>
      <c r="B559" s="5"/>
      <c r="C559" s="6"/>
    </row>
    <row r="560" spans="1:3" ht="12.75" customHeight="1">
      <c r="A560" s="5"/>
      <c r="B560" s="5"/>
      <c r="C560" s="6"/>
    </row>
    <row r="561" spans="1:3" ht="12.75" customHeight="1">
      <c r="A561" s="5"/>
      <c r="B561" s="5"/>
      <c r="C561" s="6"/>
    </row>
    <row r="562" spans="1:3" ht="12.75" customHeight="1">
      <c r="A562" s="5"/>
      <c r="B562" s="5"/>
      <c r="C562" s="6"/>
    </row>
    <row r="563" spans="1:3" ht="12.75" customHeight="1">
      <c r="A563" s="5"/>
      <c r="B563" s="5"/>
      <c r="C563" s="6"/>
    </row>
    <row r="564" spans="1:3" ht="12.75" customHeight="1">
      <c r="A564" s="5"/>
      <c r="B564" s="5"/>
      <c r="C564" s="6"/>
    </row>
    <row r="565" spans="1:3" ht="12.75" customHeight="1">
      <c r="A565" s="5"/>
      <c r="B565" s="5"/>
      <c r="C565" s="6"/>
    </row>
    <row r="566" spans="1:3" ht="12.75" customHeight="1">
      <c r="A566" s="5"/>
      <c r="B566" s="5"/>
      <c r="C566" s="6"/>
    </row>
    <row r="567" spans="1:3" ht="12.75" customHeight="1">
      <c r="A567" s="5"/>
      <c r="B567" s="5"/>
      <c r="C567" s="6"/>
    </row>
    <row r="568" spans="1:3" ht="12.75" customHeight="1">
      <c r="A568" s="5"/>
      <c r="B568" s="5"/>
      <c r="C568" s="6"/>
    </row>
    <row r="569" spans="1:3" ht="12.75" customHeight="1">
      <c r="A569" s="5"/>
      <c r="B569" s="5"/>
      <c r="C569" s="6"/>
    </row>
    <row r="570" spans="1:3" ht="12.75" customHeight="1">
      <c r="A570" s="5"/>
      <c r="B570" s="5"/>
      <c r="C570" s="6"/>
    </row>
    <row r="571" spans="1:3" ht="12.75" customHeight="1">
      <c r="A571" s="5"/>
      <c r="B571" s="5"/>
      <c r="C571" s="6"/>
    </row>
    <row r="572" spans="1:3" ht="12.75" customHeight="1">
      <c r="A572" s="5"/>
      <c r="B572" s="5"/>
      <c r="C572" s="6"/>
    </row>
    <row r="573" spans="1:3" ht="12.75" customHeight="1">
      <c r="A573" s="5"/>
      <c r="B573" s="5"/>
      <c r="C573" s="6"/>
    </row>
    <row r="574" spans="1:3" ht="12.75" customHeight="1">
      <c r="A574" s="5"/>
      <c r="B574" s="5"/>
      <c r="C574" s="6"/>
    </row>
    <row r="575" spans="1:3" ht="12.75" customHeight="1">
      <c r="A575" s="5"/>
      <c r="B575" s="5"/>
      <c r="C575" s="6"/>
    </row>
    <row r="576" spans="1:3" ht="12.75" customHeight="1">
      <c r="A576" s="5"/>
      <c r="B576" s="5"/>
      <c r="C576" s="6"/>
    </row>
    <row r="577" spans="1:3" ht="12.75" customHeight="1">
      <c r="A577" s="5"/>
      <c r="B577" s="5"/>
      <c r="C577" s="6"/>
    </row>
    <row r="578" spans="1:3" ht="12.75" customHeight="1">
      <c r="A578" s="5"/>
      <c r="B578" s="5"/>
      <c r="C578" s="6"/>
    </row>
    <row r="579" spans="1:3" ht="12.75" customHeight="1">
      <c r="A579" s="5"/>
      <c r="B579" s="5"/>
      <c r="C579" s="6"/>
    </row>
    <row r="580" spans="1:3" ht="12.75" customHeight="1">
      <c r="A580" s="5"/>
      <c r="B580" s="5"/>
      <c r="C580" s="6"/>
    </row>
    <row r="581" spans="1:3" ht="12.75" customHeight="1">
      <c r="A581" s="5"/>
      <c r="B581" s="5"/>
      <c r="C581" s="6"/>
    </row>
    <row r="582" spans="1:3" ht="12.75" customHeight="1">
      <c r="A582" s="5"/>
      <c r="B582" s="5"/>
      <c r="C582" s="6"/>
    </row>
    <row r="583" spans="1:3" ht="12.75" customHeight="1">
      <c r="A583" s="5"/>
      <c r="B583" s="5"/>
      <c r="C583" s="6"/>
    </row>
    <row r="584" spans="1:3" ht="12.75" customHeight="1">
      <c r="A584" s="5"/>
      <c r="B584" s="5"/>
      <c r="C584" s="6"/>
    </row>
    <row r="585" spans="1:3" ht="12.75" customHeight="1">
      <c r="A585" s="5"/>
      <c r="B585" s="5"/>
      <c r="C585" s="6"/>
    </row>
    <row r="586" spans="1:3" ht="12.75" customHeight="1">
      <c r="A586" s="5"/>
      <c r="B586" s="5"/>
      <c r="C586" s="6"/>
    </row>
    <row r="587" spans="1:3" ht="12.75" customHeight="1">
      <c r="A587" s="5"/>
      <c r="B587" s="5"/>
      <c r="C587" s="6"/>
    </row>
    <row r="588" spans="1:3" ht="12.75" customHeight="1">
      <c r="A588" s="5"/>
      <c r="B588" s="5"/>
      <c r="C588" s="6"/>
    </row>
    <row r="589" spans="1:3" ht="12.75" customHeight="1">
      <c r="A589" s="5"/>
      <c r="B589" s="5"/>
      <c r="C589" s="6"/>
    </row>
    <row r="590" spans="1:3" ht="12.75" customHeight="1">
      <c r="A590" s="5"/>
      <c r="B590" s="5"/>
      <c r="C590" s="6"/>
    </row>
    <row r="591" spans="1:3" ht="12.75" customHeight="1">
      <c r="A591" s="5"/>
      <c r="B591" s="5"/>
      <c r="C591" s="6"/>
    </row>
    <row r="592" spans="1:3" ht="12.75" customHeight="1">
      <c r="A592" s="5"/>
      <c r="B592" s="5"/>
      <c r="C592" s="6"/>
    </row>
    <row r="593" spans="1:3" ht="12.75" customHeight="1">
      <c r="A593" s="5"/>
      <c r="B593" s="5"/>
      <c r="C593" s="6"/>
    </row>
    <row r="594" spans="1:3" ht="12.75" customHeight="1">
      <c r="A594" s="5"/>
      <c r="B594" s="5"/>
      <c r="C594" s="6"/>
    </row>
    <row r="595" spans="1:3" ht="12.75" customHeight="1">
      <c r="A595" s="5"/>
      <c r="B595" s="5"/>
      <c r="C595" s="6"/>
    </row>
    <row r="596" spans="1:3" ht="12.75" customHeight="1">
      <c r="A596" s="5"/>
      <c r="B596" s="5"/>
      <c r="C596" s="6"/>
    </row>
    <row r="597" spans="1:3" ht="12.75" customHeight="1">
      <c r="A597" s="5"/>
      <c r="B597" s="5"/>
      <c r="C597" s="6"/>
    </row>
    <row r="598" spans="1:3" ht="12.75" customHeight="1">
      <c r="A598" s="5"/>
      <c r="B598" s="5"/>
      <c r="C598" s="6"/>
    </row>
    <row r="599" spans="1:3" ht="12.75" customHeight="1">
      <c r="A599" s="5"/>
      <c r="B599" s="5"/>
      <c r="C599" s="6"/>
    </row>
    <row r="600" spans="1:3" ht="12.75" customHeight="1">
      <c r="A600" s="5"/>
      <c r="B600" s="5"/>
      <c r="C600" s="6"/>
    </row>
    <row r="601" spans="1:3" ht="12.75" customHeight="1">
      <c r="A601" s="5"/>
      <c r="B601" s="5"/>
      <c r="C601" s="6"/>
    </row>
    <row r="602" spans="1:3" ht="12.75" customHeight="1">
      <c r="A602" s="5"/>
      <c r="B602" s="5"/>
      <c r="C602" s="6"/>
    </row>
    <row r="603" spans="1:3" ht="12.75" customHeight="1">
      <c r="A603" s="5"/>
      <c r="B603" s="5"/>
      <c r="C603" s="6"/>
    </row>
    <row r="604" spans="1:3" ht="12.75" customHeight="1">
      <c r="A604" s="5"/>
      <c r="B604" s="5"/>
      <c r="C604" s="6"/>
    </row>
    <row r="605" spans="1:3" ht="12.75" customHeight="1">
      <c r="A605" s="5"/>
      <c r="B605" s="5"/>
      <c r="C605" s="6"/>
    </row>
    <row r="606" spans="1:3" ht="12.75" customHeight="1">
      <c r="A606" s="5"/>
      <c r="B606" s="5"/>
      <c r="C606" s="6"/>
    </row>
    <row r="607" spans="1:3" ht="12.75" customHeight="1">
      <c r="A607" s="5"/>
      <c r="B607" s="5"/>
      <c r="C607" s="6"/>
    </row>
    <row r="608" spans="1:3" ht="12.75" customHeight="1">
      <c r="A608" s="5"/>
      <c r="B608" s="5"/>
      <c r="C608" s="6"/>
    </row>
    <row r="609" spans="1:3" ht="12.75" customHeight="1">
      <c r="A609" s="5"/>
      <c r="B609" s="5"/>
      <c r="C609" s="6"/>
    </row>
    <row r="610" spans="1:3" ht="12.75" customHeight="1">
      <c r="A610" s="5"/>
      <c r="B610" s="5"/>
      <c r="C610" s="6"/>
    </row>
    <row r="611" spans="1:3" ht="12.75" customHeight="1">
      <c r="A611" s="5"/>
      <c r="B611" s="5"/>
      <c r="C611" s="6"/>
    </row>
    <row r="612" spans="1:3" ht="12.75" customHeight="1">
      <c r="A612" s="5"/>
      <c r="B612" s="5"/>
      <c r="C612" s="6"/>
    </row>
    <row r="613" spans="1:3" ht="12.75" customHeight="1">
      <c r="A613" s="5"/>
      <c r="B613" s="5"/>
      <c r="C613" s="6"/>
    </row>
    <row r="614" spans="1:3" ht="12.75" customHeight="1">
      <c r="A614" s="5"/>
      <c r="B614" s="5"/>
      <c r="C614" s="6"/>
    </row>
    <row r="615" spans="1:3" ht="12.75" customHeight="1">
      <c r="A615" s="5"/>
      <c r="B615" s="5"/>
      <c r="C615" s="6"/>
    </row>
    <row r="616" spans="1:3" ht="12.75" customHeight="1">
      <c r="A616" s="5"/>
      <c r="B616" s="5"/>
      <c r="C616" s="6"/>
    </row>
    <row r="617" spans="1:3" ht="12.75" customHeight="1">
      <c r="A617" s="5"/>
      <c r="B617" s="5"/>
      <c r="C617" s="6"/>
    </row>
    <row r="618" spans="1:3" ht="12.75" customHeight="1">
      <c r="A618" s="5"/>
      <c r="B618" s="5"/>
      <c r="C618" s="6"/>
    </row>
    <row r="619" spans="1:3" ht="12.75" customHeight="1">
      <c r="A619" s="5"/>
      <c r="B619" s="5"/>
      <c r="C619" s="6"/>
    </row>
    <row r="620" spans="1:3" ht="12.75" customHeight="1">
      <c r="A620" s="5"/>
      <c r="B620" s="5"/>
      <c r="C620" s="6"/>
    </row>
    <row r="621" spans="1:3" ht="12.75" customHeight="1">
      <c r="A621" s="5"/>
      <c r="B621" s="5"/>
      <c r="C621" s="6"/>
    </row>
    <row r="622" spans="1:3" ht="12.75" customHeight="1">
      <c r="A622" s="5"/>
      <c r="B622" s="5"/>
      <c r="C622" s="6"/>
    </row>
    <row r="623" spans="1:3" ht="12.75" customHeight="1">
      <c r="A623" s="5"/>
      <c r="B623" s="5"/>
      <c r="C623" s="6"/>
    </row>
    <row r="624" spans="1:3" ht="12.75" customHeight="1">
      <c r="A624" s="5"/>
      <c r="B624" s="5"/>
      <c r="C624" s="6"/>
    </row>
    <row r="625" spans="1:3" ht="12.75" customHeight="1">
      <c r="A625" s="5"/>
      <c r="B625" s="5"/>
      <c r="C625" s="6"/>
    </row>
    <row r="626" spans="1:3" ht="12.75" customHeight="1">
      <c r="A626" s="5"/>
      <c r="B626" s="5"/>
      <c r="C626" s="6"/>
    </row>
    <row r="627" spans="1:3" ht="12.75" customHeight="1">
      <c r="A627" s="5"/>
      <c r="B627" s="5"/>
      <c r="C627" s="6"/>
    </row>
    <row r="628" spans="1:3" ht="12.75" customHeight="1">
      <c r="A628" s="5"/>
      <c r="B628" s="5"/>
      <c r="C628" s="6"/>
    </row>
    <row r="629" spans="1:3" ht="12.75" customHeight="1">
      <c r="A629" s="5"/>
      <c r="B629" s="5"/>
      <c r="C629" s="6"/>
    </row>
    <row r="630" spans="1:3" ht="12.75" customHeight="1">
      <c r="A630" s="5"/>
      <c r="B630" s="5"/>
      <c r="C630" s="6"/>
    </row>
    <row r="631" spans="1:3" ht="12.75" customHeight="1">
      <c r="A631" s="5"/>
      <c r="B631" s="5"/>
      <c r="C631" s="6"/>
    </row>
    <row r="632" spans="1:3" ht="12.75" customHeight="1">
      <c r="A632" s="5"/>
      <c r="B632" s="5"/>
      <c r="C632" s="6"/>
    </row>
    <row r="633" spans="1:3" ht="12.75" customHeight="1">
      <c r="A633" s="5"/>
      <c r="B633" s="5"/>
      <c r="C633" s="6"/>
    </row>
    <row r="634" spans="1:3" ht="12.75" customHeight="1">
      <c r="A634" s="5"/>
      <c r="B634" s="5"/>
      <c r="C634" s="6"/>
    </row>
    <row r="635" spans="1:3" ht="12.75" customHeight="1">
      <c r="A635" s="5"/>
      <c r="B635" s="5"/>
      <c r="C635" s="6"/>
    </row>
    <row r="636" spans="1:3" ht="12.75" customHeight="1">
      <c r="A636" s="5"/>
      <c r="B636" s="5"/>
      <c r="C636" s="6"/>
    </row>
    <row r="637" spans="1:3" ht="12.75" customHeight="1">
      <c r="A637" s="5"/>
      <c r="B637" s="5"/>
      <c r="C637" s="6"/>
    </row>
    <row r="638" spans="1:3" ht="12.75" customHeight="1">
      <c r="A638" s="5"/>
      <c r="B638" s="5"/>
      <c r="C638" s="6"/>
    </row>
    <row r="639" spans="1:3" ht="12.75" customHeight="1">
      <c r="A639" s="5"/>
      <c r="B639" s="5"/>
      <c r="C639" s="6"/>
    </row>
    <row r="640" spans="1:3" ht="12.75" customHeight="1">
      <c r="A640" s="5"/>
      <c r="B640" s="5"/>
      <c r="C640" s="6"/>
    </row>
    <row r="641" spans="1:3" ht="12.75" customHeight="1">
      <c r="A641" s="5"/>
      <c r="B641" s="5"/>
      <c r="C641" s="6"/>
    </row>
    <row r="642" spans="1:3" ht="12.75" customHeight="1">
      <c r="A642" s="5"/>
      <c r="B642" s="5"/>
      <c r="C642" s="6"/>
    </row>
    <row r="643" spans="1:3" ht="12.75" customHeight="1">
      <c r="A643" s="5"/>
      <c r="B643" s="5"/>
      <c r="C643" s="6"/>
    </row>
    <row r="644" spans="1:3" ht="12.75" customHeight="1">
      <c r="A644" s="5"/>
      <c r="B644" s="5"/>
      <c r="C644" s="6"/>
    </row>
    <row r="645" spans="1:3" ht="12.75" customHeight="1">
      <c r="A645" s="5"/>
      <c r="B645" s="5"/>
      <c r="C645" s="6"/>
    </row>
    <row r="646" spans="1:3" ht="12.75" customHeight="1">
      <c r="A646" s="5"/>
      <c r="B646" s="5"/>
      <c r="C646" s="6"/>
    </row>
    <row r="647" spans="1:3" ht="12.75" customHeight="1">
      <c r="A647" s="5"/>
      <c r="B647" s="5"/>
      <c r="C647" s="6"/>
    </row>
    <row r="648" spans="1:3" ht="12.75" customHeight="1">
      <c r="A648" s="5"/>
      <c r="B648" s="5"/>
      <c r="C648" s="6"/>
    </row>
    <row r="649" spans="1:3" ht="12.75" customHeight="1">
      <c r="A649" s="5"/>
      <c r="B649" s="5"/>
      <c r="C649" s="6"/>
    </row>
    <row r="650" spans="1:3" ht="12.75" customHeight="1">
      <c r="A650" s="5"/>
      <c r="B650" s="5"/>
      <c r="C650" s="6"/>
    </row>
    <row r="651" spans="1:3" ht="12.75" customHeight="1">
      <c r="A651" s="5"/>
      <c r="B651" s="5"/>
      <c r="C651" s="6"/>
    </row>
    <row r="652" spans="1:3" ht="12.75" customHeight="1">
      <c r="A652" s="5"/>
      <c r="B652" s="5"/>
      <c r="C652" s="6"/>
    </row>
    <row r="653" spans="1:3" ht="12.75" customHeight="1">
      <c r="A653" s="5"/>
      <c r="B653" s="5"/>
      <c r="C653" s="6"/>
    </row>
    <row r="654" spans="1:3" ht="12.75" customHeight="1">
      <c r="A654" s="5"/>
      <c r="B654" s="5"/>
      <c r="C654" s="6"/>
    </row>
    <row r="655" spans="1:3" ht="12.75" customHeight="1">
      <c r="A655" s="5"/>
      <c r="B655" s="5"/>
      <c r="C655" s="6"/>
    </row>
    <row r="656" spans="1:3" ht="12.75" customHeight="1">
      <c r="A656" s="5"/>
      <c r="B656" s="5"/>
      <c r="C656" s="6"/>
    </row>
    <row r="657" spans="1:3" ht="12.75" customHeight="1">
      <c r="A657" s="5"/>
      <c r="B657" s="5"/>
      <c r="C657" s="6"/>
    </row>
    <row r="658" spans="1:3" ht="12.75" customHeight="1">
      <c r="A658" s="5"/>
      <c r="B658" s="5"/>
      <c r="C658" s="6"/>
    </row>
    <row r="659" spans="1:3" ht="12.75" customHeight="1">
      <c r="A659" s="5"/>
      <c r="B659" s="5"/>
      <c r="C659" s="6"/>
    </row>
    <row r="660" spans="1:3" ht="12.75" customHeight="1">
      <c r="A660" s="5"/>
      <c r="B660" s="5"/>
      <c r="C660" s="6"/>
    </row>
    <row r="661" spans="1:3" ht="12.75" customHeight="1">
      <c r="A661" s="5"/>
      <c r="B661" s="5"/>
      <c r="C661" s="6"/>
    </row>
    <row r="662" spans="1:3" ht="12.75" customHeight="1">
      <c r="A662" s="5"/>
      <c r="B662" s="5"/>
      <c r="C662" s="6"/>
    </row>
    <row r="663" spans="1:3" ht="12.75" customHeight="1">
      <c r="A663" s="5"/>
      <c r="B663" s="5"/>
      <c r="C663" s="6"/>
    </row>
    <row r="664" spans="1:3" ht="12.75" customHeight="1">
      <c r="A664" s="5"/>
      <c r="B664" s="5"/>
      <c r="C664" s="6"/>
    </row>
    <row r="665" spans="1:3" ht="12.75" customHeight="1">
      <c r="A665" s="5"/>
      <c r="B665" s="5"/>
      <c r="C665" s="6"/>
    </row>
    <row r="666" spans="1:3" ht="12.75" customHeight="1">
      <c r="A666" s="5"/>
      <c r="B666" s="5"/>
      <c r="C666" s="6"/>
    </row>
    <row r="667" spans="1:3" ht="12.75" customHeight="1">
      <c r="A667" s="5"/>
      <c r="B667" s="5"/>
      <c r="C667" s="6"/>
    </row>
    <row r="668" spans="1:3" ht="12.75" customHeight="1">
      <c r="A668" s="5"/>
      <c r="B668" s="5"/>
      <c r="C668" s="6"/>
    </row>
    <row r="669" spans="1:3" ht="12.75" customHeight="1">
      <c r="A669" s="5"/>
      <c r="B669" s="5"/>
      <c r="C669" s="6"/>
    </row>
    <row r="670" spans="1:3" ht="12.75" customHeight="1">
      <c r="A670" s="5"/>
      <c r="B670" s="5"/>
      <c r="C670" s="6"/>
    </row>
    <row r="671" spans="1:3" ht="12.75" customHeight="1">
      <c r="A671" s="5"/>
      <c r="B671" s="5"/>
      <c r="C671" s="6"/>
    </row>
    <row r="672" spans="1:3" ht="12.75" customHeight="1">
      <c r="A672" s="5"/>
      <c r="B672" s="5"/>
      <c r="C672" s="6"/>
    </row>
    <row r="673" spans="1:3" ht="12.75" customHeight="1">
      <c r="A673" s="5"/>
      <c r="B673" s="5"/>
      <c r="C673" s="6"/>
    </row>
    <row r="674" spans="1:3" ht="12.75" customHeight="1">
      <c r="A674" s="5"/>
      <c r="B674" s="5"/>
      <c r="C674" s="6"/>
    </row>
    <row r="675" spans="1:3" ht="12.75" customHeight="1">
      <c r="A675" s="5"/>
      <c r="B675" s="5"/>
      <c r="C675" s="6"/>
    </row>
    <row r="676" spans="1:3" ht="12.75" customHeight="1">
      <c r="A676" s="5"/>
      <c r="B676" s="5"/>
      <c r="C676" s="6"/>
    </row>
    <row r="677" spans="1:3" ht="12.75" customHeight="1">
      <c r="A677" s="5"/>
      <c r="B677" s="5"/>
      <c r="C677" s="6"/>
    </row>
    <row r="678" spans="1:3" ht="12.75" customHeight="1">
      <c r="A678" s="5"/>
      <c r="B678" s="5"/>
      <c r="C678" s="6"/>
    </row>
    <row r="679" spans="1:3" ht="12.75" customHeight="1">
      <c r="A679" s="5"/>
      <c r="B679" s="5"/>
      <c r="C679" s="6"/>
    </row>
    <row r="680" spans="1:3" ht="12.75" customHeight="1">
      <c r="A680" s="5"/>
      <c r="B680" s="5"/>
      <c r="C680" s="6"/>
    </row>
    <row r="681" spans="1:3" ht="12.75" customHeight="1">
      <c r="A681" s="5"/>
      <c r="B681" s="5"/>
      <c r="C681" s="6"/>
    </row>
    <row r="682" spans="1:3" ht="12.75" customHeight="1">
      <c r="A682" s="5"/>
      <c r="B682" s="5"/>
      <c r="C682" s="6"/>
    </row>
    <row r="683" spans="1:3" ht="12.75" customHeight="1">
      <c r="A683" s="5"/>
      <c r="B683" s="5"/>
      <c r="C683" s="6"/>
    </row>
    <row r="684" spans="1:3" ht="12.75" customHeight="1">
      <c r="A684" s="5"/>
      <c r="B684" s="5"/>
      <c r="C684" s="6"/>
    </row>
    <row r="685" spans="1:3" ht="12.75" customHeight="1">
      <c r="A685" s="5"/>
      <c r="B685" s="5"/>
      <c r="C685" s="6"/>
    </row>
    <row r="686" spans="1:3" ht="12.75" customHeight="1">
      <c r="A686" s="5"/>
      <c r="B686" s="5"/>
      <c r="C686" s="6"/>
    </row>
    <row r="687" spans="1:3" ht="12.75" customHeight="1">
      <c r="A687" s="5"/>
      <c r="B687" s="5"/>
      <c r="C687" s="6"/>
    </row>
    <row r="688" spans="1:3" ht="12.75" customHeight="1">
      <c r="A688" s="5"/>
      <c r="B688" s="5"/>
      <c r="C688" s="6"/>
    </row>
    <row r="689" spans="1:3" ht="12.75" customHeight="1">
      <c r="A689" s="5"/>
      <c r="B689" s="5"/>
      <c r="C689" s="6"/>
    </row>
    <row r="690" spans="1:3" ht="12.75" customHeight="1">
      <c r="A690" s="5"/>
      <c r="B690" s="5"/>
      <c r="C690" s="6"/>
    </row>
    <row r="691" spans="1:3" ht="12.75" customHeight="1">
      <c r="A691" s="5"/>
      <c r="B691" s="5"/>
      <c r="C691" s="6"/>
    </row>
    <row r="692" spans="1:3" ht="12.75" customHeight="1">
      <c r="A692" s="5"/>
      <c r="B692" s="5"/>
      <c r="C692" s="6"/>
    </row>
    <row r="693" spans="1:3" ht="12.75" customHeight="1">
      <c r="A693" s="5"/>
      <c r="B693" s="5"/>
      <c r="C693" s="6"/>
    </row>
    <row r="694" spans="1:3" ht="12.75" customHeight="1">
      <c r="A694" s="5"/>
      <c r="B694" s="5"/>
      <c r="C694" s="6"/>
    </row>
    <row r="695" spans="1:3" ht="12.75" customHeight="1">
      <c r="A695" s="5"/>
      <c r="B695" s="5"/>
      <c r="C695" s="6"/>
    </row>
    <row r="696" spans="1:3" ht="12.75" customHeight="1">
      <c r="A696" s="5"/>
      <c r="B696" s="5"/>
      <c r="C696" s="6"/>
    </row>
    <row r="697" spans="1:3" ht="12.75" customHeight="1">
      <c r="A697" s="5"/>
      <c r="B697" s="5"/>
      <c r="C697" s="6"/>
    </row>
    <row r="698" spans="1:3" ht="12.75" customHeight="1">
      <c r="A698" s="5"/>
      <c r="B698" s="5"/>
      <c r="C698" s="6"/>
    </row>
    <row r="699" spans="1:3" ht="12.75" customHeight="1">
      <c r="A699" s="5"/>
      <c r="B699" s="5"/>
      <c r="C699" s="6"/>
    </row>
    <row r="700" spans="1:3" ht="12.75" customHeight="1">
      <c r="A700" s="5"/>
      <c r="B700" s="5"/>
      <c r="C700" s="6"/>
    </row>
    <row r="701" spans="1:3" ht="12.75" customHeight="1">
      <c r="A701" s="5"/>
      <c r="B701" s="5"/>
      <c r="C701" s="6"/>
    </row>
    <row r="702" spans="1:3" ht="12.75" customHeight="1">
      <c r="A702" s="5"/>
      <c r="B702" s="5"/>
      <c r="C702" s="6"/>
    </row>
    <row r="703" spans="1:3" ht="12.75" customHeight="1">
      <c r="A703" s="5"/>
      <c r="B703" s="5"/>
      <c r="C703" s="6"/>
    </row>
    <row r="704" spans="1:3" ht="12.75" customHeight="1">
      <c r="A704" s="5"/>
      <c r="B704" s="5"/>
      <c r="C704" s="6"/>
    </row>
    <row r="705" spans="1:3" ht="12.75" customHeight="1">
      <c r="A705" s="5"/>
      <c r="B705" s="5"/>
      <c r="C705" s="6"/>
    </row>
    <row r="706" spans="1:3" ht="12.75" customHeight="1">
      <c r="A706" s="5"/>
      <c r="B706" s="5"/>
      <c r="C706" s="6"/>
    </row>
    <row r="707" spans="1:3" ht="12.75" customHeight="1">
      <c r="A707" s="5"/>
      <c r="B707" s="5"/>
      <c r="C707" s="6"/>
    </row>
    <row r="708" spans="1:3" ht="12.75" customHeight="1">
      <c r="A708" s="5"/>
      <c r="B708" s="5"/>
      <c r="C708" s="6"/>
    </row>
    <row r="709" spans="1:3" ht="12.75" customHeight="1">
      <c r="A709" s="5"/>
      <c r="B709" s="5"/>
      <c r="C709" s="6"/>
    </row>
    <row r="710" spans="1:3" ht="12.75" customHeight="1">
      <c r="A710" s="5"/>
      <c r="B710" s="5"/>
      <c r="C710" s="6"/>
    </row>
    <row r="711" spans="1:3" ht="12.75" customHeight="1">
      <c r="A711" s="5"/>
      <c r="B711" s="5"/>
      <c r="C711" s="6"/>
    </row>
    <row r="712" spans="1:3" ht="12.75" customHeight="1">
      <c r="A712" s="5"/>
      <c r="B712" s="5"/>
      <c r="C712" s="6"/>
    </row>
    <row r="713" spans="1:3" ht="12.75" customHeight="1">
      <c r="A713" s="5"/>
      <c r="B713" s="5"/>
      <c r="C713" s="6"/>
    </row>
    <row r="714" spans="1:3" ht="12.75" customHeight="1">
      <c r="A714" s="5"/>
      <c r="B714" s="5"/>
      <c r="C714" s="6"/>
    </row>
    <row r="715" spans="1:3" ht="12.75" customHeight="1">
      <c r="A715" s="5"/>
      <c r="B715" s="5"/>
      <c r="C715" s="6"/>
    </row>
    <row r="716" spans="1:3" ht="12.75" customHeight="1">
      <c r="A716" s="5"/>
      <c r="B716" s="5"/>
      <c r="C716" s="6"/>
    </row>
    <row r="717" spans="1:3" ht="12.75" customHeight="1">
      <c r="A717" s="5"/>
      <c r="B717" s="5"/>
      <c r="C717" s="6"/>
    </row>
    <row r="718" spans="1:3" ht="12.75" customHeight="1">
      <c r="A718" s="5"/>
      <c r="B718" s="5"/>
      <c r="C718" s="6"/>
    </row>
    <row r="719" spans="1:3" ht="12.75" customHeight="1">
      <c r="A719" s="5"/>
      <c r="B719" s="5"/>
      <c r="C719" s="6"/>
    </row>
    <row r="720" spans="1:3" ht="12.75" customHeight="1">
      <c r="A720" s="5"/>
      <c r="B720" s="5"/>
      <c r="C720" s="6"/>
    </row>
    <row r="721" spans="1:3" ht="12.75" customHeight="1">
      <c r="A721" s="5"/>
      <c r="B721" s="5"/>
      <c r="C721" s="6"/>
    </row>
    <row r="722" spans="1:3" ht="12.75" customHeight="1">
      <c r="A722" s="5"/>
      <c r="B722" s="5"/>
      <c r="C722" s="6"/>
    </row>
    <row r="723" spans="1:3" ht="12.75" customHeight="1">
      <c r="A723" s="5"/>
      <c r="B723" s="5"/>
      <c r="C723" s="6"/>
    </row>
    <row r="724" spans="1:3" ht="12.75" customHeight="1">
      <c r="A724" s="5"/>
      <c r="B724" s="5"/>
      <c r="C724" s="6"/>
    </row>
    <row r="725" spans="1:3" ht="12.75" customHeight="1">
      <c r="A725" s="5"/>
      <c r="B725" s="5"/>
      <c r="C725" s="6"/>
    </row>
    <row r="726" spans="1:3" ht="12.75" customHeight="1">
      <c r="A726" s="5"/>
      <c r="B726" s="5"/>
      <c r="C726" s="6"/>
    </row>
    <row r="727" spans="1:3" ht="12.75" customHeight="1">
      <c r="A727" s="5"/>
      <c r="B727" s="5"/>
      <c r="C727" s="6"/>
    </row>
    <row r="728" spans="1:3" ht="12.75" customHeight="1">
      <c r="A728" s="5"/>
      <c r="B728" s="5"/>
      <c r="C728" s="6"/>
    </row>
    <row r="729" spans="1:3" ht="12.75" customHeight="1">
      <c r="A729" s="5"/>
      <c r="B729" s="5"/>
      <c r="C729" s="6"/>
    </row>
    <row r="730" spans="1:3" ht="12.75" customHeight="1">
      <c r="A730" s="5"/>
      <c r="B730" s="5"/>
      <c r="C730" s="6"/>
    </row>
    <row r="731" spans="1:3" ht="12.75" customHeight="1">
      <c r="A731" s="5"/>
      <c r="B731" s="5"/>
      <c r="C731" s="6"/>
    </row>
    <row r="732" spans="1:3" ht="12.75" customHeight="1">
      <c r="A732" s="5"/>
      <c r="B732" s="5"/>
      <c r="C732" s="6"/>
    </row>
    <row r="733" spans="1:3" ht="12.75" customHeight="1">
      <c r="A733" s="5"/>
      <c r="B733" s="5"/>
      <c r="C733" s="6"/>
    </row>
    <row r="734" spans="1:3" ht="12.75" customHeight="1">
      <c r="A734" s="5"/>
      <c r="B734" s="5"/>
      <c r="C734" s="6"/>
    </row>
    <row r="735" spans="1:3" ht="12.75" customHeight="1">
      <c r="A735" s="5"/>
      <c r="B735" s="5"/>
      <c r="C735" s="6"/>
    </row>
    <row r="736" spans="1:3" ht="12.75" customHeight="1">
      <c r="A736" s="5"/>
      <c r="B736" s="5"/>
      <c r="C736" s="6"/>
    </row>
    <row r="737" spans="1:3" ht="12.75" customHeight="1">
      <c r="A737" s="5"/>
      <c r="B737" s="5"/>
      <c r="C737" s="6"/>
    </row>
    <row r="738" spans="1:3" ht="12.75" customHeight="1">
      <c r="A738" s="5"/>
      <c r="B738" s="5"/>
      <c r="C738" s="6"/>
    </row>
    <row r="739" spans="1:3" ht="12.75" customHeight="1">
      <c r="A739" s="5"/>
      <c r="B739" s="5"/>
      <c r="C739" s="6"/>
    </row>
    <row r="740" spans="1:3" ht="12.75" customHeight="1">
      <c r="A740" s="5"/>
      <c r="B740" s="5"/>
      <c r="C740" s="6"/>
    </row>
    <row r="741" spans="1:3" ht="12.75" customHeight="1">
      <c r="A741" s="5"/>
      <c r="B741" s="5"/>
      <c r="C741" s="6"/>
    </row>
    <row r="742" spans="1:3" ht="12.75" customHeight="1">
      <c r="A742" s="5"/>
      <c r="B742" s="5"/>
      <c r="C742" s="6"/>
    </row>
    <row r="743" spans="1:3" ht="12.75" customHeight="1">
      <c r="A743" s="5"/>
      <c r="B743" s="5"/>
      <c r="C743" s="6"/>
    </row>
    <row r="744" spans="1:3" ht="12.75" customHeight="1">
      <c r="A744" s="5"/>
      <c r="B744" s="5"/>
      <c r="C744" s="6"/>
    </row>
    <row r="745" spans="1:3" ht="12.75" customHeight="1">
      <c r="A745" s="5"/>
      <c r="B745" s="5"/>
      <c r="C745" s="6"/>
    </row>
    <row r="746" spans="1:3" ht="12.75" customHeight="1">
      <c r="A746" s="5"/>
      <c r="B746" s="5"/>
      <c r="C746" s="6"/>
    </row>
    <row r="747" spans="1:3" ht="12.75" customHeight="1">
      <c r="A747" s="5"/>
      <c r="B747" s="5"/>
      <c r="C747" s="6"/>
    </row>
    <row r="748" spans="1:3" ht="12.75" customHeight="1">
      <c r="A748" s="5"/>
      <c r="B748" s="5"/>
      <c r="C748" s="6"/>
    </row>
    <row r="749" spans="1:3" ht="12.75" customHeight="1">
      <c r="A749" s="5"/>
      <c r="B749" s="5"/>
      <c r="C749" s="6"/>
    </row>
    <row r="750" spans="1:3" ht="12.75" customHeight="1">
      <c r="A750" s="5"/>
      <c r="B750" s="5"/>
      <c r="C750" s="6"/>
    </row>
    <row r="751" spans="1:3" ht="12.75" customHeight="1">
      <c r="A751" s="5"/>
      <c r="B751" s="5"/>
      <c r="C751" s="6"/>
    </row>
    <row r="752" spans="1:3" ht="12.75" customHeight="1">
      <c r="A752" s="5"/>
      <c r="B752" s="5"/>
      <c r="C752" s="6"/>
    </row>
    <row r="753" spans="1:3" ht="12.75" customHeight="1">
      <c r="A753" s="5"/>
      <c r="B753" s="5"/>
      <c r="C753" s="6"/>
    </row>
    <row r="754" spans="1:3" ht="12.75" customHeight="1">
      <c r="A754" s="5"/>
      <c r="B754" s="5"/>
      <c r="C754" s="6"/>
    </row>
    <row r="755" spans="1:3" ht="12.75" customHeight="1">
      <c r="A755" s="5"/>
      <c r="B755" s="5"/>
      <c r="C755" s="6"/>
    </row>
    <row r="756" spans="1:3" ht="12.75" customHeight="1">
      <c r="A756" s="5"/>
      <c r="B756" s="5"/>
      <c r="C756" s="6"/>
    </row>
    <row r="757" spans="1:3" ht="12.75" customHeight="1">
      <c r="A757" s="5"/>
      <c r="B757" s="5"/>
      <c r="C757" s="6"/>
    </row>
    <row r="758" spans="1:3" ht="12.75" customHeight="1">
      <c r="A758" s="5"/>
      <c r="B758" s="5"/>
      <c r="C758" s="6"/>
    </row>
    <row r="759" spans="1:3" ht="12.75" customHeight="1">
      <c r="A759" s="5"/>
      <c r="B759" s="5"/>
      <c r="C759" s="6"/>
    </row>
    <row r="760" spans="1:3" ht="12.75" customHeight="1">
      <c r="A760" s="5"/>
      <c r="B760" s="5"/>
      <c r="C760" s="6"/>
    </row>
    <row r="761" spans="1:3" ht="12.75" customHeight="1">
      <c r="A761" s="5"/>
      <c r="B761" s="5"/>
      <c r="C761" s="6"/>
    </row>
    <row r="762" spans="1:3" ht="12.75" customHeight="1">
      <c r="A762" s="5"/>
      <c r="B762" s="5"/>
      <c r="C762" s="6"/>
    </row>
    <row r="763" spans="1:3" ht="12.75" customHeight="1">
      <c r="A763" s="5"/>
      <c r="B763" s="5"/>
      <c r="C763" s="6"/>
    </row>
    <row r="764" spans="1:3" ht="12.75" customHeight="1">
      <c r="A764" s="5"/>
      <c r="B764" s="5"/>
      <c r="C764" s="6"/>
    </row>
    <row r="765" spans="1:3" ht="12.75" customHeight="1">
      <c r="A765" s="5"/>
      <c r="B765" s="5"/>
      <c r="C765" s="6"/>
    </row>
    <row r="766" spans="1:3" ht="12.75" customHeight="1">
      <c r="A766" s="5"/>
      <c r="B766" s="5"/>
      <c r="C766" s="6"/>
    </row>
    <row r="767" spans="1:3" ht="12.75" customHeight="1">
      <c r="A767" s="5"/>
      <c r="B767" s="5"/>
      <c r="C767" s="6"/>
    </row>
    <row r="768" spans="1:3" ht="12.75" customHeight="1">
      <c r="A768" s="5"/>
      <c r="B768" s="5"/>
      <c r="C768" s="6"/>
    </row>
    <row r="769" spans="1:3" ht="12.75" customHeight="1">
      <c r="A769" s="5"/>
      <c r="B769" s="5"/>
      <c r="C769" s="6"/>
    </row>
    <row r="770" spans="1:3" ht="12.75" customHeight="1">
      <c r="A770" s="5"/>
      <c r="B770" s="5"/>
      <c r="C770" s="6"/>
    </row>
    <row r="771" spans="1:3" ht="12.75" customHeight="1">
      <c r="A771" s="5"/>
      <c r="B771" s="5"/>
      <c r="C771" s="6"/>
    </row>
    <row r="772" spans="1:3" ht="12.75" customHeight="1">
      <c r="A772" s="5"/>
      <c r="B772" s="5"/>
      <c r="C772" s="6"/>
    </row>
    <row r="773" spans="1:3" ht="12.75" customHeight="1">
      <c r="A773" s="5"/>
      <c r="B773" s="5"/>
      <c r="C773" s="6"/>
    </row>
    <row r="774" spans="1:3" ht="12.75" customHeight="1">
      <c r="A774" s="5"/>
      <c r="B774" s="5"/>
      <c r="C774" s="6"/>
    </row>
    <row r="775" spans="1:3" ht="12.75" customHeight="1">
      <c r="A775" s="5"/>
      <c r="B775" s="5"/>
      <c r="C775" s="6"/>
    </row>
    <row r="776" spans="1:3" ht="12.75" customHeight="1">
      <c r="A776" s="5"/>
      <c r="B776" s="5"/>
      <c r="C776" s="6"/>
    </row>
    <row r="777" spans="1:3" ht="12.75" customHeight="1">
      <c r="A777" s="5"/>
      <c r="B777" s="5"/>
      <c r="C777" s="6"/>
    </row>
    <row r="778" spans="1:3" ht="12.75" customHeight="1">
      <c r="A778" s="5"/>
      <c r="B778" s="5"/>
      <c r="C778" s="6"/>
    </row>
    <row r="779" spans="1:3" ht="12.75" customHeight="1">
      <c r="A779" s="5"/>
      <c r="B779" s="5"/>
      <c r="C779" s="6"/>
    </row>
    <row r="780" spans="1:3" ht="12.75" customHeight="1">
      <c r="A780" s="5"/>
      <c r="B780" s="5"/>
      <c r="C780" s="6"/>
    </row>
    <row r="781" spans="1:3" ht="12.75" customHeight="1">
      <c r="A781" s="5"/>
      <c r="B781" s="5"/>
      <c r="C781" s="6"/>
    </row>
    <row r="782" spans="1:3" ht="12.75" customHeight="1">
      <c r="A782" s="5"/>
      <c r="B782" s="5"/>
      <c r="C782" s="6"/>
    </row>
    <row r="783" spans="1:3" ht="12.75" customHeight="1">
      <c r="A783" s="5"/>
      <c r="B783" s="5"/>
      <c r="C783" s="6"/>
    </row>
    <row r="784" spans="1:3" ht="12.75" customHeight="1">
      <c r="A784" s="5"/>
      <c r="B784" s="5"/>
      <c r="C784" s="6"/>
    </row>
    <row r="785" spans="1:3" ht="12.75" customHeight="1">
      <c r="A785" s="5"/>
      <c r="B785" s="5"/>
      <c r="C785" s="6"/>
    </row>
    <row r="786" spans="1:3" ht="12.75" customHeight="1">
      <c r="A786" s="5"/>
      <c r="B786" s="5"/>
      <c r="C786" s="6"/>
    </row>
    <row r="787" spans="1:3" ht="12.75" customHeight="1">
      <c r="A787" s="5"/>
      <c r="B787" s="5"/>
      <c r="C787" s="6"/>
    </row>
    <row r="788" spans="1:3" ht="12.75" customHeight="1">
      <c r="A788" s="5"/>
      <c r="B788" s="5"/>
      <c r="C788" s="6"/>
    </row>
    <row r="789" spans="1:3" ht="12.75" customHeight="1">
      <c r="A789" s="5"/>
      <c r="B789" s="5"/>
      <c r="C789" s="6"/>
    </row>
    <row r="790" spans="1:3" ht="12.75" customHeight="1">
      <c r="A790" s="5"/>
      <c r="B790" s="5"/>
      <c r="C790" s="6"/>
    </row>
    <row r="791" spans="1:3" ht="12.75" customHeight="1">
      <c r="A791" s="5"/>
      <c r="B791" s="5"/>
      <c r="C791" s="6"/>
    </row>
    <row r="792" spans="1:3" ht="12.75" customHeight="1">
      <c r="A792" s="5"/>
      <c r="B792" s="5"/>
      <c r="C792" s="6"/>
    </row>
    <row r="793" spans="1:3" ht="12.75" customHeight="1">
      <c r="A793" s="5"/>
      <c r="B793" s="5"/>
      <c r="C793" s="6"/>
    </row>
    <row r="794" spans="1:3" ht="12.75" customHeight="1">
      <c r="A794" s="5"/>
      <c r="B794" s="5"/>
      <c r="C794" s="6"/>
    </row>
    <row r="795" spans="1:3" ht="12.75" customHeight="1">
      <c r="A795" s="5"/>
      <c r="B795" s="5"/>
      <c r="C795" s="6"/>
    </row>
    <row r="796" spans="1:3" ht="12.75" customHeight="1">
      <c r="A796" s="5"/>
      <c r="B796" s="5"/>
      <c r="C796" s="6"/>
    </row>
    <row r="797" spans="1:3" ht="12.75" customHeight="1">
      <c r="A797" s="5"/>
      <c r="B797" s="5"/>
      <c r="C797" s="6"/>
    </row>
    <row r="798" spans="1:3" ht="12.75" customHeight="1">
      <c r="A798" s="5"/>
      <c r="B798" s="5"/>
      <c r="C798" s="6"/>
    </row>
    <row r="799" spans="1:3" ht="12.75" customHeight="1">
      <c r="A799" s="5"/>
      <c r="B799" s="5"/>
      <c r="C799" s="6"/>
    </row>
    <row r="800" spans="1:3" ht="12.75" customHeight="1">
      <c r="A800" s="5"/>
      <c r="B800" s="5"/>
      <c r="C800" s="6"/>
    </row>
    <row r="801" spans="1:3" ht="12.75" customHeight="1">
      <c r="A801" s="5"/>
      <c r="B801" s="5"/>
      <c r="C801" s="6"/>
    </row>
    <row r="802" spans="1:3" ht="12.75" customHeight="1">
      <c r="A802" s="5"/>
      <c r="B802" s="5"/>
      <c r="C802" s="6"/>
    </row>
    <row r="803" spans="1:3" ht="12.75" customHeight="1">
      <c r="A803" s="5"/>
      <c r="B803" s="5"/>
      <c r="C803" s="6"/>
    </row>
    <row r="804" spans="1:3" ht="12.75" customHeight="1">
      <c r="A804" s="5"/>
      <c r="B804" s="5"/>
      <c r="C804" s="6"/>
    </row>
    <row r="805" spans="1:3" ht="12.75" customHeight="1">
      <c r="A805" s="5"/>
      <c r="B805" s="5"/>
      <c r="C805" s="6"/>
    </row>
    <row r="806" spans="1:3" ht="12.75" customHeight="1">
      <c r="A806" s="5"/>
      <c r="B806" s="5"/>
      <c r="C806" s="6"/>
    </row>
    <row r="807" spans="1:3" ht="12.75" customHeight="1">
      <c r="A807" s="5"/>
      <c r="B807" s="5"/>
      <c r="C807" s="6"/>
    </row>
    <row r="808" spans="1:3" ht="12.75" customHeight="1">
      <c r="A808" s="5"/>
      <c r="B808" s="5"/>
      <c r="C808" s="6"/>
    </row>
    <row r="809" spans="1:3" ht="12.75" customHeight="1">
      <c r="A809" s="5"/>
      <c r="B809" s="5"/>
      <c r="C809" s="6"/>
    </row>
    <row r="810" spans="1:3" ht="12.75" customHeight="1">
      <c r="A810" s="5"/>
      <c r="B810" s="5"/>
      <c r="C810" s="6"/>
    </row>
    <row r="811" spans="1:3" ht="12.75" customHeight="1">
      <c r="A811" s="5"/>
      <c r="B811" s="5"/>
      <c r="C811" s="6"/>
    </row>
    <row r="812" spans="1:3" ht="12.75" customHeight="1">
      <c r="A812" s="5"/>
      <c r="B812" s="5"/>
      <c r="C812" s="6"/>
    </row>
    <row r="813" spans="1:3" ht="12.75" customHeight="1">
      <c r="A813" s="5"/>
      <c r="B813" s="5"/>
      <c r="C813" s="6"/>
    </row>
    <row r="814" spans="1:3" ht="12.75" customHeight="1">
      <c r="A814" s="5"/>
      <c r="B814" s="5"/>
      <c r="C814" s="6"/>
    </row>
    <row r="815" spans="1:3" ht="12.75" customHeight="1">
      <c r="A815" s="5"/>
      <c r="B815" s="5"/>
      <c r="C815" s="6"/>
    </row>
    <row r="816" spans="1:3" ht="12.75" customHeight="1">
      <c r="A816" s="5"/>
      <c r="B816" s="5"/>
      <c r="C816" s="6"/>
    </row>
    <row r="817" spans="1:3" ht="12.75" customHeight="1">
      <c r="A817" s="5"/>
      <c r="B817" s="5"/>
      <c r="C817" s="6"/>
    </row>
    <row r="818" spans="1:3" ht="12.75" customHeight="1">
      <c r="A818" s="5"/>
      <c r="B818" s="5"/>
      <c r="C818" s="6"/>
    </row>
    <row r="819" spans="1:3" ht="12.75" customHeight="1">
      <c r="A819" s="5"/>
      <c r="B819" s="5"/>
      <c r="C819" s="6"/>
    </row>
    <row r="820" spans="1:3" ht="12.75" customHeight="1">
      <c r="A820" s="5"/>
      <c r="B820" s="5"/>
      <c r="C820" s="6"/>
    </row>
    <row r="821" spans="1:3" ht="12.75" customHeight="1">
      <c r="A821" s="5"/>
      <c r="B821" s="5"/>
      <c r="C821" s="6"/>
    </row>
    <row r="822" spans="1:3" ht="12.75" customHeight="1">
      <c r="A822" s="5"/>
      <c r="B822" s="5"/>
      <c r="C822" s="6"/>
    </row>
    <row r="823" spans="1:3" ht="12.75" customHeight="1">
      <c r="A823" s="5"/>
      <c r="B823" s="5"/>
      <c r="C823" s="6"/>
    </row>
    <row r="824" spans="1:3" ht="12.75" customHeight="1">
      <c r="A824" s="5"/>
      <c r="B824" s="5"/>
      <c r="C824" s="6"/>
    </row>
    <row r="825" spans="1:3" ht="12.75" customHeight="1">
      <c r="A825" s="5"/>
      <c r="B825" s="5"/>
      <c r="C825" s="6"/>
    </row>
    <row r="826" spans="1:3" ht="12.75" customHeight="1">
      <c r="A826" s="5"/>
      <c r="B826" s="5"/>
      <c r="C826" s="6"/>
    </row>
    <row r="827" spans="1:3" ht="12.75" customHeight="1">
      <c r="A827" s="5"/>
      <c r="B827" s="5"/>
      <c r="C827" s="6"/>
    </row>
    <row r="828" spans="1:3" ht="12.75" customHeight="1">
      <c r="A828" s="5"/>
      <c r="B828" s="5"/>
      <c r="C828" s="6"/>
    </row>
    <row r="829" spans="1:3" ht="12.75" customHeight="1">
      <c r="A829" s="5"/>
      <c r="B829" s="5"/>
      <c r="C829" s="6"/>
    </row>
    <row r="830" spans="1:3" ht="12.75" customHeight="1">
      <c r="A830" s="5"/>
      <c r="B830" s="5"/>
      <c r="C830" s="6"/>
    </row>
    <row r="831" spans="1:3" ht="12.75" customHeight="1">
      <c r="A831" s="5"/>
      <c r="B831" s="5"/>
      <c r="C831" s="6"/>
    </row>
    <row r="832" spans="1:3" ht="12.75" customHeight="1">
      <c r="A832" s="5"/>
      <c r="B832" s="5"/>
      <c r="C832" s="6"/>
    </row>
    <row r="833" spans="1:3" ht="12.75" customHeight="1">
      <c r="A833" s="5"/>
      <c r="B833" s="5"/>
      <c r="C833" s="6"/>
    </row>
    <row r="834" spans="1:3" ht="12.75" customHeight="1">
      <c r="A834" s="5"/>
      <c r="B834" s="5"/>
      <c r="C834" s="6"/>
    </row>
    <row r="835" spans="1:3" ht="12.75" customHeight="1">
      <c r="A835" s="5"/>
      <c r="B835" s="5"/>
      <c r="C835" s="6"/>
    </row>
    <row r="836" spans="1:3" ht="12.75" customHeight="1">
      <c r="A836" s="5"/>
      <c r="B836" s="5"/>
      <c r="C836" s="6"/>
    </row>
    <row r="837" spans="1:3" ht="12.75" customHeight="1">
      <c r="A837" s="5"/>
      <c r="B837" s="5"/>
      <c r="C837" s="6"/>
    </row>
    <row r="838" spans="1:3" ht="12.75" customHeight="1">
      <c r="A838" s="5"/>
      <c r="B838" s="5"/>
      <c r="C838" s="6"/>
    </row>
    <row r="839" spans="1:3" ht="12.75" customHeight="1">
      <c r="A839" s="5"/>
      <c r="B839" s="5"/>
      <c r="C839" s="6"/>
    </row>
    <row r="840" spans="1:3" ht="12.75" customHeight="1">
      <c r="A840" s="5"/>
      <c r="B840" s="5"/>
      <c r="C840" s="6"/>
    </row>
    <row r="841" spans="1:3" ht="12.75" customHeight="1">
      <c r="A841" s="5"/>
      <c r="B841" s="5"/>
      <c r="C841" s="6"/>
    </row>
    <row r="842" spans="1:3" ht="12.75" customHeight="1">
      <c r="A842" s="5"/>
      <c r="B842" s="5"/>
      <c r="C842" s="6"/>
    </row>
    <row r="843" spans="1:3" ht="12.75" customHeight="1">
      <c r="A843" s="5"/>
      <c r="B843" s="5"/>
      <c r="C843" s="6"/>
    </row>
    <row r="844" spans="1:3" ht="12.75" customHeight="1">
      <c r="A844" s="5"/>
      <c r="B844" s="5"/>
      <c r="C844" s="6"/>
    </row>
    <row r="845" spans="1:3" ht="12.75" customHeight="1">
      <c r="A845" s="5"/>
      <c r="B845" s="5"/>
      <c r="C845" s="6"/>
    </row>
    <row r="846" spans="1:3" ht="12.75" customHeight="1">
      <c r="A846" s="5"/>
      <c r="B846" s="5"/>
      <c r="C846" s="6"/>
    </row>
    <row r="847" spans="1:3" ht="12.75" customHeight="1">
      <c r="A847" s="5"/>
      <c r="B847" s="5"/>
      <c r="C847" s="6"/>
    </row>
    <row r="848" spans="1:3" ht="12.75" customHeight="1">
      <c r="A848" s="5"/>
      <c r="B848" s="5"/>
      <c r="C848" s="6"/>
    </row>
    <row r="849" spans="1:3" ht="12.75" customHeight="1">
      <c r="A849" s="5"/>
      <c r="B849" s="5"/>
      <c r="C849" s="6"/>
    </row>
    <row r="850" spans="1:3" ht="12.75" customHeight="1">
      <c r="A850" s="5"/>
      <c r="B850" s="5"/>
      <c r="C850" s="6"/>
    </row>
    <row r="851" spans="1:3" ht="12.75" customHeight="1">
      <c r="A851" s="5"/>
      <c r="B851" s="5"/>
      <c r="C851" s="6"/>
    </row>
    <row r="852" spans="1:3" ht="12.75" customHeight="1">
      <c r="A852" s="5"/>
      <c r="B852" s="5"/>
      <c r="C852" s="6"/>
    </row>
    <row r="853" spans="1:3" ht="12.75" customHeight="1">
      <c r="A853" s="5"/>
      <c r="B853" s="5"/>
      <c r="C853" s="6"/>
    </row>
    <row r="854" spans="1:3" ht="12.75" customHeight="1">
      <c r="A854" s="5"/>
      <c r="B854" s="5"/>
      <c r="C854" s="6"/>
    </row>
    <row r="855" spans="1:3" ht="12.75" customHeight="1">
      <c r="A855" s="5"/>
      <c r="B855" s="5"/>
      <c r="C855" s="6"/>
    </row>
    <row r="856" spans="1:3" ht="12.75" customHeight="1">
      <c r="A856" s="5"/>
      <c r="B856" s="5"/>
      <c r="C856" s="6"/>
    </row>
    <row r="857" spans="1:3" ht="12.75" customHeight="1">
      <c r="A857" s="5"/>
      <c r="B857" s="5"/>
      <c r="C857" s="6"/>
    </row>
    <row r="858" spans="1:3" ht="12.75" customHeight="1">
      <c r="A858" s="5"/>
      <c r="B858" s="5"/>
      <c r="C858" s="6"/>
    </row>
    <row r="859" spans="1:3" ht="12.75" customHeight="1">
      <c r="A859" s="5"/>
      <c r="B859" s="5"/>
      <c r="C859" s="6"/>
    </row>
    <row r="860" spans="1:3" ht="12.75" customHeight="1">
      <c r="A860" s="5"/>
      <c r="B860" s="5"/>
      <c r="C860" s="6"/>
    </row>
    <row r="861" spans="1:3" ht="12.75" customHeight="1">
      <c r="A861" s="5"/>
      <c r="B861" s="5"/>
      <c r="C861" s="6"/>
    </row>
    <row r="862" spans="1:3" ht="12.75" customHeight="1">
      <c r="A862" s="5"/>
      <c r="B862" s="5"/>
      <c r="C862" s="6"/>
    </row>
    <row r="863" spans="1:3" ht="12.75" customHeight="1">
      <c r="A863" s="5"/>
      <c r="B863" s="5"/>
      <c r="C863" s="6"/>
    </row>
    <row r="864" spans="1:3" ht="12.75" customHeight="1">
      <c r="A864" s="5"/>
      <c r="B864" s="5"/>
      <c r="C864" s="6"/>
    </row>
    <row r="865" spans="1:3" ht="12.75" customHeight="1">
      <c r="A865" s="5"/>
      <c r="B865" s="5"/>
      <c r="C865" s="6"/>
    </row>
    <row r="866" spans="1:3" ht="12.75" customHeight="1">
      <c r="A866" s="5"/>
      <c r="B866" s="5"/>
      <c r="C866" s="6"/>
    </row>
    <row r="867" spans="1:3" ht="12.75" customHeight="1">
      <c r="A867" s="5"/>
      <c r="B867" s="5"/>
      <c r="C867" s="6"/>
    </row>
    <row r="868" spans="1:3" ht="12.75" customHeight="1">
      <c r="A868" s="5"/>
      <c r="B868" s="5"/>
      <c r="C868" s="6"/>
    </row>
    <row r="869" spans="1:3" ht="12.75" customHeight="1">
      <c r="A869" s="5"/>
      <c r="B869" s="5"/>
      <c r="C869" s="6"/>
    </row>
    <row r="870" spans="1:3" ht="12.75" customHeight="1">
      <c r="A870" s="5"/>
      <c r="B870" s="5"/>
      <c r="C870" s="6"/>
    </row>
    <row r="871" spans="1:3" ht="12.75" customHeight="1">
      <c r="A871" s="5"/>
      <c r="B871" s="5"/>
      <c r="C871" s="6"/>
    </row>
    <row r="872" spans="1:3" ht="12.75" customHeight="1">
      <c r="A872" s="5"/>
      <c r="B872" s="5"/>
      <c r="C872" s="6"/>
    </row>
    <row r="873" spans="1:3" ht="12.75" customHeight="1">
      <c r="A873" s="5"/>
      <c r="B873" s="5"/>
      <c r="C873" s="6"/>
    </row>
    <row r="874" spans="1:3" ht="12.75" customHeight="1">
      <c r="A874" s="5"/>
      <c r="B874" s="5"/>
      <c r="C874" s="6"/>
    </row>
    <row r="875" spans="1:3" ht="12.75" customHeight="1">
      <c r="A875" s="5"/>
      <c r="B875" s="5"/>
      <c r="C875" s="6"/>
    </row>
    <row r="876" spans="1:3" ht="12.75" customHeight="1">
      <c r="A876" s="5"/>
      <c r="B876" s="5"/>
      <c r="C876" s="6"/>
    </row>
    <row r="877" spans="1:3" ht="12.75" customHeight="1">
      <c r="A877" s="5"/>
      <c r="B877" s="5"/>
      <c r="C877" s="6"/>
    </row>
    <row r="878" spans="1:3" ht="12.75" customHeight="1">
      <c r="A878" s="5"/>
      <c r="B878" s="5"/>
      <c r="C878" s="6"/>
    </row>
    <row r="879" spans="1:3" ht="12.75" customHeight="1">
      <c r="A879" s="5"/>
      <c r="B879" s="5"/>
      <c r="C879" s="6"/>
    </row>
    <row r="880" spans="1:3" ht="12.75" customHeight="1">
      <c r="A880" s="5"/>
      <c r="B880" s="5"/>
      <c r="C880" s="6"/>
    </row>
    <row r="881" spans="1:3" ht="12.75" customHeight="1">
      <c r="A881" s="5"/>
      <c r="B881" s="5"/>
      <c r="C881" s="6"/>
    </row>
    <row r="882" spans="1:3" ht="12.75" customHeight="1">
      <c r="A882" s="5"/>
      <c r="B882" s="5"/>
      <c r="C882" s="6"/>
    </row>
    <row r="883" spans="1:3" ht="12.75" customHeight="1">
      <c r="A883" s="5"/>
      <c r="B883" s="5"/>
      <c r="C883" s="6"/>
    </row>
    <row r="884" spans="1:3" ht="12.75" customHeight="1">
      <c r="A884" s="5"/>
      <c r="B884" s="5"/>
      <c r="C884" s="6"/>
    </row>
    <row r="885" spans="1:3" ht="12.75" customHeight="1">
      <c r="A885" s="5"/>
      <c r="B885" s="5"/>
      <c r="C885" s="6"/>
    </row>
    <row r="886" spans="1:3" ht="12.75" customHeight="1">
      <c r="A886" s="5"/>
      <c r="B886" s="5"/>
      <c r="C886" s="6"/>
    </row>
    <row r="887" spans="1:3" ht="12.75" customHeight="1">
      <c r="A887" s="5"/>
      <c r="B887" s="5"/>
      <c r="C887" s="6"/>
    </row>
    <row r="888" spans="1:3" ht="12.75" customHeight="1">
      <c r="A888" s="5"/>
      <c r="B888" s="5"/>
      <c r="C888" s="6"/>
    </row>
    <row r="889" spans="1:3" ht="12.75" customHeight="1">
      <c r="A889" s="5"/>
      <c r="B889" s="5"/>
      <c r="C889" s="6"/>
    </row>
    <row r="890" spans="1:3" ht="12.75" customHeight="1">
      <c r="A890" s="5"/>
      <c r="B890" s="5"/>
      <c r="C890" s="6"/>
    </row>
    <row r="891" spans="1:3" ht="12.75" customHeight="1">
      <c r="A891" s="5"/>
      <c r="B891" s="5"/>
      <c r="C891" s="6"/>
    </row>
    <row r="892" spans="1:3" ht="12.75" customHeight="1">
      <c r="A892" s="5"/>
      <c r="B892" s="5"/>
      <c r="C892" s="6"/>
    </row>
    <row r="893" spans="1:3" ht="12.75" customHeight="1">
      <c r="A893" s="5"/>
      <c r="B893" s="5"/>
      <c r="C893" s="6"/>
    </row>
    <row r="894" spans="1:3" ht="12.75" customHeight="1">
      <c r="A894" s="5"/>
      <c r="B894" s="5"/>
      <c r="C894" s="6"/>
    </row>
    <row r="895" spans="1:3" ht="12.75" customHeight="1">
      <c r="A895" s="5"/>
      <c r="B895" s="5"/>
      <c r="C895" s="6"/>
    </row>
    <row r="896" spans="1:3" ht="12.75" customHeight="1">
      <c r="A896" s="5"/>
      <c r="B896" s="5"/>
      <c r="C896" s="6"/>
    </row>
    <row r="897" spans="1:3" ht="12.75" customHeight="1">
      <c r="A897" s="5"/>
      <c r="B897" s="5"/>
      <c r="C897" s="6"/>
    </row>
    <row r="898" spans="1:3" ht="12.75" customHeight="1">
      <c r="A898" s="5"/>
      <c r="B898" s="5"/>
      <c r="C898" s="6"/>
    </row>
    <row r="899" spans="1:3" ht="12.75" customHeight="1">
      <c r="A899" s="5"/>
      <c r="B899" s="5"/>
      <c r="C899" s="6"/>
    </row>
    <row r="900" spans="1:3" ht="12.75" customHeight="1">
      <c r="A900" s="5"/>
      <c r="B900" s="5"/>
      <c r="C900" s="6"/>
    </row>
    <row r="901" spans="1:3" ht="12.75" customHeight="1">
      <c r="A901" s="5"/>
      <c r="B901" s="5"/>
      <c r="C901" s="6"/>
    </row>
    <row r="902" spans="1:3" ht="12.75" customHeight="1">
      <c r="A902" s="5"/>
      <c r="B902" s="5"/>
      <c r="C902" s="6"/>
    </row>
    <row r="903" spans="1:3" ht="12.75" customHeight="1">
      <c r="A903" s="5"/>
      <c r="B903" s="5"/>
      <c r="C903" s="6"/>
    </row>
    <row r="904" spans="1:3" ht="12.75" customHeight="1">
      <c r="A904" s="5"/>
      <c r="B904" s="5"/>
      <c r="C904" s="6"/>
    </row>
    <row r="905" spans="1:3" ht="12.75" customHeight="1">
      <c r="A905" s="5"/>
      <c r="B905" s="5"/>
      <c r="C905" s="6"/>
    </row>
    <row r="906" spans="1:3" ht="12.75" customHeight="1">
      <c r="A906" s="5"/>
      <c r="B906" s="5"/>
      <c r="C906" s="6"/>
    </row>
    <row r="907" spans="1:3" ht="12.75" customHeight="1">
      <c r="A907" s="5"/>
      <c r="B907" s="5"/>
      <c r="C907" s="6"/>
    </row>
    <row r="908" spans="1:3" ht="12.75" customHeight="1">
      <c r="A908" s="5"/>
      <c r="B908" s="5"/>
      <c r="C908" s="6"/>
    </row>
    <row r="909" spans="1:3" ht="12.75" customHeight="1">
      <c r="A909" s="5"/>
      <c r="B909" s="5"/>
      <c r="C909" s="6"/>
    </row>
    <row r="910" spans="1:3" ht="12.75" customHeight="1">
      <c r="A910" s="5"/>
      <c r="B910" s="5"/>
      <c r="C910" s="6"/>
    </row>
    <row r="911" spans="1:3" ht="12.75" customHeight="1">
      <c r="A911" s="5"/>
      <c r="B911" s="5"/>
      <c r="C911" s="6"/>
    </row>
    <row r="912" spans="1:3" ht="12.75" customHeight="1">
      <c r="A912" s="5"/>
      <c r="B912" s="5"/>
      <c r="C912" s="6"/>
    </row>
    <row r="913" spans="1:3" ht="12.75" customHeight="1">
      <c r="A913" s="5"/>
      <c r="B913" s="5"/>
      <c r="C913" s="6"/>
    </row>
    <row r="914" spans="1:3" ht="12.75" customHeight="1">
      <c r="A914" s="5"/>
      <c r="B914" s="5"/>
      <c r="C914" s="6"/>
    </row>
    <row r="915" spans="1:3" ht="12.75" customHeight="1">
      <c r="A915" s="5"/>
      <c r="B915" s="5"/>
      <c r="C915" s="6"/>
    </row>
    <row r="916" spans="1:3" ht="12.75" customHeight="1">
      <c r="A916" s="5"/>
      <c r="B916" s="5"/>
      <c r="C916" s="6"/>
    </row>
    <row r="917" spans="1:3" ht="12.75" customHeight="1">
      <c r="A917" s="5"/>
      <c r="B917" s="5"/>
      <c r="C917" s="6"/>
    </row>
    <row r="918" spans="1:3" ht="12.75" customHeight="1">
      <c r="A918" s="5"/>
      <c r="B918" s="5"/>
      <c r="C918" s="6"/>
    </row>
    <row r="919" spans="1:3" ht="12.75" customHeight="1">
      <c r="A919" s="5"/>
      <c r="B919" s="5"/>
      <c r="C919" s="6"/>
    </row>
    <row r="920" spans="1:3" ht="12.75" customHeight="1">
      <c r="A920" s="5"/>
      <c r="B920" s="5"/>
      <c r="C920" s="6"/>
    </row>
    <row r="921" spans="1:3" ht="12.75" customHeight="1">
      <c r="A921" s="5"/>
      <c r="B921" s="5"/>
      <c r="C921" s="6"/>
    </row>
    <row r="922" spans="1:3" ht="12.75" customHeight="1">
      <c r="A922" s="5"/>
      <c r="B922" s="5"/>
      <c r="C922" s="6"/>
    </row>
    <row r="923" spans="1:3" ht="12.75" customHeight="1">
      <c r="A923" s="5"/>
      <c r="B923" s="5"/>
      <c r="C923" s="6"/>
    </row>
    <row r="924" spans="1:3" ht="12.75" customHeight="1">
      <c r="A924" s="5"/>
      <c r="B924" s="5"/>
      <c r="C924" s="6"/>
    </row>
    <row r="925" spans="1:3" ht="12.75" customHeight="1">
      <c r="A925" s="5"/>
      <c r="B925" s="5"/>
      <c r="C925" s="6"/>
    </row>
    <row r="926" spans="1:3" ht="12.75" customHeight="1">
      <c r="A926" s="5"/>
      <c r="B926" s="5"/>
      <c r="C926" s="6"/>
    </row>
    <row r="927" spans="1:3" ht="12.75" customHeight="1">
      <c r="A927" s="5"/>
      <c r="B927" s="5"/>
      <c r="C927" s="6"/>
    </row>
    <row r="928" spans="1:3" ht="12.75" customHeight="1">
      <c r="A928" s="5"/>
      <c r="B928" s="5"/>
      <c r="C928" s="6"/>
    </row>
    <row r="929" spans="1:3" ht="12.75" customHeight="1">
      <c r="A929" s="5"/>
      <c r="B929" s="5"/>
      <c r="C929" s="6"/>
    </row>
    <row r="930" spans="1:3" ht="12.75" customHeight="1">
      <c r="A930" s="5"/>
      <c r="B930" s="5"/>
      <c r="C930" s="6"/>
    </row>
    <row r="931" spans="1:3" ht="12.75" customHeight="1">
      <c r="A931" s="5"/>
      <c r="B931" s="5"/>
      <c r="C931" s="6"/>
    </row>
    <row r="932" spans="1:3" ht="12.75" customHeight="1">
      <c r="A932" s="5"/>
      <c r="B932" s="5"/>
      <c r="C932" s="6"/>
    </row>
    <row r="933" spans="1:3" ht="12.75" customHeight="1">
      <c r="A933" s="5"/>
      <c r="B933" s="5"/>
      <c r="C933" s="6"/>
    </row>
    <row r="934" spans="1:3" ht="12.75" customHeight="1">
      <c r="A934" s="5"/>
      <c r="B934" s="5"/>
      <c r="C934" s="6"/>
    </row>
    <row r="935" spans="1:3" ht="12.75" customHeight="1">
      <c r="A935" s="5"/>
      <c r="B935" s="5"/>
      <c r="C935" s="6"/>
    </row>
    <row r="936" spans="1:3" ht="12.75" customHeight="1">
      <c r="A936" s="5"/>
      <c r="B936" s="5"/>
      <c r="C936" s="6"/>
    </row>
    <row r="937" spans="1:3" ht="12.75" customHeight="1">
      <c r="A937" s="5"/>
      <c r="B937" s="5"/>
      <c r="C937" s="6"/>
    </row>
    <row r="938" spans="1:3" ht="12.75" customHeight="1">
      <c r="A938" s="5"/>
      <c r="B938" s="5"/>
      <c r="C938" s="6"/>
    </row>
    <row r="939" spans="1:3" ht="12.75" customHeight="1">
      <c r="A939" s="5"/>
      <c r="B939" s="5"/>
      <c r="C939" s="6"/>
    </row>
    <row r="940" spans="1:3" ht="12.75" customHeight="1">
      <c r="A940" s="5"/>
      <c r="B940" s="5"/>
      <c r="C940" s="6"/>
    </row>
    <row r="941" spans="1:3" ht="12.75" customHeight="1">
      <c r="A941" s="5"/>
      <c r="B941" s="5"/>
      <c r="C941" s="6"/>
    </row>
    <row r="942" spans="1:3" ht="12.75" customHeight="1">
      <c r="A942" s="5"/>
      <c r="B942" s="5"/>
      <c r="C942" s="6"/>
    </row>
    <row r="943" spans="1:3" ht="12.75" customHeight="1">
      <c r="A943" s="5"/>
      <c r="B943" s="5"/>
      <c r="C943" s="6"/>
    </row>
    <row r="944" spans="1:3" ht="12.75" customHeight="1">
      <c r="A944" s="5"/>
      <c r="B944" s="5"/>
      <c r="C944" s="6"/>
    </row>
    <row r="945" spans="1:3" ht="12.75" customHeight="1">
      <c r="A945" s="5"/>
      <c r="B945" s="5"/>
      <c r="C945" s="6"/>
    </row>
    <row r="946" spans="1:3" ht="12.75" customHeight="1">
      <c r="A946" s="5"/>
      <c r="B946" s="5"/>
      <c r="C946" s="6"/>
    </row>
    <row r="947" spans="1:3" ht="12.75" customHeight="1">
      <c r="A947" s="5"/>
      <c r="B947" s="5"/>
      <c r="C947" s="6"/>
    </row>
    <row r="948" spans="1:3" ht="12.75" customHeight="1">
      <c r="A948" s="5"/>
      <c r="B948" s="5"/>
      <c r="C948" s="6"/>
    </row>
    <row r="949" spans="1:3" ht="12.75" customHeight="1">
      <c r="A949" s="5"/>
      <c r="B949" s="5"/>
      <c r="C949" s="6"/>
    </row>
    <row r="950" spans="1:3" ht="12.75" customHeight="1">
      <c r="A950" s="5"/>
      <c r="B950" s="5"/>
      <c r="C950" s="6"/>
    </row>
    <row r="951" spans="1:3" ht="12.75" customHeight="1">
      <c r="A951" s="5"/>
      <c r="B951" s="5"/>
      <c r="C951" s="6"/>
    </row>
    <row r="952" spans="1:3" ht="12.75" customHeight="1">
      <c r="A952" s="5"/>
      <c r="B952" s="5"/>
      <c r="C952" s="6"/>
    </row>
    <row r="953" spans="1:3" ht="12.75" customHeight="1">
      <c r="A953" s="5"/>
      <c r="B953" s="5"/>
      <c r="C953" s="6"/>
    </row>
    <row r="954" spans="1:3" ht="12.75" customHeight="1">
      <c r="A954" s="5"/>
      <c r="B954" s="5"/>
      <c r="C954" s="6"/>
    </row>
    <row r="955" spans="1:3" ht="12.75" customHeight="1">
      <c r="A955" s="5"/>
      <c r="B955" s="5"/>
      <c r="C955" s="6"/>
    </row>
    <row r="956" spans="1:3" ht="12.75" customHeight="1">
      <c r="A956" s="5"/>
      <c r="B956" s="5"/>
      <c r="C956" s="6"/>
    </row>
    <row r="957" spans="1:3" ht="12.75" customHeight="1">
      <c r="A957" s="5"/>
      <c r="B957" s="5"/>
      <c r="C957" s="6"/>
    </row>
    <row r="958" spans="1:3" ht="12.75" customHeight="1">
      <c r="A958" s="5"/>
      <c r="B958" s="5"/>
      <c r="C958" s="6"/>
    </row>
    <row r="959" spans="1:3" ht="12.75" customHeight="1">
      <c r="A959" s="5"/>
      <c r="B959" s="5"/>
      <c r="C959" s="6"/>
    </row>
    <row r="960" spans="1:3" ht="12.75" customHeight="1">
      <c r="A960" s="5"/>
      <c r="B960" s="5"/>
      <c r="C960" s="6"/>
    </row>
    <row r="961" spans="1:3" ht="12.75" customHeight="1">
      <c r="A961" s="5"/>
      <c r="B961" s="5"/>
      <c r="C961" s="6"/>
    </row>
    <row r="962" spans="1:3" ht="12.75" customHeight="1">
      <c r="A962" s="5"/>
      <c r="B962" s="5"/>
      <c r="C962" s="6"/>
    </row>
    <row r="963" spans="1:3" ht="12.75" customHeight="1">
      <c r="A963" s="5"/>
      <c r="B963" s="5"/>
      <c r="C963" s="6"/>
    </row>
    <row r="964" spans="1:3" ht="12.75" customHeight="1">
      <c r="A964" s="5"/>
      <c r="B964" s="5"/>
      <c r="C964" s="6"/>
    </row>
    <row r="965" spans="1:3" ht="12.75" customHeight="1">
      <c r="A965" s="5"/>
      <c r="B965" s="5"/>
      <c r="C965" s="6"/>
    </row>
    <row r="966" spans="1:3" ht="12.75" customHeight="1">
      <c r="A966" s="5"/>
      <c r="B966" s="5"/>
      <c r="C966" s="6"/>
    </row>
    <row r="967" spans="1:3" ht="12.75" customHeight="1">
      <c r="A967" s="5"/>
      <c r="B967" s="5"/>
      <c r="C967" s="6"/>
    </row>
    <row r="968" spans="1:3" ht="12.75" customHeight="1">
      <c r="A968" s="5"/>
      <c r="B968" s="5"/>
      <c r="C968" s="6"/>
    </row>
    <row r="969" spans="1:3" ht="12.75" customHeight="1">
      <c r="A969" s="5"/>
      <c r="B969" s="5"/>
      <c r="C969" s="6"/>
    </row>
    <row r="970" spans="1:3" ht="12.75" customHeight="1">
      <c r="A970" s="5"/>
      <c r="B970" s="5"/>
      <c r="C970" s="6"/>
    </row>
    <row r="971" spans="1:3" ht="12.75" customHeight="1">
      <c r="A971" s="5"/>
      <c r="B971" s="5"/>
      <c r="C971" s="6"/>
    </row>
    <row r="972" spans="1:3" ht="12.75" customHeight="1">
      <c r="A972" s="5"/>
      <c r="B972" s="5"/>
      <c r="C972" s="6"/>
    </row>
    <row r="973" spans="1:3" ht="12.75" customHeight="1">
      <c r="A973" s="5"/>
      <c r="B973" s="5"/>
      <c r="C973" s="6"/>
    </row>
    <row r="974" spans="1:3" ht="12.75" customHeight="1">
      <c r="A974" s="5"/>
      <c r="B974" s="5"/>
      <c r="C974" s="6"/>
    </row>
    <row r="975" spans="1:3" ht="12.75" customHeight="1">
      <c r="A975" s="5"/>
      <c r="B975" s="5"/>
      <c r="C975" s="6"/>
    </row>
    <row r="976" spans="1:3" ht="12.75" customHeight="1">
      <c r="A976" s="5"/>
      <c r="B976" s="5"/>
      <c r="C976" s="6"/>
    </row>
    <row r="977" spans="1:3" ht="12.75" customHeight="1">
      <c r="A977" s="5"/>
      <c r="B977" s="5"/>
      <c r="C977" s="6"/>
    </row>
    <row r="978" spans="1:3" ht="12.75" customHeight="1">
      <c r="A978" s="5"/>
      <c r="B978" s="5"/>
      <c r="C978" s="6"/>
    </row>
    <row r="979" spans="1:3" ht="12.75" customHeight="1">
      <c r="A979" s="5"/>
      <c r="B979" s="5"/>
      <c r="C979" s="6"/>
    </row>
    <row r="980" spans="1:3" ht="12.75" customHeight="1">
      <c r="A980" s="5"/>
      <c r="B980" s="5"/>
      <c r="C980" s="6"/>
    </row>
    <row r="981" spans="1:3" ht="12.75" customHeight="1">
      <c r="A981" s="5"/>
      <c r="B981" s="5"/>
      <c r="C981" s="6"/>
    </row>
    <row r="982" spans="1:3" ht="12.75" customHeight="1">
      <c r="A982" s="5"/>
      <c r="B982" s="5"/>
      <c r="C982" s="6"/>
    </row>
    <row r="983" spans="1:3" ht="12.75" customHeight="1">
      <c r="A983" s="5"/>
      <c r="B983" s="5"/>
      <c r="C983" s="6"/>
    </row>
    <row r="984" spans="1:3" ht="12.75" customHeight="1">
      <c r="A984" s="5"/>
      <c r="B984" s="5"/>
      <c r="C984" s="6"/>
    </row>
    <row r="985" spans="1:3" ht="12.75" customHeight="1">
      <c r="A985" s="5"/>
      <c r="B985" s="5"/>
      <c r="C985" s="6"/>
    </row>
    <row r="986" spans="1:3" ht="12.75" customHeight="1">
      <c r="A986" s="5"/>
      <c r="B986" s="5"/>
      <c r="C986" s="6"/>
    </row>
    <row r="987" spans="1:3" ht="12.75" customHeight="1">
      <c r="A987" s="5"/>
      <c r="B987" s="5"/>
      <c r="C987" s="6"/>
    </row>
    <row r="988" spans="1:3" ht="12.75" customHeight="1">
      <c r="A988" s="5"/>
      <c r="B988" s="5"/>
      <c r="C988" s="6"/>
    </row>
    <row r="989" spans="1:3" ht="12.75" customHeight="1">
      <c r="A989" s="5"/>
      <c r="B989" s="5"/>
      <c r="C989" s="6"/>
    </row>
    <row r="990" spans="1:3" ht="12.75" customHeight="1">
      <c r="A990" s="5"/>
      <c r="B990" s="5"/>
      <c r="C990" s="6"/>
    </row>
    <row r="991" spans="1:3" ht="12.75" customHeight="1">
      <c r="A991" s="5"/>
      <c r="B991" s="5"/>
      <c r="C991" s="6"/>
    </row>
    <row r="992" spans="1:3" ht="12.75" customHeight="1">
      <c r="A992" s="5"/>
      <c r="B992" s="5"/>
      <c r="C992" s="6"/>
    </row>
    <row r="993" spans="1:3" ht="12.75" customHeight="1">
      <c r="A993" s="5"/>
      <c r="B993" s="5"/>
      <c r="C993" s="6"/>
    </row>
    <row r="994" spans="1:3" ht="12.75" customHeight="1">
      <c r="A994" s="5"/>
      <c r="B994" s="5"/>
      <c r="C994" s="6"/>
    </row>
    <row r="995" spans="1:3" ht="12.75" customHeight="1">
      <c r="A995" s="5"/>
      <c r="B995" s="5"/>
      <c r="C995" s="6"/>
    </row>
    <row r="996" spans="1:3" ht="12.75" customHeight="1">
      <c r="A996" s="5"/>
      <c r="B996" s="5"/>
      <c r="C996" s="6"/>
    </row>
    <row r="997" spans="1:3" ht="12.75" customHeight="1">
      <c r="A997" s="5"/>
      <c r="B997" s="5"/>
      <c r="C997" s="6"/>
    </row>
    <row r="998" spans="1:3" ht="12.75" customHeight="1">
      <c r="A998" s="5"/>
      <c r="B998" s="5"/>
      <c r="C998" s="6"/>
    </row>
    <row r="999" spans="1:3" ht="12.75" customHeight="1">
      <c r="A999" s="5"/>
      <c r="B999" s="5"/>
      <c r="C999" s="6"/>
    </row>
    <row r="1000" spans="1:3" ht="12.75" customHeight="1">
      <c r="A1000" s="5"/>
      <c r="B1000" s="5"/>
      <c r="C1000" s="6"/>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2020-07-10T07:22:09Z</dcterms:modified>
</cp:coreProperties>
</file>