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TIMESHEET\"/>
    </mc:Choice>
  </mc:AlternateContent>
  <xr:revisionPtr revIDLastSave="0" documentId="13_ncr:1_{E4B3A05A-2CE0-4987-9796-7175ED0DB989}" xr6:coauthVersionLast="46" xr6:coauthVersionMax="46" xr10:uidLastSave="{00000000-0000-0000-0000-000000000000}"/>
  <bookViews>
    <workbookView xWindow="-120" yWindow="-120" windowWidth="29040" windowHeight="1644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81029"/>
</workbook>
</file>

<file path=xl/calcChain.xml><?xml version="1.0" encoding="utf-8"?>
<calcChain xmlns="http://schemas.openxmlformats.org/spreadsheetml/2006/main">
  <c r="E11" i="36" l="1"/>
  <c r="I8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6" i="36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31" i="39" l="1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39" l="1"/>
  <c r="E40" i="39" s="1"/>
  <c r="E41" i="39" s="1"/>
  <c r="E42" i="39" s="1"/>
  <c r="E43" i="39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E66" i="39"/>
  <c r="E67" i="39" s="1"/>
  <c r="E68" i="39" s="1"/>
  <c r="E69" i="39" s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90" i="39"/>
  <c r="B85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B91" i="39"/>
  <c r="E92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B92" i="39"/>
  <c r="E98" i="39"/>
  <c r="D91" i="39"/>
  <c r="A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98" i="39"/>
  <c r="D99" i="39" s="1"/>
  <c r="D100" i="39" s="1"/>
  <c r="D101" i="39" s="1"/>
  <c r="D102" i="39" s="1"/>
  <c r="A9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18" i="39" l="1"/>
  <c r="E119" i="39"/>
  <c r="A113" i="39"/>
  <c r="D113" i="39"/>
  <c r="D114" i="39" s="1"/>
  <c r="D115" i="39" s="1"/>
  <c r="D116" i="39" s="1"/>
  <c r="D117" i="39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B119" i="39"/>
  <c r="E120" i="39"/>
  <c r="B120" i="39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A119" i="39"/>
  <c r="D119" i="39"/>
  <c r="E121" i="39"/>
  <c r="E122" i="39" s="1"/>
  <c r="E123" i="39" s="1"/>
  <c r="E124" i="39" s="1"/>
  <c r="E125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<sst xmlns="http://schemas.openxmlformats.org/spreadsheetml/2006/main" count="292" uniqueCount="91">
  <si>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</si>
  <si>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</si>
  <si>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</si>
  <si>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</si>
  <si>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</si>
  <si>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</si>
  <si>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</si>
  <si>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</si>
  <si>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</si>
  <si>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</si>
  <si>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</si>
  <si>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</si>
  <si>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</si>
  <si>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</si>
  <si>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</si>
  <si>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</si>
  <si>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</si>
  <si>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</si>
  <si>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</si>
  <si>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</si>
  <si>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</si>
  <si>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</si>
  <si>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</si>
  <si>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</si>
  <si>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</si>
  <si>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</si>
  <si>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</si>
  <si>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</si>
  <si>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</si>
  <si>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</si>
  <si>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</si>
  <si>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</si>
  <si>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</si>
  <si>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</si>
  <si>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</si>
  <si>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</si>
  <si>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</si>
  <si>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</si>
  <si>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</si>
  <si>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</si>
  <si>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</si>
  <si>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</si>
  <si>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</si>
  <si>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</si>
  <si>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</si>
  <si>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</si>
  <si>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</si>
  <si>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</si>
  <si>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</si>
  <si>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</si>
  <si>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</si>
  <si>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</si>
  <si>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</si>
  <si>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TIME-202063</t>
  </si>
  <si>
    <t>Data center Kickoff slide + Report Outline</t>
  </si>
  <si>
    <t>TIME</t>
  </si>
  <si>
    <t>Data center Kickoff slide + Report Outline + Project Planing</t>
  </si>
  <si>
    <t>Data center Kickoff slide + Kick off meeting</t>
  </si>
  <si>
    <t>research and additional interviewee list + question</t>
  </si>
  <si>
    <t>HOME</t>
  </si>
  <si>
    <t>DC Section 1</t>
  </si>
  <si>
    <t>DC Section 1, 2</t>
  </si>
  <si>
    <t>DC Section 1, 2, 3</t>
  </si>
  <si>
    <t>DC Section 1, 2, 3 and Progress update meeting</t>
  </si>
  <si>
    <t>TIME-201951</t>
  </si>
  <si>
    <t>White Paper</t>
  </si>
  <si>
    <t>Data Center - update interview list and status</t>
  </si>
  <si>
    <t>DC Section 4 (Forecast)</t>
  </si>
  <si>
    <t>DC Section 4 (Forecast) + Section 5 Recommendation</t>
  </si>
  <si>
    <t>DC Appendix</t>
  </si>
  <si>
    <t>External Meeting AR/VR</t>
  </si>
  <si>
    <t>DC Report</t>
  </si>
  <si>
    <t>TIME, Home</t>
  </si>
  <si>
    <t>AR/VR Report</t>
  </si>
  <si>
    <t>AR/VR Ecosystem</t>
  </si>
  <si>
    <t>DC - Response to Huawei question</t>
  </si>
  <si>
    <t>DC Report, Interview</t>
  </si>
  <si>
    <t>External Meeting Data Center, DC Report</t>
  </si>
  <si>
    <t>TIME-202062</t>
  </si>
  <si>
    <t>AR/VR report</t>
  </si>
  <si>
    <t>DC interview, report</t>
  </si>
  <si>
    <t>G-Tower, TIME</t>
  </si>
  <si>
    <t>G-Tower</t>
  </si>
  <si>
    <t>Sum</t>
  </si>
  <si>
    <t>Average</t>
  </si>
  <si>
    <t>Running Total</t>
  </si>
  <si>
    <t>Count</t>
  </si>
  <si>
    <t>AR/VR (Gaming Part)</t>
  </si>
  <si>
    <t>White Paper / K Gor's Question</t>
  </si>
  <si>
    <t>AR/VR (AR/VR and OTT Part)</t>
  </si>
  <si>
    <t>Interview CSL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</si>
</sst>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9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" sqref="C3:G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2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2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25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2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2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2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25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2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25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25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2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2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25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25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2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25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2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25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25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25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2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25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25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25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25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25">
      <c r="B30" s="60">
        <v>9009</v>
      </c>
      <c r="C30" s="118" t="s">
        <v>47</v>
      </c>
      <c r="D30" s="119"/>
      <c r="E30" s="119"/>
      <c r="F30" s="119"/>
      <c r="G30" s="120"/>
    </row>
    <row r="31" spans="2:9" x14ac:dyDescent="0.25">
      <c r="B31" s="61"/>
      <c r="C31" s="124" t="s">
        <v>48</v>
      </c>
      <c r="D31" s="125"/>
      <c r="E31" s="125"/>
      <c r="F31" s="125"/>
      <c r="G31" s="126"/>
    </row>
    <row r="32" spans="2:9" ht="19.5" customHeight="1" x14ac:dyDescent="0.2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25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25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25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25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25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25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25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25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88" sqref="F88:J8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268</v>
      </c>
      <c r="J8" s="25">
        <f>I8/8</f>
        <v>33.5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37" t="s">
        <v>54</v>
      </c>
      <c r="I18" s="36" t="s">
        <v>55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54</v>
      </c>
      <c r="I23" s="47" t="s">
        <v>55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50" t="s">
        <v>56</v>
      </c>
      <c r="I28" s="36" t="s">
        <v>55</v>
      </c>
      <c r="J28" s="38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54</v>
      </c>
      <c r="I33" s="47" t="s">
        <v>55</v>
      </c>
      <c r="J33" s="49">
        <v>12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43" t="s">
        <v>57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53</v>
      </c>
      <c r="G43" s="36">
        <v>9001</v>
      </c>
      <c r="H43" s="43" t="s">
        <v>58</v>
      </c>
      <c r="I43" s="36" t="s">
        <v>59</v>
      </c>
      <c r="J43" s="38">
        <v>6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53</v>
      </c>
      <c r="G44" s="36">
        <v>9001</v>
      </c>
      <c r="H44" s="37" t="s">
        <v>58</v>
      </c>
      <c r="I44" s="36" t="s">
        <v>59</v>
      </c>
      <c r="J44" s="38">
        <v>6</v>
      </c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60</v>
      </c>
      <c r="I45" s="36" t="s">
        <v>55</v>
      </c>
      <c r="J45" s="38">
        <v>12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51" t="s">
        <v>60</v>
      </c>
      <c r="I50" s="47" t="s">
        <v>55</v>
      </c>
      <c r="J50" s="49">
        <v>12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60</v>
      </c>
      <c r="I55" s="36" t="s">
        <v>55</v>
      </c>
      <c r="J55" s="38">
        <v>12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61</v>
      </c>
      <c r="I60" s="47" t="s">
        <v>55</v>
      </c>
      <c r="J60" s="49">
        <v>14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61</v>
      </c>
      <c r="I65" s="36" t="s">
        <v>55</v>
      </c>
      <c r="J65" s="38">
        <v>14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61</v>
      </c>
      <c r="I70" s="36" t="s">
        <v>59</v>
      </c>
      <c r="J70" s="38">
        <v>12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53</v>
      </c>
      <c r="G71" s="36">
        <v>9001</v>
      </c>
      <c r="H71" s="43" t="s">
        <v>61</v>
      </c>
      <c r="I71" s="36" t="s">
        <v>59</v>
      </c>
      <c r="J71" s="38">
        <v>12</v>
      </c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61</v>
      </c>
      <c r="I72" s="36" t="s">
        <v>55</v>
      </c>
      <c r="J72" s="38">
        <v>14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15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62</v>
      </c>
      <c r="I82" s="36" t="s">
        <v>55</v>
      </c>
      <c r="J82" s="38">
        <v>15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48" t="s">
        <v>63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64</v>
      </c>
      <c r="G88" s="47">
        <v>9001</v>
      </c>
      <c r="H88" s="48" t="s">
        <v>65</v>
      </c>
      <c r="I88" s="47" t="s">
        <v>55</v>
      </c>
      <c r="J88" s="49">
        <v>4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43" t="s">
        <v>66</v>
      </c>
      <c r="I92" s="36" t="s">
        <v>55</v>
      </c>
      <c r="J92" s="38">
        <v>8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53</v>
      </c>
      <c r="G98" s="36">
        <v>9001</v>
      </c>
      <c r="H98" s="37" t="s">
        <v>67</v>
      </c>
      <c r="I98" s="36" t="s">
        <v>59</v>
      </c>
      <c r="J98" s="38">
        <v>8</v>
      </c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67</v>
      </c>
      <c r="I100" s="36" t="s">
        <v>55</v>
      </c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67</v>
      </c>
      <c r="I105" s="47" t="s">
        <v>55</v>
      </c>
      <c r="J105" s="49">
        <v>10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67</v>
      </c>
      <c r="I110" s="36" t="s">
        <v>55</v>
      </c>
      <c r="J110" s="38">
        <v>10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108" t="s">
        <v>67</v>
      </c>
      <c r="I115" s="47" t="s">
        <v>55</v>
      </c>
      <c r="J115" s="49">
        <v>10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67</v>
      </c>
      <c r="I120" s="36" t="s">
        <v>55</v>
      </c>
      <c r="J120" s="38">
        <v>10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96" priority="29" stopIfTrue="1">
      <formula>IF($A11=1,B11,)</formula>
    </cfRule>
    <cfRule type="expression" dxfId="195" priority="30" stopIfTrue="1">
      <formula>IF($A11="",B11,)</formula>
    </cfRule>
  </conditionalFormatting>
  <conditionalFormatting sqref="E11:E15">
    <cfRule type="expression" dxfId="194" priority="31" stopIfTrue="1">
      <formula>IF($A11="",B11,"")</formula>
    </cfRule>
  </conditionalFormatting>
  <conditionalFormatting sqref="E16:E124">
    <cfRule type="expression" dxfId="193" priority="32" stopIfTrue="1">
      <formula>IF($A16&lt;&gt;1,B16,"")</formula>
    </cfRule>
  </conditionalFormatting>
  <conditionalFormatting sqref="D11:D124">
    <cfRule type="expression" dxfId="192" priority="33" stopIfTrue="1">
      <formula>IF($A11="",B11,)</formula>
    </cfRule>
  </conditionalFormatting>
  <conditionalFormatting sqref="G11:G16 G82:G119 G18:G76">
    <cfRule type="expression" dxfId="191" priority="34" stopIfTrue="1">
      <formula>#REF!="Freelancer"</formula>
    </cfRule>
    <cfRule type="expression" dxfId="190" priority="35" stopIfTrue="1">
      <formula>#REF!="DTC Int. Staff"</formula>
    </cfRule>
  </conditionalFormatting>
  <conditionalFormatting sqref="G115:G119 G87:G104 G18:G22 G33:G49 G60:G76">
    <cfRule type="expression" dxfId="189" priority="27" stopIfTrue="1">
      <formula>$F$5="Freelancer"</formula>
    </cfRule>
    <cfRule type="expression" dxfId="188" priority="28" stopIfTrue="1">
      <formula>$F$5="DTC Int. Staff"</formula>
    </cfRule>
  </conditionalFormatting>
  <conditionalFormatting sqref="G16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16">
    <cfRule type="expression" dxfId="185" priority="23" stopIfTrue="1">
      <formula>$F$5="Freelancer"</formula>
    </cfRule>
    <cfRule type="expression" dxfId="184" priority="24" stopIfTrue="1">
      <formula>$F$5="DTC Int. Staff"</formula>
    </cfRule>
  </conditionalFormatting>
  <conditionalFormatting sqref="G17">
    <cfRule type="expression" dxfId="183" priority="21" stopIfTrue="1">
      <formula>#REF!="Freelancer"</formula>
    </cfRule>
    <cfRule type="expression" dxfId="182" priority="22" stopIfTrue="1">
      <formula>#REF!="DTC Int. Staff"</formula>
    </cfRule>
  </conditionalFormatting>
  <conditionalFormatting sqref="G17">
    <cfRule type="expression" dxfId="181" priority="19" stopIfTrue="1">
      <formula>$F$5="Freelancer"</formula>
    </cfRule>
    <cfRule type="expression" dxfId="180" priority="20" stopIfTrue="1">
      <formula>$F$5="DTC Int. Staff"</formula>
    </cfRule>
  </conditionalFormatting>
  <conditionalFormatting sqref="C126">
    <cfRule type="expression" dxfId="179" priority="16" stopIfTrue="1">
      <formula>IF($A126=1,B126,)</formula>
    </cfRule>
    <cfRule type="expression" dxfId="178" priority="17" stopIfTrue="1">
      <formula>IF($A126="",B126,)</formula>
    </cfRule>
  </conditionalFormatting>
  <conditionalFormatting sqref="D126">
    <cfRule type="expression" dxfId="177" priority="18" stopIfTrue="1">
      <formula>IF($A126="",B126,)</formula>
    </cfRule>
  </conditionalFormatting>
  <conditionalFormatting sqref="C125">
    <cfRule type="expression" dxfId="176" priority="13" stopIfTrue="1">
      <formula>IF($A125=1,B125,)</formula>
    </cfRule>
    <cfRule type="expression" dxfId="175" priority="14" stopIfTrue="1">
      <formula>IF($A125="",B125,)</formula>
    </cfRule>
  </conditionalFormatting>
  <conditionalFormatting sqref="D125">
    <cfRule type="expression" dxfId="174" priority="15" stopIfTrue="1">
      <formula>IF($A125="",B125,)</formula>
    </cfRule>
  </conditionalFormatting>
  <conditionalFormatting sqref="E125">
    <cfRule type="expression" dxfId="173" priority="12" stopIfTrue="1">
      <formula>IF($A125&lt;&gt;1,B125,"")</formula>
    </cfRule>
  </conditionalFormatting>
  <conditionalFormatting sqref="E126">
    <cfRule type="expression" dxfId="172" priority="11" stopIfTrue="1">
      <formula>IF($A126&lt;&gt;1,B126,"")</formula>
    </cfRule>
  </conditionalFormatting>
  <conditionalFormatting sqref="G55:G59">
    <cfRule type="expression" dxfId="171" priority="9" stopIfTrue="1">
      <formula>$F$5="Freelancer"</formula>
    </cfRule>
    <cfRule type="expression" dxfId="170" priority="10" stopIfTrue="1">
      <formula>$F$5="DTC Int. Staff"</formula>
    </cfRule>
  </conditionalFormatting>
  <conditionalFormatting sqref="G77:G81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G77:G81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1" sqref="F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212</v>
      </c>
      <c r="J8" s="25">
        <f>I8/8</f>
        <v>26.5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 t="s">
        <v>55</v>
      </c>
      <c r="J11" s="38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67</v>
      </c>
      <c r="I16" s="36" t="s">
        <v>55</v>
      </c>
      <c r="J16" s="49">
        <v>10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67</v>
      </c>
      <c r="I21" s="36" t="s">
        <v>55</v>
      </c>
      <c r="J21" s="38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68</v>
      </c>
      <c r="I26" s="36" t="s">
        <v>55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69</v>
      </c>
      <c r="I31" s="36" t="s">
        <v>55</v>
      </c>
      <c r="J31" s="107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78</v>
      </c>
      <c r="G38" s="36">
        <v>9001</v>
      </c>
      <c r="H38" s="43" t="s">
        <v>74</v>
      </c>
      <c r="I38" s="36" t="s">
        <v>55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78</v>
      </c>
      <c r="G43" s="47">
        <v>9001</v>
      </c>
      <c r="H43" s="48" t="s">
        <v>74</v>
      </c>
      <c r="I43" s="47" t="s">
        <v>55</v>
      </c>
      <c r="J43" s="49">
        <v>10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65" t="s">
        <v>53</v>
      </c>
      <c r="G48" s="36">
        <v>9001</v>
      </c>
      <c r="H48" s="37" t="s">
        <v>75</v>
      </c>
      <c r="I48" s="36" t="s">
        <v>55</v>
      </c>
      <c r="J48" s="38">
        <v>10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75</v>
      </c>
      <c r="I53" s="47" t="s">
        <v>55</v>
      </c>
      <c r="J53" s="49">
        <v>10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80</v>
      </c>
      <c r="I58" s="66" t="s">
        <v>55</v>
      </c>
      <c r="J58" s="107">
        <v>4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78</v>
      </c>
      <c r="G59" s="66">
        <v>9001</v>
      </c>
      <c r="H59" s="68" t="s">
        <v>79</v>
      </c>
      <c r="I59" s="66" t="s">
        <v>55</v>
      </c>
      <c r="J59" s="107">
        <v>5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 t="s">
        <v>53</v>
      </c>
      <c r="G64" s="66">
        <v>9001</v>
      </c>
      <c r="H64" s="67" t="s">
        <v>71</v>
      </c>
      <c r="I64" s="66" t="s">
        <v>59</v>
      </c>
      <c r="J64" s="107">
        <v>3</v>
      </c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5" t="s">
        <v>53</v>
      </c>
      <c r="G65" s="66">
        <v>9001</v>
      </c>
      <c r="H65" s="67" t="s">
        <v>71</v>
      </c>
      <c r="I65" s="66" t="s">
        <v>55</v>
      </c>
      <c r="J65" s="107">
        <v>12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78</v>
      </c>
      <c r="G66" s="36">
        <v>9001</v>
      </c>
      <c r="H66" s="43" t="s">
        <v>73</v>
      </c>
      <c r="I66" s="36" t="s">
        <v>55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71</v>
      </c>
      <c r="I70" s="47" t="s">
        <v>55</v>
      </c>
      <c r="J70" s="49">
        <v>10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78</v>
      </c>
      <c r="G71" s="47">
        <v>9001</v>
      </c>
      <c r="H71" s="48" t="s">
        <v>73</v>
      </c>
      <c r="I71" s="47" t="s">
        <v>55</v>
      </c>
      <c r="J71" s="49">
        <v>3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77</v>
      </c>
      <c r="I75" s="36" t="s">
        <v>81</v>
      </c>
      <c r="J75" s="38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 t="s">
        <v>78</v>
      </c>
      <c r="G76" s="36">
        <v>9001</v>
      </c>
      <c r="H76" s="43" t="s">
        <v>70</v>
      </c>
      <c r="I76" s="36" t="s">
        <v>82</v>
      </c>
      <c r="J76" s="38">
        <v>2</v>
      </c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76</v>
      </c>
      <c r="I80" s="47" t="s">
        <v>72</v>
      </c>
      <c r="J80" s="49">
        <v>20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71</v>
      </c>
      <c r="I85" s="66" t="s">
        <v>55</v>
      </c>
      <c r="J85" s="107">
        <v>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71</v>
      </c>
      <c r="I92" s="36" t="s">
        <v>55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78</v>
      </c>
      <c r="G98" s="47">
        <v>9001</v>
      </c>
      <c r="H98" s="71" t="s">
        <v>87</v>
      </c>
      <c r="I98" s="47"/>
      <c r="J98" s="49">
        <v>10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78</v>
      </c>
      <c r="G103" s="36">
        <v>9001</v>
      </c>
      <c r="H103" s="43" t="s">
        <v>87</v>
      </c>
      <c r="I103" s="36"/>
      <c r="J103" s="38">
        <v>10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78</v>
      </c>
      <c r="G108" s="47">
        <v>9001</v>
      </c>
      <c r="H108" s="48" t="s">
        <v>87</v>
      </c>
      <c r="I108" s="47" t="s">
        <v>55</v>
      </c>
      <c r="J108" s="49">
        <v>12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78</v>
      </c>
      <c r="G113" s="66">
        <v>9001</v>
      </c>
      <c r="H113" s="67" t="s">
        <v>87</v>
      </c>
      <c r="I113" s="66" t="s">
        <v>59</v>
      </c>
      <c r="J113" s="107">
        <v>3</v>
      </c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64</v>
      </c>
      <c r="G118" s="36">
        <v>9001</v>
      </c>
      <c r="H118" s="43" t="s">
        <v>88</v>
      </c>
      <c r="I118" s="36" t="s">
        <v>59</v>
      </c>
      <c r="J118" s="38">
        <v>3</v>
      </c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65" priority="52" stopIfTrue="1">
      <formula>IF($A11=1,B11,)</formula>
    </cfRule>
    <cfRule type="expression" dxfId="164" priority="53" stopIfTrue="1">
      <formula>IF($A11="",B11,)</formula>
    </cfRule>
  </conditionalFormatting>
  <conditionalFormatting sqref="E11:E15">
    <cfRule type="expression" dxfId="163" priority="54" stopIfTrue="1">
      <formula>IF($A11="",B11,"")</formula>
    </cfRule>
  </conditionalFormatting>
  <conditionalFormatting sqref="E17:E20 E26:E43 E48 E53:E70 E75 E80:E98 E103 E108:E119">
    <cfRule type="expression" dxfId="162" priority="55" stopIfTrue="1">
      <formula>IF($A17&lt;&gt;1,B17,"")</formula>
    </cfRule>
  </conditionalFormatting>
  <conditionalFormatting sqref="D11:D15 D26:D43 D48 D53:D70 D75 D80:D98 D103 D108:D119 D17:D20">
    <cfRule type="expression" dxfId="161" priority="56" stopIfTrue="1">
      <formula>IF($A11="",B11,)</formula>
    </cfRule>
  </conditionalFormatting>
  <conditionalFormatting sqref="G11:G20 G90:G119 G26:G57 G66:G84 G60:G63">
    <cfRule type="expression" dxfId="160" priority="57" stopIfTrue="1">
      <formula>#REF!="Freelancer"</formula>
    </cfRule>
    <cfRule type="expression" dxfId="159" priority="58" stopIfTrue="1">
      <formula>#REF!="DTC Int. Staff"</formula>
    </cfRule>
  </conditionalFormatting>
  <conditionalFormatting sqref="G119 G26:G30 G37:G57 G91:G112 G66:G84">
    <cfRule type="expression" dxfId="158" priority="50" stopIfTrue="1">
      <formula>$F$5="Freelancer"</formula>
    </cfRule>
    <cfRule type="expression" dxfId="157" priority="51" stopIfTrue="1">
      <formula>$F$5="DTC Int. Staff"</formula>
    </cfRule>
  </conditionalFormatting>
  <conditionalFormatting sqref="G16:G20">
    <cfRule type="expression" dxfId="156" priority="48" stopIfTrue="1">
      <formula>#REF!="Freelancer"</formula>
    </cfRule>
    <cfRule type="expression" dxfId="155" priority="49" stopIfTrue="1">
      <formula>#REF!="DTC Int. Staff"</formula>
    </cfRule>
  </conditionalFormatting>
  <conditionalFormatting sqref="G16:G20">
    <cfRule type="expression" dxfId="154" priority="46" stopIfTrue="1">
      <formula>$F$5="Freelancer"</formula>
    </cfRule>
    <cfRule type="expression" dxfId="153" priority="47" stopIfTrue="1">
      <formula>$F$5="DTC Int. Staff"</formula>
    </cfRule>
  </conditionalFormatting>
  <conditionalFormatting sqref="G21:G25">
    <cfRule type="expression" dxfId="152" priority="44" stopIfTrue="1">
      <formula>#REF!="Freelancer"</formula>
    </cfRule>
    <cfRule type="expression" dxfId="151" priority="45" stopIfTrue="1">
      <formula>#REF!="DTC Int. Staff"</formula>
    </cfRule>
  </conditionalFormatting>
  <conditionalFormatting sqref="G21:G25">
    <cfRule type="expression" dxfId="150" priority="42" stopIfTrue="1">
      <formula>$F$5="Freelancer"</formula>
    </cfRule>
    <cfRule type="expression" dxfId="149" priority="43" stopIfTrue="1">
      <formula>$F$5="DTC Int. Staff"</formula>
    </cfRule>
  </conditionalFormatting>
  <conditionalFormatting sqref="G63">
    <cfRule type="expression" dxfId="148" priority="32" stopIfTrue="1">
      <formula>$F$5="Freelancer"</formula>
    </cfRule>
    <cfRule type="expression" dxfId="147" priority="33" stopIfTrue="1">
      <formula>$F$5="DTC Int. Staff"</formula>
    </cfRule>
  </conditionalFormatting>
  <conditionalFormatting sqref="G86:G89">
    <cfRule type="expression" dxfId="146" priority="30" stopIfTrue="1">
      <formula>#REF!="Freelancer"</formula>
    </cfRule>
    <cfRule type="expression" dxfId="145" priority="31" stopIfTrue="1">
      <formula>#REF!="DTC Int. Staff"</formula>
    </cfRule>
  </conditionalFormatting>
  <conditionalFormatting sqref="G86:G89">
    <cfRule type="expression" dxfId="144" priority="28" stopIfTrue="1">
      <formula>$F$5="Freelancer"</formula>
    </cfRule>
    <cfRule type="expression" dxfId="143" priority="29" stopIfTrue="1">
      <formula>$F$5="DTC Int. Staff"</formula>
    </cfRule>
  </conditionalFormatting>
  <conditionalFormatting sqref="E22:E25">
    <cfRule type="expression" dxfId="142" priority="26" stopIfTrue="1">
      <formula>IF($A22&lt;&gt;1,B22,"")</formula>
    </cfRule>
  </conditionalFormatting>
  <conditionalFormatting sqref="D22:D25">
    <cfRule type="expression" dxfId="141" priority="27" stopIfTrue="1">
      <formula>IF($A22="",B22,)</formula>
    </cfRule>
  </conditionalFormatting>
  <conditionalFormatting sqref="E44:E47">
    <cfRule type="expression" dxfId="140" priority="24" stopIfTrue="1">
      <formula>IF($A44&lt;&gt;1,B44,"")</formula>
    </cfRule>
  </conditionalFormatting>
  <conditionalFormatting sqref="D44:D47">
    <cfRule type="expression" dxfId="139" priority="25" stopIfTrue="1">
      <formula>IF($A44="",B44,)</formula>
    </cfRule>
  </conditionalFormatting>
  <conditionalFormatting sqref="E49:E52">
    <cfRule type="expression" dxfId="138" priority="22" stopIfTrue="1">
      <formula>IF($A49&lt;&gt;1,B49,"")</formula>
    </cfRule>
  </conditionalFormatting>
  <conditionalFormatting sqref="D49:D52">
    <cfRule type="expression" dxfId="137" priority="23" stopIfTrue="1">
      <formula>IF($A49="",B49,)</formula>
    </cfRule>
  </conditionalFormatting>
  <conditionalFormatting sqref="E71:E74">
    <cfRule type="expression" dxfId="136" priority="20" stopIfTrue="1">
      <formula>IF($A71&lt;&gt;1,B71,"")</formula>
    </cfRule>
  </conditionalFormatting>
  <conditionalFormatting sqref="D71:D74">
    <cfRule type="expression" dxfId="135" priority="21" stopIfTrue="1">
      <formula>IF($A71="",B71,)</formula>
    </cfRule>
  </conditionalFormatting>
  <conditionalFormatting sqref="E76:E79">
    <cfRule type="expression" dxfId="134" priority="18" stopIfTrue="1">
      <formula>IF($A76&lt;&gt;1,B76,"")</formula>
    </cfRule>
  </conditionalFormatting>
  <conditionalFormatting sqref="D76:D79">
    <cfRule type="expression" dxfId="133" priority="19" stopIfTrue="1">
      <formula>IF($A76="",B76,)</formula>
    </cfRule>
  </conditionalFormatting>
  <conditionalFormatting sqref="E93">
    <cfRule type="timePeriod" dxfId="132" priority="17" timePeriod="lastWeek">
      <formula>AND(TODAY()-ROUNDDOWN(E93,0)&gt;=(WEEKDAY(TODAY())),TODAY()-ROUNDDOWN(E93,0)&lt;(WEEKDAY(TODAY())+7))</formula>
    </cfRule>
  </conditionalFormatting>
  <conditionalFormatting sqref="E99:E102">
    <cfRule type="expression" dxfId="131" priority="15" stopIfTrue="1">
      <formula>IF($A99&lt;&gt;1,B99,"")</formula>
    </cfRule>
  </conditionalFormatting>
  <conditionalFormatting sqref="D99:D102">
    <cfRule type="expression" dxfId="130" priority="16" stopIfTrue="1">
      <formula>IF($A99="",B99,)</formula>
    </cfRule>
  </conditionalFormatting>
  <conditionalFormatting sqref="E99:E102">
    <cfRule type="timePeriod" dxfId="129" priority="14" timePeriod="lastWeek">
      <formula>AND(TODAY()-ROUNDDOWN(E99,0)&gt;=(WEEKDAY(TODAY())),TODAY()-ROUNDDOWN(E99,0)&lt;(WEEKDAY(TODAY())+7))</formula>
    </cfRule>
  </conditionalFormatting>
  <conditionalFormatting sqref="E104:E107">
    <cfRule type="expression" dxfId="128" priority="12" stopIfTrue="1">
      <formula>IF($A104&lt;&gt;1,B104,"")</formula>
    </cfRule>
  </conditionalFormatting>
  <conditionalFormatting sqref="D104:D107">
    <cfRule type="expression" dxfId="127" priority="13" stopIfTrue="1">
      <formula>IF($A104="",B104,)</formula>
    </cfRule>
  </conditionalFormatting>
  <conditionalFormatting sqref="E104:E107">
    <cfRule type="timePeriod" dxfId="126" priority="11" timePeriod="lastWeek">
      <formula>AND(TODAY()-ROUNDDOWN(E104,0)&gt;=(WEEKDAY(TODAY())),TODAY()-ROUNDDOWN(E104,0)&lt;(WEEKDAY(TODAY())+7))</formula>
    </cfRule>
  </conditionalFormatting>
  <conditionalFormatting sqref="G8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65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58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59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64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55</v>
      </c>
      <c r="J8" s="25">
        <f>I8/8</f>
        <v>6.875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78</v>
      </c>
      <c r="G11" s="47">
        <v>9001</v>
      </c>
      <c r="H11" s="48" t="s">
        <v>89</v>
      </c>
      <c r="I11" s="47" t="s">
        <v>55</v>
      </c>
      <c r="J11" s="86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78</v>
      </c>
      <c r="G16" s="36">
        <v>9001</v>
      </c>
      <c r="H16" s="43" t="s">
        <v>89</v>
      </c>
      <c r="I16" s="36" t="s">
        <v>55</v>
      </c>
      <c r="J16" s="85">
        <v>12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78</v>
      </c>
      <c r="G21" s="47">
        <v>9001</v>
      </c>
      <c r="H21" s="48" t="s">
        <v>89</v>
      </c>
      <c r="I21" s="47" t="s">
        <v>55</v>
      </c>
      <c r="J21" s="86">
        <v>10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78</v>
      </c>
      <c r="G26" s="36">
        <v>9001</v>
      </c>
      <c r="H26" s="43" t="s">
        <v>89</v>
      </c>
      <c r="I26" s="36" t="s">
        <v>55</v>
      </c>
      <c r="J26" s="85">
        <v>12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78</v>
      </c>
      <c r="G31" s="47">
        <v>9001</v>
      </c>
      <c r="H31" s="48" t="s">
        <v>89</v>
      </c>
      <c r="I31" s="47" t="s">
        <v>55</v>
      </c>
      <c r="J31" s="86">
        <v>10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90</v>
      </c>
      <c r="I32" s="47" t="s">
        <v>55</v>
      </c>
      <c r="J32" s="86">
        <v>1</v>
      </c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2021-03-07T06:41:59Z</dcterms:modified>
</cp:coreProperties>
</file>