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Ping's\Ping's Timesheet\"/>
    </mc:Choice>
  </mc:AlternateContent>
  <xr:revisionPtr revIDLastSave="0" documentId="13_ncr:1_{14B63121-4AFD-4D48-9378-3245FB164456}" xr6:coauthVersionLast="46" xr6:coauthVersionMax="46" xr10:uidLastSave="{00000000-0000-0000-0000-000000000000}"/>
  <bookViews>
    <workbookView xWindow="-110" yWindow="-110" windowWidth="19420" windowHeight="10420" tabRatio="766" activeTab="3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<sst xmlns="http://schemas.openxmlformats.org/spreadsheetml/2006/main" count="282" uniqueCount="92">
  <si>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</si>
  <si>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</si>
  <si>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</si>
  <si>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</si>
  <si>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</si>
  <si>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</si>
  <si>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</si>
  <si>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</si>
  <si>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</si>
  <si>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</si>
  <si>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</si>
  <si>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</si>
  <si>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</si>
  <si>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</si>
  <si>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</si>
  <si>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</si>
  <si>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</si>
  <si>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</si>
  <si>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</si>
  <si>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</si>
  <si>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</si>
  <si>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</si>
  <si>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</si>
  <si>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</si>
  <si>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</si>
  <si>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</si>
  <si>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</si>
  <si>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</si>
  <si>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</si>
  <si>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</si>
  <si>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</si>
  <si>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</si>
  <si>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</si>
  <si>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</si>
  <si>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</si>
  <si>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</si>
  <si>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</si>
  <si>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</si>
  <si>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</si>
  <si>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</si>
  <si>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</si>
  <si>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</si>
  <si>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</si>
  <si>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</si>
  <si>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</si>
  <si>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</si>
  <si>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</si>
  <si>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</si>
  <si>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</si>
  <si>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</si>
  <si>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Panisa </t>
  </si>
  <si>
    <t>Thammathiwat</t>
  </si>
  <si>
    <t>TIME012</t>
  </si>
  <si>
    <t>Vacation Leave</t>
  </si>
  <si>
    <t>Pure LRIC day off granted by P'Dome</t>
  </si>
  <si>
    <t>TIME-201961</t>
  </si>
  <si>
    <t>Prepare Compliance Table for Interim 2 Report Submission</t>
  </si>
  <si>
    <t>TIME</t>
  </si>
  <si>
    <t>Performance Evaluation</t>
  </si>
  <si>
    <t>Pure LRIC Interim 2 Report</t>
  </si>
  <si>
    <t>Pure LRIC Modeling and Slides for Interim 2 Report</t>
  </si>
  <si>
    <t>Pure LRIC Modeling</t>
  </si>
  <si>
    <t>New Year's Day</t>
  </si>
  <si>
    <t>NBTC</t>
  </si>
  <si>
    <t>Focus Group #4</t>
  </si>
  <si>
    <t>Pure LRIC Focus Group #4 Slide and Modeling</t>
  </si>
  <si>
    <t>Pure LRIC Focus Group #4 Slide</t>
  </si>
  <si>
    <t>Internship Interview: Pannika C.</t>
  </si>
  <si>
    <t>Client Meeting on 2nd Draft Result of IC Reference Rates and Focus Group #4 Preparation</t>
  </si>
  <si>
    <t>Internship Interview: Rawit I.</t>
  </si>
  <si>
    <t>TIME-202111</t>
  </si>
  <si>
    <t>NIDA Market Analysis Meeting and Project Plan</t>
  </si>
  <si>
    <t>Pure LRIC WS4 Project Plan</t>
  </si>
  <si>
    <t>NIDA Market Analysis Project Plan, Briefing and Data Requirement</t>
  </si>
  <si>
    <t>NIDA Market Analysis Data Requirement and Operators' Shortlist</t>
  </si>
  <si>
    <t xml:space="preserve">Pure LRIC Interim 1 Report Comments </t>
  </si>
  <si>
    <t>Pure LRIC Capacity Building Agenda, Interim 1 Report Comment and Model Cleaning</t>
  </si>
  <si>
    <t>Pure LRIC Interim 1 Report Comment and Exec Sum for WS2</t>
  </si>
  <si>
    <t>Public Holiday</t>
  </si>
  <si>
    <t>Pure LRIC Capacity Building Material</t>
  </si>
  <si>
    <t>Pure LRIC NT Sensitivity</t>
  </si>
  <si>
    <t>NIDA Market Analysis Detailed Project Plan and Approach for NBTC</t>
  </si>
  <si>
    <t>NIDA Market Analysis Data Collection and Working on NBTC's Duct and Pole Attachment Data</t>
  </si>
  <si>
    <t>Pure LRIC Interim 1 Report Comment,Exec Sum for WS2 and NT Sensitivity</t>
  </si>
  <si>
    <t>Pure LRIC Exec Sum (IC Chapters)</t>
  </si>
  <si>
    <t>Pure LRIC Capacity Building Material and Preparation</t>
  </si>
  <si>
    <t>Pure LRIC Capacity Building</t>
  </si>
  <si>
    <t>NIDA Market Analysis Meeting on Project Idea, Plan and Approach with the Client</t>
  </si>
  <si>
    <t>Pure LRIC preparing Modified LRIC+ results for client, and editing Exec Sum (IC Chapters)</t>
  </si>
  <si>
    <t>NIDA Market Analysis Data Requirement, Data Collection and Operators' Shortlists</t>
  </si>
  <si>
    <t>NIDA Market Analysis Operators' Shortlists and preparing WBA Questions for operators</t>
  </si>
  <si>
    <t>Pure LRIC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</si>
</sst>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8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2" fontId="8" fillId="0" borderId="10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35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0" zoomScaleNormal="100" workbookViewId="0">
      <selection activeCell="C6" sqref="C6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09" t="s">
        <v>24</v>
      </c>
      <c r="C2" s="110"/>
      <c r="D2" s="110"/>
      <c r="E2" s="110"/>
      <c r="F2" s="110"/>
      <c r="G2" s="111"/>
      <c r="H2" s="2"/>
      <c r="I2" s="2"/>
    </row>
    <row r="3" spans="2:9" x14ac:dyDescent="0.35">
      <c r="B3" s="7" t="s">
        <v>25</v>
      </c>
      <c r="C3" s="127" t="s">
        <v>50</v>
      </c>
      <c r="D3" s="128"/>
      <c r="E3" s="128"/>
      <c r="F3" s="128"/>
      <c r="G3" s="129"/>
      <c r="H3" s="3"/>
      <c r="I3" s="3"/>
    </row>
    <row r="4" spans="2:9" x14ac:dyDescent="0.35">
      <c r="B4" s="6" t="s">
        <v>26</v>
      </c>
      <c r="C4" s="130" t="s">
        <v>51</v>
      </c>
      <c r="D4" s="131"/>
      <c r="E4" s="131"/>
      <c r="F4" s="131"/>
      <c r="G4" s="132"/>
      <c r="H4" s="3"/>
      <c r="I4" s="3"/>
    </row>
    <row r="5" spans="2:9" x14ac:dyDescent="0.35">
      <c r="B5" s="6" t="s">
        <v>27</v>
      </c>
      <c r="C5" s="130" t="s">
        <v>52</v>
      </c>
      <c r="D5" s="131"/>
      <c r="E5" s="131"/>
      <c r="F5" s="131"/>
      <c r="G5" s="132"/>
      <c r="H5" s="3"/>
      <c r="I5" s="3"/>
    </row>
    <row r="7" spans="2:9" ht="32.25" customHeight="1" x14ac:dyDescent="0.35">
      <c r="B7" s="141" t="s">
        <v>31</v>
      </c>
      <c r="C7" s="142"/>
      <c r="D7" s="142"/>
      <c r="E7" s="142"/>
      <c r="F7" s="142"/>
      <c r="G7" s="143"/>
      <c r="H7" s="3"/>
      <c r="I7" s="3"/>
    </row>
    <row r="8" spans="2:9" x14ac:dyDescent="0.35">
      <c r="B8" s="112" t="s">
        <v>28</v>
      </c>
      <c r="C8" s="113"/>
      <c r="D8" s="113"/>
      <c r="E8" s="113"/>
      <c r="F8" s="113"/>
      <c r="G8" s="114"/>
      <c r="H8" s="3"/>
      <c r="I8" s="3"/>
    </row>
    <row r="9" spans="2:9" x14ac:dyDescent="0.35">
      <c r="B9" s="138" t="s">
        <v>29</v>
      </c>
      <c r="C9" s="139"/>
      <c r="D9" s="139"/>
      <c r="E9" s="139"/>
      <c r="F9" s="139"/>
      <c r="G9" s="140"/>
      <c r="H9" s="3"/>
      <c r="I9" s="3"/>
    </row>
    <row r="10" spans="2:9" x14ac:dyDescent="0.35">
      <c r="B10" s="121" t="s">
        <v>30</v>
      </c>
      <c r="C10" s="122"/>
      <c r="D10" s="122"/>
      <c r="E10" s="122"/>
      <c r="F10" s="122"/>
      <c r="G10" s="123"/>
      <c r="H10" s="3"/>
      <c r="I10" s="3"/>
    </row>
    <row r="12" spans="2:9" x14ac:dyDescent="0.35">
      <c r="B12" s="58" t="s">
        <v>46</v>
      </c>
      <c r="C12" s="133" t="s">
        <v>16</v>
      </c>
      <c r="D12" s="134"/>
      <c r="E12" s="134"/>
      <c r="F12" s="134"/>
      <c r="G12" s="134"/>
      <c r="H12" s="4"/>
      <c r="I12" s="4"/>
    </row>
    <row r="13" spans="2:9" ht="19.5" customHeight="1" x14ac:dyDescent="0.35">
      <c r="B13" s="60">
        <v>9001</v>
      </c>
      <c r="C13" s="118" t="s">
        <v>36</v>
      </c>
      <c r="D13" s="119"/>
      <c r="E13" s="119"/>
      <c r="F13" s="119"/>
      <c r="G13" s="120"/>
      <c r="H13" s="4"/>
      <c r="I13" s="4"/>
    </row>
    <row r="14" spans="2:9" ht="19.5" customHeight="1" x14ac:dyDescent="0.35">
      <c r="B14" s="7" t="s">
        <v>23</v>
      </c>
      <c r="C14" s="121"/>
      <c r="D14" s="122"/>
      <c r="E14" s="122"/>
      <c r="F14" s="122"/>
      <c r="G14" s="123"/>
      <c r="H14" s="4"/>
      <c r="I14" s="4"/>
    </row>
    <row r="15" spans="2:9" ht="18.75" customHeight="1" x14ac:dyDescent="0.35">
      <c r="B15" s="60">
        <v>9002</v>
      </c>
      <c r="C15" s="135" t="s">
        <v>45</v>
      </c>
      <c r="D15" s="136"/>
      <c r="E15" s="136"/>
      <c r="F15" s="136"/>
      <c r="G15" s="137"/>
      <c r="H15" s="4"/>
      <c r="I15" s="4"/>
    </row>
    <row r="16" spans="2:9" ht="18.75" customHeight="1" x14ac:dyDescent="0.35">
      <c r="B16" s="61"/>
      <c r="C16" s="144" t="s">
        <v>43</v>
      </c>
      <c r="D16" s="145"/>
      <c r="E16" s="145"/>
      <c r="F16" s="145"/>
      <c r="G16" s="146"/>
      <c r="H16" s="4"/>
      <c r="I16" s="4"/>
    </row>
    <row r="17" spans="2:9" ht="18.75" customHeight="1" x14ac:dyDescent="0.35">
      <c r="B17" s="7" t="s">
        <v>15</v>
      </c>
      <c r="C17" s="147" t="s">
        <v>44</v>
      </c>
      <c r="D17" s="148"/>
      <c r="E17" s="148"/>
      <c r="F17" s="148"/>
      <c r="G17" s="149"/>
      <c r="H17" s="4"/>
      <c r="I17" s="4"/>
    </row>
    <row r="18" spans="2:9" ht="19.5" customHeight="1" x14ac:dyDescent="0.35">
      <c r="B18" s="62">
        <v>9003</v>
      </c>
      <c r="C18" s="124" t="s">
        <v>37</v>
      </c>
      <c r="D18" s="125"/>
      <c r="E18" s="125"/>
      <c r="F18" s="125"/>
      <c r="G18" s="126"/>
      <c r="H18" s="4"/>
      <c r="I18" s="4"/>
    </row>
    <row r="19" spans="2:9" x14ac:dyDescent="0.35">
      <c r="B19" s="63" t="s">
        <v>17</v>
      </c>
      <c r="C19" s="115"/>
      <c r="D19" s="116"/>
      <c r="E19" s="116"/>
      <c r="F19" s="116"/>
      <c r="G19" s="117"/>
      <c r="H19" s="4"/>
      <c r="I19" s="4"/>
    </row>
    <row r="20" spans="2:9" ht="19.5" customHeight="1" x14ac:dyDescent="0.35">
      <c r="B20" s="62">
        <v>9004</v>
      </c>
      <c r="C20" s="124" t="s">
        <v>42</v>
      </c>
      <c r="D20" s="125"/>
      <c r="E20" s="125"/>
      <c r="F20" s="125"/>
      <c r="G20" s="126"/>
      <c r="H20" s="4"/>
      <c r="I20" s="4"/>
    </row>
    <row r="21" spans="2:9" ht="19.5" customHeight="1" x14ac:dyDescent="0.35">
      <c r="B21" s="63" t="s">
        <v>17</v>
      </c>
      <c r="C21" s="115"/>
      <c r="D21" s="116"/>
      <c r="E21" s="116"/>
      <c r="F21" s="116"/>
      <c r="G21" s="117"/>
      <c r="H21" s="4"/>
      <c r="I21" s="4"/>
    </row>
    <row r="22" spans="2:9" ht="19.5" customHeight="1" x14ac:dyDescent="0.35">
      <c r="B22" s="60">
        <v>9005</v>
      </c>
      <c r="C22" s="118" t="s">
        <v>41</v>
      </c>
      <c r="D22" s="119"/>
      <c r="E22" s="119"/>
      <c r="F22" s="119"/>
      <c r="G22" s="120"/>
    </row>
    <row r="23" spans="2:9" ht="19.5" customHeight="1" x14ac:dyDescent="0.35">
      <c r="B23" s="7" t="s">
        <v>32</v>
      </c>
      <c r="C23" s="121"/>
      <c r="D23" s="122"/>
      <c r="E23" s="122"/>
      <c r="F23" s="122"/>
      <c r="G23" s="123"/>
    </row>
    <row r="24" spans="2:9" ht="19.5" customHeight="1" x14ac:dyDescent="0.35">
      <c r="B24" s="60">
        <v>9006</v>
      </c>
      <c r="C24" s="124" t="s">
        <v>40</v>
      </c>
      <c r="D24" s="125"/>
      <c r="E24" s="125"/>
      <c r="F24" s="125"/>
      <c r="G24" s="126"/>
    </row>
    <row r="25" spans="2:9" x14ac:dyDescent="0.35">
      <c r="B25" s="7" t="s">
        <v>22</v>
      </c>
      <c r="C25" s="115"/>
      <c r="D25" s="116"/>
      <c r="E25" s="116"/>
      <c r="F25" s="116"/>
      <c r="G25" s="117"/>
    </row>
    <row r="26" spans="2:9" ht="19.5" customHeight="1" x14ac:dyDescent="0.35">
      <c r="B26" s="60">
        <v>9007</v>
      </c>
      <c r="C26" s="118" t="s">
        <v>39</v>
      </c>
      <c r="D26" s="119"/>
      <c r="E26" s="119"/>
      <c r="F26" s="119"/>
      <c r="G26" s="120"/>
    </row>
    <row r="27" spans="2:9" ht="19.5" customHeight="1" x14ac:dyDescent="0.35">
      <c r="B27" s="7" t="s">
        <v>9</v>
      </c>
      <c r="C27" s="121"/>
      <c r="D27" s="122"/>
      <c r="E27" s="122"/>
      <c r="F27" s="122"/>
      <c r="G27" s="123"/>
    </row>
    <row r="28" spans="2:9" ht="19.5" customHeight="1" x14ac:dyDescent="0.35">
      <c r="B28" s="60">
        <v>9008</v>
      </c>
      <c r="C28" s="118" t="s">
        <v>38</v>
      </c>
      <c r="D28" s="119"/>
      <c r="E28" s="119"/>
      <c r="F28" s="119"/>
      <c r="G28" s="120"/>
    </row>
    <row r="29" spans="2:9" ht="19.5" customHeight="1" x14ac:dyDescent="0.35">
      <c r="B29" s="7" t="s">
        <v>10</v>
      </c>
      <c r="C29" s="121"/>
      <c r="D29" s="122"/>
      <c r="E29" s="122"/>
      <c r="F29" s="122"/>
      <c r="G29" s="123"/>
    </row>
    <row r="30" spans="2:9" ht="15" customHeight="1" x14ac:dyDescent="0.35">
      <c r="B30" s="60">
        <v>9009</v>
      </c>
      <c r="C30" s="124" t="s">
        <v>47</v>
      </c>
      <c r="D30" s="125"/>
      <c r="E30" s="125"/>
      <c r="F30" s="125"/>
      <c r="G30" s="126"/>
    </row>
    <row r="31" spans="2:9" x14ac:dyDescent="0.35">
      <c r="B31" s="61"/>
      <c r="C31" s="150" t="s">
        <v>48</v>
      </c>
      <c r="D31" s="151"/>
      <c r="E31" s="151"/>
      <c r="F31" s="151"/>
      <c r="G31" s="152"/>
    </row>
    <row r="32" spans="2:9" ht="19.5" customHeight="1" x14ac:dyDescent="0.35">
      <c r="B32" s="7" t="s">
        <v>21</v>
      </c>
      <c r="C32" s="115" t="s">
        <v>49</v>
      </c>
      <c r="D32" s="116"/>
      <c r="E32" s="116"/>
      <c r="F32" s="116"/>
      <c r="G32" s="117"/>
    </row>
    <row r="33" spans="2:7" ht="19.5" customHeight="1" x14ac:dyDescent="0.35">
      <c r="B33" s="60">
        <v>9010</v>
      </c>
      <c r="C33" s="118" t="s">
        <v>18</v>
      </c>
      <c r="D33" s="119"/>
      <c r="E33" s="119"/>
      <c r="F33" s="119"/>
      <c r="G33" s="120"/>
    </row>
    <row r="34" spans="2:7" ht="19.5" customHeight="1" x14ac:dyDescent="0.35">
      <c r="B34" s="7" t="s">
        <v>11</v>
      </c>
      <c r="C34" s="121"/>
      <c r="D34" s="122"/>
      <c r="E34" s="122"/>
      <c r="F34" s="122"/>
      <c r="G34" s="123"/>
    </row>
    <row r="35" spans="2:7" ht="19.5" customHeight="1" x14ac:dyDescent="0.35">
      <c r="B35" s="60">
        <v>9013</v>
      </c>
      <c r="C35" s="118" t="s">
        <v>19</v>
      </c>
      <c r="D35" s="119"/>
      <c r="E35" s="119"/>
      <c r="F35" s="119"/>
      <c r="G35" s="120"/>
    </row>
    <row r="36" spans="2:7" ht="19.5" customHeight="1" x14ac:dyDescent="0.35">
      <c r="B36" s="7" t="s">
        <v>12</v>
      </c>
      <c r="C36" s="121"/>
      <c r="D36" s="122"/>
      <c r="E36" s="122"/>
      <c r="F36" s="122"/>
      <c r="G36" s="123"/>
    </row>
    <row r="37" spans="2:7" ht="19.5" customHeight="1" x14ac:dyDescent="0.35">
      <c r="B37" s="60">
        <v>9014</v>
      </c>
      <c r="C37" s="118" t="s">
        <v>13</v>
      </c>
      <c r="D37" s="119"/>
      <c r="E37" s="119"/>
      <c r="F37" s="119"/>
      <c r="G37" s="120"/>
    </row>
    <row r="38" spans="2:7" ht="19.5" customHeight="1" x14ac:dyDescent="0.35">
      <c r="B38" s="64" t="s">
        <v>13</v>
      </c>
      <c r="C38" s="147"/>
      <c r="D38" s="148"/>
      <c r="E38" s="148"/>
      <c r="F38" s="148"/>
      <c r="G38" s="149"/>
    </row>
    <row r="39" spans="2:7" ht="19.5" customHeight="1" x14ac:dyDescent="0.35">
      <c r="B39" s="60">
        <v>9015</v>
      </c>
      <c r="C39" s="118" t="s">
        <v>20</v>
      </c>
      <c r="D39" s="119"/>
      <c r="E39" s="119"/>
      <c r="F39" s="119"/>
      <c r="G39" s="120"/>
    </row>
    <row r="40" spans="2:7" ht="19.5" customHeight="1" x14ac:dyDescent="0.35">
      <c r="B40" s="64" t="s">
        <v>14</v>
      </c>
      <c r="C40" s="121"/>
      <c r="D40" s="122"/>
      <c r="E40" s="122"/>
      <c r="F40" s="122"/>
      <c r="G40" s="123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" zoomScale="90" zoomScaleNormal="90" workbookViewId="0">
      <selection activeCell="J26" sqref="J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5" t="s">
        <v>5</v>
      </c>
      <c r="E1" s="156"/>
      <c r="F1" s="156"/>
      <c r="G1" s="156"/>
      <c r="H1" s="156"/>
      <c r="I1" s="156"/>
      <c r="J1" s="15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Panisa </v>
      </c>
      <c r="G3" s="14"/>
      <c r="I3" s="15"/>
      <c r="J3" s="15"/>
    </row>
    <row r="4" spans="1:10" ht="20.25" customHeight="1" x14ac:dyDescent="0.25">
      <c r="D4" s="153" t="s">
        <v>8</v>
      </c>
      <c r="E4" s="154"/>
      <c r="F4" s="13" t="str">
        <f>'Information-General Settings'!C4</f>
        <v>Thammathiwat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TIME012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119</v>
      </c>
      <c r="J8" s="25">
        <f>I8/8</f>
        <v>14.875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43" t="s">
        <v>62</v>
      </c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55</v>
      </c>
      <c r="G18" s="36">
        <v>9001</v>
      </c>
      <c r="H18" s="43" t="s">
        <v>61</v>
      </c>
      <c r="I18" s="36" t="s">
        <v>57</v>
      </c>
      <c r="J18" s="38">
        <v>7.5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>
        <v>9009</v>
      </c>
      <c r="H19" s="43" t="s">
        <v>67</v>
      </c>
      <c r="I19" s="36" t="s">
        <v>57</v>
      </c>
      <c r="J19" s="38">
        <v>0.5</v>
      </c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43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43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43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55</v>
      </c>
      <c r="G23" s="47">
        <v>9001</v>
      </c>
      <c r="H23" s="48" t="s">
        <v>61</v>
      </c>
      <c r="I23" s="47" t="s">
        <v>57</v>
      </c>
      <c r="J23" s="49">
        <v>5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 t="s">
        <v>55</v>
      </c>
      <c r="G24" s="47">
        <v>9001</v>
      </c>
      <c r="H24" s="48" t="s">
        <v>68</v>
      </c>
      <c r="I24" s="47" t="s">
        <v>63</v>
      </c>
      <c r="J24" s="49">
        <v>2.5</v>
      </c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>
        <v>9009</v>
      </c>
      <c r="H25" s="48" t="s">
        <v>69</v>
      </c>
      <c r="I25" s="47" t="s">
        <v>57</v>
      </c>
      <c r="J25" s="49">
        <v>0.5</v>
      </c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55</v>
      </c>
      <c r="G28" s="36">
        <v>9001</v>
      </c>
      <c r="H28" s="50" t="s">
        <v>66</v>
      </c>
      <c r="I28" s="36" t="s">
        <v>57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55</v>
      </c>
      <c r="G33" s="47">
        <v>9001</v>
      </c>
      <c r="H33" s="48" t="s">
        <v>65</v>
      </c>
      <c r="I33" s="47" t="s">
        <v>57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55</v>
      </c>
      <c r="G38" s="36">
        <v>9001</v>
      </c>
      <c r="H38" s="43" t="s">
        <v>64</v>
      </c>
      <c r="I38" s="36" t="s">
        <v>63</v>
      </c>
      <c r="J38" s="38">
        <v>4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 t="s">
        <v>55</v>
      </c>
      <c r="G39" s="36">
        <v>9001</v>
      </c>
      <c r="H39" s="43" t="s">
        <v>61</v>
      </c>
      <c r="I39" s="36" t="s">
        <v>57</v>
      </c>
      <c r="J39" s="38">
        <v>4</v>
      </c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55</v>
      </c>
      <c r="G45" s="36">
        <v>9001</v>
      </c>
      <c r="H45" s="43" t="s">
        <v>61</v>
      </c>
      <c r="I45" s="36" t="s">
        <v>57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55</v>
      </c>
      <c r="G50" s="47">
        <v>9001</v>
      </c>
      <c r="H50" s="48" t="s">
        <v>61</v>
      </c>
      <c r="I50" s="47" t="s">
        <v>57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55</v>
      </c>
      <c r="G55" s="36">
        <v>9001</v>
      </c>
      <c r="H55" s="43" t="s">
        <v>61</v>
      </c>
      <c r="I55" s="36" t="s">
        <v>57</v>
      </c>
      <c r="J55" s="38">
        <v>8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55</v>
      </c>
      <c r="G60" s="47">
        <v>9001</v>
      </c>
      <c r="H60" s="48" t="s">
        <v>61</v>
      </c>
      <c r="I60" s="47" t="s">
        <v>57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55</v>
      </c>
      <c r="G65" s="36">
        <v>9001</v>
      </c>
      <c r="H65" s="43" t="s">
        <v>60</v>
      </c>
      <c r="I65" s="36" t="s">
        <v>57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55</v>
      </c>
      <c r="G72" s="36">
        <v>9001</v>
      </c>
      <c r="H72" s="43" t="s">
        <v>59</v>
      </c>
      <c r="I72" s="36" t="s">
        <v>57</v>
      </c>
      <c r="J72" s="38">
        <v>8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55</v>
      </c>
      <c r="G77" s="47">
        <v>9001</v>
      </c>
      <c r="H77" s="48" t="s">
        <v>59</v>
      </c>
      <c r="I77" s="47" t="s">
        <v>57</v>
      </c>
      <c r="J77" s="49">
        <v>12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55</v>
      </c>
      <c r="G82" s="36">
        <v>9001</v>
      </c>
      <c r="H82" s="43" t="s">
        <v>59</v>
      </c>
      <c r="I82" s="36" t="s">
        <v>57</v>
      </c>
      <c r="J82" s="38">
        <v>12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55</v>
      </c>
      <c r="G87" s="47">
        <v>9001</v>
      </c>
      <c r="H87" s="48" t="s">
        <v>56</v>
      </c>
      <c r="I87" s="47" t="s">
        <v>57</v>
      </c>
      <c r="J87" s="49">
        <v>2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>
        <v>9009</v>
      </c>
      <c r="H88" s="48" t="s">
        <v>58</v>
      </c>
      <c r="I88" s="47" t="s">
        <v>57</v>
      </c>
      <c r="J88" s="49">
        <v>5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>
        <v>9014</v>
      </c>
      <c r="H92" s="43" t="s">
        <v>54</v>
      </c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9010</v>
      </c>
      <c r="H100" s="43" t="s">
        <v>53</v>
      </c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>
        <v>9010</v>
      </c>
      <c r="H105" s="108" t="s">
        <v>53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10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10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10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10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>
        <v>9010</v>
      </c>
      <c r="H110" s="43" t="s">
        <v>53</v>
      </c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>
        <v>9010</v>
      </c>
      <c r="H115" s="108" t="s">
        <v>53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108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108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108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108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>
        <v>9010</v>
      </c>
      <c r="H120" s="43" t="s">
        <v>53</v>
      </c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356" priority="63" stopIfTrue="1">
      <formula>IF($A11=1,B11,)</formula>
    </cfRule>
    <cfRule type="expression" dxfId="355" priority="64" stopIfTrue="1">
      <formula>IF($A11="",B11,)</formula>
    </cfRule>
  </conditionalFormatting>
  <conditionalFormatting sqref="E11:E15">
    <cfRule type="expression" dxfId="354" priority="65" stopIfTrue="1">
      <formula>IF($A11="",B11,"")</formula>
    </cfRule>
  </conditionalFormatting>
  <conditionalFormatting sqref="E16:E124">
    <cfRule type="expression" dxfId="353" priority="66" stopIfTrue="1">
      <formula>IF($A16&lt;&gt;1,B16,"")</formula>
    </cfRule>
  </conditionalFormatting>
  <conditionalFormatting sqref="D11:D124">
    <cfRule type="expression" dxfId="352" priority="67" stopIfTrue="1">
      <formula>IF($A11="",B11,)</formula>
    </cfRule>
  </conditionalFormatting>
  <conditionalFormatting sqref="G11:G16 G82:G99 G24:G27 G111:G119 G101:G104 G66:G76 G51:G64 G40:G44 G29:G37">
    <cfRule type="expression" dxfId="351" priority="68" stopIfTrue="1">
      <formula>#REF!="Freelancer"</formula>
    </cfRule>
    <cfRule type="expression" dxfId="350" priority="69" stopIfTrue="1">
      <formula>#REF!="DTC Int. Staff"</formula>
    </cfRule>
  </conditionalFormatting>
  <conditionalFormatting sqref="G115:G119 G87:G99 G33:G37 G60:G64 G101:G104 G66:G76 G40:G44">
    <cfRule type="expression" dxfId="349" priority="61" stopIfTrue="1">
      <formula>$F$5="Freelancer"</formula>
    </cfRule>
    <cfRule type="expression" dxfId="348" priority="62" stopIfTrue="1">
      <formula>$F$5="DTC Int. Staff"</formula>
    </cfRule>
  </conditionalFormatting>
  <conditionalFormatting sqref="G16">
    <cfRule type="expression" dxfId="347" priority="59" stopIfTrue="1">
      <formula>#REF!="Freelancer"</formula>
    </cfRule>
    <cfRule type="expression" dxfId="346" priority="60" stopIfTrue="1">
      <formula>#REF!="DTC Int. Staff"</formula>
    </cfRule>
  </conditionalFormatting>
  <conditionalFormatting sqref="G16">
    <cfRule type="expression" dxfId="345" priority="57" stopIfTrue="1">
      <formula>$F$5="Freelancer"</formula>
    </cfRule>
    <cfRule type="expression" dxfId="344" priority="58" stopIfTrue="1">
      <formula>$F$5="DTC Int. Staff"</formula>
    </cfRule>
  </conditionalFormatting>
  <conditionalFormatting sqref="G17">
    <cfRule type="expression" dxfId="343" priority="55" stopIfTrue="1">
      <formula>#REF!="Freelancer"</formula>
    </cfRule>
    <cfRule type="expression" dxfId="342" priority="56" stopIfTrue="1">
      <formula>#REF!="DTC Int. Staff"</formula>
    </cfRule>
  </conditionalFormatting>
  <conditionalFormatting sqref="G17">
    <cfRule type="expression" dxfId="341" priority="53" stopIfTrue="1">
      <formula>$F$5="Freelancer"</formula>
    </cfRule>
    <cfRule type="expression" dxfId="340" priority="54" stopIfTrue="1">
      <formula>$F$5="DTC Int. Staff"</formula>
    </cfRule>
  </conditionalFormatting>
  <conditionalFormatting sqref="C126">
    <cfRule type="expression" dxfId="339" priority="50" stopIfTrue="1">
      <formula>IF($A126=1,B126,)</formula>
    </cfRule>
    <cfRule type="expression" dxfId="338" priority="51" stopIfTrue="1">
      <formula>IF($A126="",B126,)</formula>
    </cfRule>
  </conditionalFormatting>
  <conditionalFormatting sqref="D126">
    <cfRule type="expression" dxfId="337" priority="52" stopIfTrue="1">
      <formula>IF($A126="",B126,)</formula>
    </cfRule>
  </conditionalFormatting>
  <conditionalFormatting sqref="C125">
    <cfRule type="expression" dxfId="336" priority="47" stopIfTrue="1">
      <formula>IF($A125=1,B125,)</formula>
    </cfRule>
    <cfRule type="expression" dxfId="335" priority="48" stopIfTrue="1">
      <formula>IF($A125="",B125,)</formula>
    </cfRule>
  </conditionalFormatting>
  <conditionalFormatting sqref="D125">
    <cfRule type="expression" dxfId="334" priority="49" stopIfTrue="1">
      <formula>IF($A125="",B125,)</formula>
    </cfRule>
  </conditionalFormatting>
  <conditionalFormatting sqref="E125">
    <cfRule type="expression" dxfId="333" priority="46" stopIfTrue="1">
      <formula>IF($A125&lt;&gt;1,B125,"")</formula>
    </cfRule>
  </conditionalFormatting>
  <conditionalFormatting sqref="E126">
    <cfRule type="expression" dxfId="332" priority="45" stopIfTrue="1">
      <formula>IF($A126&lt;&gt;1,B126,"")</formula>
    </cfRule>
  </conditionalFormatting>
  <conditionalFormatting sqref="G55:G59">
    <cfRule type="expression" dxfId="331" priority="43" stopIfTrue="1">
      <formula>$F$5="Freelancer"</formula>
    </cfRule>
    <cfRule type="expression" dxfId="330" priority="44" stopIfTrue="1">
      <formula>$F$5="DTC Int. Staff"</formula>
    </cfRule>
  </conditionalFormatting>
  <conditionalFormatting sqref="G77:G81">
    <cfRule type="expression" dxfId="329" priority="41" stopIfTrue="1">
      <formula>#REF!="Freelancer"</formula>
    </cfRule>
    <cfRule type="expression" dxfId="328" priority="42" stopIfTrue="1">
      <formula>#REF!="DTC Int. Staff"</formula>
    </cfRule>
  </conditionalFormatting>
  <conditionalFormatting sqref="G77:G81">
    <cfRule type="expression" dxfId="327" priority="39" stopIfTrue="1">
      <formula>$F$5="Freelancer"</formula>
    </cfRule>
    <cfRule type="expression" dxfId="326" priority="40" stopIfTrue="1">
      <formula>$F$5="DTC Int. Staff"</formula>
    </cfRule>
  </conditionalFormatting>
  <conditionalFormatting sqref="G105:G109">
    <cfRule type="expression" dxfId="325" priority="33" stopIfTrue="1">
      <formula>#REF!="Freelancer"</formula>
    </cfRule>
    <cfRule type="expression" dxfId="324" priority="34" stopIfTrue="1">
      <formula>#REF!="DTC Int. Staff"</formula>
    </cfRule>
  </conditionalFormatting>
  <conditionalFormatting sqref="G105:G109">
    <cfRule type="expression" dxfId="323" priority="31" stopIfTrue="1">
      <formula>$F$5="Freelancer"</formula>
    </cfRule>
    <cfRule type="expression" dxfId="322" priority="32" stopIfTrue="1">
      <formula>$F$5="DTC Int. Staff"</formula>
    </cfRule>
  </conditionalFormatting>
  <conditionalFormatting sqref="G65">
    <cfRule type="expression" dxfId="321" priority="29" stopIfTrue="1">
      <formula>#REF!="Freelancer"</formula>
    </cfRule>
    <cfRule type="expression" dxfId="320" priority="30" stopIfTrue="1">
      <formula>#REF!="DTC Int. Staff"</formula>
    </cfRule>
  </conditionalFormatting>
  <conditionalFormatting sqref="G65">
    <cfRule type="expression" dxfId="319" priority="27" stopIfTrue="1">
      <formula>$F$5="Freelancer"</formula>
    </cfRule>
    <cfRule type="expression" dxfId="318" priority="28" stopIfTrue="1">
      <formula>$F$5="DTC Int. Staff"</formula>
    </cfRule>
  </conditionalFormatting>
  <conditionalFormatting sqref="G45:G50">
    <cfRule type="expression" dxfId="317" priority="25" stopIfTrue="1">
      <formula>#REF!="Freelancer"</formula>
    </cfRule>
    <cfRule type="expression" dxfId="316" priority="26" stopIfTrue="1">
      <formula>#REF!="DTC Int. Staff"</formula>
    </cfRule>
  </conditionalFormatting>
  <conditionalFormatting sqref="G50">
    <cfRule type="expression" dxfId="315" priority="23" stopIfTrue="1">
      <formula>$F$5="Freelancer"</formula>
    </cfRule>
    <cfRule type="expression" dxfId="314" priority="24" stopIfTrue="1">
      <formula>$F$5="DTC Int. Staff"</formula>
    </cfRule>
  </conditionalFormatting>
  <conditionalFormatting sqref="G45:G49">
    <cfRule type="expression" dxfId="313" priority="21" stopIfTrue="1">
      <formula>$F$5="Freelancer"</formula>
    </cfRule>
    <cfRule type="expression" dxfId="312" priority="22" stopIfTrue="1">
      <formula>$F$5="DTC Int. Staff"</formula>
    </cfRule>
  </conditionalFormatting>
  <conditionalFormatting sqref="G39">
    <cfRule type="expression" dxfId="311" priority="19" stopIfTrue="1">
      <formula>#REF!="Freelancer"</formula>
    </cfRule>
    <cfRule type="expression" dxfId="310" priority="20" stopIfTrue="1">
      <formula>#REF!="DTC Int. Staff"</formula>
    </cfRule>
  </conditionalFormatting>
  <conditionalFormatting sqref="G39">
    <cfRule type="expression" dxfId="309" priority="17" stopIfTrue="1">
      <formula>$F$5="Freelancer"</formula>
    </cfRule>
    <cfRule type="expression" dxfId="308" priority="18" stopIfTrue="1">
      <formula>$F$5="DTC Int. Staff"</formula>
    </cfRule>
  </conditionalFormatting>
  <conditionalFormatting sqref="G38">
    <cfRule type="expression" dxfId="307" priority="15" stopIfTrue="1">
      <formula>#REF!="Freelancer"</formula>
    </cfRule>
    <cfRule type="expression" dxfId="306" priority="16" stopIfTrue="1">
      <formula>#REF!="DTC Int. Staff"</formula>
    </cfRule>
  </conditionalFormatting>
  <conditionalFormatting sqref="G38">
    <cfRule type="expression" dxfId="305" priority="13" stopIfTrue="1">
      <formula>$F$5="Freelancer"</formula>
    </cfRule>
    <cfRule type="expression" dxfId="304" priority="14" stopIfTrue="1">
      <formula>$F$5="DTC Int. Staff"</formula>
    </cfRule>
  </conditionalFormatting>
  <conditionalFormatting sqref="G28">
    <cfRule type="expression" dxfId="303" priority="11" stopIfTrue="1">
      <formula>#REF!="Freelancer"</formula>
    </cfRule>
    <cfRule type="expression" dxfId="302" priority="12" stopIfTrue="1">
      <formula>#REF!="DTC Int. Staff"</formula>
    </cfRule>
  </conditionalFormatting>
  <conditionalFormatting sqref="G28">
    <cfRule type="expression" dxfId="301" priority="9" stopIfTrue="1">
      <formula>$F$5="Freelancer"</formula>
    </cfRule>
    <cfRule type="expression" dxfId="300" priority="10" stopIfTrue="1">
      <formula>$F$5="DTC Int. Staff"</formula>
    </cfRule>
  </conditionalFormatting>
  <conditionalFormatting sqref="G19:G23">
    <cfRule type="expression" dxfId="299" priority="7" stopIfTrue="1">
      <formula>#REF!="Freelancer"</formula>
    </cfRule>
    <cfRule type="expression" dxfId="298" priority="8" stopIfTrue="1">
      <formula>#REF!="DTC Int. Staff"</formula>
    </cfRule>
  </conditionalFormatting>
  <conditionalFormatting sqref="G23">
    <cfRule type="expression" dxfId="297" priority="5" stopIfTrue="1">
      <formula>$F$5="Freelancer"</formula>
    </cfRule>
    <cfRule type="expression" dxfId="296" priority="6" stopIfTrue="1">
      <formula>$F$5="DTC Int. Staff"</formula>
    </cfRule>
  </conditionalFormatting>
  <conditionalFormatting sqref="G18">
    <cfRule type="expression" dxfId="295" priority="3" stopIfTrue="1">
      <formula>#REF!="Freelancer"</formula>
    </cfRule>
    <cfRule type="expression" dxfId="294" priority="4" stopIfTrue="1">
      <formula>#REF!="DTC Int. Staff"</formula>
    </cfRule>
  </conditionalFormatting>
  <conditionalFormatting sqref="G18">
    <cfRule type="expression" dxfId="293" priority="1" stopIfTrue="1">
      <formula>$F$5="Freelancer"</formula>
    </cfRule>
    <cfRule type="expression" dxfId="29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79" zoomScale="90" zoomScaleNormal="90" workbookViewId="0">
      <selection activeCell="F80" sqref="F80:I8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5" t="s">
        <v>5</v>
      </c>
      <c r="E1" s="156"/>
      <c r="F1" s="156"/>
      <c r="G1" s="156"/>
      <c r="H1" s="156"/>
      <c r="I1" s="156"/>
      <c r="J1" s="15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Panisa </v>
      </c>
      <c r="G3" s="14"/>
      <c r="I3" s="15"/>
      <c r="J3" s="15"/>
    </row>
    <row r="4" spans="1:10" ht="20.25" customHeight="1" x14ac:dyDescent="0.25">
      <c r="D4" s="153" t="s">
        <v>8</v>
      </c>
      <c r="E4" s="154"/>
      <c r="F4" s="13" t="str">
        <f>'Information-General Settings'!C4</f>
        <v>Thammathiwat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TIME012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156</v>
      </c>
      <c r="J8" s="25">
        <f>I8/8</f>
        <v>19.5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70</v>
      </c>
      <c r="G11" s="36">
        <v>9001</v>
      </c>
      <c r="H11" s="43" t="s">
        <v>71</v>
      </c>
      <c r="I11" s="36" t="s">
        <v>57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55</v>
      </c>
      <c r="G16" s="47">
        <v>9001</v>
      </c>
      <c r="H16" s="48" t="s">
        <v>72</v>
      </c>
      <c r="I16" s="47" t="s">
        <v>57</v>
      </c>
      <c r="J16" s="49">
        <v>2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 t="s">
        <v>70</v>
      </c>
      <c r="G17" s="47">
        <v>9001</v>
      </c>
      <c r="H17" s="48" t="s">
        <v>73</v>
      </c>
      <c r="I17" s="47" t="s">
        <v>57</v>
      </c>
      <c r="J17" s="49">
        <v>6</v>
      </c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55</v>
      </c>
      <c r="G21" s="36">
        <v>9001</v>
      </c>
      <c r="H21" s="43" t="s">
        <v>75</v>
      </c>
      <c r="I21" s="36" t="s">
        <v>57</v>
      </c>
      <c r="J21" s="38">
        <v>5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 t="s">
        <v>70</v>
      </c>
      <c r="G22" s="36">
        <v>9001</v>
      </c>
      <c r="H22" s="43" t="s">
        <v>74</v>
      </c>
      <c r="I22" s="36" t="s">
        <v>57</v>
      </c>
      <c r="J22" s="38">
        <v>3</v>
      </c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55</v>
      </c>
      <c r="G26" s="47">
        <v>9001</v>
      </c>
      <c r="H26" s="48" t="s">
        <v>76</v>
      </c>
      <c r="I26" s="47" t="s">
        <v>57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55</v>
      </c>
      <c r="G31" s="36">
        <v>9001</v>
      </c>
      <c r="H31" s="67" t="s">
        <v>77</v>
      </c>
      <c r="I31" s="66" t="s">
        <v>57</v>
      </c>
      <c r="J31" s="107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70</v>
      </c>
      <c r="G38" s="36">
        <v>9001</v>
      </c>
      <c r="H38" s="43" t="s">
        <v>82</v>
      </c>
      <c r="I38" s="66" t="s">
        <v>57</v>
      </c>
      <c r="J38" s="107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35" t="s">
        <v>70</v>
      </c>
      <c r="G43" s="36">
        <v>9001</v>
      </c>
      <c r="H43" s="43" t="s">
        <v>82</v>
      </c>
      <c r="I43" s="66" t="s">
        <v>57</v>
      </c>
      <c r="J43" s="107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55</v>
      </c>
      <c r="G48" s="36">
        <v>9001</v>
      </c>
      <c r="H48" s="67" t="s">
        <v>77</v>
      </c>
      <c r="I48" s="66" t="s">
        <v>57</v>
      </c>
      <c r="J48" s="107">
        <v>4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 t="s">
        <v>70</v>
      </c>
      <c r="G49" s="36">
        <v>9001</v>
      </c>
      <c r="H49" s="43" t="s">
        <v>82</v>
      </c>
      <c r="I49" s="66" t="s">
        <v>57</v>
      </c>
      <c r="J49" s="107">
        <v>4</v>
      </c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35" t="s">
        <v>55</v>
      </c>
      <c r="G53" s="36">
        <v>9001</v>
      </c>
      <c r="H53" s="67" t="s">
        <v>77</v>
      </c>
      <c r="I53" s="66" t="s">
        <v>57</v>
      </c>
      <c r="J53" s="107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55</v>
      </c>
      <c r="G58" s="36">
        <v>9001</v>
      </c>
      <c r="H58" s="67" t="s">
        <v>83</v>
      </c>
      <c r="I58" s="66" t="s">
        <v>57</v>
      </c>
      <c r="J58" s="107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55</v>
      </c>
      <c r="G65" s="36">
        <v>9001</v>
      </c>
      <c r="H65" s="67" t="s">
        <v>80</v>
      </c>
      <c r="I65" s="66" t="s">
        <v>57</v>
      </c>
      <c r="J65" s="107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35" t="s">
        <v>55</v>
      </c>
      <c r="G70" s="36">
        <v>9001</v>
      </c>
      <c r="H70" s="67" t="s">
        <v>80</v>
      </c>
      <c r="I70" s="66" t="s">
        <v>57</v>
      </c>
      <c r="J70" s="107">
        <v>4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35" t="s">
        <v>70</v>
      </c>
      <c r="G71" s="36">
        <v>9001</v>
      </c>
      <c r="H71" s="43" t="s">
        <v>81</v>
      </c>
      <c r="I71" s="66" t="s">
        <v>57</v>
      </c>
      <c r="J71" s="107">
        <v>4</v>
      </c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70</v>
      </c>
      <c r="G75" s="36">
        <v>9001</v>
      </c>
      <c r="H75" s="43" t="s">
        <v>81</v>
      </c>
      <c r="I75" s="66" t="s">
        <v>57</v>
      </c>
      <c r="J75" s="107">
        <v>4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 t="s">
        <v>55</v>
      </c>
      <c r="G76" s="36">
        <v>9001</v>
      </c>
      <c r="H76" s="67" t="s">
        <v>80</v>
      </c>
      <c r="I76" s="66" t="s">
        <v>57</v>
      </c>
      <c r="J76" s="107">
        <v>4</v>
      </c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35" t="s">
        <v>70</v>
      </c>
      <c r="G80" s="36">
        <v>9001</v>
      </c>
      <c r="H80" s="43" t="s">
        <v>81</v>
      </c>
      <c r="I80" s="66" t="s">
        <v>57</v>
      </c>
      <c r="J80" s="107">
        <v>8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55</v>
      </c>
      <c r="G85" s="36">
        <v>9001</v>
      </c>
      <c r="H85" s="67" t="s">
        <v>84</v>
      </c>
      <c r="I85" s="66" t="s">
        <v>57</v>
      </c>
      <c r="J85" s="107">
        <v>8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55</v>
      </c>
      <c r="G92" s="36">
        <v>9001</v>
      </c>
      <c r="H92" s="67" t="s">
        <v>84</v>
      </c>
      <c r="I92" s="66" t="s">
        <v>57</v>
      </c>
      <c r="J92" s="107">
        <v>8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35" t="s">
        <v>55</v>
      </c>
      <c r="G98" s="36">
        <v>9001</v>
      </c>
      <c r="H98" s="67" t="s">
        <v>84</v>
      </c>
      <c r="I98" s="66" t="s">
        <v>57</v>
      </c>
      <c r="J98" s="107">
        <v>8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55</v>
      </c>
      <c r="G103" s="36">
        <v>9001</v>
      </c>
      <c r="H103" s="67" t="s">
        <v>79</v>
      </c>
      <c r="I103" s="66" t="s">
        <v>57</v>
      </c>
      <c r="J103" s="107">
        <v>10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35" t="s">
        <v>55</v>
      </c>
      <c r="G108" s="36">
        <v>9001</v>
      </c>
      <c r="H108" s="67" t="s">
        <v>79</v>
      </c>
      <c r="I108" s="66" t="s">
        <v>57</v>
      </c>
      <c r="J108" s="107">
        <v>10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 t="s">
        <v>78</v>
      </c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291" priority="118" stopIfTrue="1">
      <formula>IF($A11=1,B11,)</formula>
    </cfRule>
    <cfRule type="expression" dxfId="290" priority="119" stopIfTrue="1">
      <formula>IF($A11="",B11,)</formula>
    </cfRule>
  </conditionalFormatting>
  <conditionalFormatting sqref="E11:E15">
    <cfRule type="expression" dxfId="289" priority="120" stopIfTrue="1">
      <formula>IF($A11="",B11,"")</formula>
    </cfRule>
  </conditionalFormatting>
  <conditionalFormatting sqref="E17:E20 E26:E43 E48 E53:E70 E75 E80:E98 E103 E108:E119">
    <cfRule type="expression" dxfId="288" priority="121" stopIfTrue="1">
      <formula>IF($A17&lt;&gt;1,B17,"")</formula>
    </cfRule>
  </conditionalFormatting>
  <conditionalFormatting sqref="D11:D15 D26:D43 D48 D53:D70 D75 D80:D98 D103 D108:D119 D17:D20">
    <cfRule type="expression" dxfId="287" priority="122" stopIfTrue="1">
      <formula>IF($A11="",B11,)</formula>
    </cfRule>
  </conditionalFormatting>
  <conditionalFormatting sqref="G26:G30 G90:G91 G11:G20 G32:G37 G109:G119 G104:G107 G99:G102 G93:G97 G81:G84 G77:G79 G72:G74 G66:G69 G39:G42 G59:G64 G44:G47 G50:G52 G54:G57">
    <cfRule type="expression" dxfId="286" priority="123" stopIfTrue="1">
      <formula>#REF!="Freelancer"</formula>
    </cfRule>
    <cfRule type="expression" dxfId="285" priority="124" stopIfTrue="1">
      <formula>#REF!="DTC Int. Staff"</formula>
    </cfRule>
  </conditionalFormatting>
  <conditionalFormatting sqref="G119 G26:G30 G37 G64 G91 G109:G112 G104:G107 G99:G102 G93:G97 G81:G84 G77:G79 G72:G74 G66:G69 G39:G42 G44:G47 G50:G52 G54:G57">
    <cfRule type="expression" dxfId="284" priority="116" stopIfTrue="1">
      <formula>$F$5="Freelancer"</formula>
    </cfRule>
    <cfRule type="expression" dxfId="283" priority="117" stopIfTrue="1">
      <formula>$F$5="DTC Int. Staff"</formula>
    </cfRule>
  </conditionalFormatting>
  <conditionalFormatting sqref="G16:G20">
    <cfRule type="expression" dxfId="282" priority="114" stopIfTrue="1">
      <formula>#REF!="Freelancer"</formula>
    </cfRule>
    <cfRule type="expression" dxfId="281" priority="115" stopIfTrue="1">
      <formula>#REF!="DTC Int. Staff"</formula>
    </cfRule>
  </conditionalFormatting>
  <conditionalFormatting sqref="G16:G20">
    <cfRule type="expression" dxfId="280" priority="112" stopIfTrue="1">
      <formula>$F$5="Freelancer"</formula>
    </cfRule>
    <cfRule type="expression" dxfId="279" priority="113" stopIfTrue="1">
      <formula>$F$5="DTC Int. Staff"</formula>
    </cfRule>
  </conditionalFormatting>
  <conditionalFormatting sqref="G21:G25">
    <cfRule type="expression" dxfId="278" priority="110" stopIfTrue="1">
      <formula>#REF!="Freelancer"</formula>
    </cfRule>
    <cfRule type="expression" dxfId="277" priority="111" stopIfTrue="1">
      <formula>#REF!="DTC Int. Staff"</formula>
    </cfRule>
  </conditionalFormatting>
  <conditionalFormatting sqref="G21:G25">
    <cfRule type="expression" dxfId="276" priority="108" stopIfTrue="1">
      <formula>$F$5="Freelancer"</formula>
    </cfRule>
    <cfRule type="expression" dxfId="275" priority="109" stopIfTrue="1">
      <formula>$F$5="DTC Int. Staff"</formula>
    </cfRule>
  </conditionalFormatting>
  <conditionalFormatting sqref="G63">
    <cfRule type="expression" dxfId="274" priority="98" stopIfTrue="1">
      <formula>$F$5="Freelancer"</formula>
    </cfRule>
    <cfRule type="expression" dxfId="273" priority="99" stopIfTrue="1">
      <formula>$F$5="DTC Int. Staff"</formula>
    </cfRule>
  </conditionalFormatting>
  <conditionalFormatting sqref="G86:G89">
    <cfRule type="expression" dxfId="272" priority="96" stopIfTrue="1">
      <formula>#REF!="Freelancer"</formula>
    </cfRule>
    <cfRule type="expression" dxfId="271" priority="97" stopIfTrue="1">
      <formula>#REF!="DTC Int. Staff"</formula>
    </cfRule>
  </conditionalFormatting>
  <conditionalFormatting sqref="G86:G89">
    <cfRule type="expression" dxfId="270" priority="94" stopIfTrue="1">
      <formula>$F$5="Freelancer"</formula>
    </cfRule>
    <cfRule type="expression" dxfId="269" priority="95" stopIfTrue="1">
      <formula>$F$5="DTC Int. Staff"</formula>
    </cfRule>
  </conditionalFormatting>
  <conditionalFormatting sqref="E22:E25">
    <cfRule type="expression" dxfId="268" priority="92" stopIfTrue="1">
      <formula>IF($A22&lt;&gt;1,B22,"")</formula>
    </cfRule>
  </conditionalFormatting>
  <conditionalFormatting sqref="D22:D25">
    <cfRule type="expression" dxfId="267" priority="93" stopIfTrue="1">
      <formula>IF($A22="",B22,)</formula>
    </cfRule>
  </conditionalFormatting>
  <conditionalFormatting sqref="E44:E47">
    <cfRule type="expression" dxfId="266" priority="90" stopIfTrue="1">
      <formula>IF($A44&lt;&gt;1,B44,"")</formula>
    </cfRule>
  </conditionalFormatting>
  <conditionalFormatting sqref="D44:D47">
    <cfRule type="expression" dxfId="265" priority="91" stopIfTrue="1">
      <formula>IF($A44="",B44,)</formula>
    </cfRule>
  </conditionalFormatting>
  <conditionalFormatting sqref="E49:E52">
    <cfRule type="expression" dxfId="264" priority="88" stopIfTrue="1">
      <formula>IF($A49&lt;&gt;1,B49,"")</formula>
    </cfRule>
  </conditionalFormatting>
  <conditionalFormatting sqref="D49:D52">
    <cfRule type="expression" dxfId="263" priority="89" stopIfTrue="1">
      <formula>IF($A49="",B49,)</formula>
    </cfRule>
  </conditionalFormatting>
  <conditionalFormatting sqref="E71:E74">
    <cfRule type="expression" dxfId="262" priority="86" stopIfTrue="1">
      <formula>IF($A71&lt;&gt;1,B71,"")</formula>
    </cfRule>
  </conditionalFormatting>
  <conditionalFormatting sqref="D71:D74">
    <cfRule type="expression" dxfId="261" priority="87" stopIfTrue="1">
      <formula>IF($A71="",B71,)</formula>
    </cfRule>
  </conditionalFormatting>
  <conditionalFormatting sqref="E76:E79">
    <cfRule type="expression" dxfId="260" priority="84" stopIfTrue="1">
      <formula>IF($A76&lt;&gt;1,B76,"")</formula>
    </cfRule>
  </conditionalFormatting>
  <conditionalFormatting sqref="D76:D79">
    <cfRule type="expression" dxfId="259" priority="85" stopIfTrue="1">
      <formula>IF($A76="",B76,)</formula>
    </cfRule>
  </conditionalFormatting>
  <conditionalFormatting sqref="E93">
    <cfRule type="timePeriod" dxfId="258" priority="83" timePeriod="lastWeek">
      <formula>AND(TODAY()-ROUNDDOWN(E93,0)&gt;=(WEEKDAY(TODAY())),TODAY()-ROUNDDOWN(E93,0)&lt;(WEEKDAY(TODAY())+7))</formula>
    </cfRule>
  </conditionalFormatting>
  <conditionalFormatting sqref="E99:E102">
    <cfRule type="expression" dxfId="257" priority="81" stopIfTrue="1">
      <formula>IF($A99&lt;&gt;1,B99,"")</formula>
    </cfRule>
  </conditionalFormatting>
  <conditionalFormatting sqref="D99:D102">
    <cfRule type="expression" dxfId="256" priority="82" stopIfTrue="1">
      <formula>IF($A99="",B99,)</formula>
    </cfRule>
  </conditionalFormatting>
  <conditionalFormatting sqref="E99:E102">
    <cfRule type="timePeriod" dxfId="255" priority="80" timePeriod="lastWeek">
      <formula>AND(TODAY()-ROUNDDOWN(E99,0)&gt;=(WEEKDAY(TODAY())),TODAY()-ROUNDDOWN(E99,0)&lt;(WEEKDAY(TODAY())+7))</formula>
    </cfRule>
  </conditionalFormatting>
  <conditionalFormatting sqref="E104:E107">
    <cfRule type="expression" dxfId="254" priority="78" stopIfTrue="1">
      <formula>IF($A104&lt;&gt;1,B104,"")</formula>
    </cfRule>
  </conditionalFormatting>
  <conditionalFormatting sqref="D104:D107">
    <cfRule type="expression" dxfId="253" priority="79" stopIfTrue="1">
      <formula>IF($A104="",B104,)</formula>
    </cfRule>
  </conditionalFormatting>
  <conditionalFormatting sqref="E104:E107">
    <cfRule type="timePeriod" dxfId="252" priority="77" timePeriod="lastWeek">
      <formula>AND(TODAY()-ROUNDDOWN(E104,0)&gt;=(WEEKDAY(TODAY())),TODAY()-ROUNDDOWN(E104,0)&lt;(WEEKDAY(TODAY())+7))</formula>
    </cfRule>
  </conditionalFormatting>
  <conditionalFormatting sqref="G31">
    <cfRule type="expression" dxfId="251" priority="75" stopIfTrue="1">
      <formula>#REF!="Freelancer"</formula>
    </cfRule>
    <cfRule type="expression" dxfId="250" priority="76" stopIfTrue="1">
      <formula>#REF!="DTC Int. Staff"</formula>
    </cfRule>
  </conditionalFormatting>
  <conditionalFormatting sqref="G31">
    <cfRule type="expression" dxfId="249" priority="73" stopIfTrue="1">
      <formula>$F$5="Freelancer"</formula>
    </cfRule>
    <cfRule type="expression" dxfId="248" priority="74" stopIfTrue="1">
      <formula>$F$5="DTC Int. Staff"</formula>
    </cfRule>
  </conditionalFormatting>
  <conditionalFormatting sqref="G108">
    <cfRule type="expression" dxfId="131" priority="71" stopIfTrue="1">
      <formula>#REF!="Freelancer"</formula>
    </cfRule>
    <cfRule type="expression" dxfId="130" priority="72" stopIfTrue="1">
      <formula>#REF!="DTC Int. Staff"</formula>
    </cfRule>
  </conditionalFormatting>
  <conditionalFormatting sqref="G108">
    <cfRule type="expression" dxfId="129" priority="69" stopIfTrue="1">
      <formula>$F$5="Freelancer"</formula>
    </cfRule>
    <cfRule type="expression" dxfId="128" priority="70" stopIfTrue="1">
      <formula>$F$5="DTC Int. Staff"</formula>
    </cfRule>
  </conditionalFormatting>
  <conditionalFormatting sqref="G103">
    <cfRule type="expression" dxfId="127" priority="67" stopIfTrue="1">
      <formula>#REF!="Freelancer"</formula>
    </cfRule>
    <cfRule type="expression" dxfId="126" priority="68" stopIfTrue="1">
      <formula>#REF!="DTC Int. Staff"</formula>
    </cfRule>
  </conditionalFormatting>
  <conditionalFormatting sqref="G103">
    <cfRule type="expression" dxfId="125" priority="65" stopIfTrue="1">
      <formula>$F$5="Freelancer"</formula>
    </cfRule>
    <cfRule type="expression" dxfId="124" priority="66" stopIfTrue="1">
      <formula>$F$5="DTC Int. Staff"</formula>
    </cfRule>
  </conditionalFormatting>
  <conditionalFormatting sqref="G98">
    <cfRule type="expression" dxfId="123" priority="63" stopIfTrue="1">
      <formula>#REF!="Freelancer"</formula>
    </cfRule>
    <cfRule type="expression" dxfId="122" priority="64" stopIfTrue="1">
      <formula>#REF!="DTC Int. Staff"</formula>
    </cfRule>
  </conditionalFormatting>
  <conditionalFormatting sqref="G98">
    <cfRule type="expression" dxfId="121" priority="61" stopIfTrue="1">
      <formula>$F$5="Freelancer"</formula>
    </cfRule>
    <cfRule type="expression" dxfId="120" priority="62" stopIfTrue="1">
      <formula>$F$5="DTC Int. Staff"</formula>
    </cfRule>
  </conditionalFormatting>
  <conditionalFormatting sqref="G92">
    <cfRule type="expression" dxfId="119" priority="59" stopIfTrue="1">
      <formula>#REF!="Freelancer"</formula>
    </cfRule>
    <cfRule type="expression" dxfId="118" priority="60" stopIfTrue="1">
      <formula>#REF!="DTC Int. Staff"</formula>
    </cfRule>
  </conditionalFormatting>
  <conditionalFormatting sqref="G92">
    <cfRule type="expression" dxfId="117" priority="57" stopIfTrue="1">
      <formula>$F$5="Freelancer"</formula>
    </cfRule>
    <cfRule type="expression" dxfId="116" priority="58" stopIfTrue="1">
      <formula>$F$5="DTC Int. Staff"</formula>
    </cfRule>
  </conditionalFormatting>
  <conditionalFormatting sqref="G85">
    <cfRule type="expression" dxfId="115" priority="55" stopIfTrue="1">
      <formula>#REF!="Freelancer"</formula>
    </cfRule>
    <cfRule type="expression" dxfId="114" priority="56" stopIfTrue="1">
      <formula>#REF!="DTC Int. Staff"</formula>
    </cfRule>
  </conditionalFormatting>
  <conditionalFormatting sqref="G85">
    <cfRule type="expression" dxfId="113" priority="53" stopIfTrue="1">
      <formula>$F$5="Freelancer"</formula>
    </cfRule>
    <cfRule type="expression" dxfId="112" priority="54" stopIfTrue="1">
      <formula>$F$5="DTC Int. Staff"</formula>
    </cfRule>
  </conditionalFormatting>
  <conditionalFormatting sqref="G80">
    <cfRule type="expression" dxfId="107" priority="47" stopIfTrue="1">
      <formula>#REF!="Freelancer"</formula>
    </cfRule>
    <cfRule type="expression" dxfId="106" priority="48" stopIfTrue="1">
      <formula>#REF!="DTC Int. Staff"</formula>
    </cfRule>
  </conditionalFormatting>
  <conditionalFormatting sqref="G80">
    <cfRule type="expression" dxfId="105" priority="45" stopIfTrue="1">
      <formula>$F$5="Freelancer"</formula>
    </cfRule>
    <cfRule type="expression" dxfId="104" priority="46" stopIfTrue="1">
      <formula>$F$5="DTC Int. Staff"</formula>
    </cfRule>
  </conditionalFormatting>
  <conditionalFormatting sqref="G75">
    <cfRule type="expression" dxfId="103" priority="43" stopIfTrue="1">
      <formula>#REF!="Freelancer"</formula>
    </cfRule>
    <cfRule type="expression" dxfId="102" priority="44" stopIfTrue="1">
      <formula>#REF!="DTC Int. Staff"</formula>
    </cfRule>
  </conditionalFormatting>
  <conditionalFormatting sqref="G75">
    <cfRule type="expression" dxfId="101" priority="41" stopIfTrue="1">
      <formula>$F$5="Freelancer"</formula>
    </cfRule>
    <cfRule type="expression" dxfId="100" priority="42" stopIfTrue="1">
      <formula>$F$5="DTC Int. Staff"</formula>
    </cfRule>
  </conditionalFormatting>
  <conditionalFormatting sqref="G71">
    <cfRule type="expression" dxfId="99" priority="39" stopIfTrue="1">
      <formula>#REF!="Freelancer"</formula>
    </cfRule>
    <cfRule type="expression" dxfId="98" priority="40" stopIfTrue="1">
      <formula>#REF!="DTC Int. Staff"</formula>
    </cfRule>
  </conditionalFormatting>
  <conditionalFormatting sqref="G71">
    <cfRule type="expression" dxfId="95" priority="37" stopIfTrue="1">
      <formula>$F$5="Freelancer"</formula>
    </cfRule>
    <cfRule type="expression" dxfId="94" priority="38" stopIfTrue="1">
      <formula>$F$5="DTC Int. Staff"</formula>
    </cfRule>
  </conditionalFormatting>
  <conditionalFormatting sqref="G70">
    <cfRule type="expression" dxfId="91" priority="35" stopIfTrue="1">
      <formula>#REF!="Freelancer"</formula>
    </cfRule>
    <cfRule type="expression" dxfId="90" priority="36" stopIfTrue="1">
      <formula>#REF!="DTC Int. Staff"</formula>
    </cfRule>
  </conditionalFormatting>
  <conditionalFormatting sqref="G70">
    <cfRule type="expression" dxfId="87" priority="33" stopIfTrue="1">
      <formula>$F$5="Freelancer"</formula>
    </cfRule>
    <cfRule type="expression" dxfId="86" priority="34" stopIfTrue="1">
      <formula>$F$5="DTC Int. Staff"</formula>
    </cfRule>
  </conditionalFormatting>
  <conditionalFormatting sqref="G65">
    <cfRule type="expression" dxfId="83" priority="31" stopIfTrue="1">
      <formula>#REF!="Freelancer"</formula>
    </cfRule>
    <cfRule type="expression" dxfId="82" priority="32" stopIfTrue="1">
      <formula>#REF!="DTC Int. Staff"</formula>
    </cfRule>
  </conditionalFormatting>
  <conditionalFormatting sqref="G65">
    <cfRule type="expression" dxfId="81" priority="29" stopIfTrue="1">
      <formula>$F$5="Freelancer"</formula>
    </cfRule>
    <cfRule type="expression" dxfId="80" priority="30" stopIfTrue="1">
      <formula>$F$5="DTC Int. Staff"</formula>
    </cfRule>
  </conditionalFormatting>
  <conditionalFormatting sqref="G38">
    <cfRule type="expression" dxfId="79" priority="27" stopIfTrue="1">
      <formula>#REF!="Freelancer"</formula>
    </cfRule>
    <cfRule type="expression" dxfId="78" priority="28" stopIfTrue="1">
      <formula>#REF!="DTC Int. Staff"</formula>
    </cfRule>
  </conditionalFormatting>
  <conditionalFormatting sqref="G38">
    <cfRule type="expression" dxfId="77" priority="25" stopIfTrue="1">
      <formula>$F$5="Freelancer"</formula>
    </cfRule>
    <cfRule type="expression" dxfId="76" priority="26" stopIfTrue="1">
      <formula>$F$5="DTC Int. Staff"</formula>
    </cfRule>
  </conditionalFormatting>
  <conditionalFormatting sqref="G58">
    <cfRule type="expression" dxfId="75" priority="23" stopIfTrue="1">
      <formula>#REF!="Freelancer"</formula>
    </cfRule>
    <cfRule type="expression" dxfId="74" priority="24" stopIfTrue="1">
      <formula>#REF!="DTC Int. Staff"</formula>
    </cfRule>
  </conditionalFormatting>
  <conditionalFormatting sqref="G58">
    <cfRule type="expression" dxfId="73" priority="21" stopIfTrue="1">
      <formula>$F$5="Freelancer"</formula>
    </cfRule>
    <cfRule type="expression" dxfId="72" priority="22" stopIfTrue="1">
      <formula>$F$5="DTC Int. Staff"</formula>
    </cfRule>
  </conditionalFormatting>
  <conditionalFormatting sqref="G76">
    <cfRule type="expression" dxfId="71" priority="19" stopIfTrue="1">
      <formula>#REF!="Freelancer"</formula>
    </cfRule>
    <cfRule type="expression" dxfId="70" priority="20" stopIfTrue="1">
      <formula>#REF!="DTC Int. Staff"</formula>
    </cfRule>
  </conditionalFormatting>
  <conditionalFormatting sqref="G76">
    <cfRule type="expression" dxfId="69" priority="17" stopIfTrue="1">
      <formula>$F$5="Freelancer"</formula>
    </cfRule>
    <cfRule type="expression" dxfId="68" priority="18" stopIfTrue="1">
      <formula>$F$5="DTC Int. Staff"</formula>
    </cfRule>
  </conditionalFormatting>
  <conditionalFormatting sqref="G43">
    <cfRule type="expression" dxfId="67" priority="15" stopIfTrue="1">
      <formula>#REF!="Freelancer"</formula>
    </cfRule>
    <cfRule type="expression" dxfId="66" priority="16" stopIfTrue="1">
      <formula>#REF!="DTC Int. Staff"</formula>
    </cfRule>
  </conditionalFormatting>
  <conditionalFormatting sqref="G43">
    <cfRule type="expression" dxfId="65" priority="13" stopIfTrue="1">
      <formula>$F$5="Freelancer"</formula>
    </cfRule>
    <cfRule type="expression" dxfId="64" priority="14" stopIfTrue="1">
      <formula>$F$5="DTC Int. Staff"</formula>
    </cfRule>
  </conditionalFormatting>
  <conditionalFormatting sqref="G48">
    <cfRule type="expression" dxfId="63" priority="11" stopIfTrue="1">
      <formula>#REF!="Freelancer"</formula>
    </cfRule>
    <cfRule type="expression" dxfId="62" priority="12" stopIfTrue="1">
      <formula>#REF!="DTC Int. Staff"</formula>
    </cfRule>
  </conditionalFormatting>
  <conditionalFormatting sqref="G48">
    <cfRule type="expression" dxfId="61" priority="9" stopIfTrue="1">
      <formula>$F$5="Freelancer"</formula>
    </cfRule>
    <cfRule type="expression" dxfId="60" priority="10" stopIfTrue="1">
      <formula>$F$5="DTC Int. Staff"</formula>
    </cfRule>
  </conditionalFormatting>
  <conditionalFormatting sqref="G49">
    <cfRule type="expression" dxfId="59" priority="7" stopIfTrue="1">
      <formula>#REF!="Freelancer"</formula>
    </cfRule>
    <cfRule type="expression" dxfId="58" priority="8" stopIfTrue="1">
      <formula>#REF!="DTC Int. Staff"</formula>
    </cfRule>
  </conditionalFormatting>
  <conditionalFormatting sqref="G49">
    <cfRule type="expression" dxfId="57" priority="5" stopIfTrue="1">
      <formula>$F$5="Freelancer"</formula>
    </cfRule>
    <cfRule type="expression" dxfId="56" priority="6" stopIfTrue="1">
      <formula>$F$5="DTC Int. Staff"</formula>
    </cfRule>
  </conditionalFormatting>
  <conditionalFormatting sqref="G53">
    <cfRule type="expression" dxfId="55" priority="3" stopIfTrue="1">
      <formula>#REF!="Freelancer"</formula>
    </cfRule>
    <cfRule type="expression" dxfId="54" priority="4" stopIfTrue="1">
      <formula>#REF!="DTC Int. Staff"</formula>
    </cfRule>
  </conditionalFormatting>
  <conditionalFormatting sqref="G53">
    <cfRule type="expression" dxfId="53" priority="1" stopIfTrue="1">
      <formula>$F$5="Freelancer"</formula>
    </cfRule>
    <cfRule type="expression" dxfId="5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abSelected="1" topLeftCell="D67" zoomScale="90" zoomScaleNormal="90" workbookViewId="0">
      <selection activeCell="J33" sqref="J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5" t="s">
        <v>5</v>
      </c>
      <c r="E1" s="156"/>
      <c r="F1" s="156"/>
      <c r="G1" s="156"/>
      <c r="H1" s="156"/>
      <c r="I1" s="156"/>
      <c r="J1" s="15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Panisa </v>
      </c>
      <c r="G3" s="14"/>
      <c r="I3" s="15"/>
      <c r="J3" s="15"/>
    </row>
    <row r="4" spans="1:10" ht="20.25" customHeight="1" x14ac:dyDescent="0.25">
      <c r="D4" s="153" t="s">
        <v>8</v>
      </c>
      <c r="E4" s="154"/>
      <c r="F4" s="13" t="str">
        <f>'Information-General Settings'!C4</f>
        <v>Thammathiwat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TIME012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76</v>
      </c>
      <c r="J8" s="25">
        <f>I8/8</f>
        <v>9.5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35" t="s">
        <v>55</v>
      </c>
      <c r="G11" s="36">
        <v>9001</v>
      </c>
      <c r="H11" s="67" t="s">
        <v>85</v>
      </c>
      <c r="I11" s="66" t="s">
        <v>57</v>
      </c>
      <c r="J11" s="107">
        <v>9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35" t="s">
        <v>70</v>
      </c>
      <c r="G12" s="36">
        <v>9001</v>
      </c>
      <c r="H12" s="43" t="s">
        <v>87</v>
      </c>
      <c r="I12" s="66" t="s">
        <v>57</v>
      </c>
      <c r="J12" s="86">
        <v>1</v>
      </c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55</v>
      </c>
      <c r="G16" s="36">
        <v>9001</v>
      </c>
      <c r="H16" s="67" t="s">
        <v>86</v>
      </c>
      <c r="I16" s="66" t="s">
        <v>63</v>
      </c>
      <c r="J16" s="107">
        <v>10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35" t="s">
        <v>55</v>
      </c>
      <c r="G21" s="36">
        <v>9001</v>
      </c>
      <c r="H21" s="67" t="s">
        <v>88</v>
      </c>
      <c r="I21" s="66" t="s">
        <v>57</v>
      </c>
      <c r="J21" s="107">
        <v>4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35" t="s">
        <v>70</v>
      </c>
      <c r="G22" s="36">
        <v>9001</v>
      </c>
      <c r="H22" s="43" t="s">
        <v>89</v>
      </c>
      <c r="I22" s="66" t="s">
        <v>57</v>
      </c>
      <c r="J22" s="107">
        <v>4</v>
      </c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70</v>
      </c>
      <c r="G26" s="36">
        <v>9001</v>
      </c>
      <c r="H26" s="43" t="s">
        <v>90</v>
      </c>
      <c r="I26" s="66" t="s">
        <v>57</v>
      </c>
      <c r="J26" s="107">
        <v>10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35" t="s">
        <v>70</v>
      </c>
      <c r="G31" s="36">
        <v>9001</v>
      </c>
      <c r="H31" s="43" t="s">
        <v>90</v>
      </c>
      <c r="I31" s="66" t="s">
        <v>57</v>
      </c>
      <c r="J31" s="107">
        <v>2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35" t="s">
        <v>55</v>
      </c>
      <c r="G32" s="36">
        <v>9001</v>
      </c>
      <c r="H32" s="67" t="s">
        <v>91</v>
      </c>
      <c r="I32" s="66" t="s">
        <v>57</v>
      </c>
      <c r="J32" s="107">
        <v>6</v>
      </c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55</v>
      </c>
      <c r="G38" s="36">
        <v>9001</v>
      </c>
      <c r="H38" s="67" t="s">
        <v>91</v>
      </c>
      <c r="I38" s="66" t="s">
        <v>57</v>
      </c>
      <c r="J38" s="107">
        <v>10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35" t="s">
        <v>55</v>
      </c>
      <c r="G43" s="36">
        <v>9001</v>
      </c>
      <c r="H43" s="67" t="s">
        <v>91</v>
      </c>
      <c r="I43" s="66" t="s">
        <v>57</v>
      </c>
      <c r="J43" s="107">
        <v>10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55</v>
      </c>
      <c r="G48" s="36">
        <v>9001</v>
      </c>
      <c r="H48" s="67" t="s">
        <v>91</v>
      </c>
      <c r="I48" s="66" t="s">
        <v>57</v>
      </c>
      <c r="J48" s="107">
        <v>10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47" priority="81" stopIfTrue="1">
      <formula>IF($A11=1,B11,)</formula>
    </cfRule>
    <cfRule type="expression" dxfId="246" priority="82" stopIfTrue="1">
      <formula>IF($A11="",B11,)</formula>
    </cfRule>
  </conditionalFormatting>
  <conditionalFormatting sqref="E11:E15">
    <cfRule type="expression" dxfId="245" priority="83" stopIfTrue="1">
      <formula>IF($A11="",B11,"")</formula>
    </cfRule>
  </conditionalFormatting>
  <conditionalFormatting sqref="E130:E134 E26:E124">
    <cfRule type="expression" dxfId="244" priority="84" stopIfTrue="1">
      <formula>IF($A26&lt;&gt;1,B26,"")</formula>
    </cfRule>
  </conditionalFormatting>
  <conditionalFormatting sqref="D130:D134 D11:D15 D26:D124">
    <cfRule type="expression" dxfId="243" priority="85" stopIfTrue="1">
      <formula>IF($A11="",B11,)</formula>
    </cfRule>
  </conditionalFormatting>
  <conditionalFormatting sqref="G13:G15 G27:G30 G90:G119 G17:G20 G33:G37 G39:G42 G44:G47 G49:G84">
    <cfRule type="expression" dxfId="242" priority="86" stopIfTrue="1">
      <formula>#REF!="Freelancer"</formula>
    </cfRule>
    <cfRule type="expression" dxfId="241" priority="87" stopIfTrue="1">
      <formula>#REF!="DTC Int. Staff"</formula>
    </cfRule>
  </conditionalFormatting>
  <conditionalFormatting sqref="G119 G27:G30 G37 G64:G84 G91:G112 G39:G42 G44:G47 G49:G57">
    <cfRule type="expression" dxfId="240" priority="79" stopIfTrue="1">
      <formula>$F$5="Freelancer"</formula>
    </cfRule>
    <cfRule type="expression" dxfId="239" priority="80" stopIfTrue="1">
      <formula>$F$5="DTC Int. Staff"</formula>
    </cfRule>
  </conditionalFormatting>
  <conditionalFormatting sqref="G17:G20">
    <cfRule type="expression" dxfId="238" priority="77" stopIfTrue="1">
      <formula>#REF!="Freelancer"</formula>
    </cfRule>
    <cfRule type="expression" dxfId="237" priority="78" stopIfTrue="1">
      <formula>#REF!="DTC Int. Staff"</formula>
    </cfRule>
  </conditionalFormatting>
  <conditionalFormatting sqref="G17:G20">
    <cfRule type="expression" dxfId="236" priority="75" stopIfTrue="1">
      <formula>$F$5="Freelancer"</formula>
    </cfRule>
    <cfRule type="expression" dxfId="235" priority="76" stopIfTrue="1">
      <formula>$F$5="DTC Int. Staff"</formula>
    </cfRule>
  </conditionalFormatting>
  <conditionalFormatting sqref="G23:G25">
    <cfRule type="expression" dxfId="234" priority="73" stopIfTrue="1">
      <formula>#REF!="Freelancer"</formula>
    </cfRule>
    <cfRule type="expression" dxfId="233" priority="74" stopIfTrue="1">
      <formula>#REF!="DTC Int. Staff"</formula>
    </cfRule>
  </conditionalFormatting>
  <conditionalFormatting sqref="G23:G25">
    <cfRule type="expression" dxfId="232" priority="71" stopIfTrue="1">
      <formula>$F$5="Freelancer"</formula>
    </cfRule>
    <cfRule type="expression" dxfId="231" priority="72" stopIfTrue="1">
      <formula>$F$5="DTC Int. Staff"</formula>
    </cfRule>
  </conditionalFormatting>
  <conditionalFormatting sqref="C125:C129">
    <cfRule type="expression" dxfId="230" priority="65" stopIfTrue="1">
      <formula>IF($A125=1,B125,)</formula>
    </cfRule>
    <cfRule type="expression" dxfId="229" priority="66" stopIfTrue="1">
      <formula>IF($A125="",B125,)</formula>
    </cfRule>
  </conditionalFormatting>
  <conditionalFormatting sqref="D125:D129">
    <cfRule type="expression" dxfId="228" priority="67" stopIfTrue="1">
      <formula>IF($A125="",B125,)</formula>
    </cfRule>
  </conditionalFormatting>
  <conditionalFormatting sqref="E125:E129">
    <cfRule type="expression" dxfId="227" priority="64" stopIfTrue="1">
      <formula>IF($A125&lt;&gt;1,B125,"")</formula>
    </cfRule>
  </conditionalFormatting>
  <conditionalFormatting sqref="G63">
    <cfRule type="expression" dxfId="226" priority="61" stopIfTrue="1">
      <formula>$F$5="Freelancer"</formula>
    </cfRule>
    <cfRule type="expression" dxfId="225" priority="62" stopIfTrue="1">
      <formula>$F$5="DTC Int. Staff"</formula>
    </cfRule>
  </conditionalFormatting>
  <conditionalFormatting sqref="G85:G89">
    <cfRule type="expression" dxfId="224" priority="59" stopIfTrue="1">
      <formula>#REF!="Freelancer"</formula>
    </cfRule>
    <cfRule type="expression" dxfId="223" priority="60" stopIfTrue="1">
      <formula>#REF!="DTC Int. Staff"</formula>
    </cfRule>
  </conditionalFormatting>
  <conditionalFormatting sqref="G85:G89">
    <cfRule type="expression" dxfId="222" priority="57" stopIfTrue="1">
      <formula>$F$5="Freelancer"</formula>
    </cfRule>
    <cfRule type="expression" dxfId="221" priority="58" stopIfTrue="1">
      <formula>$F$5="DTC Int. Staff"</formula>
    </cfRule>
  </conditionalFormatting>
  <conditionalFormatting sqref="E17:E20">
    <cfRule type="expression" dxfId="220" priority="55" stopIfTrue="1">
      <formula>IF($A17="",B17,"")</formula>
    </cfRule>
  </conditionalFormatting>
  <conditionalFormatting sqref="D17:D20">
    <cfRule type="expression" dxfId="219" priority="56" stopIfTrue="1">
      <formula>IF($A17="",B17,)</formula>
    </cfRule>
  </conditionalFormatting>
  <conditionalFormatting sqref="E22:E25">
    <cfRule type="expression" dxfId="218" priority="53" stopIfTrue="1">
      <formula>IF($A22="",B22,"")</formula>
    </cfRule>
  </conditionalFormatting>
  <conditionalFormatting sqref="D22:D25">
    <cfRule type="expression" dxfId="217" priority="54" stopIfTrue="1">
      <formula>IF($A22="",B22,)</formula>
    </cfRule>
  </conditionalFormatting>
  <conditionalFormatting sqref="G11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11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16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16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12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12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21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21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22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22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26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26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31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31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38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38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43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43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48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48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32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32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20" zoomScale="90" zoomScaleNormal="90" workbookViewId="0">
      <selection activeCell="H20" sqref="H2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5" t="s">
        <v>5</v>
      </c>
      <c r="E1" s="156"/>
      <c r="F1" s="156"/>
      <c r="G1" s="156"/>
      <c r="H1" s="156"/>
      <c r="I1" s="156"/>
      <c r="J1" s="15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Panisa </v>
      </c>
      <c r="G3" s="14"/>
      <c r="I3" s="15"/>
      <c r="J3" s="15"/>
    </row>
    <row r="4" spans="1:10" ht="20.25" customHeight="1" x14ac:dyDescent="0.25">
      <c r="D4" s="153" t="s">
        <v>8</v>
      </c>
      <c r="E4" s="154"/>
      <c r="F4" s="13" t="str">
        <f>'Information-General Settings'!C4</f>
        <v>Thammathiwat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TIME012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16" priority="25" stopIfTrue="1">
      <formula>IF($A11=1,B11,)</formula>
    </cfRule>
    <cfRule type="expression" dxfId="215" priority="26" stopIfTrue="1">
      <formula>IF($A11="",B11,)</formula>
    </cfRule>
  </conditionalFormatting>
  <conditionalFormatting sqref="E11:E15">
    <cfRule type="expression" dxfId="214" priority="27" stopIfTrue="1">
      <formula>IF($A11="",B11,"")</formula>
    </cfRule>
  </conditionalFormatting>
  <conditionalFormatting sqref="E16:E128">
    <cfRule type="expression" dxfId="213" priority="28" stopIfTrue="1">
      <formula>IF($A16&lt;&gt;1,B16,"")</formula>
    </cfRule>
  </conditionalFormatting>
  <conditionalFormatting sqref="D11:D128">
    <cfRule type="expression" dxfId="212" priority="29" stopIfTrue="1">
      <formula>IF($A11="",B11,)</formula>
    </cfRule>
  </conditionalFormatting>
  <conditionalFormatting sqref="G11:G20 G82:G123 G22:G76">
    <cfRule type="expression" dxfId="211" priority="30" stopIfTrue="1">
      <formula>#REF!="Freelancer"</formula>
    </cfRule>
    <cfRule type="expression" dxfId="210" priority="31" stopIfTrue="1">
      <formula>#REF!="DTC Int. Staff"</formula>
    </cfRule>
  </conditionalFormatting>
  <conditionalFormatting sqref="G119:G123 G87:G108 G22 G33:G49 G60:G76">
    <cfRule type="expression" dxfId="209" priority="23" stopIfTrue="1">
      <formula>$F$5="Freelancer"</formula>
    </cfRule>
    <cfRule type="expression" dxfId="208" priority="24" stopIfTrue="1">
      <formula>$F$5="DTC Int. Staff"</formula>
    </cfRule>
  </conditionalFormatting>
  <conditionalFormatting sqref="G16:G20">
    <cfRule type="expression" dxfId="207" priority="21" stopIfTrue="1">
      <formula>#REF!="Freelancer"</formula>
    </cfRule>
    <cfRule type="expression" dxfId="206" priority="22" stopIfTrue="1">
      <formula>#REF!="DTC Int. Staff"</formula>
    </cfRule>
  </conditionalFormatting>
  <conditionalFormatting sqref="G16:G20">
    <cfRule type="expression" dxfId="205" priority="19" stopIfTrue="1">
      <formula>$F$5="Freelancer"</formula>
    </cfRule>
    <cfRule type="expression" dxfId="204" priority="20" stopIfTrue="1">
      <formula>$F$5="DTC Int. Staff"</formula>
    </cfRule>
  </conditionalFormatting>
  <conditionalFormatting sqref="G21">
    <cfRule type="expression" dxfId="203" priority="17" stopIfTrue="1">
      <formula>#REF!="Freelancer"</formula>
    </cfRule>
    <cfRule type="expression" dxfId="202" priority="18" stopIfTrue="1">
      <formula>#REF!="DTC Int. Staff"</formula>
    </cfRule>
  </conditionalFormatting>
  <conditionalFormatting sqref="G21">
    <cfRule type="expression" dxfId="201" priority="15" stopIfTrue="1">
      <formula>$F$5="Freelancer"</formula>
    </cfRule>
    <cfRule type="expression" dxfId="200" priority="16" stopIfTrue="1">
      <formula>$F$5="DTC Int. Staff"</formula>
    </cfRule>
  </conditionalFormatting>
  <conditionalFormatting sqref="C129:C133">
    <cfRule type="expression" dxfId="199" priority="9" stopIfTrue="1">
      <formula>IF($A129=1,B129,)</formula>
    </cfRule>
    <cfRule type="expression" dxfId="198" priority="10" stopIfTrue="1">
      <formula>IF($A129="",B129,)</formula>
    </cfRule>
  </conditionalFormatting>
  <conditionalFormatting sqref="D129:D133">
    <cfRule type="expression" dxfId="197" priority="11" stopIfTrue="1">
      <formula>IF($A129="",B129,)</formula>
    </cfRule>
  </conditionalFormatting>
  <conditionalFormatting sqref="E129:E133">
    <cfRule type="expression" dxfId="196" priority="8" stopIfTrue="1">
      <formula>IF($A129&lt;&gt;1,B129,"")</formula>
    </cfRule>
  </conditionalFormatting>
  <conditionalFormatting sqref="G55:G59">
    <cfRule type="expression" dxfId="195" priority="5" stopIfTrue="1">
      <formula>$F$5="Freelancer"</formula>
    </cfRule>
    <cfRule type="expression" dxfId="194" priority="6" stopIfTrue="1">
      <formula>$F$5="DTC Int. Staff"</formula>
    </cfRule>
  </conditionalFormatting>
  <conditionalFormatting sqref="G77:G81">
    <cfRule type="expression" dxfId="193" priority="3" stopIfTrue="1">
      <formula>#REF!="Freelancer"</formula>
    </cfRule>
    <cfRule type="expression" dxfId="192" priority="4" stopIfTrue="1">
      <formula>#REF!="DTC Int. Staff"</formula>
    </cfRule>
  </conditionalFormatting>
  <conditionalFormatting sqref="G77:G81">
    <cfRule type="expression" dxfId="191" priority="1" stopIfTrue="1">
      <formula>$F$5="Freelancer"</formula>
    </cfRule>
    <cfRule type="expression" dxfId="19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5" t="s">
        <v>5</v>
      </c>
      <c r="E1" s="156"/>
      <c r="F1" s="156"/>
      <c r="G1" s="156"/>
      <c r="H1" s="156"/>
      <c r="I1" s="156"/>
      <c r="J1" s="15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Panisa </v>
      </c>
      <c r="G3" s="14"/>
      <c r="I3" s="15"/>
      <c r="J3" s="15"/>
    </row>
    <row r="4" spans="1:10" ht="20.25" customHeight="1" x14ac:dyDescent="0.25">
      <c r="D4" s="153" t="s">
        <v>8</v>
      </c>
      <c r="E4" s="154"/>
      <c r="F4" s="13" t="str">
        <f>'Information-General Settings'!C4</f>
        <v>Thammathiwat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TIME012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189" priority="25" stopIfTrue="1">
      <formula>IF($A11=1,B11,)</formula>
    </cfRule>
    <cfRule type="expression" dxfId="188" priority="26" stopIfTrue="1">
      <formula>IF($A11="",B11,)</formula>
    </cfRule>
  </conditionalFormatting>
  <conditionalFormatting sqref="E11">
    <cfRule type="expression" dxfId="187" priority="27" stopIfTrue="1">
      <formula>IF($A11="",B11,"")</formula>
    </cfRule>
  </conditionalFormatting>
  <conditionalFormatting sqref="E12:E119">
    <cfRule type="expression" dxfId="186" priority="28" stopIfTrue="1">
      <formula>IF($A12&lt;&gt;1,B12,"")</formula>
    </cfRule>
  </conditionalFormatting>
  <conditionalFormatting sqref="D11:D119">
    <cfRule type="expression" dxfId="185" priority="29" stopIfTrue="1">
      <formula>IF($A11="",B11,)</formula>
    </cfRule>
  </conditionalFormatting>
  <conditionalFormatting sqref="G11:G12 G18:G76 G82:G118">
    <cfRule type="expression" dxfId="184" priority="30" stopIfTrue="1">
      <formula>#REF!="Freelancer"</formula>
    </cfRule>
    <cfRule type="expression" dxfId="183" priority="31" stopIfTrue="1">
      <formula>#REF!="DTC Int. Staff"</formula>
    </cfRule>
  </conditionalFormatting>
  <conditionalFormatting sqref="G114:G118 G18:G22 G33:G49 G60:G76 G87:G103">
    <cfRule type="expression" dxfId="182" priority="23" stopIfTrue="1">
      <formula>$F$5="Freelancer"</formula>
    </cfRule>
    <cfRule type="expression" dxfId="181" priority="24" stopIfTrue="1">
      <formula>$F$5="DTC Int. Staff"</formula>
    </cfRule>
  </conditionalFormatting>
  <conditionalFormatting sqref="G12">
    <cfRule type="expression" dxfId="180" priority="21" stopIfTrue="1">
      <formula>#REF!="Freelancer"</formula>
    </cfRule>
    <cfRule type="expression" dxfId="179" priority="22" stopIfTrue="1">
      <formula>#REF!="DTC Int. Staff"</formula>
    </cfRule>
  </conditionalFormatting>
  <conditionalFormatting sqref="G12">
    <cfRule type="expression" dxfId="178" priority="19" stopIfTrue="1">
      <formula>$F$5="Freelancer"</formula>
    </cfRule>
    <cfRule type="expression" dxfId="177" priority="20" stopIfTrue="1">
      <formula>$F$5="DTC Int. Staff"</formula>
    </cfRule>
  </conditionalFormatting>
  <conditionalFormatting sqref="G13:G17">
    <cfRule type="expression" dxfId="176" priority="17" stopIfTrue="1">
      <formula>#REF!="Freelancer"</formula>
    </cfRule>
    <cfRule type="expression" dxfId="175" priority="18" stopIfTrue="1">
      <formula>#REF!="DTC Int. Staff"</formula>
    </cfRule>
  </conditionalFormatting>
  <conditionalFormatting sqref="G13:G17">
    <cfRule type="expression" dxfId="174" priority="15" stopIfTrue="1">
      <formula>$F$5="Freelancer"</formula>
    </cfRule>
    <cfRule type="expression" dxfId="173" priority="16" stopIfTrue="1">
      <formula>$F$5="DTC Int. Staff"</formula>
    </cfRule>
  </conditionalFormatting>
  <conditionalFormatting sqref="C121:C125">
    <cfRule type="expression" dxfId="172" priority="12" stopIfTrue="1">
      <formula>IF($A121=1,B121,)</formula>
    </cfRule>
    <cfRule type="expression" dxfId="171" priority="13" stopIfTrue="1">
      <formula>IF($A121="",B121,)</formula>
    </cfRule>
  </conditionalFormatting>
  <conditionalFormatting sqref="D121:D125">
    <cfRule type="expression" dxfId="170" priority="14" stopIfTrue="1">
      <formula>IF($A121="",B121,)</formula>
    </cfRule>
  </conditionalFormatting>
  <conditionalFormatting sqref="C120">
    <cfRule type="expression" dxfId="169" priority="9" stopIfTrue="1">
      <formula>IF($A120=1,B120,)</formula>
    </cfRule>
    <cfRule type="expression" dxfId="168" priority="10" stopIfTrue="1">
      <formula>IF($A120="",B120,)</formula>
    </cfRule>
  </conditionalFormatting>
  <conditionalFormatting sqref="D120">
    <cfRule type="expression" dxfId="167" priority="11" stopIfTrue="1">
      <formula>IF($A120="",B120,)</formula>
    </cfRule>
  </conditionalFormatting>
  <conditionalFormatting sqref="E120">
    <cfRule type="expression" dxfId="166" priority="8" stopIfTrue="1">
      <formula>IF($A120&lt;&gt;1,B120,"")</formula>
    </cfRule>
  </conditionalFormatting>
  <conditionalFormatting sqref="E121:E125">
    <cfRule type="expression" dxfId="165" priority="7" stopIfTrue="1">
      <formula>IF($A121&lt;&gt;1,B121,"")</formula>
    </cfRule>
  </conditionalFormatting>
  <conditionalFormatting sqref="G55:G59">
    <cfRule type="expression" dxfId="164" priority="5" stopIfTrue="1">
      <formula>$F$5="Freelancer"</formula>
    </cfRule>
    <cfRule type="expression" dxfId="163" priority="6" stopIfTrue="1">
      <formula>$F$5="DTC Int. Staff"</formula>
    </cfRule>
  </conditionalFormatting>
  <conditionalFormatting sqref="G77:G81">
    <cfRule type="expression" dxfId="162" priority="3" stopIfTrue="1">
      <formula>#REF!="Freelancer"</formula>
    </cfRule>
    <cfRule type="expression" dxfId="161" priority="4" stopIfTrue="1">
      <formula>#REF!="DTC Int. Staff"</formula>
    </cfRule>
  </conditionalFormatting>
  <conditionalFormatting sqref="G77:G81">
    <cfRule type="expression" dxfId="160" priority="1" stopIfTrue="1">
      <formula>$F$5="Freelancer"</formula>
    </cfRule>
    <cfRule type="expression" dxfId="15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5" t="s">
        <v>5</v>
      </c>
      <c r="E1" s="156"/>
      <c r="F1" s="156"/>
      <c r="G1" s="156"/>
      <c r="H1" s="156"/>
      <c r="I1" s="156"/>
      <c r="J1" s="15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Panisa </v>
      </c>
      <c r="G3" s="14"/>
      <c r="I3" s="15"/>
      <c r="J3" s="15"/>
    </row>
    <row r="4" spans="1:10" ht="20.25" customHeight="1" x14ac:dyDescent="0.25">
      <c r="D4" s="153" t="s">
        <v>8</v>
      </c>
      <c r="E4" s="154"/>
      <c r="F4" s="13" t="str">
        <f>'Information-General Settings'!C4</f>
        <v>Thammathiwat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TIME012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58" priority="25" stopIfTrue="1">
      <formula>IF($A11=1,B11,)</formula>
    </cfRule>
    <cfRule type="expression" dxfId="157" priority="26" stopIfTrue="1">
      <formula>IF($A11="",B11,)</formula>
    </cfRule>
  </conditionalFormatting>
  <conditionalFormatting sqref="E11:E15">
    <cfRule type="expression" dxfId="156" priority="27" stopIfTrue="1">
      <formula>IF($A11="",B11,"")</formula>
    </cfRule>
  </conditionalFormatting>
  <conditionalFormatting sqref="E16:E124">
    <cfRule type="expression" dxfId="155" priority="28" stopIfTrue="1">
      <formula>IF($A16&lt;&gt;1,B16,"")</formula>
    </cfRule>
  </conditionalFormatting>
  <conditionalFormatting sqref="D11:D124">
    <cfRule type="expression" dxfId="154" priority="29" stopIfTrue="1">
      <formula>IF($A11="",B11,)</formula>
    </cfRule>
  </conditionalFormatting>
  <conditionalFormatting sqref="G11:G20 G26:G84 G86:G119">
    <cfRule type="expression" dxfId="153" priority="30" stopIfTrue="1">
      <formula>#REF!="Freelancer"</formula>
    </cfRule>
    <cfRule type="expression" dxfId="152" priority="31" stopIfTrue="1">
      <formula>#REF!="DTC Int. Staff"</formula>
    </cfRule>
  </conditionalFormatting>
  <conditionalFormatting sqref="G115:G119 G87:G112 G26:G30 G33:G57 G60:G84">
    <cfRule type="expression" dxfId="151" priority="23" stopIfTrue="1">
      <formula>$F$5="Freelancer"</formula>
    </cfRule>
    <cfRule type="expression" dxfId="150" priority="24" stopIfTrue="1">
      <formula>$F$5="DTC Int. Staff"</formula>
    </cfRule>
  </conditionalFormatting>
  <conditionalFormatting sqref="G16:G20">
    <cfRule type="expression" dxfId="149" priority="21" stopIfTrue="1">
      <formula>#REF!="Freelancer"</formula>
    </cfRule>
    <cfRule type="expression" dxfId="148" priority="22" stopIfTrue="1">
      <formula>#REF!="DTC Int. Staff"</formula>
    </cfRule>
  </conditionalFormatting>
  <conditionalFormatting sqref="G16:G20">
    <cfRule type="expression" dxfId="147" priority="19" stopIfTrue="1">
      <formula>$F$5="Freelancer"</formula>
    </cfRule>
    <cfRule type="expression" dxfId="146" priority="20" stopIfTrue="1">
      <formula>$F$5="DTC Int. Staff"</formula>
    </cfRule>
  </conditionalFormatting>
  <conditionalFormatting sqref="G21:G25">
    <cfRule type="expression" dxfId="145" priority="17" stopIfTrue="1">
      <formula>#REF!="Freelancer"</formula>
    </cfRule>
    <cfRule type="expression" dxfId="144" priority="18" stopIfTrue="1">
      <formula>#REF!="DTC Int. Staff"</formula>
    </cfRule>
  </conditionalFormatting>
  <conditionalFormatting sqref="G21:G25">
    <cfRule type="expression" dxfId="143" priority="15" stopIfTrue="1">
      <formula>$F$5="Freelancer"</formula>
    </cfRule>
    <cfRule type="expression" dxfId="142" priority="16" stopIfTrue="1">
      <formula>$F$5="DTC Int. Staff"</formula>
    </cfRule>
  </conditionalFormatting>
  <conditionalFormatting sqref="C125:C129">
    <cfRule type="expression" dxfId="141" priority="9" stopIfTrue="1">
      <formula>IF($A125=1,B125,)</formula>
    </cfRule>
    <cfRule type="expression" dxfId="140" priority="10" stopIfTrue="1">
      <formula>IF($A125="",B125,)</formula>
    </cfRule>
  </conditionalFormatting>
  <conditionalFormatting sqref="D125:D129">
    <cfRule type="expression" dxfId="139" priority="11" stopIfTrue="1">
      <formula>IF($A125="",B125,)</formula>
    </cfRule>
  </conditionalFormatting>
  <conditionalFormatting sqref="E125:E129">
    <cfRule type="expression" dxfId="138" priority="8" stopIfTrue="1">
      <formula>IF($A125&lt;&gt;1,B125,"")</formula>
    </cfRule>
  </conditionalFormatting>
  <conditionalFormatting sqref="G59">
    <cfRule type="expression" dxfId="137" priority="5" stopIfTrue="1">
      <formula>$F$5="Freelancer"</formula>
    </cfRule>
    <cfRule type="expression" dxfId="136" priority="6" stopIfTrue="1">
      <formula>$F$5="DTC Int. Staff"</formula>
    </cfRule>
  </conditionalFormatting>
  <conditionalFormatting sqref="G85">
    <cfRule type="expression" dxfId="135" priority="3" stopIfTrue="1">
      <formula>#REF!="Freelancer"</formula>
    </cfRule>
    <cfRule type="expression" dxfId="134" priority="4" stopIfTrue="1">
      <formula>#REF!="DTC Int. Staff"</formula>
    </cfRule>
  </conditionalFormatting>
  <conditionalFormatting sqref="G85">
    <cfRule type="expression" dxfId="133" priority="1" stopIfTrue="1">
      <formula>$F$5="Freelancer"</formula>
    </cfRule>
    <cfRule type="expression" dxfId="13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2006-02-12T14:53:28Z</dcterms:created>
  <dcterms:modified xsi:type="dcterms:W3CDTF">2021-03-10T14:06:28Z</dcterms:modified>
</cp:coreProperties>
</file>