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44F3758D-8198-46A0-93C6-754D2836AEC8}" xr6:coauthVersionLast="46" xr6:coauthVersionMax="46" xr10:uidLastSave="{00000000-0000-0000-0000-000000000000}"/>
  <bookViews>
    <workbookView xWindow="28680" yWindow="-120" windowWidth="29040" windowHeight="1584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<sst xmlns="http://schemas.openxmlformats.org/spreadsheetml/2006/main" count="272" uniqueCount="87">
  <si>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</si>
  <si>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</si>
  <si>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</si>
  <si>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</si>
  <si>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</si>
  <si>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</si>
  <si>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</si>
  <si>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</si>
  <si>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</si>
  <si>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</si>
  <si>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</si>
  <si>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</si>
  <si>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</si>
  <si>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</si>
  <si>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</si>
  <si>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</si>
  <si>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</si>
  <si>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</si>
  <si>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</si>
  <si>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</si>
  <si>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</si>
  <si>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</si>
  <si>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</si>
  <si>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</si>
  <si>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</si>
  <si>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</si>
  <si>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</si>
  <si>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</si>
  <si>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</si>
  <si>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</si>
  <si>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</si>
  <si>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</si>
  <si>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</si>
  <si>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</si>
  <si>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</si>
  <si>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</si>
  <si>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</si>
  <si>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</si>
  <si>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</si>
  <si>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</si>
  <si>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</si>
  <si>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</si>
  <si>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</si>
  <si>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</si>
  <si>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</si>
  <si>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</si>
  <si>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</si>
  <si>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</si>
  <si>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</si>
  <si>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</si>
  <si>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Piangpin</t>
  </si>
  <si>
    <t>Payungpon</t>
  </si>
  <si>
    <t>Fixed Model</t>
  </si>
  <si>
    <t>TIME</t>
  </si>
  <si>
    <t>TIME-201961</t>
  </si>
  <si>
    <t>Vacation Leave</t>
  </si>
  <si>
    <t>Interim 1 Report - ตารางเปรียบเทียบข้อดี--ข้อเสีย Benchmark</t>
  </si>
  <si>
    <t>Interim 2 Report/Fixed Model</t>
  </si>
  <si>
    <t xml:space="preserve">NIDA Project Meetimg with Client </t>
  </si>
  <si>
    <t>Interim 1 Report - ตารางเปรียบเทียบข้อดี-ข้อเสีย Benchmark</t>
  </si>
  <si>
    <t xml:space="preserve">List รายชื่อผู้ประกอบการ WBA/Data Requirement </t>
  </si>
  <si>
    <t>Interim 1 Report แก้ไขตาม Comment ลูกค้า/Executive Summary</t>
  </si>
  <si>
    <t>TIME-202111</t>
  </si>
  <si>
    <t>Makha Bucha</t>
  </si>
  <si>
    <t>Capacity Building Slide &amp; Capacity Building Training Model</t>
  </si>
  <si>
    <t xml:space="preserve">Capacity Building Slide </t>
  </si>
  <si>
    <t>Meeting with Client - Idea Briefing</t>
  </si>
  <si>
    <t>Capacity Building</t>
  </si>
  <si>
    <t>NBTC</t>
  </si>
  <si>
    <t>Praparing Material for Capacity Building</t>
  </si>
  <si>
    <t>Personal Leave</t>
  </si>
  <si>
    <t>Final Report</t>
  </si>
  <si>
    <t>NIDA - Project Approach Slide</t>
  </si>
  <si>
    <t>ArGIS Product Introduction</t>
  </si>
  <si>
    <t>Research on Ofcom Duct and Pole Market Analysis</t>
  </si>
  <si>
    <t xml:space="preserve"> Interim Report (NT Sensitivity, Revise Sensitivity Analysis and Fixed IC Result)</t>
  </si>
  <si>
    <t>Pure LRIC Exec Sum &amp; Capacity Building Slide, Pure LRIC Weekly Update</t>
  </si>
  <si>
    <t>Fixed Model - NT Sensitivity, Model Cleaning</t>
  </si>
  <si>
    <t xml:space="preserve">Fixed Model - NT Sensitivity, Model Cleaning </t>
  </si>
  <si>
    <t xml:space="preserve">Final Report </t>
  </si>
  <si>
    <t>Final Report (Revise Fixed IC Model/Retail Price Comment from P'Ann)</t>
  </si>
  <si>
    <t>NIDA - Opearator Interview List</t>
  </si>
  <si>
    <t>Pure LRIC Interim Report</t>
  </si>
  <si>
    <t xml:space="preserve">Interim 1 Report </t>
  </si>
  <si>
    <t>Interim 1 Report, Model Cleaning</t>
  </si>
  <si>
    <t>Executive Summary</t>
  </si>
  <si>
    <t>Quesionaire for Pole and Duct Access 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</si>
</sst>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3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3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35">
      <c r="B5" s="6" t="s">
        <v>27</v>
      </c>
      <c r="C5" s="130">
        <v>94</v>
      </c>
      <c r="D5" s="131"/>
      <c r="E5" s="131"/>
      <c r="F5" s="131"/>
      <c r="G5" s="132"/>
      <c r="H5" s="3"/>
      <c r="I5" s="3"/>
    </row>
    <row r="7" spans="2:9" ht="32.25" customHeight="1" x14ac:dyDescent="0.3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3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3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3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3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3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6" t="s">
        <v>54</v>
      </c>
      <c r="G11" s="35">
        <v>9001</v>
      </c>
      <c r="H11" s="43" t="s">
        <v>52</v>
      </c>
      <c r="I11" s="36" t="s">
        <v>53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6"/>
      <c r="G12" s="35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6"/>
      <c r="G13" s="35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6"/>
      <c r="G14" s="35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6"/>
      <c r="G15" s="35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6"/>
      <c r="G16" s="35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6"/>
      <c r="G17" s="35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6" t="s">
        <v>54</v>
      </c>
      <c r="G18" s="35">
        <v>9001</v>
      </c>
      <c r="H18" s="43" t="s">
        <v>52</v>
      </c>
      <c r="I18" s="36" t="s">
        <v>53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6"/>
      <c r="G19" s="35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6"/>
      <c r="G20" s="35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6"/>
      <c r="G21" s="35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6"/>
      <c r="G22" s="35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7" t="s">
        <v>54</v>
      </c>
      <c r="G23" s="46">
        <v>9001</v>
      </c>
      <c r="H23" s="48" t="s">
        <v>52</v>
      </c>
      <c r="I23" s="47" t="s">
        <v>53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7"/>
      <c r="G24" s="4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7"/>
      <c r="G25" s="4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7"/>
      <c r="G26" s="4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7"/>
      <c r="G27" s="4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6" t="s">
        <v>54</v>
      </c>
      <c r="G28" s="35">
        <v>9001</v>
      </c>
      <c r="H28" s="43" t="s">
        <v>52</v>
      </c>
      <c r="I28" s="36" t="s">
        <v>53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6"/>
      <c r="G29" s="35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6"/>
      <c r="G30" s="35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6"/>
      <c r="G31" s="35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6"/>
      <c r="G32" s="35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7" t="s">
        <v>54</v>
      </c>
      <c r="G33" s="46">
        <v>9001</v>
      </c>
      <c r="H33" s="48" t="s">
        <v>52</v>
      </c>
      <c r="I33" s="47" t="s">
        <v>53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7"/>
      <c r="G34" s="4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7"/>
      <c r="G35" s="4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7"/>
      <c r="G36" s="4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7"/>
      <c r="G37" s="4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6" t="s">
        <v>54</v>
      </c>
      <c r="G38" s="35">
        <v>9001</v>
      </c>
      <c r="H38" s="43" t="s">
        <v>52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6"/>
      <c r="G39" s="35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6"/>
      <c r="G40" s="35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6"/>
      <c r="G41" s="35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6"/>
      <c r="G42" s="35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6"/>
      <c r="G43" s="35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6"/>
      <c r="G44" s="35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6" t="s">
        <v>54</v>
      </c>
      <c r="G45" s="35">
        <v>9001</v>
      </c>
      <c r="H45" s="43" t="s">
        <v>52</v>
      </c>
      <c r="I45" s="36" t="s">
        <v>53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6"/>
      <c r="G46" s="35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6"/>
      <c r="G47" s="35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6"/>
      <c r="G48" s="35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6"/>
      <c r="G49" s="35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7" t="s">
        <v>54</v>
      </c>
      <c r="G50" s="46">
        <v>9001</v>
      </c>
      <c r="H50" s="48" t="s">
        <v>52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7"/>
      <c r="G51" s="46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7"/>
      <c r="G52" s="46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7"/>
      <c r="G53" s="46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7"/>
      <c r="G54" s="46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6" t="s">
        <v>54</v>
      </c>
      <c r="G55" s="35">
        <v>9001</v>
      </c>
      <c r="H55" s="43" t="s">
        <v>52</v>
      </c>
      <c r="I55" s="36" t="s">
        <v>53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6"/>
      <c r="G56" s="35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6"/>
      <c r="G57" s="35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6"/>
      <c r="G58" s="35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6"/>
      <c r="G59" s="35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7" t="s">
        <v>54</v>
      </c>
      <c r="G60" s="46">
        <v>9001</v>
      </c>
      <c r="H60" s="48" t="s">
        <v>52</v>
      </c>
      <c r="I60" s="47" t="s">
        <v>53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7"/>
      <c r="G61" s="46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7"/>
      <c r="G62" s="46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7"/>
      <c r="G63" s="46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7"/>
      <c r="G64" s="46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6" t="s">
        <v>54</v>
      </c>
      <c r="G65" s="35">
        <v>9001</v>
      </c>
      <c r="H65" s="43" t="s">
        <v>52</v>
      </c>
      <c r="I65" s="36" t="s">
        <v>53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6"/>
      <c r="G66" s="35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6"/>
      <c r="G67" s="3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6"/>
      <c r="G68" s="3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6"/>
      <c r="G69" s="35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6"/>
      <c r="G70" s="35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6"/>
      <c r="G71" s="35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6" t="s">
        <v>54</v>
      </c>
      <c r="G72" s="35">
        <v>9001</v>
      </c>
      <c r="H72" s="43" t="s">
        <v>52</v>
      </c>
      <c r="I72" s="36" t="s">
        <v>53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6"/>
      <c r="G73" s="35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6"/>
      <c r="G74" s="35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6"/>
      <c r="G75" s="35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6"/>
      <c r="G76" s="35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7" t="s">
        <v>54</v>
      </c>
      <c r="G77" s="46">
        <v>9001</v>
      </c>
      <c r="H77" s="48" t="s">
        <v>52</v>
      </c>
      <c r="I77" s="47" t="s">
        <v>53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7"/>
      <c r="G78" s="46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7"/>
      <c r="G79" s="46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7"/>
      <c r="G80" s="46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7"/>
      <c r="G81" s="46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6" t="s">
        <v>54</v>
      </c>
      <c r="G82" s="35">
        <v>9001</v>
      </c>
      <c r="H82" s="43" t="s">
        <v>57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6"/>
      <c r="G83" s="35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6"/>
      <c r="G84" s="35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6"/>
      <c r="G85" s="35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6"/>
      <c r="G86" s="35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7" t="s">
        <v>54</v>
      </c>
      <c r="G87" s="46">
        <v>9001</v>
      </c>
      <c r="H87" s="48" t="s">
        <v>56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7"/>
      <c r="G88" s="46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7"/>
      <c r="G89" s="46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7"/>
      <c r="G90" s="46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7"/>
      <c r="G91" s="46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6"/>
      <c r="G92" s="35">
        <v>9010</v>
      </c>
      <c r="H92" s="43" t="s">
        <v>55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6"/>
      <c r="G93" s="35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6"/>
      <c r="G94" s="35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6"/>
      <c r="G95" s="35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6"/>
      <c r="G96" s="35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6"/>
      <c r="G97" s="35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6"/>
      <c r="G98" s="35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6"/>
      <c r="G99" s="35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6"/>
      <c r="G100" s="35">
        <v>9010</v>
      </c>
      <c r="H100" s="43" t="s">
        <v>55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6"/>
      <c r="G101" s="35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6"/>
      <c r="G102" s="35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6"/>
      <c r="G103" s="35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6"/>
      <c r="G104" s="35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7"/>
      <c r="G105" s="46">
        <v>9010</v>
      </c>
      <c r="H105" s="48" t="s">
        <v>55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/>
      <c r="G106" s="46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7"/>
      <c r="G107" s="46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7"/>
      <c r="G108" s="46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7"/>
      <c r="G109" s="46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6"/>
      <c r="G110" s="35">
        <v>9010</v>
      </c>
      <c r="H110" s="43" t="s">
        <v>55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6"/>
      <c r="G111" s="35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6"/>
      <c r="G112" s="35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6"/>
      <c r="G113" s="35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6"/>
      <c r="G114" s="35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/>
      <c r="G115" s="46">
        <v>9010</v>
      </c>
      <c r="H115" s="108" t="s">
        <v>55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7"/>
      <c r="G116" s="46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7"/>
      <c r="G117" s="46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7"/>
      <c r="G118" s="46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7"/>
      <c r="G119" s="46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6"/>
      <c r="G120" s="35">
        <v>9010</v>
      </c>
      <c r="H120" s="43" t="s">
        <v>55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6"/>
      <c r="G121" s="35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6"/>
      <c r="G122" s="35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6"/>
      <c r="G123" s="35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6"/>
      <c r="G124" s="35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6"/>
      <c r="G125" s="35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5"/>
      <c r="G126" s="54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40" priority="65" stopIfTrue="1">
      <formula>IF($A11=1,B11,)</formula>
    </cfRule>
    <cfRule type="expression" dxfId="239" priority="66" stopIfTrue="1">
      <formula>IF($A11="",B11,)</formula>
    </cfRule>
  </conditionalFormatting>
  <conditionalFormatting sqref="E11:E15">
    <cfRule type="expression" dxfId="238" priority="67" stopIfTrue="1">
      <formula>IF($A11="",B11,"")</formula>
    </cfRule>
  </conditionalFormatting>
  <conditionalFormatting sqref="E16:E124">
    <cfRule type="expression" dxfId="237" priority="68" stopIfTrue="1">
      <formula>IF($A16&lt;&gt;1,B16,"")</formula>
    </cfRule>
  </conditionalFormatting>
  <conditionalFormatting sqref="D11:D124">
    <cfRule type="expression" dxfId="236" priority="69" stopIfTrue="1">
      <formula>IF($A11="",B11,)</formula>
    </cfRule>
  </conditionalFormatting>
  <conditionalFormatting sqref="C126">
    <cfRule type="expression" dxfId="223" priority="52" stopIfTrue="1">
      <formula>IF($A126=1,B126,)</formula>
    </cfRule>
    <cfRule type="expression" dxfId="222" priority="53" stopIfTrue="1">
      <formula>IF($A126="",B126,)</formula>
    </cfRule>
  </conditionalFormatting>
  <conditionalFormatting sqref="D126">
    <cfRule type="expression" dxfId="221" priority="54" stopIfTrue="1">
      <formula>IF($A126="",B126,)</formula>
    </cfRule>
  </conditionalFormatting>
  <conditionalFormatting sqref="C125">
    <cfRule type="expression" dxfId="220" priority="49" stopIfTrue="1">
      <formula>IF($A125=1,B125,)</formula>
    </cfRule>
    <cfRule type="expression" dxfId="219" priority="50" stopIfTrue="1">
      <formula>IF($A125="",B125,)</formula>
    </cfRule>
  </conditionalFormatting>
  <conditionalFormatting sqref="D125">
    <cfRule type="expression" dxfId="218" priority="51" stopIfTrue="1">
      <formula>IF($A125="",B125,)</formula>
    </cfRule>
  </conditionalFormatting>
  <conditionalFormatting sqref="E125">
    <cfRule type="expression" dxfId="217" priority="48" stopIfTrue="1">
      <formula>IF($A125&lt;&gt;1,B125,"")</formula>
    </cfRule>
  </conditionalFormatting>
  <conditionalFormatting sqref="E126">
    <cfRule type="expression" dxfId="216" priority="47" stopIfTrue="1">
      <formula>IF($A126&lt;&gt;1,B126,"")</formula>
    </cfRule>
  </conditionalFormatting>
  <conditionalFormatting sqref="F11:F16 F82:F119 F18:F76">
    <cfRule type="expression" dxfId="35" priority="17" stopIfTrue="1">
      <formula>#REF!="Freelancer"</formula>
    </cfRule>
    <cfRule type="expression" dxfId="34" priority="18" stopIfTrue="1">
      <formula>#REF!="DTC Int. Staff"</formula>
    </cfRule>
  </conditionalFormatting>
  <conditionalFormatting sqref="F115:F119 F87:F104 F18:F22 F33:F49 F60:F76">
    <cfRule type="expression" dxfId="33" priority="15" stopIfTrue="1">
      <formula>$F$5="Freelancer"</formula>
    </cfRule>
    <cfRule type="expression" dxfId="32" priority="16" stopIfTrue="1">
      <formula>$F$5="DTC Int. Staff"</formula>
    </cfRule>
  </conditionalFormatting>
  <conditionalFormatting sqref="F16">
    <cfRule type="expression" dxfId="31" priority="13" stopIfTrue="1">
      <formula>#REF!="Freelancer"</formula>
    </cfRule>
    <cfRule type="expression" dxfId="30" priority="14" stopIfTrue="1">
      <formula>#REF!="DTC Int. Staff"</formula>
    </cfRule>
  </conditionalFormatting>
  <conditionalFormatting sqref="F16">
    <cfRule type="expression" dxfId="29" priority="11" stopIfTrue="1">
      <formula>$F$5="Freelancer"</formula>
    </cfRule>
    <cfRule type="expression" dxfId="28" priority="12" stopIfTrue="1">
      <formula>$F$5="DTC Int. Staff"</formula>
    </cfRule>
  </conditionalFormatting>
  <conditionalFormatting sqref="F17">
    <cfRule type="expression" dxfId="27" priority="9" stopIfTrue="1">
      <formula>#REF!="Freelancer"</formula>
    </cfRule>
    <cfRule type="expression" dxfId="26" priority="10" stopIfTrue="1">
      <formula>#REF!="DTC Int. Staff"</formula>
    </cfRule>
  </conditionalFormatting>
  <conditionalFormatting sqref="F17">
    <cfRule type="expression" dxfId="25" priority="7" stopIfTrue="1">
      <formula>$F$5="Freelancer"</formula>
    </cfRule>
    <cfRule type="expression" dxfId="24" priority="8" stopIfTrue="1">
      <formula>$F$5="DTC Int. Staff"</formula>
    </cfRule>
  </conditionalFormatting>
  <conditionalFormatting sqref="F55:F59">
    <cfRule type="expression" dxfId="23" priority="5" stopIfTrue="1">
      <formula>$F$5="Freelancer"</formula>
    </cfRule>
    <cfRule type="expression" dxfId="22" priority="6" stopIfTrue="1">
      <formula>$F$5="DTC Int. Staff"</formula>
    </cfRule>
  </conditionalFormatting>
  <conditionalFormatting sqref="F77:F81">
    <cfRule type="expression" dxfId="21" priority="3" stopIfTrue="1">
      <formula>#REF!="Freelancer"</formula>
    </cfRule>
    <cfRule type="expression" dxfId="20" priority="4" stopIfTrue="1">
      <formula>#REF!="DTC Int. Staff"</formula>
    </cfRule>
  </conditionalFormatting>
  <conditionalFormatting sqref="F77:F81">
    <cfRule type="expression" dxfId="19" priority="1" stopIfTrue="1">
      <formula>$F$5="Freelancer"</formula>
    </cfRule>
    <cfRule type="expression" dxfId="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H80" sqref="H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6" t="s">
        <v>54</v>
      </c>
      <c r="G11" s="35">
        <v>9001</v>
      </c>
      <c r="H11" s="43" t="s">
        <v>56</v>
      </c>
      <c r="I11" s="36" t="s">
        <v>53</v>
      </c>
      <c r="J11" s="38">
        <v>4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6" t="s">
        <v>62</v>
      </c>
      <c r="G12" s="35">
        <v>9001</v>
      </c>
      <c r="H12" s="43" t="s">
        <v>58</v>
      </c>
      <c r="I12" s="36" t="s">
        <v>53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6"/>
      <c r="G13" s="35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6"/>
      <c r="G14" s="35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6"/>
      <c r="G15" s="35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7" t="s">
        <v>54</v>
      </c>
      <c r="G16" s="46">
        <v>9001</v>
      </c>
      <c r="H16" s="48" t="s">
        <v>59</v>
      </c>
      <c r="I16" s="47" t="s">
        <v>53</v>
      </c>
      <c r="J16" s="49">
        <v>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7" t="s">
        <v>62</v>
      </c>
      <c r="G17" s="46">
        <v>9001</v>
      </c>
      <c r="H17" s="48" t="s">
        <v>60</v>
      </c>
      <c r="I17" s="47" t="s">
        <v>53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7"/>
      <c r="G18" s="4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7"/>
      <c r="G19" s="4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7"/>
      <c r="G20" s="46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6" t="s">
        <v>54</v>
      </c>
      <c r="G21" s="35">
        <v>9001</v>
      </c>
      <c r="H21" s="43" t="s">
        <v>61</v>
      </c>
      <c r="I21" s="36" t="s">
        <v>53</v>
      </c>
      <c r="J21" s="38">
        <v>8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6"/>
      <c r="G22" s="35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6"/>
      <c r="G23" s="35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6"/>
      <c r="G24" s="35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6"/>
      <c r="G25" s="35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7" t="s">
        <v>54</v>
      </c>
      <c r="G26" s="46">
        <v>9001</v>
      </c>
      <c r="H26" s="48" t="s">
        <v>61</v>
      </c>
      <c r="I26" s="47" t="s">
        <v>53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7"/>
      <c r="G27" s="46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7"/>
      <c r="G28" s="46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7"/>
      <c r="G29" s="46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7"/>
      <c r="G30" s="46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6" t="s">
        <v>54</v>
      </c>
      <c r="G31" s="65">
        <v>9001</v>
      </c>
      <c r="H31" s="67" t="s">
        <v>83</v>
      </c>
      <c r="I31" s="66" t="s">
        <v>53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6"/>
      <c r="G32" s="65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6"/>
      <c r="G33" s="65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6"/>
      <c r="G34" s="65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6"/>
      <c r="G35" s="65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6"/>
      <c r="G36" s="35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6"/>
      <c r="G37" s="65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6" t="s">
        <v>54</v>
      </c>
      <c r="G38" s="35">
        <v>9001</v>
      </c>
      <c r="H38" s="43" t="s">
        <v>84</v>
      </c>
      <c r="I38" s="36" t="s">
        <v>53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6" t="s">
        <v>62</v>
      </c>
      <c r="G39" s="35">
        <v>9001</v>
      </c>
      <c r="H39" s="43" t="s">
        <v>73</v>
      </c>
      <c r="I39" s="36" t="s">
        <v>53</v>
      </c>
      <c r="J39" s="38">
        <v>1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6"/>
      <c r="G40" s="35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6"/>
      <c r="G41" s="35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6"/>
      <c r="G42" s="35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7" t="s">
        <v>54</v>
      </c>
      <c r="G43" s="46">
        <v>9001</v>
      </c>
      <c r="H43" s="48" t="s">
        <v>77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7"/>
      <c r="G44" s="4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7"/>
      <c r="G45" s="4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7"/>
      <c r="G46" s="4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7"/>
      <c r="G47" s="46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6" t="s">
        <v>54</v>
      </c>
      <c r="G48" s="35">
        <v>9001</v>
      </c>
      <c r="H48" s="43" t="s">
        <v>78</v>
      </c>
      <c r="I48" s="36" t="s">
        <v>53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6"/>
      <c r="G49" s="35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6"/>
      <c r="G50" s="35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6"/>
      <c r="G51" s="35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6"/>
      <c r="G52" s="35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7" t="s">
        <v>54</v>
      </c>
      <c r="G53" s="46">
        <v>9001</v>
      </c>
      <c r="H53" s="48" t="s">
        <v>78</v>
      </c>
      <c r="I53" s="47" t="s">
        <v>53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7"/>
      <c r="G54" s="46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7"/>
      <c r="G55" s="46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7"/>
      <c r="G56" s="46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7"/>
      <c r="G57" s="46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6" t="s">
        <v>54</v>
      </c>
      <c r="G58" s="35">
        <v>9001</v>
      </c>
      <c r="H58" s="158" t="s">
        <v>75</v>
      </c>
      <c r="I58" s="66" t="s">
        <v>53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6"/>
      <c r="G59" s="65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6"/>
      <c r="G60" s="65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6"/>
      <c r="G61" s="65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6"/>
      <c r="G62" s="65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6"/>
      <c r="G63" s="65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6"/>
      <c r="G64" s="65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6" t="s">
        <v>62</v>
      </c>
      <c r="G65" s="35">
        <v>9001</v>
      </c>
      <c r="H65" s="43" t="s">
        <v>74</v>
      </c>
      <c r="I65" s="36" t="s">
        <v>53</v>
      </c>
      <c r="J65" s="38">
        <v>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6" t="s">
        <v>54</v>
      </c>
      <c r="G66" s="35">
        <v>9001</v>
      </c>
      <c r="H66" s="43" t="s">
        <v>75</v>
      </c>
      <c r="I66" s="36" t="s">
        <v>53</v>
      </c>
      <c r="J66" s="38">
        <v>6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6"/>
      <c r="G67" s="3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6"/>
      <c r="G68" s="3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6"/>
      <c r="G69" s="35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7" t="s">
        <v>62</v>
      </c>
      <c r="G70" s="46">
        <v>9001</v>
      </c>
      <c r="H70" s="48" t="s">
        <v>74</v>
      </c>
      <c r="I70" s="47" t="s">
        <v>53</v>
      </c>
      <c r="J70" s="49">
        <v>8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7"/>
      <c r="G71" s="46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7"/>
      <c r="G72" s="46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7"/>
      <c r="G73" s="46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7"/>
      <c r="G74" s="46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6" t="s">
        <v>62</v>
      </c>
      <c r="G75" s="35">
        <v>9001</v>
      </c>
      <c r="H75" s="43" t="s">
        <v>72</v>
      </c>
      <c r="I75" s="36" t="s">
        <v>53</v>
      </c>
      <c r="J75" s="38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6" t="s">
        <v>54</v>
      </c>
      <c r="G76" s="35">
        <v>9001</v>
      </c>
      <c r="H76" s="43" t="s">
        <v>82</v>
      </c>
      <c r="I76" s="36" t="s">
        <v>53</v>
      </c>
      <c r="J76" s="38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6"/>
      <c r="G77" s="35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6"/>
      <c r="G78" s="35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6"/>
      <c r="G79" s="35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7" t="s">
        <v>62</v>
      </c>
      <c r="G80" s="46">
        <v>9001</v>
      </c>
      <c r="H80" s="48" t="s">
        <v>72</v>
      </c>
      <c r="I80" s="47" t="s">
        <v>53</v>
      </c>
      <c r="J80" s="49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7"/>
      <c r="G81" s="46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7"/>
      <c r="G82" s="46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7"/>
      <c r="G83" s="46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7"/>
      <c r="G84" s="46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6" t="s">
        <v>62</v>
      </c>
      <c r="G85" s="35">
        <v>9001</v>
      </c>
      <c r="H85" s="67" t="s">
        <v>72</v>
      </c>
      <c r="I85" s="66" t="s">
        <v>53</v>
      </c>
      <c r="J85" s="107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6" t="s">
        <v>54</v>
      </c>
      <c r="G86" s="65">
        <v>9001</v>
      </c>
      <c r="H86" s="67" t="s">
        <v>82</v>
      </c>
      <c r="I86" s="66" t="s">
        <v>53</v>
      </c>
      <c r="J86" s="107">
        <v>4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6"/>
      <c r="G87" s="65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6"/>
      <c r="G88" s="65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6"/>
      <c r="G89" s="65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6"/>
      <c r="G90" s="65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6"/>
      <c r="G91" s="65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6" t="s">
        <v>54</v>
      </c>
      <c r="G92" s="35">
        <v>9001</v>
      </c>
      <c r="H92" s="43" t="s">
        <v>75</v>
      </c>
      <c r="I92" s="36" t="s">
        <v>53</v>
      </c>
      <c r="J92" s="38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6"/>
      <c r="G93" s="35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6"/>
      <c r="G94" s="35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6"/>
      <c r="G95" s="35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6"/>
      <c r="G96" s="35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6"/>
      <c r="G97" s="35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7" t="s">
        <v>54</v>
      </c>
      <c r="G98" s="46">
        <v>9001</v>
      </c>
      <c r="H98" s="48" t="s">
        <v>76</v>
      </c>
      <c r="I98" s="47" t="s">
        <v>53</v>
      </c>
      <c r="J98" s="49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7"/>
      <c r="G99" s="46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7"/>
      <c r="G100" s="46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7"/>
      <c r="G101" s="46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7"/>
      <c r="G102" s="46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6" t="s">
        <v>54</v>
      </c>
      <c r="G103" s="35">
        <v>9001</v>
      </c>
      <c r="H103" s="43" t="s">
        <v>65</v>
      </c>
      <c r="I103" s="36" t="s">
        <v>53</v>
      </c>
      <c r="J103" s="38">
        <v>8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6"/>
      <c r="G104" s="35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6"/>
      <c r="G105" s="35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6"/>
      <c r="G106" s="35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6"/>
      <c r="G107" s="35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7" t="s">
        <v>54</v>
      </c>
      <c r="G108" s="46">
        <v>9001</v>
      </c>
      <c r="H108" s="48" t="s">
        <v>64</v>
      </c>
      <c r="I108" s="47" t="s">
        <v>53</v>
      </c>
      <c r="J108" s="49">
        <v>8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7"/>
      <c r="G109" s="46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7"/>
      <c r="G110" s="46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7"/>
      <c r="G111" s="46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7"/>
      <c r="G112" s="46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6"/>
      <c r="G113" s="65"/>
      <c r="H113" s="67" t="s">
        <v>63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6"/>
      <c r="G114" s="65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6"/>
      <c r="G115" s="65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6"/>
      <c r="G116" s="65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6"/>
      <c r="G117" s="65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6"/>
      <c r="G118" s="35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6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09" priority="60" stopIfTrue="1">
      <formula>IF($A11=1,B11,)</formula>
    </cfRule>
    <cfRule type="expression" dxfId="208" priority="61" stopIfTrue="1">
      <formula>IF($A11="",B11,)</formula>
    </cfRule>
  </conditionalFormatting>
  <conditionalFormatting sqref="E11:E15">
    <cfRule type="expression" dxfId="207" priority="62" stopIfTrue="1">
      <formula>IF($A11="",B11,"")</formula>
    </cfRule>
  </conditionalFormatting>
  <conditionalFormatting sqref="E17:E20 E26:E43 E48 E53:E70 E75 E80:E98 E103 E108:E119">
    <cfRule type="expression" dxfId="206" priority="63" stopIfTrue="1">
      <formula>IF($A17&lt;&gt;1,B17,"")</formula>
    </cfRule>
  </conditionalFormatting>
  <conditionalFormatting sqref="D11:D15 D26:D43 D48 D53:D70 D75 D80:D98 D103 D108:D119 D17:D20">
    <cfRule type="expression" dxfId="205" priority="64" stopIfTrue="1">
      <formula>IF($A11="",B11,)</formula>
    </cfRule>
  </conditionalFormatting>
  <conditionalFormatting sqref="G119">
    <cfRule type="expression" dxfId="204" priority="65" stopIfTrue="1">
      <formula>#REF!="Freelancer"</formula>
    </cfRule>
    <cfRule type="expression" dxfId="203" priority="66" stopIfTrue="1">
      <formula>#REF!="DTC Int. Staff"</formula>
    </cfRule>
  </conditionalFormatting>
  <conditionalFormatting sqref="G119">
    <cfRule type="expression" dxfId="202" priority="58" stopIfTrue="1">
      <formula>$F$5="Freelancer"</formula>
    </cfRule>
    <cfRule type="expression" dxfId="201" priority="59" stopIfTrue="1">
      <formula>$F$5="DTC Int. Staff"</formula>
    </cfRule>
  </conditionalFormatting>
  <conditionalFormatting sqref="E22:E25">
    <cfRule type="expression" dxfId="186" priority="34" stopIfTrue="1">
      <formula>IF($A22&lt;&gt;1,B22,"")</formula>
    </cfRule>
  </conditionalFormatting>
  <conditionalFormatting sqref="D22:D25">
    <cfRule type="expression" dxfId="185" priority="35" stopIfTrue="1">
      <formula>IF($A22="",B22,)</formula>
    </cfRule>
  </conditionalFormatting>
  <conditionalFormatting sqref="E44:E47">
    <cfRule type="expression" dxfId="184" priority="32" stopIfTrue="1">
      <formula>IF($A44&lt;&gt;1,B44,"")</formula>
    </cfRule>
  </conditionalFormatting>
  <conditionalFormatting sqref="D44:D47">
    <cfRule type="expression" dxfId="183" priority="33" stopIfTrue="1">
      <formula>IF($A44="",B44,)</formula>
    </cfRule>
  </conditionalFormatting>
  <conditionalFormatting sqref="E49:E52">
    <cfRule type="expression" dxfId="182" priority="30" stopIfTrue="1">
      <formula>IF($A49&lt;&gt;1,B49,"")</formula>
    </cfRule>
  </conditionalFormatting>
  <conditionalFormatting sqref="D49:D52">
    <cfRule type="expression" dxfId="181" priority="31" stopIfTrue="1">
      <formula>IF($A49="",B49,)</formula>
    </cfRule>
  </conditionalFormatting>
  <conditionalFormatting sqref="E71:E74">
    <cfRule type="expression" dxfId="180" priority="28" stopIfTrue="1">
      <formula>IF($A71&lt;&gt;1,B71,"")</formula>
    </cfRule>
  </conditionalFormatting>
  <conditionalFormatting sqref="D71:D74">
    <cfRule type="expression" dxfId="179" priority="29" stopIfTrue="1">
      <formula>IF($A71="",B71,)</formula>
    </cfRule>
  </conditionalFormatting>
  <conditionalFormatting sqref="E76:E79">
    <cfRule type="expression" dxfId="178" priority="26" stopIfTrue="1">
      <formula>IF($A76&lt;&gt;1,B76,"")</formula>
    </cfRule>
  </conditionalFormatting>
  <conditionalFormatting sqref="D76:D79">
    <cfRule type="expression" dxfId="177" priority="27" stopIfTrue="1">
      <formula>IF($A76="",B76,)</formula>
    </cfRule>
  </conditionalFormatting>
  <conditionalFormatting sqref="E93">
    <cfRule type="timePeriod" dxfId="176" priority="25" timePeriod="lastWeek">
      <formula>AND(TODAY()-ROUNDDOWN(E93,0)&gt;=(WEEKDAY(TODAY())),TODAY()-ROUNDDOWN(E93,0)&lt;(WEEKDAY(TODAY())+7))</formula>
    </cfRule>
  </conditionalFormatting>
  <conditionalFormatting sqref="E99:E102">
    <cfRule type="expression" dxfId="175" priority="23" stopIfTrue="1">
      <formula>IF($A99&lt;&gt;1,B99,"")</formula>
    </cfRule>
  </conditionalFormatting>
  <conditionalFormatting sqref="D99:D102">
    <cfRule type="expression" dxfId="174" priority="24" stopIfTrue="1">
      <formula>IF($A99="",B99,)</formula>
    </cfRule>
  </conditionalFormatting>
  <conditionalFormatting sqref="E99:E102">
    <cfRule type="timePeriod" dxfId="173" priority="22" timePeriod="lastWeek">
      <formula>AND(TODAY()-ROUNDDOWN(E99,0)&gt;=(WEEKDAY(TODAY())),TODAY()-ROUNDDOWN(E99,0)&lt;(WEEKDAY(TODAY())+7))</formula>
    </cfRule>
  </conditionalFormatting>
  <conditionalFormatting sqref="E104:E107">
    <cfRule type="expression" dxfId="172" priority="20" stopIfTrue="1">
      <formula>IF($A104&lt;&gt;1,B104,"")</formula>
    </cfRule>
  </conditionalFormatting>
  <conditionalFormatting sqref="D104:D107">
    <cfRule type="expression" dxfId="171" priority="21" stopIfTrue="1">
      <formula>IF($A104="",B104,)</formula>
    </cfRule>
  </conditionalFormatting>
  <conditionalFormatting sqref="E104:E107">
    <cfRule type="timePeriod" dxfId="170" priority="19" timePeriod="lastWeek">
      <formula>AND(TODAY()-ROUNDDOWN(E104,0)&gt;=(WEEKDAY(TODAY())),TODAY()-ROUNDDOWN(E104,0)&lt;(WEEKDAY(TODAY())+7))</formula>
    </cfRule>
  </conditionalFormatting>
  <conditionalFormatting sqref="F11:F20 F26:F84 F90:F11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F119 F26:F30 F37:F57 F64:F84 F91:F112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F16:F20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F16:F20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F21:F2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F21:F2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F6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F85:F8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F85:F8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4" zoomScale="90" zoomScaleNormal="90" workbookViewId="0">
      <selection activeCell="H35" sqref="H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64</v>
      </c>
      <c r="J8" s="25">
        <f>I8/8</f>
        <v>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62</v>
      </c>
      <c r="G11" s="46">
        <v>9001</v>
      </c>
      <c r="H11" s="48" t="s">
        <v>66</v>
      </c>
      <c r="I11" s="47" t="s">
        <v>53</v>
      </c>
      <c r="J11" s="86">
        <v>1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69</v>
      </c>
      <c r="I12" s="47" t="s">
        <v>53</v>
      </c>
      <c r="J12" s="86">
        <v>7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54</v>
      </c>
      <c r="G16" s="36">
        <v>9001</v>
      </c>
      <c r="H16" s="43" t="s">
        <v>67</v>
      </c>
      <c r="I16" s="36" t="s">
        <v>68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54</v>
      </c>
      <c r="G21" s="47">
        <v>9001</v>
      </c>
      <c r="H21" s="48" t="s">
        <v>85</v>
      </c>
      <c r="I21" s="47" t="s">
        <v>53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62</v>
      </c>
      <c r="G26" s="36">
        <v>9001</v>
      </c>
      <c r="H26" s="43" t="s">
        <v>86</v>
      </c>
      <c r="I26" s="36" t="s">
        <v>53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79</v>
      </c>
      <c r="I31" s="47" t="s">
        <v>53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54</v>
      </c>
      <c r="G38" s="36">
        <v>9001</v>
      </c>
      <c r="H38" s="43" t="s">
        <v>79</v>
      </c>
      <c r="I38" s="36" t="s">
        <v>53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 t="s">
        <v>70</v>
      </c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54</v>
      </c>
      <c r="G48" s="36">
        <v>9001</v>
      </c>
      <c r="H48" s="43" t="s">
        <v>80</v>
      </c>
      <c r="I48" s="36" t="s">
        <v>53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54</v>
      </c>
      <c r="G53" s="47">
        <v>9001</v>
      </c>
      <c r="H53" s="48" t="s">
        <v>71</v>
      </c>
      <c r="I53" s="47" t="s">
        <v>53</v>
      </c>
      <c r="J53" s="86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 t="s">
        <v>62</v>
      </c>
      <c r="G54" s="47">
        <v>9001</v>
      </c>
      <c r="H54" s="48" t="s">
        <v>81</v>
      </c>
      <c r="I54" s="47" t="s">
        <v>53</v>
      </c>
      <c r="J54" s="86">
        <v>4</v>
      </c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69" priority="29" stopIfTrue="1">
      <formula>IF($A11=1,B11,)</formula>
    </cfRule>
    <cfRule type="expression" dxfId="168" priority="30" stopIfTrue="1">
      <formula>IF($A11="",B11,)</formula>
    </cfRule>
  </conditionalFormatting>
  <conditionalFormatting sqref="E11:E15">
    <cfRule type="expression" dxfId="167" priority="31" stopIfTrue="1">
      <formula>IF($A11="",B11,"")</formula>
    </cfRule>
  </conditionalFormatting>
  <conditionalFormatting sqref="E130:E134 E26:E124">
    <cfRule type="expression" dxfId="166" priority="32" stopIfTrue="1">
      <formula>IF($A26&lt;&gt;1,B26,"")</formula>
    </cfRule>
  </conditionalFormatting>
  <conditionalFormatting sqref="D130:D134 D11:D15 D26:D124">
    <cfRule type="expression" dxfId="165" priority="33" stopIfTrue="1">
      <formula>IF($A11="",B11,)</formula>
    </cfRule>
  </conditionalFormatting>
  <conditionalFormatting sqref="G12:G20 G26:G84 G90:G119">
    <cfRule type="expression" dxfId="164" priority="34" stopIfTrue="1">
      <formula>#REF!="Freelancer"</formula>
    </cfRule>
    <cfRule type="expression" dxfId="163" priority="35" stopIfTrue="1">
      <formula>#REF!="DTC Int. Staff"</formula>
    </cfRule>
  </conditionalFormatting>
  <conditionalFormatting sqref="G119 G26:G30 G37:G57 G64:G84 G91:G112">
    <cfRule type="expression" dxfId="162" priority="27" stopIfTrue="1">
      <formula>$F$5="Freelancer"</formula>
    </cfRule>
    <cfRule type="expression" dxfId="161" priority="28" stopIfTrue="1">
      <formula>$F$5="DTC Int. Staff"</formula>
    </cfRule>
  </conditionalFormatting>
  <conditionalFormatting sqref="G16:G20">
    <cfRule type="expression" dxfId="160" priority="25" stopIfTrue="1">
      <formula>#REF!="Freelancer"</formula>
    </cfRule>
    <cfRule type="expression" dxfId="159" priority="26" stopIfTrue="1">
      <formula>#REF!="DTC Int. Staff"</formula>
    </cfRule>
  </conditionalFormatting>
  <conditionalFormatting sqref="G16:G20">
    <cfRule type="expression" dxfId="158" priority="23" stopIfTrue="1">
      <formula>$F$5="Freelancer"</formula>
    </cfRule>
    <cfRule type="expression" dxfId="157" priority="24" stopIfTrue="1">
      <formula>$F$5="DTC Int. Staff"</formula>
    </cfRule>
  </conditionalFormatting>
  <conditionalFormatting sqref="G21:G25">
    <cfRule type="expression" dxfId="156" priority="21" stopIfTrue="1">
      <formula>#REF!="Freelancer"</formula>
    </cfRule>
    <cfRule type="expression" dxfId="155" priority="22" stopIfTrue="1">
      <formula>#REF!="DTC Int. Staff"</formula>
    </cfRule>
  </conditionalFormatting>
  <conditionalFormatting sqref="G21:G25">
    <cfRule type="expression" dxfId="154" priority="19" stopIfTrue="1">
      <formula>$F$5="Freelancer"</formula>
    </cfRule>
    <cfRule type="expression" dxfId="153" priority="20" stopIfTrue="1">
      <formula>$F$5="DTC Int. Staff"</formula>
    </cfRule>
  </conditionalFormatting>
  <conditionalFormatting sqref="C125:C129">
    <cfRule type="expression" dxfId="152" priority="13" stopIfTrue="1">
      <formula>IF($A125=1,B125,)</formula>
    </cfRule>
    <cfRule type="expression" dxfId="151" priority="14" stopIfTrue="1">
      <formula>IF($A125="",B125,)</formula>
    </cfRule>
  </conditionalFormatting>
  <conditionalFormatting sqref="D125:D129">
    <cfRule type="expression" dxfId="150" priority="15" stopIfTrue="1">
      <formula>IF($A125="",B125,)</formula>
    </cfRule>
  </conditionalFormatting>
  <conditionalFormatting sqref="E125:E129">
    <cfRule type="expression" dxfId="149" priority="12" stopIfTrue="1">
      <formula>IF($A125&lt;&gt;1,B125,"")</formula>
    </cfRule>
  </conditionalFormatting>
  <conditionalFormatting sqref="G63">
    <cfRule type="expression" dxfId="148" priority="9" stopIfTrue="1">
      <formula>$F$5="Freelancer"</formula>
    </cfRule>
    <cfRule type="expression" dxfId="147" priority="10" stopIfTrue="1">
      <formula>$F$5="DTC Int. Staff"</formula>
    </cfRule>
  </conditionalFormatting>
  <conditionalFormatting sqref="G85:G89">
    <cfRule type="expression" dxfId="146" priority="7" stopIfTrue="1">
      <formula>#REF!="Freelancer"</formula>
    </cfRule>
    <cfRule type="expression" dxfId="145" priority="8" stopIfTrue="1">
      <formula>#REF!="DTC Int. Staff"</formula>
    </cfRule>
  </conditionalFormatting>
  <conditionalFormatting sqref="G85:G89">
    <cfRule type="expression" dxfId="144" priority="5" stopIfTrue="1">
      <formula>$F$5="Freelancer"</formula>
    </cfRule>
    <cfRule type="expression" dxfId="143" priority="6" stopIfTrue="1">
      <formula>$F$5="DTC Int. Staff"</formula>
    </cfRule>
  </conditionalFormatting>
  <conditionalFormatting sqref="E17:E20">
    <cfRule type="expression" dxfId="142" priority="3" stopIfTrue="1">
      <formula>IF($A17="",B17,"")</formula>
    </cfRule>
  </conditionalFormatting>
  <conditionalFormatting sqref="D17:D20">
    <cfRule type="expression" dxfId="141" priority="4" stopIfTrue="1">
      <formula>IF($A17="",B17,)</formula>
    </cfRule>
  </conditionalFormatting>
  <conditionalFormatting sqref="E22:E25">
    <cfRule type="expression" dxfId="140" priority="1" stopIfTrue="1">
      <formula>IF($A22="",B22,"")</formula>
    </cfRule>
  </conditionalFormatting>
  <conditionalFormatting sqref="D22:D25">
    <cfRule type="expression" dxfId="1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38" priority="25" stopIfTrue="1">
      <formula>IF($A11=1,B11,)</formula>
    </cfRule>
    <cfRule type="expression" dxfId="137" priority="26" stopIfTrue="1">
      <formula>IF($A11="",B11,)</formula>
    </cfRule>
  </conditionalFormatting>
  <conditionalFormatting sqref="E11:E15">
    <cfRule type="expression" dxfId="136" priority="27" stopIfTrue="1">
      <formula>IF($A11="",B11,"")</formula>
    </cfRule>
  </conditionalFormatting>
  <conditionalFormatting sqref="E16:E128">
    <cfRule type="expression" dxfId="135" priority="28" stopIfTrue="1">
      <formula>IF($A16&lt;&gt;1,B16,"")</formula>
    </cfRule>
  </conditionalFormatting>
  <conditionalFormatting sqref="D11:D128">
    <cfRule type="expression" dxfId="134" priority="29" stopIfTrue="1">
      <formula>IF($A11="",B11,)</formula>
    </cfRule>
  </conditionalFormatting>
  <conditionalFormatting sqref="G11:G20 G82:G123 G22:G76">
    <cfRule type="expression" dxfId="133" priority="30" stopIfTrue="1">
      <formula>#REF!="Freelancer"</formula>
    </cfRule>
    <cfRule type="expression" dxfId="132" priority="31" stopIfTrue="1">
      <formula>#REF!="DTC Int. Staff"</formula>
    </cfRule>
  </conditionalFormatting>
  <conditionalFormatting sqref="G119:G123 G87:G108 G22 G33:G49 G60:G76">
    <cfRule type="expression" dxfId="131" priority="23" stopIfTrue="1">
      <formula>$F$5="Freelancer"</formula>
    </cfRule>
    <cfRule type="expression" dxfId="130" priority="24" stopIfTrue="1">
      <formula>$F$5="DTC Int. Staff"</formula>
    </cfRule>
  </conditionalFormatting>
  <conditionalFormatting sqref="G16:G20">
    <cfRule type="expression" dxfId="129" priority="21" stopIfTrue="1">
      <formula>#REF!="Freelancer"</formula>
    </cfRule>
    <cfRule type="expression" dxfId="128" priority="22" stopIfTrue="1">
      <formula>#REF!="DTC Int. Staff"</formula>
    </cfRule>
  </conditionalFormatting>
  <conditionalFormatting sqref="G16:G20">
    <cfRule type="expression" dxfId="127" priority="19" stopIfTrue="1">
      <formula>$F$5="Freelancer"</formula>
    </cfRule>
    <cfRule type="expression" dxfId="126" priority="20" stopIfTrue="1">
      <formula>$F$5="DTC Int. Staff"</formula>
    </cfRule>
  </conditionalFormatting>
  <conditionalFormatting sqref="G21">
    <cfRule type="expression" dxfId="125" priority="17" stopIfTrue="1">
      <formula>#REF!="Freelancer"</formula>
    </cfRule>
    <cfRule type="expression" dxfId="124" priority="18" stopIfTrue="1">
      <formula>#REF!="DTC Int. Staff"</formula>
    </cfRule>
  </conditionalFormatting>
  <conditionalFormatting sqref="G21">
    <cfRule type="expression" dxfId="123" priority="15" stopIfTrue="1">
      <formula>$F$5="Freelancer"</formula>
    </cfRule>
    <cfRule type="expression" dxfId="122" priority="16" stopIfTrue="1">
      <formula>$F$5="DTC Int. Staff"</formula>
    </cfRule>
  </conditionalFormatting>
  <conditionalFormatting sqref="C129:C133">
    <cfRule type="expression" dxfId="121" priority="9" stopIfTrue="1">
      <formula>IF($A129=1,B129,)</formula>
    </cfRule>
    <cfRule type="expression" dxfId="120" priority="10" stopIfTrue="1">
      <formula>IF($A129="",B129,)</formula>
    </cfRule>
  </conditionalFormatting>
  <conditionalFormatting sqref="D129:D133">
    <cfRule type="expression" dxfId="119" priority="11" stopIfTrue="1">
      <formula>IF($A129="",B129,)</formula>
    </cfRule>
  </conditionalFormatting>
  <conditionalFormatting sqref="E129:E133">
    <cfRule type="expression" dxfId="118" priority="8" stopIfTrue="1">
      <formula>IF($A129&lt;&gt;1,B129,"")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">
    <cfRule type="expression" dxfId="109" priority="27" stopIfTrue="1">
      <formula>IF($A11="",B11,"")</formula>
    </cfRule>
  </conditionalFormatting>
  <conditionalFormatting sqref="E12:E119">
    <cfRule type="expression" dxfId="108" priority="28" stopIfTrue="1">
      <formula>IF($A12&lt;&gt;1,B12,"")</formula>
    </cfRule>
  </conditionalFormatting>
  <conditionalFormatting sqref="D11:D119">
    <cfRule type="expression" dxfId="107" priority="29" stopIfTrue="1">
      <formula>IF($A11="",B11,)</formula>
    </cfRule>
  </conditionalFormatting>
  <conditionalFormatting sqref="G11:G12 G18:G76 G82:G118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4:G118 G18:G22 G33:G49 G60:G76 G87:G103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2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2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3: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3: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21:C125">
    <cfRule type="expression" dxfId="94" priority="12" stopIfTrue="1">
      <formula>IF($A121=1,B121,)</formula>
    </cfRule>
    <cfRule type="expression" dxfId="93" priority="13" stopIfTrue="1">
      <formula>IF($A121="",B121,)</formula>
    </cfRule>
  </conditionalFormatting>
  <conditionalFormatting sqref="D121:D125">
    <cfRule type="expression" dxfId="92" priority="14" stopIfTrue="1">
      <formula>IF($A121="",B121,)</formula>
    </cfRule>
  </conditionalFormatting>
  <conditionalFormatting sqref="C120">
    <cfRule type="expression" dxfId="91" priority="9" stopIfTrue="1">
      <formula>IF($A120=1,B120,)</formula>
    </cfRule>
    <cfRule type="expression" dxfId="90" priority="10" stopIfTrue="1">
      <formula>IF($A120="",B120,)</formula>
    </cfRule>
  </conditionalFormatting>
  <conditionalFormatting sqref="D120">
    <cfRule type="expression" dxfId="89" priority="11" stopIfTrue="1">
      <formula>IF($A120="",B120,)</formula>
    </cfRule>
  </conditionalFormatting>
  <conditionalFormatting sqref="E120">
    <cfRule type="expression" dxfId="88" priority="8" stopIfTrue="1">
      <formula>IF($A120&lt;&gt;1,B120,"")</formula>
    </cfRule>
  </conditionalFormatting>
  <conditionalFormatting sqref="E121:E125">
    <cfRule type="expression" dxfId="87" priority="7" stopIfTrue="1">
      <formula>IF($A121&lt;&gt;1,B121,"")</formula>
    </cfRule>
  </conditionalFormatting>
  <conditionalFormatting sqref="G55:G59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conditionalFormatting sqref="G77:G81">
    <cfRule type="expression" dxfId="84" priority="3" stopIfTrue="1">
      <formula>#REF!="Freelancer"</formula>
    </cfRule>
    <cfRule type="expression" dxfId="83" priority="4" stopIfTrue="1">
      <formula>#REF!="DTC Int. Staff"</formula>
    </cfRule>
  </conditionalFormatting>
  <conditionalFormatting sqref="G77:G81">
    <cfRule type="expression" dxfId="82" priority="1" stopIfTrue="1">
      <formula>$F$5="Freelancer"</formula>
    </cfRule>
    <cfRule type="expression" dxfId="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80" priority="25" stopIfTrue="1">
      <formula>IF($A11=1,B11,)</formula>
    </cfRule>
    <cfRule type="expression" dxfId="79" priority="26" stopIfTrue="1">
      <formula>IF($A11="",B11,)</formula>
    </cfRule>
  </conditionalFormatting>
  <conditionalFormatting sqref="E11:E15">
    <cfRule type="expression" dxfId="78" priority="27" stopIfTrue="1">
      <formula>IF($A11="",B11,"")</formula>
    </cfRule>
  </conditionalFormatting>
  <conditionalFormatting sqref="E16:E124">
    <cfRule type="expression" dxfId="77" priority="28" stopIfTrue="1">
      <formula>IF($A16&lt;&gt;1,B16,"")</formula>
    </cfRule>
  </conditionalFormatting>
  <conditionalFormatting sqref="D11:D124">
    <cfRule type="expression" dxfId="76" priority="29" stopIfTrue="1">
      <formula>IF($A11="",B11,)</formula>
    </cfRule>
  </conditionalFormatting>
  <conditionalFormatting sqref="G11:G20 G26:G84 G86:G119">
    <cfRule type="expression" dxfId="75" priority="30" stopIfTrue="1">
      <formula>#REF!="Freelancer"</formula>
    </cfRule>
    <cfRule type="expression" dxfId="74" priority="31" stopIfTrue="1">
      <formula>#REF!="DTC Int. Staff"</formula>
    </cfRule>
  </conditionalFormatting>
  <conditionalFormatting sqref="G115:G119 G87:G112 G26:G30 G33:G57 G60:G84">
    <cfRule type="expression" dxfId="73" priority="23" stopIfTrue="1">
      <formula>$F$5="Freelancer"</formula>
    </cfRule>
    <cfRule type="expression" dxfId="72" priority="24" stopIfTrue="1">
      <formula>$F$5="DTC Int. Staff"</formula>
    </cfRule>
  </conditionalFormatting>
  <conditionalFormatting sqref="G16:G20">
    <cfRule type="expression" dxfId="71" priority="21" stopIfTrue="1">
      <formula>#REF!="Freelancer"</formula>
    </cfRule>
    <cfRule type="expression" dxfId="70" priority="22" stopIfTrue="1">
      <formula>#REF!="DTC Int. Staff"</formula>
    </cfRule>
  </conditionalFormatting>
  <conditionalFormatting sqref="G16:G20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21:G25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21:G25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C125:C129">
    <cfRule type="expression" dxfId="63" priority="9" stopIfTrue="1">
      <formula>IF($A125=1,B125,)</formula>
    </cfRule>
    <cfRule type="expression" dxfId="62" priority="10" stopIfTrue="1">
      <formula>IF($A125="",B125,)</formula>
    </cfRule>
  </conditionalFormatting>
  <conditionalFormatting sqref="D125:D129">
    <cfRule type="expression" dxfId="61" priority="11" stopIfTrue="1">
      <formula>IF($A125="",B125,)</formula>
    </cfRule>
  </conditionalFormatting>
  <conditionalFormatting sqref="E125:E129">
    <cfRule type="expression" dxfId="60" priority="8" stopIfTrue="1">
      <formula>IF($A125&lt;&gt;1,B125,"")</formula>
    </cfRule>
  </conditionalFormatting>
  <conditionalFormatting sqref="G59">
    <cfRule type="expression" dxfId="59" priority="5" stopIfTrue="1">
      <formula>$F$5="Freelancer"</formula>
    </cfRule>
    <cfRule type="expression" dxfId="58" priority="6" stopIfTrue="1">
      <formula>$F$5="DTC Int. Staff"</formula>
    </cfRule>
  </conditionalFormatting>
  <conditionalFormatting sqref="G85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85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2021-03-11T06:05:37Z</dcterms:modified>
</cp:coreProperties>
</file>