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0F70BBE6-5DA8-41CF-B2D7-435BE54F88E4}" xr6:coauthVersionLast="46" xr6:coauthVersionMax="46" xr10:uidLastSave="{00000000-0000-0000-0000-000000000000}"/>
  <bookViews>
    <workbookView xWindow="-120" yWindow="-120" windowWidth="20730" windowHeight="1116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<sst xmlns="http://schemas.openxmlformats.org/spreadsheetml/2006/main" count="184" uniqueCount="74">
  <si>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</si>
  <si>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</si>
  <si>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</si>
  <si>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</si>
  <si>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</si>
  <si>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</si>
  <si>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</si>
  <si>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</si>
  <si>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</si>
  <si>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</si>
  <si>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</si>
  <si>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</si>
  <si>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</si>
  <si>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</si>
  <si>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</si>
  <si>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</si>
  <si>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</si>
  <si>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</si>
  <si>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</si>
  <si>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</si>
  <si>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</si>
  <si>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</si>
  <si>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</si>
  <si>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</si>
  <si>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</si>
  <si>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</si>
  <si>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</si>
  <si>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</si>
  <si>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</si>
  <si>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</si>
  <si>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</si>
  <si>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</si>
  <si>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</si>
  <si>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</si>
  <si>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</si>
  <si>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</si>
  <si>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</si>
  <si>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</si>
  <si>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</si>
  <si>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</si>
  <si>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</si>
  <si>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</si>
  <si>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</si>
  <si>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</si>
  <si>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</si>
  <si>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</si>
  <si>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</si>
  <si>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</si>
  <si>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</si>
  <si>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</si>
  <si>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</si>
  <si>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</si>
  <si>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</si>
  <si>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</si>
  <si>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</si>
  <si>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Online Meeting with clients / Interim Report: Digital Standards Life Cycle</t>
  </si>
  <si>
    <t>ประชุมตรวจรับงวด 1 และรายงานความก้าวหน้ากับ ผอ. / Interim Report: Thailand Current Status</t>
  </si>
  <si>
    <t>Online Meeting with clients / Revised presentation slide for 1st deliverable meeting / Summarized contact lists of 2nd interview</t>
  </si>
  <si>
    <t xml:space="preserve">Internal Meeting with P'Dome / Interim Report: List key stakeholders and key resonsiblility, Digital Standards Life Cycle </t>
  </si>
  <si>
    <t>ลาครึ่งวันเช้า</t>
  </si>
  <si>
    <t>Revised presentation slide for 1st deliverable meeting / Internal Meeting with P'Dome / Writing key issues for 2nd interview</t>
  </si>
  <si>
    <t xml:space="preserve">Interim Report: List key stakeholders and key resonsiblility, Digital Standards Life Cycle </t>
  </si>
  <si>
    <t>ETDA / TIME</t>
  </si>
  <si>
    <t>Prepared presentation slide for Interim report (Progress with ETDA subcommittee)</t>
  </si>
  <si>
    <t xml:space="preserve">Internal Meeting with P'Dome / Prepared presentation slide for Interim report (Progress with ETDA subcommittee) </t>
  </si>
  <si>
    <t>Internal Meeting with P'Dome / Prepared presentation slide for Interim report (Progress with ETDA subcommittee)</t>
  </si>
  <si>
    <t>Revised presentation slide for Interim report (Progress with ETDA subcommittee)</t>
  </si>
  <si>
    <t xml:space="preserve">Internal Meeting with P'Dome / Revised presentation slide for Interim report (Progress with ETDA subcommittee) </t>
  </si>
  <si>
    <t>Meeting with ETDA subcommittee (ประชุมคณะอนุยุทธศาสตร์ สพธอ.) / Wrting description of Digital Standards Life Cycle</t>
  </si>
  <si>
    <t>Interim Report: Thailand Current Status</t>
  </si>
  <si>
    <t>Internal Meeting with P'Dome / Interim Report: Thailand Current Status</t>
  </si>
  <si>
    <t>NBTC/TIME</t>
  </si>
  <si>
    <t>Interviewed NBTC (กสทช.) / Summarized Minutes of Meeting / Interim Report: Thailand Current Status</t>
  </si>
  <si>
    <t>Compensation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</si>
</sst>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2" fontId="7" fillId="7" borderId="10" xfId="0" applyNumberFormat="1" applyFont="1" applyFill="1" applyBorder="1" applyAlignment="1" applyProtection="1">
      <alignment horizontal="center" vertical="center"/>
      <protection locked="0"/>
    </xf>
    <xf numFmtId="20" fontId="7" fillId="11" borderId="30" xfId="0" applyNumberFormat="1" applyFont="1" applyFill="1" applyBorder="1" applyAlignment="1" applyProtection="1">
      <alignment horizontal="center" vertical="center"/>
    </xf>
    <xf numFmtId="14" fontId="7" fillId="11" borderId="33" xfId="0" applyNumberFormat="1" applyFont="1" applyFill="1" applyBorder="1" applyAlignment="1" applyProtection="1">
      <alignment horizontal="center" vertical="center"/>
    </xf>
    <xf numFmtId="0" fontId="9" fillId="11" borderId="11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 wrapText="1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2" fontId="7" fillId="11" borderId="10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1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7" sqref="B7:G7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2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2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2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2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2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2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2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2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2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2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2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2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2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2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2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2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2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2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2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2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2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2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2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2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2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2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2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F5" sqref="F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18" priority="29" stopIfTrue="1">
      <formula>IF($A11=1,B11,)</formula>
    </cfRule>
    <cfRule type="expression" dxfId="317" priority="30" stopIfTrue="1">
      <formula>IF($A11="",B11,)</formula>
    </cfRule>
  </conditionalFormatting>
  <conditionalFormatting sqref="E11:E15">
    <cfRule type="expression" dxfId="316" priority="31" stopIfTrue="1">
      <formula>IF($A11="",B11,"")</formula>
    </cfRule>
  </conditionalFormatting>
  <conditionalFormatting sqref="E16:E124">
    <cfRule type="expression" dxfId="315" priority="32" stopIfTrue="1">
      <formula>IF($A16&lt;&gt;1,B16,"")</formula>
    </cfRule>
  </conditionalFormatting>
  <conditionalFormatting sqref="D11:D124">
    <cfRule type="expression" dxfId="314" priority="33" stopIfTrue="1">
      <formula>IF($A11="",B11,)</formula>
    </cfRule>
  </conditionalFormatting>
  <conditionalFormatting sqref="G11:G16 G82:G119 G18:G76">
    <cfRule type="expression" dxfId="313" priority="34" stopIfTrue="1">
      <formula>#REF!="Freelancer"</formula>
    </cfRule>
    <cfRule type="expression" dxfId="312" priority="35" stopIfTrue="1">
      <formula>#REF!="DTC Int. Staff"</formula>
    </cfRule>
  </conditionalFormatting>
  <conditionalFormatting sqref="G115:G119 G87:G104 G18:G22 G33:G49 G60:G76">
    <cfRule type="expression" dxfId="311" priority="27" stopIfTrue="1">
      <formula>$F$5="Freelancer"</formula>
    </cfRule>
    <cfRule type="expression" dxfId="310" priority="28" stopIfTrue="1">
      <formula>$F$5="DTC Int. Staff"</formula>
    </cfRule>
  </conditionalFormatting>
  <conditionalFormatting sqref="G16">
    <cfRule type="expression" dxfId="309" priority="25" stopIfTrue="1">
      <formula>#REF!="Freelancer"</formula>
    </cfRule>
    <cfRule type="expression" dxfId="308" priority="26" stopIfTrue="1">
      <formula>#REF!="DTC Int. Staff"</formula>
    </cfRule>
  </conditionalFormatting>
  <conditionalFormatting sqref="G16">
    <cfRule type="expression" dxfId="307" priority="23" stopIfTrue="1">
      <formula>$F$5="Freelancer"</formula>
    </cfRule>
    <cfRule type="expression" dxfId="306" priority="24" stopIfTrue="1">
      <formula>$F$5="DTC Int. Staff"</formula>
    </cfRule>
  </conditionalFormatting>
  <conditionalFormatting sqref="G17">
    <cfRule type="expression" dxfId="305" priority="21" stopIfTrue="1">
      <formula>#REF!="Freelancer"</formula>
    </cfRule>
    <cfRule type="expression" dxfId="304" priority="22" stopIfTrue="1">
      <formula>#REF!="DTC Int. Staff"</formula>
    </cfRule>
  </conditionalFormatting>
  <conditionalFormatting sqref="G17">
    <cfRule type="expression" dxfId="303" priority="19" stopIfTrue="1">
      <formula>$F$5="Freelancer"</formula>
    </cfRule>
    <cfRule type="expression" dxfId="302" priority="20" stopIfTrue="1">
      <formula>$F$5="DTC Int. Staff"</formula>
    </cfRule>
  </conditionalFormatting>
  <conditionalFormatting sqref="C126">
    <cfRule type="expression" dxfId="301" priority="16" stopIfTrue="1">
      <formula>IF($A126=1,B126,)</formula>
    </cfRule>
    <cfRule type="expression" dxfId="300" priority="17" stopIfTrue="1">
      <formula>IF($A126="",B126,)</formula>
    </cfRule>
  </conditionalFormatting>
  <conditionalFormatting sqref="D126">
    <cfRule type="expression" dxfId="299" priority="18" stopIfTrue="1">
      <formula>IF($A126="",B126,)</formula>
    </cfRule>
  </conditionalFormatting>
  <conditionalFormatting sqref="C125">
    <cfRule type="expression" dxfId="298" priority="13" stopIfTrue="1">
      <formula>IF($A125=1,B125,)</formula>
    </cfRule>
    <cfRule type="expression" dxfId="297" priority="14" stopIfTrue="1">
      <formula>IF($A125="",B125,)</formula>
    </cfRule>
  </conditionalFormatting>
  <conditionalFormatting sqref="D125">
    <cfRule type="expression" dxfId="296" priority="15" stopIfTrue="1">
      <formula>IF($A125="",B125,)</formula>
    </cfRule>
  </conditionalFormatting>
  <conditionalFormatting sqref="E125">
    <cfRule type="expression" dxfId="295" priority="12" stopIfTrue="1">
      <formula>IF($A125&lt;&gt;1,B125,"")</formula>
    </cfRule>
  </conditionalFormatting>
  <conditionalFormatting sqref="E126">
    <cfRule type="expression" dxfId="294" priority="11" stopIfTrue="1">
      <formula>IF($A126&lt;&gt;1,B126,"")</formula>
    </cfRule>
  </conditionalFormatting>
  <conditionalFormatting sqref="G55:G59">
    <cfRule type="expression" dxfId="293" priority="9" stopIfTrue="1">
      <formula>$F$5="Freelancer"</formula>
    </cfRule>
    <cfRule type="expression" dxfId="292" priority="10" stopIfTrue="1">
      <formula>$F$5="DTC Int. Staff"</formula>
    </cfRule>
  </conditionalFormatting>
  <conditionalFormatting sqref="G77:G81">
    <cfRule type="expression" dxfId="291" priority="7" stopIfTrue="1">
      <formula>#REF!="Freelancer"</formula>
    </cfRule>
    <cfRule type="expression" dxfId="290" priority="8" stopIfTrue="1">
      <formula>#REF!="DTC Int. Staff"</formula>
    </cfRule>
  </conditionalFormatting>
  <conditionalFormatting sqref="G77:G81">
    <cfRule type="expression" dxfId="289" priority="5" stopIfTrue="1">
      <formula>$F$5="Freelancer"</formula>
    </cfRule>
    <cfRule type="expression" dxfId="28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8"/>
  <sheetViews>
    <sheetView showGridLines="0" tabSelected="1" topLeftCell="D115" zoomScale="90" zoomScaleNormal="90" workbookViewId="0">
      <selection activeCell="J112" sqref="J1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185.3</v>
      </c>
      <c r="J8" s="25">
        <f>I8/8</f>
        <v>23.162500000000001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2.2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57" t="s">
        <v>53</v>
      </c>
      <c r="G11" s="158">
        <v>9001</v>
      </c>
      <c r="H11" s="159" t="s">
        <v>60</v>
      </c>
      <c r="I11" s="158" t="s">
        <v>54</v>
      </c>
      <c r="J11" s="160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37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71" t="s">
        <v>57</v>
      </c>
      <c r="I16" s="47" t="s">
        <v>54</v>
      </c>
      <c r="J16" s="86">
        <v>12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33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57" t="s">
        <v>53</v>
      </c>
      <c r="G21" s="158">
        <v>9001</v>
      </c>
      <c r="H21" s="159" t="s">
        <v>56</v>
      </c>
      <c r="I21" s="158" t="s">
        <v>54</v>
      </c>
      <c r="J21" s="160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55</v>
      </c>
      <c r="I26" s="47" t="s">
        <v>54</v>
      </c>
      <c r="J26" s="86">
        <v>10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42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57" t="s">
        <v>53</v>
      </c>
      <c r="G31" s="158">
        <v>9001</v>
      </c>
      <c r="H31" s="159" t="s">
        <v>58</v>
      </c>
      <c r="I31" s="158" t="s">
        <v>54</v>
      </c>
      <c r="J31" s="160">
        <v>8.3000000000000007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1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1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1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1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1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1" ht="35.2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57" t="s">
        <v>53</v>
      </c>
      <c r="G38" s="158">
        <v>9001</v>
      </c>
      <c r="H38" s="159" t="s">
        <v>61</v>
      </c>
      <c r="I38" s="158" t="s">
        <v>54</v>
      </c>
      <c r="J38" s="160">
        <v>6</v>
      </c>
      <c r="K38" s="8" t="s">
        <v>59</v>
      </c>
    </row>
    <row r="39" spans="1:11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1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1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1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1" ht="39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71" t="s">
        <v>58</v>
      </c>
      <c r="I43" s="47" t="s">
        <v>54</v>
      </c>
      <c r="J43" s="49">
        <v>7</v>
      </c>
      <c r="K43" s="8" t="s">
        <v>59</v>
      </c>
    </row>
    <row r="44" spans="1:11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1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1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1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1" ht="27.7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57" t="s">
        <v>53</v>
      </c>
      <c r="G48" s="158">
        <v>9001</v>
      </c>
      <c r="H48" s="159" t="s">
        <v>63</v>
      </c>
      <c r="I48" s="158" t="s">
        <v>54</v>
      </c>
      <c r="J48" s="160">
        <v>9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30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71" t="s">
        <v>64</v>
      </c>
      <c r="I53" s="47" t="s">
        <v>54</v>
      </c>
      <c r="J53" s="49">
        <v>12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35.2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57" t="s">
        <v>53</v>
      </c>
      <c r="G58" s="158">
        <v>9001</v>
      </c>
      <c r="H58" s="159" t="s">
        <v>65</v>
      </c>
      <c r="I58" s="158" t="s">
        <v>54</v>
      </c>
      <c r="J58" s="160">
        <v>10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36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57" t="s">
        <v>53</v>
      </c>
      <c r="G65" s="158">
        <v>9001</v>
      </c>
      <c r="H65" s="159" t="s">
        <v>63</v>
      </c>
      <c r="I65" s="158" t="s">
        <v>54</v>
      </c>
      <c r="J65" s="160">
        <v>10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36.7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71" t="s">
        <v>67</v>
      </c>
      <c r="I70" s="47" t="s">
        <v>54</v>
      </c>
      <c r="J70" s="49">
        <v>12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39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57" t="s">
        <v>53</v>
      </c>
      <c r="G75" s="158">
        <v>9001</v>
      </c>
      <c r="H75" s="159" t="s">
        <v>66</v>
      </c>
      <c r="I75" s="158" t="s">
        <v>54</v>
      </c>
      <c r="J75" s="160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35.2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71" t="s">
        <v>68</v>
      </c>
      <c r="I80" s="47" t="s">
        <v>62</v>
      </c>
      <c r="J80" s="49">
        <v>10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57" t="s">
        <v>53</v>
      </c>
      <c r="G85" s="158">
        <v>9001</v>
      </c>
      <c r="H85" s="159" t="s">
        <v>69</v>
      </c>
      <c r="I85" s="158" t="s">
        <v>54</v>
      </c>
      <c r="J85" s="160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57" t="s">
        <v>53</v>
      </c>
      <c r="G92" s="158">
        <v>9001</v>
      </c>
      <c r="H92" s="159" t="s">
        <v>70</v>
      </c>
      <c r="I92" s="158" t="s">
        <v>54</v>
      </c>
      <c r="J92" s="160">
        <v>9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36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69</v>
      </c>
      <c r="I98" s="47" t="s">
        <v>54</v>
      </c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35.2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57" t="s">
        <v>53</v>
      </c>
      <c r="G103" s="158">
        <v>9001</v>
      </c>
      <c r="H103" s="159" t="s">
        <v>72</v>
      </c>
      <c r="I103" s="158" t="s">
        <v>71</v>
      </c>
      <c r="J103" s="160">
        <v>9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71" t="s">
        <v>69</v>
      </c>
      <c r="I108" s="47" t="s">
        <v>54</v>
      </c>
      <c r="J108" s="49">
        <v>10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161" t="str">
        <f t="shared" si="7"/>
        <v>Fri</v>
      </c>
      <c r="E113" s="162">
        <f>+E108+1</f>
        <v>44253</v>
      </c>
      <c r="F113" s="163"/>
      <c r="G113" s="164">
        <v>9014</v>
      </c>
      <c r="H113" s="165" t="s">
        <v>73</v>
      </c>
      <c r="I113" s="166"/>
      <c r="J113" s="16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287" priority="128" stopIfTrue="1">
      <formula>IF($A11=1,B11,)</formula>
    </cfRule>
    <cfRule type="expression" dxfId="286" priority="129" stopIfTrue="1">
      <formula>IF($A11="",B11,)</formula>
    </cfRule>
  </conditionalFormatting>
  <conditionalFormatting sqref="E11:E15">
    <cfRule type="expression" dxfId="285" priority="130" stopIfTrue="1">
      <formula>IF($A11="",B11,"")</formula>
    </cfRule>
  </conditionalFormatting>
  <conditionalFormatting sqref="E17:E20 E26:E43 E48 E53:E70 E75 E80:E98 E103 E108:E119">
    <cfRule type="expression" dxfId="284" priority="131" stopIfTrue="1">
      <formula>IF($A17&lt;&gt;1,B17,"")</formula>
    </cfRule>
  </conditionalFormatting>
  <conditionalFormatting sqref="D11:D15 D26:D43 D48 D53:D70 D75 D80:D98 D103 D108:D119 D17:D20">
    <cfRule type="expression" dxfId="283" priority="132" stopIfTrue="1">
      <formula>IF($A11="",B11,)</formula>
    </cfRule>
  </conditionalFormatting>
  <conditionalFormatting sqref="G12:G15 G27:G30 G90:G91 G17:G20 G81:G84 G32:G37 G39:G42 G44:G47 G49:G52 G54:G57 G59:G64 G71:G74 G66:G69 G76:G79 G93:G97 G99:G102 G104:G107 G109:G119">
    <cfRule type="expression" dxfId="282" priority="133" stopIfTrue="1">
      <formula>#REF!="Freelancer"</formula>
    </cfRule>
    <cfRule type="expression" dxfId="281" priority="134" stopIfTrue="1">
      <formula>#REF!="DTC Int. Staff"</formula>
    </cfRule>
  </conditionalFormatting>
  <conditionalFormatting sqref="G119 G27:G30 G37 G64 G91 G81:G84 G39:G42 G44:G47 G49:G52 G54:G57 G71:G74 G66:G69 G76:G79 G93:G97 G99:G102 G104:G107 G109:G112">
    <cfRule type="expression" dxfId="280" priority="126" stopIfTrue="1">
      <formula>$F$5="Freelancer"</formula>
    </cfRule>
    <cfRule type="expression" dxfId="279" priority="127" stopIfTrue="1">
      <formula>$F$5="DTC Int. Staff"</formula>
    </cfRule>
  </conditionalFormatting>
  <conditionalFormatting sqref="G17:G20">
    <cfRule type="expression" dxfId="278" priority="124" stopIfTrue="1">
      <formula>#REF!="Freelancer"</formula>
    </cfRule>
    <cfRule type="expression" dxfId="277" priority="125" stopIfTrue="1">
      <formula>#REF!="DTC Int. Staff"</formula>
    </cfRule>
  </conditionalFormatting>
  <conditionalFormatting sqref="G17:G20">
    <cfRule type="expression" dxfId="276" priority="122" stopIfTrue="1">
      <formula>$F$5="Freelancer"</formula>
    </cfRule>
    <cfRule type="expression" dxfId="275" priority="123" stopIfTrue="1">
      <formula>$F$5="DTC Int. Staff"</formula>
    </cfRule>
  </conditionalFormatting>
  <conditionalFormatting sqref="G22:G25">
    <cfRule type="expression" dxfId="274" priority="120" stopIfTrue="1">
      <formula>#REF!="Freelancer"</formula>
    </cfRule>
    <cfRule type="expression" dxfId="273" priority="121" stopIfTrue="1">
      <formula>#REF!="DTC Int. Staff"</formula>
    </cfRule>
  </conditionalFormatting>
  <conditionalFormatting sqref="G22:G25">
    <cfRule type="expression" dxfId="272" priority="118" stopIfTrue="1">
      <formula>$F$5="Freelancer"</formula>
    </cfRule>
    <cfRule type="expression" dxfId="271" priority="119" stopIfTrue="1">
      <formula>$F$5="DTC Int. Staff"</formula>
    </cfRule>
  </conditionalFormatting>
  <conditionalFormatting sqref="G63">
    <cfRule type="expression" dxfId="270" priority="108" stopIfTrue="1">
      <formula>$F$5="Freelancer"</formula>
    </cfRule>
    <cfRule type="expression" dxfId="269" priority="109" stopIfTrue="1">
      <formula>$F$5="DTC Int. Staff"</formula>
    </cfRule>
  </conditionalFormatting>
  <conditionalFormatting sqref="G86:G89">
    <cfRule type="expression" dxfId="268" priority="106" stopIfTrue="1">
      <formula>#REF!="Freelancer"</formula>
    </cfRule>
    <cfRule type="expression" dxfId="267" priority="107" stopIfTrue="1">
      <formula>#REF!="DTC Int. Staff"</formula>
    </cfRule>
  </conditionalFormatting>
  <conditionalFormatting sqref="G86:G89">
    <cfRule type="expression" dxfId="266" priority="104" stopIfTrue="1">
      <formula>$F$5="Freelancer"</formula>
    </cfRule>
    <cfRule type="expression" dxfId="265" priority="105" stopIfTrue="1">
      <formula>$F$5="DTC Int. Staff"</formula>
    </cfRule>
  </conditionalFormatting>
  <conditionalFormatting sqref="E22:E25">
    <cfRule type="expression" dxfId="264" priority="102" stopIfTrue="1">
      <formula>IF($A22&lt;&gt;1,B22,"")</formula>
    </cfRule>
  </conditionalFormatting>
  <conditionalFormatting sqref="D22:D25">
    <cfRule type="expression" dxfId="263" priority="103" stopIfTrue="1">
      <formula>IF($A22="",B22,)</formula>
    </cfRule>
  </conditionalFormatting>
  <conditionalFormatting sqref="E44:E47">
    <cfRule type="expression" dxfId="262" priority="100" stopIfTrue="1">
      <formula>IF($A44&lt;&gt;1,B44,"")</formula>
    </cfRule>
  </conditionalFormatting>
  <conditionalFormatting sqref="D44:D47">
    <cfRule type="expression" dxfId="261" priority="101" stopIfTrue="1">
      <formula>IF($A44="",B44,)</formula>
    </cfRule>
  </conditionalFormatting>
  <conditionalFormatting sqref="E49:E52">
    <cfRule type="expression" dxfId="260" priority="98" stopIfTrue="1">
      <formula>IF($A49&lt;&gt;1,B49,"")</formula>
    </cfRule>
  </conditionalFormatting>
  <conditionalFormatting sqref="D49:D52">
    <cfRule type="expression" dxfId="259" priority="99" stopIfTrue="1">
      <formula>IF($A49="",B49,)</formula>
    </cfRule>
  </conditionalFormatting>
  <conditionalFormatting sqref="E71:E74">
    <cfRule type="expression" dxfId="258" priority="96" stopIfTrue="1">
      <formula>IF($A71&lt;&gt;1,B71,"")</formula>
    </cfRule>
  </conditionalFormatting>
  <conditionalFormatting sqref="D71:D74">
    <cfRule type="expression" dxfId="257" priority="97" stopIfTrue="1">
      <formula>IF($A71="",B71,)</formula>
    </cfRule>
  </conditionalFormatting>
  <conditionalFormatting sqref="E76:E79">
    <cfRule type="expression" dxfId="256" priority="94" stopIfTrue="1">
      <formula>IF($A76&lt;&gt;1,B76,"")</formula>
    </cfRule>
  </conditionalFormatting>
  <conditionalFormatting sqref="D76:D79">
    <cfRule type="expression" dxfId="255" priority="95" stopIfTrue="1">
      <formula>IF($A76="",B76,)</formula>
    </cfRule>
  </conditionalFormatting>
  <conditionalFormatting sqref="E93">
    <cfRule type="timePeriod" dxfId="254" priority="93" timePeriod="lastWeek">
      <formula>AND(TODAY()-ROUNDDOWN(E93,0)&gt;=(WEEKDAY(TODAY())),TODAY()-ROUNDDOWN(E93,0)&lt;(WEEKDAY(TODAY())+7))</formula>
    </cfRule>
  </conditionalFormatting>
  <conditionalFormatting sqref="E99:E102">
    <cfRule type="expression" dxfId="253" priority="91" stopIfTrue="1">
      <formula>IF($A99&lt;&gt;1,B99,"")</formula>
    </cfRule>
  </conditionalFormatting>
  <conditionalFormatting sqref="D99:D102">
    <cfRule type="expression" dxfId="252" priority="92" stopIfTrue="1">
      <formula>IF($A99="",B99,)</formula>
    </cfRule>
  </conditionalFormatting>
  <conditionalFormatting sqref="E99:E102">
    <cfRule type="timePeriod" dxfId="251" priority="90" timePeriod="lastWeek">
      <formula>AND(TODAY()-ROUNDDOWN(E99,0)&gt;=(WEEKDAY(TODAY())),TODAY()-ROUNDDOWN(E99,0)&lt;(WEEKDAY(TODAY())+7))</formula>
    </cfRule>
  </conditionalFormatting>
  <conditionalFormatting sqref="E104:E107">
    <cfRule type="expression" dxfId="250" priority="88" stopIfTrue="1">
      <formula>IF($A104&lt;&gt;1,B104,"")</formula>
    </cfRule>
  </conditionalFormatting>
  <conditionalFormatting sqref="D104:D107">
    <cfRule type="expression" dxfId="249" priority="89" stopIfTrue="1">
      <formula>IF($A104="",B104,)</formula>
    </cfRule>
  </conditionalFormatting>
  <conditionalFormatting sqref="E104:E107">
    <cfRule type="timePeriod" dxfId="248" priority="87" timePeriod="lastWeek">
      <formula>AND(TODAY()-ROUNDDOWN(E104,0)&gt;=(WEEKDAY(TODAY())),TODAY()-ROUNDDOWN(E104,0)&lt;(WEEKDAY(TODAY())+7))</formula>
    </cfRule>
  </conditionalFormatting>
  <conditionalFormatting sqref="G11">
    <cfRule type="expression" dxfId="89" priority="85" stopIfTrue="1">
      <formula>#REF!="Freelancer"</formula>
    </cfRule>
    <cfRule type="expression" dxfId="88" priority="86" stopIfTrue="1">
      <formula>#REF!="DTC Int. Staff"</formula>
    </cfRule>
  </conditionalFormatting>
  <conditionalFormatting sqref="G11">
    <cfRule type="expression" dxfId="87" priority="83" stopIfTrue="1">
      <formula>$F$5="Freelancer"</formula>
    </cfRule>
    <cfRule type="expression" dxfId="86" priority="84" stopIfTrue="1">
      <formula>$F$5="DTC Int. Staff"</formula>
    </cfRule>
  </conditionalFormatting>
  <conditionalFormatting sqref="G16">
    <cfRule type="expression" dxfId="85" priority="81" stopIfTrue="1">
      <formula>#REF!="Freelancer"</formula>
    </cfRule>
    <cfRule type="expression" dxfId="84" priority="82" stopIfTrue="1">
      <formula>#REF!="DTC Int. Staff"</formula>
    </cfRule>
  </conditionalFormatting>
  <conditionalFormatting sqref="G16">
    <cfRule type="expression" dxfId="83" priority="79" stopIfTrue="1">
      <formula>#REF!="Freelancer"</formula>
    </cfRule>
    <cfRule type="expression" dxfId="82" priority="80" stopIfTrue="1">
      <formula>#REF!="DTC Int. Staff"</formula>
    </cfRule>
  </conditionalFormatting>
  <conditionalFormatting sqref="G16">
    <cfRule type="expression" dxfId="81" priority="77" stopIfTrue="1">
      <formula>$F$5="Freelancer"</formula>
    </cfRule>
    <cfRule type="expression" dxfId="80" priority="78" stopIfTrue="1">
      <formula>$F$5="DTC Int. Staff"</formula>
    </cfRule>
  </conditionalFormatting>
  <conditionalFormatting sqref="G21">
    <cfRule type="expression" dxfId="79" priority="75" stopIfTrue="1">
      <formula>#REF!="Freelancer"</formula>
    </cfRule>
    <cfRule type="expression" dxfId="78" priority="76" stopIfTrue="1">
      <formula>#REF!="DTC Int. Staff"</formula>
    </cfRule>
  </conditionalFormatting>
  <conditionalFormatting sqref="G21">
    <cfRule type="expression" dxfId="77" priority="73" stopIfTrue="1">
      <formula>$F$5="Freelancer"</formula>
    </cfRule>
    <cfRule type="expression" dxfId="76" priority="74" stopIfTrue="1">
      <formula>$F$5="DTC Int. Staff"</formula>
    </cfRule>
  </conditionalFormatting>
  <conditionalFormatting sqref="G26">
    <cfRule type="expression" dxfId="75" priority="71" stopIfTrue="1">
      <formula>#REF!="Freelancer"</formula>
    </cfRule>
    <cfRule type="expression" dxfId="74" priority="72" stopIfTrue="1">
      <formula>#REF!="DTC Int. Staff"</formula>
    </cfRule>
  </conditionalFormatting>
  <conditionalFormatting sqref="G26">
    <cfRule type="expression" dxfId="73" priority="69" stopIfTrue="1">
      <formula>#REF!="Freelancer"</formula>
    </cfRule>
    <cfRule type="expression" dxfId="72" priority="70" stopIfTrue="1">
      <formula>#REF!="DTC Int. Staff"</formula>
    </cfRule>
  </conditionalFormatting>
  <conditionalFormatting sqref="G26">
    <cfRule type="expression" dxfId="71" priority="67" stopIfTrue="1">
      <formula>$F$5="Freelancer"</formula>
    </cfRule>
    <cfRule type="expression" dxfId="70" priority="68" stopIfTrue="1">
      <formula>$F$5="DTC Int. Staff"</formula>
    </cfRule>
  </conditionalFormatting>
  <conditionalFormatting sqref="G80">
    <cfRule type="expression" dxfId="69" priority="65" stopIfTrue="1">
      <formula>#REF!="Freelancer"</formula>
    </cfRule>
    <cfRule type="expression" dxfId="68" priority="66" stopIfTrue="1">
      <formula>#REF!="DTC Int. Staff"</formula>
    </cfRule>
  </conditionalFormatting>
  <conditionalFormatting sqref="G80">
    <cfRule type="expression" dxfId="67" priority="63" stopIfTrue="1">
      <formula>#REF!="Freelancer"</formula>
    </cfRule>
    <cfRule type="expression" dxfId="66" priority="64" stopIfTrue="1">
      <formula>#REF!="DTC Int. Staff"</formula>
    </cfRule>
  </conditionalFormatting>
  <conditionalFormatting sqref="G80">
    <cfRule type="expression" dxfId="65" priority="61" stopIfTrue="1">
      <formula>$F$5="Freelancer"</formula>
    </cfRule>
    <cfRule type="expression" dxfId="64" priority="62" stopIfTrue="1">
      <formula>$F$5="DTC Int. Staff"</formula>
    </cfRule>
  </conditionalFormatting>
  <conditionalFormatting sqref="G31">
    <cfRule type="expression" dxfId="63" priority="59" stopIfTrue="1">
      <formula>#REF!="Freelancer"</formula>
    </cfRule>
    <cfRule type="expression" dxfId="62" priority="60" stopIfTrue="1">
      <formula>#REF!="DTC Int. Staff"</formula>
    </cfRule>
  </conditionalFormatting>
  <conditionalFormatting sqref="G31">
    <cfRule type="expression" dxfId="61" priority="57" stopIfTrue="1">
      <formula>$F$5="Freelancer"</formula>
    </cfRule>
    <cfRule type="expression" dxfId="60" priority="58" stopIfTrue="1">
      <formula>$F$5="DTC Int. Staff"</formula>
    </cfRule>
  </conditionalFormatting>
  <conditionalFormatting sqref="G38">
    <cfRule type="expression" dxfId="59" priority="55" stopIfTrue="1">
      <formula>#REF!="Freelancer"</formula>
    </cfRule>
    <cfRule type="expression" dxfId="58" priority="56" stopIfTrue="1">
      <formula>#REF!="DTC Int. Staff"</formula>
    </cfRule>
  </conditionalFormatting>
  <conditionalFormatting sqref="G38">
    <cfRule type="expression" dxfId="57" priority="53" stopIfTrue="1">
      <formula>$F$5="Freelancer"</formula>
    </cfRule>
    <cfRule type="expression" dxfId="56" priority="54" stopIfTrue="1">
      <formula>$F$5="DTC Int. Staff"</formula>
    </cfRule>
  </conditionalFormatting>
  <conditionalFormatting sqref="G43">
    <cfRule type="expression" dxfId="55" priority="51" stopIfTrue="1">
      <formula>#REF!="Freelancer"</formula>
    </cfRule>
    <cfRule type="expression" dxfId="54" priority="52" stopIfTrue="1">
      <formula>#REF!="DTC Int. Staff"</formula>
    </cfRule>
  </conditionalFormatting>
  <conditionalFormatting sqref="G43">
    <cfRule type="expression" dxfId="53" priority="49" stopIfTrue="1">
      <formula>$F$5="Freelancer"</formula>
    </cfRule>
    <cfRule type="expression" dxfId="52" priority="50" stopIfTrue="1">
      <formula>$F$5="DTC Int. Staff"</formula>
    </cfRule>
  </conditionalFormatting>
  <conditionalFormatting sqref="G48">
    <cfRule type="expression" dxfId="51" priority="47" stopIfTrue="1">
      <formula>#REF!="Freelancer"</formula>
    </cfRule>
    <cfRule type="expression" dxfId="50" priority="48" stopIfTrue="1">
      <formula>#REF!="DTC Int. Staff"</formula>
    </cfRule>
  </conditionalFormatting>
  <conditionalFormatting sqref="G48">
    <cfRule type="expression" dxfId="49" priority="45" stopIfTrue="1">
      <formula>$F$5="Freelancer"</formula>
    </cfRule>
    <cfRule type="expression" dxfId="48" priority="46" stopIfTrue="1">
      <formula>$F$5="DTC Int. Staff"</formula>
    </cfRule>
  </conditionalFormatting>
  <conditionalFormatting sqref="G53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53">
    <cfRule type="expression" dxfId="45" priority="41" stopIfTrue="1">
      <formula>$F$5="Freelancer"</formula>
    </cfRule>
    <cfRule type="expression" dxfId="44" priority="42" stopIfTrue="1">
      <formula>$F$5="DTC Int. Staff"</formula>
    </cfRule>
  </conditionalFormatting>
  <conditionalFormatting sqref="G58">
    <cfRule type="expression" dxfId="43" priority="39" stopIfTrue="1">
      <formula>#REF!="Freelancer"</formula>
    </cfRule>
    <cfRule type="expression" dxfId="42" priority="40" stopIfTrue="1">
      <formula>#REF!="DTC Int. Staff"</formula>
    </cfRule>
  </conditionalFormatting>
  <conditionalFormatting sqref="G58">
    <cfRule type="expression" dxfId="41" priority="37" stopIfTrue="1">
      <formula>$F$5="Freelancer"</formula>
    </cfRule>
    <cfRule type="expression" dxfId="40" priority="38" stopIfTrue="1">
      <formula>$F$5="DTC Int. Staff"</formula>
    </cfRule>
  </conditionalFormatting>
  <conditionalFormatting sqref="G70">
    <cfRule type="expression" dxfId="39" priority="35" stopIfTrue="1">
      <formula>#REF!="Freelancer"</formula>
    </cfRule>
    <cfRule type="expression" dxfId="38" priority="36" stopIfTrue="1">
      <formula>#REF!="DTC Int. Staff"</formula>
    </cfRule>
  </conditionalFormatting>
  <conditionalFormatting sqref="G70">
    <cfRule type="expression" dxfId="37" priority="33" stopIfTrue="1">
      <formula>$F$5="Freelancer"</formula>
    </cfRule>
    <cfRule type="expression" dxfId="36" priority="34" stopIfTrue="1">
      <formula>$F$5="DTC Int. Staff"</formula>
    </cfRule>
  </conditionalFormatting>
  <conditionalFormatting sqref="G65">
    <cfRule type="expression" dxfId="35" priority="31" stopIfTrue="1">
      <formula>#REF!="Freelancer"</formula>
    </cfRule>
    <cfRule type="expression" dxfId="34" priority="32" stopIfTrue="1">
      <formula>#REF!="DTC Int. Staff"</formula>
    </cfRule>
  </conditionalFormatting>
  <conditionalFormatting sqref="G65">
    <cfRule type="expression" dxfId="33" priority="29" stopIfTrue="1">
      <formula>$F$5="Freelancer"</formula>
    </cfRule>
    <cfRule type="expression" dxfId="32" priority="30" stopIfTrue="1">
      <formula>$F$5="DTC Int. Staff"</formula>
    </cfRule>
  </conditionalFormatting>
  <conditionalFormatting sqref="G75">
    <cfRule type="expression" dxfId="31" priority="27" stopIfTrue="1">
      <formula>#REF!="Freelancer"</formula>
    </cfRule>
    <cfRule type="expression" dxfId="30" priority="28" stopIfTrue="1">
      <formula>#REF!="DTC Int. Staff"</formula>
    </cfRule>
  </conditionalFormatting>
  <conditionalFormatting sqref="G75">
    <cfRule type="expression" dxfId="29" priority="25" stopIfTrue="1">
      <formula>$F$5="Freelancer"</formula>
    </cfRule>
    <cfRule type="expression" dxfId="28" priority="26" stopIfTrue="1">
      <formula>$F$5="DTC Int. Staff"</formula>
    </cfRule>
  </conditionalFormatting>
  <conditionalFormatting sqref="G85">
    <cfRule type="expression" dxfId="27" priority="23" stopIfTrue="1">
      <formula>#REF!="Freelancer"</formula>
    </cfRule>
    <cfRule type="expression" dxfId="26" priority="24" stopIfTrue="1">
      <formula>#REF!="DTC Int. Staff"</formula>
    </cfRule>
  </conditionalFormatting>
  <conditionalFormatting sqref="G85">
    <cfRule type="expression" dxfId="25" priority="21" stopIfTrue="1">
      <formula>$F$5="Freelancer"</formula>
    </cfRule>
    <cfRule type="expression" dxfId="24" priority="22" stopIfTrue="1">
      <formula>$F$5="DTC Int. Staff"</formula>
    </cfRule>
  </conditionalFormatting>
  <conditionalFormatting sqref="G92">
    <cfRule type="expression" dxfId="23" priority="19" stopIfTrue="1">
      <formula>#REF!="Freelancer"</formula>
    </cfRule>
    <cfRule type="expression" dxfId="22" priority="20" stopIfTrue="1">
      <formula>#REF!="DTC Int. Staff"</formula>
    </cfRule>
  </conditionalFormatting>
  <conditionalFormatting sqref="G92">
    <cfRule type="expression" dxfId="21" priority="17" stopIfTrue="1">
      <formula>$F$5="Freelancer"</formula>
    </cfRule>
    <cfRule type="expression" dxfId="20" priority="18" stopIfTrue="1">
      <formula>$F$5="DTC Int. Staff"</formula>
    </cfRule>
  </conditionalFormatting>
  <conditionalFormatting sqref="G9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98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0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0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H80" sqref="H8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40</v>
      </c>
      <c r="J8" s="25">
        <f>I8/8</f>
        <v>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43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/>
      <c r="I11" s="47" t="s">
        <v>54</v>
      </c>
      <c r="J11" s="49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34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37"/>
      <c r="I16" s="36" t="s">
        <v>54</v>
      </c>
      <c r="J16" s="85">
        <v>10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33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71"/>
      <c r="I21" s="47" t="s">
        <v>54</v>
      </c>
      <c r="J21" s="49">
        <v>10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35.2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/>
      <c r="I26" s="36" t="s">
        <v>54</v>
      </c>
      <c r="J26" s="85">
        <v>10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71"/>
      <c r="I80" s="47"/>
      <c r="J80" s="49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47" priority="47" stopIfTrue="1">
      <formula>IF($A11=1,B11,)</formula>
    </cfRule>
    <cfRule type="expression" dxfId="246" priority="48" stopIfTrue="1">
      <formula>IF($A11="",B11,)</formula>
    </cfRule>
  </conditionalFormatting>
  <conditionalFormatting sqref="E11:E15">
    <cfRule type="expression" dxfId="245" priority="49" stopIfTrue="1">
      <formula>IF($A11="",B11,"")</formula>
    </cfRule>
  </conditionalFormatting>
  <conditionalFormatting sqref="E130:E134 E26:E124">
    <cfRule type="expression" dxfId="244" priority="50" stopIfTrue="1">
      <formula>IF($A26&lt;&gt;1,B26,"")</formula>
    </cfRule>
  </conditionalFormatting>
  <conditionalFormatting sqref="D130:D134 D11:D15 D26:D124">
    <cfRule type="expression" dxfId="243" priority="51" stopIfTrue="1">
      <formula>IF($A11="",B11,)</formula>
    </cfRule>
  </conditionalFormatting>
  <conditionalFormatting sqref="G12:G20 G27:G79 G90:G119 G81:G84">
    <cfRule type="expression" dxfId="242" priority="52" stopIfTrue="1">
      <formula>#REF!="Freelancer"</formula>
    </cfRule>
    <cfRule type="expression" dxfId="241" priority="53" stopIfTrue="1">
      <formula>#REF!="DTC Int. Staff"</formula>
    </cfRule>
  </conditionalFormatting>
  <conditionalFormatting sqref="G119 G27:G30 G37:G57 G64:G79 G91:G112 G81:G84">
    <cfRule type="expression" dxfId="240" priority="45" stopIfTrue="1">
      <formula>$F$5="Freelancer"</formula>
    </cfRule>
    <cfRule type="expression" dxfId="239" priority="46" stopIfTrue="1">
      <formula>$F$5="DTC Int. Staff"</formula>
    </cfRule>
  </conditionalFormatting>
  <conditionalFormatting sqref="G16:G20">
    <cfRule type="expression" dxfId="238" priority="43" stopIfTrue="1">
      <formula>#REF!="Freelancer"</formula>
    </cfRule>
    <cfRule type="expression" dxfId="237" priority="44" stopIfTrue="1">
      <formula>#REF!="DTC Int. Staff"</formula>
    </cfRule>
  </conditionalFormatting>
  <conditionalFormatting sqref="G16:G20">
    <cfRule type="expression" dxfId="236" priority="41" stopIfTrue="1">
      <formula>$F$5="Freelancer"</formula>
    </cfRule>
    <cfRule type="expression" dxfId="235" priority="42" stopIfTrue="1">
      <formula>$F$5="DTC Int. Staff"</formula>
    </cfRule>
  </conditionalFormatting>
  <conditionalFormatting sqref="G22:G25">
    <cfRule type="expression" dxfId="234" priority="39" stopIfTrue="1">
      <formula>#REF!="Freelancer"</formula>
    </cfRule>
    <cfRule type="expression" dxfId="233" priority="40" stopIfTrue="1">
      <formula>#REF!="DTC Int. Staff"</formula>
    </cfRule>
  </conditionalFormatting>
  <conditionalFormatting sqref="G22:G25">
    <cfRule type="expression" dxfId="232" priority="37" stopIfTrue="1">
      <formula>$F$5="Freelancer"</formula>
    </cfRule>
    <cfRule type="expression" dxfId="231" priority="38" stopIfTrue="1">
      <formula>$F$5="DTC Int. Staff"</formula>
    </cfRule>
  </conditionalFormatting>
  <conditionalFormatting sqref="C125:C129">
    <cfRule type="expression" dxfId="230" priority="31" stopIfTrue="1">
      <formula>IF($A125=1,B125,)</formula>
    </cfRule>
    <cfRule type="expression" dxfId="229" priority="32" stopIfTrue="1">
      <formula>IF($A125="",B125,)</formula>
    </cfRule>
  </conditionalFormatting>
  <conditionalFormatting sqref="D125:D129">
    <cfRule type="expression" dxfId="228" priority="33" stopIfTrue="1">
      <formula>IF($A125="",B125,)</formula>
    </cfRule>
  </conditionalFormatting>
  <conditionalFormatting sqref="E125:E129">
    <cfRule type="expression" dxfId="227" priority="30" stopIfTrue="1">
      <formula>IF($A125&lt;&gt;1,B125,"")</formula>
    </cfRule>
  </conditionalFormatting>
  <conditionalFormatting sqref="G63">
    <cfRule type="expression" dxfId="226" priority="27" stopIfTrue="1">
      <formula>$F$5="Freelancer"</formula>
    </cfRule>
    <cfRule type="expression" dxfId="225" priority="28" stopIfTrue="1">
      <formula>$F$5="DTC Int. Staff"</formula>
    </cfRule>
  </conditionalFormatting>
  <conditionalFormatting sqref="G85:G89">
    <cfRule type="expression" dxfId="224" priority="25" stopIfTrue="1">
      <formula>#REF!="Freelancer"</formula>
    </cfRule>
    <cfRule type="expression" dxfId="223" priority="26" stopIfTrue="1">
      <formula>#REF!="DTC Int. Staff"</formula>
    </cfRule>
  </conditionalFormatting>
  <conditionalFormatting sqref="G85:G89">
    <cfRule type="expression" dxfId="222" priority="23" stopIfTrue="1">
      <formula>$F$5="Freelancer"</formula>
    </cfRule>
    <cfRule type="expression" dxfId="221" priority="24" stopIfTrue="1">
      <formula>$F$5="DTC Int. Staff"</formula>
    </cfRule>
  </conditionalFormatting>
  <conditionalFormatting sqref="E17:E20">
    <cfRule type="expression" dxfId="220" priority="21" stopIfTrue="1">
      <formula>IF($A17="",B17,"")</formula>
    </cfRule>
  </conditionalFormatting>
  <conditionalFormatting sqref="D17:D20">
    <cfRule type="expression" dxfId="219" priority="22" stopIfTrue="1">
      <formula>IF($A17="",B17,)</formula>
    </cfRule>
  </conditionalFormatting>
  <conditionalFormatting sqref="E22:E25">
    <cfRule type="expression" dxfId="218" priority="19" stopIfTrue="1">
      <formula>IF($A22="",B22,"")</formula>
    </cfRule>
  </conditionalFormatting>
  <conditionalFormatting sqref="D22:D25">
    <cfRule type="expression" dxfId="217" priority="20" stopIfTrue="1">
      <formula>IF($A22="",B22,)</formula>
    </cfRule>
  </conditionalFormatting>
  <conditionalFormatting sqref="G11">
    <cfRule type="expression" dxfId="131" priority="17" stopIfTrue="1">
      <formula>#REF!="Freelancer"</formula>
    </cfRule>
    <cfRule type="expression" dxfId="130" priority="18" stopIfTrue="1">
      <formula>#REF!="DTC Int. Staff"</formula>
    </cfRule>
  </conditionalFormatting>
  <conditionalFormatting sqref="G11">
    <cfRule type="expression" dxfId="129" priority="15" stopIfTrue="1">
      <formula>$F$5="Freelancer"</formula>
    </cfRule>
    <cfRule type="expression" dxfId="128" priority="16" stopIfTrue="1">
      <formula>$F$5="DTC Int. Staff"</formula>
    </cfRule>
  </conditionalFormatting>
  <conditionalFormatting sqref="G21">
    <cfRule type="expression" dxfId="127" priority="13" stopIfTrue="1">
      <formula>#REF!="Freelancer"</formula>
    </cfRule>
    <cfRule type="expression" dxfId="126" priority="14" stopIfTrue="1">
      <formula>#REF!="DTC Int. Staff"</formula>
    </cfRule>
  </conditionalFormatting>
  <conditionalFormatting sqref="G21">
    <cfRule type="expression" dxfId="125" priority="11" stopIfTrue="1">
      <formula>$F$5="Freelancer"</formula>
    </cfRule>
    <cfRule type="expression" dxfId="124" priority="12" stopIfTrue="1">
      <formula>$F$5="DTC Int. Staff"</formula>
    </cfRule>
  </conditionalFormatting>
  <conditionalFormatting sqref="G26">
    <cfRule type="expression" dxfId="123" priority="9" stopIfTrue="1">
      <formula>#REF!="Freelancer"</formula>
    </cfRule>
    <cfRule type="expression" dxfId="122" priority="10" stopIfTrue="1">
      <formula>#REF!="DTC Int. Staff"</formula>
    </cfRule>
  </conditionalFormatting>
  <conditionalFormatting sqref="G26">
    <cfRule type="expression" dxfId="121" priority="7" stopIfTrue="1">
      <formula>#REF!="Freelancer"</formula>
    </cfRule>
    <cfRule type="expression" dxfId="120" priority="8" stopIfTrue="1">
      <formula>#REF!="DTC Int. Staff"</formula>
    </cfRule>
  </conditionalFormatting>
  <conditionalFormatting sqref="G26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80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conditionalFormatting sqref="G80">
    <cfRule type="expression" dxfId="115" priority="1" stopIfTrue="1">
      <formula>$F$5="Freelancer"</formula>
    </cfRule>
    <cfRule type="expression" dxfId="1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16" priority="25" stopIfTrue="1">
      <formula>IF($A11=1,B11,)</formula>
    </cfRule>
    <cfRule type="expression" dxfId="215" priority="26" stopIfTrue="1">
      <formula>IF($A11="",B11,)</formula>
    </cfRule>
  </conditionalFormatting>
  <conditionalFormatting sqref="E11:E15">
    <cfRule type="expression" dxfId="214" priority="27" stopIfTrue="1">
      <formula>IF($A11="",B11,"")</formula>
    </cfRule>
  </conditionalFormatting>
  <conditionalFormatting sqref="E16:E128">
    <cfRule type="expression" dxfId="213" priority="28" stopIfTrue="1">
      <formula>IF($A16&lt;&gt;1,B16,"")</formula>
    </cfRule>
  </conditionalFormatting>
  <conditionalFormatting sqref="D11:D128">
    <cfRule type="expression" dxfId="212" priority="29" stopIfTrue="1">
      <formula>IF($A11="",B11,)</formula>
    </cfRule>
  </conditionalFormatting>
  <conditionalFormatting sqref="G11:G20 G82:G123 G22:G76">
    <cfRule type="expression" dxfId="211" priority="30" stopIfTrue="1">
      <formula>#REF!="Freelancer"</formula>
    </cfRule>
    <cfRule type="expression" dxfId="210" priority="31" stopIfTrue="1">
      <formula>#REF!="DTC Int. Staff"</formula>
    </cfRule>
  </conditionalFormatting>
  <conditionalFormatting sqref="G119:G123 G87:G108 G22 G33:G49 G60:G76">
    <cfRule type="expression" dxfId="209" priority="23" stopIfTrue="1">
      <formula>$F$5="Freelancer"</formula>
    </cfRule>
    <cfRule type="expression" dxfId="208" priority="24" stopIfTrue="1">
      <formula>$F$5="DTC Int. Staff"</formula>
    </cfRule>
  </conditionalFormatting>
  <conditionalFormatting sqref="G16:G20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G16:G20">
    <cfRule type="expression" dxfId="205" priority="19" stopIfTrue="1">
      <formula>$F$5="Freelancer"</formula>
    </cfRule>
    <cfRule type="expression" dxfId="204" priority="20" stopIfTrue="1">
      <formula>$F$5="DTC Int. Staff"</formula>
    </cfRule>
  </conditionalFormatting>
  <conditionalFormatting sqref="G21">
    <cfRule type="expression" dxfId="203" priority="17" stopIfTrue="1">
      <formula>#REF!="Freelancer"</formula>
    </cfRule>
    <cfRule type="expression" dxfId="202" priority="18" stopIfTrue="1">
      <formula>#REF!="DTC Int. Staff"</formula>
    </cfRule>
  </conditionalFormatting>
  <conditionalFormatting sqref="G21">
    <cfRule type="expression" dxfId="201" priority="15" stopIfTrue="1">
      <formula>$F$5="Freelancer"</formula>
    </cfRule>
    <cfRule type="expression" dxfId="200" priority="16" stopIfTrue="1">
      <formula>$F$5="DTC Int. Staff"</formula>
    </cfRule>
  </conditionalFormatting>
  <conditionalFormatting sqref="C129:C133">
    <cfRule type="expression" dxfId="199" priority="9" stopIfTrue="1">
      <formula>IF($A129=1,B129,)</formula>
    </cfRule>
    <cfRule type="expression" dxfId="198" priority="10" stopIfTrue="1">
      <formula>IF($A129="",B129,)</formula>
    </cfRule>
  </conditionalFormatting>
  <conditionalFormatting sqref="D129:D133">
    <cfRule type="expression" dxfId="197" priority="11" stopIfTrue="1">
      <formula>IF($A129="",B129,)</formula>
    </cfRule>
  </conditionalFormatting>
  <conditionalFormatting sqref="E129:E133">
    <cfRule type="expression" dxfId="196" priority="8" stopIfTrue="1">
      <formula>IF($A129&lt;&gt;1,B129,"")</formula>
    </cfRule>
  </conditionalFormatting>
  <conditionalFormatting sqref="G55:G59">
    <cfRule type="expression" dxfId="195" priority="5" stopIfTrue="1">
      <formula>$F$5="Freelancer"</formula>
    </cfRule>
    <cfRule type="expression" dxfId="194" priority="6" stopIfTrue="1">
      <formula>$F$5="DTC Int. Staff"</formula>
    </cfRule>
  </conditionalFormatting>
  <conditionalFormatting sqref="G77:G81">
    <cfRule type="expression" dxfId="193" priority="3" stopIfTrue="1">
      <formula>#REF!="Freelancer"</formula>
    </cfRule>
    <cfRule type="expression" dxfId="192" priority="4" stopIfTrue="1">
      <formula>#REF!="DTC Int. Staff"</formula>
    </cfRule>
  </conditionalFormatting>
  <conditionalFormatting sqref="G77:G81">
    <cfRule type="expression" dxfId="191" priority="1" stopIfTrue="1">
      <formula>$F$5="Freelancer"</formula>
    </cfRule>
    <cfRule type="expression" dxfId="1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89" priority="25" stopIfTrue="1">
      <formula>IF($A11=1,B11,)</formula>
    </cfRule>
    <cfRule type="expression" dxfId="188" priority="26" stopIfTrue="1">
      <formula>IF($A11="",B11,)</formula>
    </cfRule>
  </conditionalFormatting>
  <conditionalFormatting sqref="E11">
    <cfRule type="expression" dxfId="187" priority="27" stopIfTrue="1">
      <formula>IF($A11="",B11,"")</formula>
    </cfRule>
  </conditionalFormatting>
  <conditionalFormatting sqref="E12:E119">
    <cfRule type="expression" dxfId="186" priority="28" stopIfTrue="1">
      <formula>IF($A12&lt;&gt;1,B12,"")</formula>
    </cfRule>
  </conditionalFormatting>
  <conditionalFormatting sqref="D11:D119">
    <cfRule type="expression" dxfId="185" priority="29" stopIfTrue="1">
      <formula>IF($A11="",B11,)</formula>
    </cfRule>
  </conditionalFormatting>
  <conditionalFormatting sqref="G11:G12 G18:G76 G82:G118">
    <cfRule type="expression" dxfId="184" priority="30" stopIfTrue="1">
      <formula>#REF!="Freelancer"</formula>
    </cfRule>
    <cfRule type="expression" dxfId="183" priority="31" stopIfTrue="1">
      <formula>#REF!="DTC Int. Staff"</formula>
    </cfRule>
  </conditionalFormatting>
  <conditionalFormatting sqref="G114:G118 G18:G22 G33:G49 G60:G76 G87:G103">
    <cfRule type="expression" dxfId="182" priority="23" stopIfTrue="1">
      <formula>$F$5="Freelancer"</formula>
    </cfRule>
    <cfRule type="expression" dxfId="181" priority="24" stopIfTrue="1">
      <formula>$F$5="DTC Int. Staff"</formula>
    </cfRule>
  </conditionalFormatting>
  <conditionalFormatting sqref="G12">
    <cfRule type="expression" dxfId="180" priority="21" stopIfTrue="1">
      <formula>#REF!="Freelancer"</formula>
    </cfRule>
    <cfRule type="expression" dxfId="179" priority="22" stopIfTrue="1">
      <formula>#REF!="DTC Int. Staff"</formula>
    </cfRule>
  </conditionalFormatting>
  <conditionalFormatting sqref="G12">
    <cfRule type="expression" dxfId="178" priority="19" stopIfTrue="1">
      <formula>$F$5="Freelancer"</formula>
    </cfRule>
    <cfRule type="expression" dxfId="177" priority="20" stopIfTrue="1">
      <formula>$F$5="DTC Int. Staff"</formula>
    </cfRule>
  </conditionalFormatting>
  <conditionalFormatting sqref="G13:G17">
    <cfRule type="expression" dxfId="176" priority="17" stopIfTrue="1">
      <formula>#REF!="Freelancer"</formula>
    </cfRule>
    <cfRule type="expression" dxfId="175" priority="18" stopIfTrue="1">
      <formula>#REF!="DTC Int. Staff"</formula>
    </cfRule>
  </conditionalFormatting>
  <conditionalFormatting sqref="G13:G17">
    <cfRule type="expression" dxfId="174" priority="15" stopIfTrue="1">
      <formula>$F$5="Freelancer"</formula>
    </cfRule>
    <cfRule type="expression" dxfId="173" priority="16" stopIfTrue="1">
      <formula>$F$5="DTC Int. Staff"</formula>
    </cfRule>
  </conditionalFormatting>
  <conditionalFormatting sqref="C121:C125">
    <cfRule type="expression" dxfId="172" priority="12" stopIfTrue="1">
      <formula>IF($A121=1,B121,)</formula>
    </cfRule>
    <cfRule type="expression" dxfId="171" priority="13" stopIfTrue="1">
      <formula>IF($A121="",B121,)</formula>
    </cfRule>
  </conditionalFormatting>
  <conditionalFormatting sqref="D121:D125">
    <cfRule type="expression" dxfId="170" priority="14" stopIfTrue="1">
      <formula>IF($A121="",B121,)</formula>
    </cfRule>
  </conditionalFormatting>
  <conditionalFormatting sqref="C120">
    <cfRule type="expression" dxfId="169" priority="9" stopIfTrue="1">
      <formula>IF($A120=1,B120,)</formula>
    </cfRule>
    <cfRule type="expression" dxfId="168" priority="10" stopIfTrue="1">
      <formula>IF($A120="",B120,)</formula>
    </cfRule>
  </conditionalFormatting>
  <conditionalFormatting sqref="D120">
    <cfRule type="expression" dxfId="167" priority="11" stopIfTrue="1">
      <formula>IF($A120="",B120,)</formula>
    </cfRule>
  </conditionalFormatting>
  <conditionalFormatting sqref="E120">
    <cfRule type="expression" dxfId="166" priority="8" stopIfTrue="1">
      <formula>IF($A120&lt;&gt;1,B120,"")</formula>
    </cfRule>
  </conditionalFormatting>
  <conditionalFormatting sqref="E121:E125">
    <cfRule type="expression" dxfId="165" priority="7" stopIfTrue="1">
      <formula>IF($A121&lt;&gt;1,B121,"")</formula>
    </cfRule>
  </conditionalFormatting>
  <conditionalFormatting sqref="G55:G59">
    <cfRule type="expression" dxfId="164" priority="5" stopIfTrue="1">
      <formula>$F$5="Freelancer"</formula>
    </cfRule>
    <cfRule type="expression" dxfId="163" priority="6" stopIfTrue="1">
      <formula>$F$5="DTC Int. Staff"</formula>
    </cfRule>
  </conditionalFormatting>
  <conditionalFormatting sqref="G77:G81">
    <cfRule type="expression" dxfId="162" priority="3" stopIfTrue="1">
      <formula>#REF!="Freelancer"</formula>
    </cfRule>
    <cfRule type="expression" dxfId="161" priority="4" stopIfTrue="1">
      <formula>#REF!="DTC Int. Staff"</formula>
    </cfRule>
  </conditionalFormatting>
  <conditionalFormatting sqref="G77:G81">
    <cfRule type="expression" dxfId="160" priority="1" stopIfTrue="1">
      <formula>$F$5="Freelancer"</formula>
    </cfRule>
    <cfRule type="expression" dxfId="1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58" priority="25" stopIfTrue="1">
      <formula>IF($A11=1,B11,)</formula>
    </cfRule>
    <cfRule type="expression" dxfId="157" priority="26" stopIfTrue="1">
      <formula>IF($A11="",B11,)</formula>
    </cfRule>
  </conditionalFormatting>
  <conditionalFormatting sqref="E11:E15">
    <cfRule type="expression" dxfId="156" priority="27" stopIfTrue="1">
      <formula>IF($A11="",B11,"")</formula>
    </cfRule>
  </conditionalFormatting>
  <conditionalFormatting sqref="E16:E124">
    <cfRule type="expression" dxfId="155" priority="28" stopIfTrue="1">
      <formula>IF($A16&lt;&gt;1,B16,"")</formula>
    </cfRule>
  </conditionalFormatting>
  <conditionalFormatting sqref="D11:D124">
    <cfRule type="expression" dxfId="154" priority="29" stopIfTrue="1">
      <formula>IF($A11="",B11,)</formula>
    </cfRule>
  </conditionalFormatting>
  <conditionalFormatting sqref="G11:G20 G26:G84 G86:G119">
    <cfRule type="expression" dxfId="153" priority="30" stopIfTrue="1">
      <formula>#REF!="Freelancer"</formula>
    </cfRule>
    <cfRule type="expression" dxfId="152" priority="31" stopIfTrue="1">
      <formula>#REF!="DTC Int. Staff"</formula>
    </cfRule>
  </conditionalFormatting>
  <conditionalFormatting sqref="G115:G119 G87:G112 G26:G30 G33:G57 G60:G84">
    <cfRule type="expression" dxfId="151" priority="23" stopIfTrue="1">
      <formula>$F$5="Freelancer"</formula>
    </cfRule>
    <cfRule type="expression" dxfId="150" priority="24" stopIfTrue="1">
      <formula>$F$5="DTC Int. Staff"</formula>
    </cfRule>
  </conditionalFormatting>
  <conditionalFormatting sqref="G16:G20">
    <cfRule type="expression" dxfId="149" priority="21" stopIfTrue="1">
      <formula>#REF!="Freelancer"</formula>
    </cfRule>
    <cfRule type="expression" dxfId="148" priority="22" stopIfTrue="1">
      <formula>#REF!="DTC Int. Staff"</formula>
    </cfRule>
  </conditionalFormatting>
  <conditionalFormatting sqref="G16:G20">
    <cfRule type="expression" dxfId="147" priority="19" stopIfTrue="1">
      <formula>$F$5="Freelancer"</formula>
    </cfRule>
    <cfRule type="expression" dxfId="146" priority="20" stopIfTrue="1">
      <formula>$F$5="DTC Int. Staff"</formula>
    </cfRule>
  </conditionalFormatting>
  <conditionalFormatting sqref="G21:G25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21:G25">
    <cfRule type="expression" dxfId="143" priority="15" stopIfTrue="1">
      <formula>$F$5="Freelancer"</formula>
    </cfRule>
    <cfRule type="expression" dxfId="142" priority="16" stopIfTrue="1">
      <formula>$F$5="DTC Int. Staff"</formula>
    </cfRule>
  </conditionalFormatting>
  <conditionalFormatting sqref="C125:C129">
    <cfRule type="expression" dxfId="141" priority="9" stopIfTrue="1">
      <formula>IF($A125=1,B125,)</formula>
    </cfRule>
    <cfRule type="expression" dxfId="140" priority="10" stopIfTrue="1">
      <formula>IF($A125="",B125,)</formula>
    </cfRule>
  </conditionalFormatting>
  <conditionalFormatting sqref="D125:D129">
    <cfRule type="expression" dxfId="139" priority="11" stopIfTrue="1">
      <formula>IF($A125="",B125,)</formula>
    </cfRule>
  </conditionalFormatting>
  <conditionalFormatting sqref="E125:E129">
    <cfRule type="expression" dxfId="138" priority="8" stopIfTrue="1">
      <formula>IF($A125&lt;&gt;1,B125,"")</formula>
    </cfRule>
  </conditionalFormatting>
  <conditionalFormatting sqref="G59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85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85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2021-04-10T17:10:18Z</dcterms:modified>
</cp:coreProperties>
</file>