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20C9A019-E785-4CF9-82B8-98929437B51F}" xr6:coauthVersionLast="46" xr6:coauthVersionMax="46" xr10:uidLastSave="{00000000-0000-0000-0000-000000000000}"/>
  <bookViews>
    <workbookView xWindow="-120" yWindow="-120" windowWidth="20730" windowHeight="11160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<sst xmlns="http://schemas.openxmlformats.org/spreadsheetml/2006/main" count="275" uniqueCount="77">
  <si>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</si>
  <si>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</si>
  <si>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</si>
  <si>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</si>
  <si>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</si>
  <si>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</si>
  <si>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</si>
  <si>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</si>
  <si>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</si>
  <si>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</si>
  <si>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</si>
  <si>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</si>
  <si>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</si>
  <si>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</si>
  <si>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</si>
  <si>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</si>
  <si>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</si>
  <si>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</si>
  <si>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</si>
  <si>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</si>
  <si>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</si>
  <si>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</si>
  <si>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</si>
  <si>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</si>
  <si>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</si>
  <si>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</si>
  <si>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</si>
  <si>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</si>
  <si>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</si>
  <si>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</si>
  <si>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</si>
  <si>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</si>
  <si>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</si>
  <si>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</si>
  <si>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</si>
  <si>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</si>
  <si>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</si>
  <si>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</si>
  <si>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</si>
  <si>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</si>
  <si>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</si>
  <si>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</si>
  <si>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</si>
  <si>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</si>
  <si>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</si>
  <si>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</si>
  <si>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</si>
  <si>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</si>
  <si>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</si>
  <si>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</si>
  <si>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Chanakan</t>
  </si>
  <si>
    <t>Opassirisunthon</t>
  </si>
  <si>
    <t>TIME109</t>
  </si>
  <si>
    <t>TIME-202028</t>
  </si>
  <si>
    <t>Writed Report</t>
  </si>
  <si>
    <t>TIME</t>
  </si>
  <si>
    <t xml:space="preserve">Edit Survey </t>
  </si>
  <si>
    <t>Writed Report&amp;Powerpoint</t>
  </si>
  <si>
    <t xml:space="preserve">Edit Powerpoint </t>
  </si>
  <si>
    <t>Pullman Bangkok King Power</t>
  </si>
  <si>
    <t xml:space="preserve">Edit Survey &amp;Edit Powerpoint </t>
  </si>
  <si>
    <t xml:space="preserve">Edit Survey &amp; Edit Powerpoint </t>
  </si>
  <si>
    <t>TIME-202026</t>
  </si>
  <si>
    <t>Meeting  NIEC</t>
  </si>
  <si>
    <t>Summery Meeting  NIEC</t>
  </si>
  <si>
    <t>Prepare Powerpoint for Focus Group</t>
  </si>
  <si>
    <t>Makha Bucha</t>
  </si>
  <si>
    <t>Summery Survey</t>
  </si>
  <si>
    <t>SukhoThai</t>
  </si>
  <si>
    <t>Udon Thani</t>
  </si>
  <si>
    <t>Nongkhai</t>
  </si>
  <si>
    <t>Summery Survey+CIPP</t>
  </si>
  <si>
    <t>Focus Group</t>
  </si>
  <si>
    <t>TIME-202029</t>
  </si>
  <si>
    <t>Krabi</t>
  </si>
  <si>
    <t>MIRACLE GRAND</t>
  </si>
  <si>
    <t>write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</si>
</sst>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65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7" fillId="8" borderId="11" xfId="0" applyFont="1" applyFill="1" applyBorder="1" applyAlignment="1" applyProtection="1">
      <alignment horizontal="left" vertical="center"/>
      <protection locked="0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24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14" fontId="7" fillId="0" borderId="30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7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6" zoomScaleNormal="100" workbookViewId="0">
      <selection activeCell="C33" sqref="C33:G34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16" t="s">
        <v>24</v>
      </c>
      <c r="C2" s="117"/>
      <c r="D2" s="117"/>
      <c r="E2" s="117"/>
      <c r="F2" s="117"/>
      <c r="G2" s="118"/>
      <c r="H2" s="2"/>
      <c r="I2" s="2"/>
    </row>
    <row r="3" spans="2:9" x14ac:dyDescent="0.2">
      <c r="B3" s="7" t="s">
        <v>25</v>
      </c>
      <c r="C3" s="134" t="s">
        <v>50</v>
      </c>
      <c r="D3" s="135"/>
      <c r="E3" s="135"/>
      <c r="F3" s="135"/>
      <c r="G3" s="136"/>
      <c r="H3" s="3"/>
      <c r="I3" s="3"/>
    </row>
    <row r="4" spans="2:9" x14ac:dyDescent="0.2">
      <c r="B4" s="6" t="s">
        <v>26</v>
      </c>
      <c r="C4" s="137" t="s">
        <v>51</v>
      </c>
      <c r="D4" s="138"/>
      <c r="E4" s="138"/>
      <c r="F4" s="138"/>
      <c r="G4" s="139"/>
      <c r="H4" s="3"/>
      <c r="I4" s="3"/>
    </row>
    <row r="5" spans="2:9" x14ac:dyDescent="0.2">
      <c r="B5" s="6" t="s">
        <v>27</v>
      </c>
      <c r="C5" s="137" t="s">
        <v>52</v>
      </c>
      <c r="D5" s="138"/>
      <c r="E5" s="138"/>
      <c r="F5" s="138"/>
      <c r="G5" s="139"/>
      <c r="H5" s="3"/>
      <c r="I5" s="3"/>
    </row>
    <row r="7" spans="2:9" ht="32.25" customHeight="1" x14ac:dyDescent="0.2">
      <c r="B7" s="148" t="s">
        <v>31</v>
      </c>
      <c r="C7" s="149"/>
      <c r="D7" s="149"/>
      <c r="E7" s="149"/>
      <c r="F7" s="149"/>
      <c r="G7" s="150"/>
      <c r="H7" s="3"/>
      <c r="I7" s="3"/>
    </row>
    <row r="8" spans="2:9" x14ac:dyDescent="0.2">
      <c r="B8" s="119" t="s">
        <v>28</v>
      </c>
      <c r="C8" s="120"/>
      <c r="D8" s="120"/>
      <c r="E8" s="120"/>
      <c r="F8" s="120"/>
      <c r="G8" s="121"/>
      <c r="H8" s="3"/>
      <c r="I8" s="3"/>
    </row>
    <row r="9" spans="2:9" x14ac:dyDescent="0.2">
      <c r="B9" s="145" t="s">
        <v>29</v>
      </c>
      <c r="C9" s="146"/>
      <c r="D9" s="146"/>
      <c r="E9" s="146"/>
      <c r="F9" s="146"/>
      <c r="G9" s="147"/>
      <c r="H9" s="3"/>
      <c r="I9" s="3"/>
    </row>
    <row r="10" spans="2:9" x14ac:dyDescent="0.2">
      <c r="B10" s="128" t="s">
        <v>30</v>
      </c>
      <c r="C10" s="129"/>
      <c r="D10" s="129"/>
      <c r="E10" s="129"/>
      <c r="F10" s="129"/>
      <c r="G10" s="130"/>
      <c r="H10" s="3"/>
      <c r="I10" s="3"/>
    </row>
    <row r="12" spans="2:9" x14ac:dyDescent="0.2">
      <c r="B12" s="58" t="s">
        <v>46</v>
      </c>
      <c r="C12" s="140" t="s">
        <v>16</v>
      </c>
      <c r="D12" s="141"/>
      <c r="E12" s="141"/>
      <c r="F12" s="141"/>
      <c r="G12" s="141"/>
      <c r="H12" s="4"/>
      <c r="I12" s="4"/>
    </row>
    <row r="13" spans="2:9" ht="19.5" customHeight="1" x14ac:dyDescent="0.2">
      <c r="B13" s="60">
        <v>9001</v>
      </c>
      <c r="C13" s="125" t="s">
        <v>36</v>
      </c>
      <c r="D13" s="126"/>
      <c r="E13" s="126"/>
      <c r="F13" s="126"/>
      <c r="G13" s="127"/>
      <c r="H13" s="4"/>
      <c r="I13" s="4"/>
    </row>
    <row r="14" spans="2:9" ht="19.5" customHeight="1" x14ac:dyDescent="0.2">
      <c r="B14" s="7" t="s">
        <v>23</v>
      </c>
      <c r="C14" s="128"/>
      <c r="D14" s="129"/>
      <c r="E14" s="129"/>
      <c r="F14" s="129"/>
      <c r="G14" s="130"/>
      <c r="H14" s="4"/>
      <c r="I14" s="4"/>
    </row>
    <row r="15" spans="2:9" ht="18.75" customHeight="1" x14ac:dyDescent="0.2">
      <c r="B15" s="60">
        <v>9002</v>
      </c>
      <c r="C15" s="142" t="s">
        <v>45</v>
      </c>
      <c r="D15" s="143"/>
      <c r="E15" s="143"/>
      <c r="F15" s="143"/>
      <c r="G15" s="144"/>
      <c r="H15" s="4"/>
      <c r="I15" s="4"/>
    </row>
    <row r="16" spans="2:9" ht="18.75" customHeight="1" x14ac:dyDescent="0.2">
      <c r="B16" s="61"/>
      <c r="C16" s="151" t="s">
        <v>43</v>
      </c>
      <c r="D16" s="152"/>
      <c r="E16" s="152"/>
      <c r="F16" s="152"/>
      <c r="G16" s="153"/>
      <c r="H16" s="4"/>
      <c r="I16" s="4"/>
    </row>
    <row r="17" spans="2:9" ht="18.75" customHeight="1" x14ac:dyDescent="0.2">
      <c r="B17" s="7" t="s">
        <v>15</v>
      </c>
      <c r="C17" s="154" t="s">
        <v>44</v>
      </c>
      <c r="D17" s="155"/>
      <c r="E17" s="155"/>
      <c r="F17" s="155"/>
      <c r="G17" s="156"/>
      <c r="H17" s="4"/>
      <c r="I17" s="4"/>
    </row>
    <row r="18" spans="2:9" ht="19.5" customHeight="1" x14ac:dyDescent="0.2">
      <c r="B18" s="62">
        <v>9003</v>
      </c>
      <c r="C18" s="131" t="s">
        <v>37</v>
      </c>
      <c r="D18" s="132"/>
      <c r="E18" s="132"/>
      <c r="F18" s="132"/>
      <c r="G18" s="133"/>
      <c r="H18" s="4"/>
      <c r="I18" s="4"/>
    </row>
    <row r="19" spans="2:9" x14ac:dyDescent="0.2">
      <c r="B19" s="63" t="s">
        <v>17</v>
      </c>
      <c r="C19" s="122"/>
      <c r="D19" s="123"/>
      <c r="E19" s="123"/>
      <c r="F19" s="123"/>
      <c r="G19" s="124"/>
      <c r="H19" s="4"/>
      <c r="I19" s="4"/>
    </row>
    <row r="20" spans="2:9" ht="19.5" customHeight="1" x14ac:dyDescent="0.2">
      <c r="B20" s="62">
        <v>9004</v>
      </c>
      <c r="C20" s="131" t="s">
        <v>42</v>
      </c>
      <c r="D20" s="132"/>
      <c r="E20" s="132"/>
      <c r="F20" s="132"/>
      <c r="G20" s="133"/>
      <c r="H20" s="4"/>
      <c r="I20" s="4"/>
    </row>
    <row r="21" spans="2:9" ht="19.5" customHeight="1" x14ac:dyDescent="0.2">
      <c r="B21" s="63" t="s">
        <v>17</v>
      </c>
      <c r="C21" s="122"/>
      <c r="D21" s="123"/>
      <c r="E21" s="123"/>
      <c r="F21" s="123"/>
      <c r="G21" s="124"/>
      <c r="H21" s="4"/>
      <c r="I21" s="4"/>
    </row>
    <row r="22" spans="2:9" ht="19.5" customHeight="1" x14ac:dyDescent="0.2">
      <c r="B22" s="60">
        <v>9005</v>
      </c>
      <c r="C22" s="125" t="s">
        <v>41</v>
      </c>
      <c r="D22" s="126"/>
      <c r="E22" s="126"/>
      <c r="F22" s="126"/>
      <c r="G22" s="127"/>
    </row>
    <row r="23" spans="2:9" ht="19.5" customHeight="1" x14ac:dyDescent="0.2">
      <c r="B23" s="7" t="s">
        <v>32</v>
      </c>
      <c r="C23" s="128"/>
      <c r="D23" s="129"/>
      <c r="E23" s="129"/>
      <c r="F23" s="129"/>
      <c r="G23" s="130"/>
    </row>
    <row r="24" spans="2:9" ht="19.5" customHeight="1" x14ac:dyDescent="0.2">
      <c r="B24" s="60">
        <v>9006</v>
      </c>
      <c r="C24" s="131" t="s">
        <v>40</v>
      </c>
      <c r="D24" s="132"/>
      <c r="E24" s="132"/>
      <c r="F24" s="132"/>
      <c r="G24" s="133"/>
    </row>
    <row r="25" spans="2:9" x14ac:dyDescent="0.2">
      <c r="B25" s="7" t="s">
        <v>22</v>
      </c>
      <c r="C25" s="122"/>
      <c r="D25" s="123"/>
      <c r="E25" s="123"/>
      <c r="F25" s="123"/>
      <c r="G25" s="124"/>
    </row>
    <row r="26" spans="2:9" ht="19.5" customHeight="1" x14ac:dyDescent="0.2">
      <c r="B26" s="60">
        <v>9007</v>
      </c>
      <c r="C26" s="125" t="s">
        <v>39</v>
      </c>
      <c r="D26" s="126"/>
      <c r="E26" s="126"/>
      <c r="F26" s="126"/>
      <c r="G26" s="127"/>
    </row>
    <row r="27" spans="2:9" ht="19.5" customHeight="1" x14ac:dyDescent="0.2">
      <c r="B27" s="7" t="s">
        <v>9</v>
      </c>
      <c r="C27" s="128"/>
      <c r="D27" s="129"/>
      <c r="E27" s="129"/>
      <c r="F27" s="129"/>
      <c r="G27" s="130"/>
    </row>
    <row r="28" spans="2:9" ht="19.5" customHeight="1" x14ac:dyDescent="0.2">
      <c r="B28" s="60">
        <v>9008</v>
      </c>
      <c r="C28" s="125" t="s">
        <v>38</v>
      </c>
      <c r="D28" s="126"/>
      <c r="E28" s="126"/>
      <c r="F28" s="126"/>
      <c r="G28" s="127"/>
    </row>
    <row r="29" spans="2:9" ht="19.5" customHeight="1" x14ac:dyDescent="0.2">
      <c r="B29" s="7" t="s">
        <v>10</v>
      </c>
      <c r="C29" s="128"/>
      <c r="D29" s="129"/>
      <c r="E29" s="129"/>
      <c r="F29" s="129"/>
      <c r="G29" s="130"/>
    </row>
    <row r="30" spans="2:9" ht="15" customHeight="1" x14ac:dyDescent="0.2">
      <c r="B30" s="60">
        <v>9009</v>
      </c>
      <c r="C30" s="131" t="s">
        <v>47</v>
      </c>
      <c r="D30" s="132"/>
      <c r="E30" s="132"/>
      <c r="F30" s="132"/>
      <c r="G30" s="133"/>
    </row>
    <row r="31" spans="2:9" x14ac:dyDescent="0.2">
      <c r="B31" s="61"/>
      <c r="C31" s="157" t="s">
        <v>48</v>
      </c>
      <c r="D31" s="158"/>
      <c r="E31" s="158"/>
      <c r="F31" s="158"/>
      <c r="G31" s="159"/>
    </row>
    <row r="32" spans="2:9" ht="19.5" customHeight="1" x14ac:dyDescent="0.2">
      <c r="B32" s="7" t="s">
        <v>21</v>
      </c>
      <c r="C32" s="122" t="s">
        <v>49</v>
      </c>
      <c r="D32" s="123"/>
      <c r="E32" s="123"/>
      <c r="F32" s="123"/>
      <c r="G32" s="124"/>
    </row>
    <row r="33" spans="2:7" ht="19.5" customHeight="1" x14ac:dyDescent="0.2">
      <c r="B33" s="60">
        <v>9010</v>
      </c>
      <c r="C33" s="125" t="s">
        <v>18</v>
      </c>
      <c r="D33" s="126"/>
      <c r="E33" s="126"/>
      <c r="F33" s="126"/>
      <c r="G33" s="127"/>
    </row>
    <row r="34" spans="2:7" ht="19.5" customHeight="1" x14ac:dyDescent="0.2">
      <c r="B34" s="7" t="s">
        <v>11</v>
      </c>
      <c r="C34" s="128"/>
      <c r="D34" s="129"/>
      <c r="E34" s="129"/>
      <c r="F34" s="129"/>
      <c r="G34" s="130"/>
    </row>
    <row r="35" spans="2:7" ht="19.5" customHeight="1" x14ac:dyDescent="0.2">
      <c r="B35" s="60">
        <v>9013</v>
      </c>
      <c r="C35" s="125" t="s">
        <v>19</v>
      </c>
      <c r="D35" s="126"/>
      <c r="E35" s="126"/>
      <c r="F35" s="126"/>
      <c r="G35" s="127"/>
    </row>
    <row r="36" spans="2:7" ht="19.5" customHeight="1" x14ac:dyDescent="0.2">
      <c r="B36" s="7" t="s">
        <v>12</v>
      </c>
      <c r="C36" s="128"/>
      <c r="D36" s="129"/>
      <c r="E36" s="129"/>
      <c r="F36" s="129"/>
      <c r="G36" s="130"/>
    </row>
    <row r="37" spans="2:7" ht="19.5" customHeight="1" x14ac:dyDescent="0.2">
      <c r="B37" s="60">
        <v>9014</v>
      </c>
      <c r="C37" s="125" t="s">
        <v>13</v>
      </c>
      <c r="D37" s="126"/>
      <c r="E37" s="126"/>
      <c r="F37" s="126"/>
      <c r="G37" s="127"/>
    </row>
    <row r="38" spans="2:7" ht="19.5" customHeight="1" x14ac:dyDescent="0.2">
      <c r="B38" s="64" t="s">
        <v>13</v>
      </c>
      <c r="C38" s="154"/>
      <c r="D38" s="155"/>
      <c r="E38" s="155"/>
      <c r="F38" s="155"/>
      <c r="G38" s="156"/>
    </row>
    <row r="39" spans="2:7" ht="19.5" customHeight="1" x14ac:dyDescent="0.2">
      <c r="B39" s="60">
        <v>9015</v>
      </c>
      <c r="C39" s="125" t="s">
        <v>20</v>
      </c>
      <c r="D39" s="126"/>
      <c r="E39" s="126"/>
      <c r="F39" s="126"/>
      <c r="G39" s="127"/>
    </row>
    <row r="40" spans="2:7" ht="19.5" customHeight="1" x14ac:dyDescent="0.2">
      <c r="B40" s="64" t="s">
        <v>14</v>
      </c>
      <c r="C40" s="128"/>
      <c r="D40" s="129"/>
      <c r="E40" s="129"/>
      <c r="F40" s="129"/>
      <c r="G40" s="130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79" zoomScale="75" zoomScaleNormal="75" workbookViewId="0">
      <selection activeCell="F83" sqref="F8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Chanakan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160</v>
      </c>
      <c r="J8" s="25">
        <f>I8/8</f>
        <v>20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 t="s">
        <v>53</v>
      </c>
      <c r="G11" s="36">
        <v>9001</v>
      </c>
      <c r="H11" s="108" t="s">
        <v>54</v>
      </c>
      <c r="I11" s="36" t="s">
        <v>55</v>
      </c>
      <c r="J11" s="38">
        <v>8</v>
      </c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108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108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108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108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108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108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53</v>
      </c>
      <c r="G18" s="36">
        <v>9001</v>
      </c>
      <c r="H18" s="108" t="s">
        <v>54</v>
      </c>
      <c r="I18" s="36" t="s">
        <v>55</v>
      </c>
      <c r="J18" s="38">
        <v>8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108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108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109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109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53</v>
      </c>
      <c r="G23" s="46">
        <v>9001</v>
      </c>
      <c r="H23" s="110" t="s">
        <v>54</v>
      </c>
      <c r="I23" s="46" t="s">
        <v>55</v>
      </c>
      <c r="J23" s="49">
        <v>8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6"/>
      <c r="H24" s="110"/>
      <c r="I24" s="46"/>
      <c r="J24" s="46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6"/>
      <c r="H25" s="110"/>
      <c r="I25" s="46"/>
      <c r="J25" s="46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6"/>
      <c r="H26" s="110"/>
      <c r="I26" s="46"/>
      <c r="J26" s="46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6"/>
      <c r="H27" s="110"/>
      <c r="I27" s="46"/>
      <c r="J27" s="46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9001</v>
      </c>
      <c r="H28" s="108" t="s">
        <v>54</v>
      </c>
      <c r="I28" s="36" t="s">
        <v>55</v>
      </c>
      <c r="J28" s="38">
        <v>8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109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109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109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109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53</v>
      </c>
      <c r="G33" s="46">
        <v>9001</v>
      </c>
      <c r="H33" s="110" t="s">
        <v>54</v>
      </c>
      <c r="I33" s="46" t="s">
        <v>55</v>
      </c>
      <c r="J33" s="49">
        <v>8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6"/>
      <c r="H34" s="110"/>
      <c r="I34" s="46"/>
      <c r="J34" s="46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6"/>
      <c r="H35" s="110"/>
      <c r="I35" s="46"/>
      <c r="J35" s="46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6"/>
      <c r="H36" s="110"/>
      <c r="I36" s="46"/>
      <c r="J36" s="46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6"/>
      <c r="H37" s="110"/>
      <c r="I37" s="46"/>
      <c r="J37" s="46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9001</v>
      </c>
      <c r="H38" s="108" t="s">
        <v>54</v>
      </c>
      <c r="I38" s="36" t="s">
        <v>55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109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109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109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109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109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109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9001</v>
      </c>
      <c r="H45" s="108" t="s">
        <v>54</v>
      </c>
      <c r="I45" s="36" t="s">
        <v>55</v>
      </c>
      <c r="J45" s="38">
        <v>8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109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109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109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109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53</v>
      </c>
      <c r="G50" s="46">
        <v>9001</v>
      </c>
      <c r="H50" s="110" t="s">
        <v>54</v>
      </c>
      <c r="I50" s="46" t="s">
        <v>55</v>
      </c>
      <c r="J50" s="49">
        <v>8</v>
      </c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6"/>
      <c r="H51" s="110"/>
      <c r="I51" s="46"/>
      <c r="J51" s="46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6"/>
      <c r="H52" s="110"/>
      <c r="I52" s="46"/>
      <c r="J52" s="46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6"/>
      <c r="H53" s="110"/>
      <c r="I53" s="46"/>
      <c r="J53" s="46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6"/>
      <c r="H54" s="110"/>
      <c r="I54" s="46"/>
      <c r="J54" s="46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9001</v>
      </c>
      <c r="H55" s="108" t="s">
        <v>54</v>
      </c>
      <c r="I55" s="36" t="s">
        <v>55</v>
      </c>
      <c r="J55" s="38">
        <v>8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109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109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109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109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53</v>
      </c>
      <c r="G60" s="46">
        <v>9001</v>
      </c>
      <c r="H60" s="110" t="s">
        <v>54</v>
      </c>
      <c r="I60" s="46" t="s">
        <v>55</v>
      </c>
      <c r="J60" s="49">
        <v>8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6"/>
      <c r="H61" s="110"/>
      <c r="I61" s="46"/>
      <c r="J61" s="46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6"/>
      <c r="H62" s="110"/>
      <c r="I62" s="46"/>
      <c r="J62" s="46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6"/>
      <c r="H63" s="110"/>
      <c r="I63" s="46"/>
      <c r="J63" s="46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6"/>
      <c r="H64" s="110"/>
      <c r="I64" s="46"/>
      <c r="J64" s="46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9001</v>
      </c>
      <c r="H65" s="108" t="s">
        <v>58</v>
      </c>
      <c r="I65" s="36" t="s">
        <v>55</v>
      </c>
      <c r="J65" s="38">
        <v>8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109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109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108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109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108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108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53</v>
      </c>
      <c r="G72" s="36">
        <v>9001</v>
      </c>
      <c r="H72" s="108" t="s">
        <v>58</v>
      </c>
      <c r="I72" s="36" t="s">
        <v>55</v>
      </c>
      <c r="J72" s="38">
        <v>8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109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109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108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109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53</v>
      </c>
      <c r="G77" s="46">
        <v>9001</v>
      </c>
      <c r="H77" s="110" t="s">
        <v>58</v>
      </c>
      <c r="I77" s="46" t="s">
        <v>55</v>
      </c>
      <c r="J77" s="49">
        <v>8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6"/>
      <c r="H78" s="110"/>
      <c r="I78" s="46"/>
      <c r="J78" s="46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6"/>
      <c r="H79" s="110"/>
      <c r="I79" s="46"/>
      <c r="J79" s="46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6"/>
      <c r="H80" s="110"/>
      <c r="I80" s="46"/>
      <c r="J80" s="46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6"/>
      <c r="H81" s="110"/>
      <c r="I81" s="46"/>
      <c r="J81" s="46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53</v>
      </c>
      <c r="G82" s="36">
        <v>9001</v>
      </c>
      <c r="H82" s="108" t="s">
        <v>56</v>
      </c>
      <c r="I82" s="36" t="s">
        <v>55</v>
      </c>
      <c r="J82" s="38">
        <v>8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109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109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108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109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53</v>
      </c>
      <c r="G87" s="47">
        <v>9001</v>
      </c>
      <c r="H87" s="111" t="s">
        <v>61</v>
      </c>
      <c r="I87" s="47" t="s">
        <v>55</v>
      </c>
      <c r="J87" s="49">
        <v>8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111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111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111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111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53</v>
      </c>
      <c r="G92" s="36">
        <v>9001</v>
      </c>
      <c r="H92" s="108" t="s">
        <v>56</v>
      </c>
      <c r="I92" s="36" t="s">
        <v>55</v>
      </c>
      <c r="J92" s="38">
        <v>8</v>
      </c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108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108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108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108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108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109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108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53</v>
      </c>
      <c r="G100" s="36">
        <v>9001</v>
      </c>
      <c r="H100" s="108" t="s">
        <v>61</v>
      </c>
      <c r="I100" s="36" t="s">
        <v>55</v>
      </c>
      <c r="J100" s="38">
        <v>8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108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108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108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108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53</v>
      </c>
      <c r="G105" s="47">
        <v>9001</v>
      </c>
      <c r="H105" s="111" t="s">
        <v>57</v>
      </c>
      <c r="I105" s="47" t="s">
        <v>55</v>
      </c>
      <c r="J105" s="49">
        <v>8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111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111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111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111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108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108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108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108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108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53</v>
      </c>
      <c r="G115" s="47">
        <v>9001</v>
      </c>
      <c r="H115" s="111" t="s">
        <v>58</v>
      </c>
      <c r="I115" s="47" t="s">
        <v>55</v>
      </c>
      <c r="J115" s="49">
        <v>8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53</v>
      </c>
      <c r="G120" s="36">
        <v>9001</v>
      </c>
      <c r="H120" s="108" t="s">
        <v>60</v>
      </c>
      <c r="I120" s="36" t="s">
        <v>55</v>
      </c>
      <c r="J120" s="38">
        <v>8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108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108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108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108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109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112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74" priority="117" stopIfTrue="1">
      <formula>IF($A11=1,B11,)</formula>
    </cfRule>
    <cfRule type="expression" dxfId="373" priority="118" stopIfTrue="1">
      <formula>IF($A11="",B11,)</formula>
    </cfRule>
  </conditionalFormatting>
  <conditionalFormatting sqref="E11:E15">
    <cfRule type="expression" dxfId="372" priority="119" stopIfTrue="1">
      <formula>IF($A11="",B11,"")</formula>
    </cfRule>
  </conditionalFormatting>
  <conditionalFormatting sqref="E16:E124">
    <cfRule type="expression" dxfId="371" priority="120" stopIfTrue="1">
      <formula>IF($A16&lt;&gt;1,B16,"")</formula>
    </cfRule>
  </conditionalFormatting>
  <conditionalFormatting sqref="D11:D124">
    <cfRule type="expression" dxfId="370" priority="121" stopIfTrue="1">
      <formula>IF($A11="",B11,)</formula>
    </cfRule>
  </conditionalFormatting>
  <conditionalFormatting sqref="C126">
    <cfRule type="expression" dxfId="369" priority="104" stopIfTrue="1">
      <formula>IF($A126=1,B126,)</formula>
    </cfRule>
    <cfRule type="expression" dxfId="368" priority="105" stopIfTrue="1">
      <formula>IF($A126="",B126,)</formula>
    </cfRule>
  </conditionalFormatting>
  <conditionalFormatting sqref="D126">
    <cfRule type="expression" dxfId="367" priority="106" stopIfTrue="1">
      <formula>IF($A126="",B126,)</formula>
    </cfRule>
  </conditionalFormatting>
  <conditionalFormatting sqref="C125">
    <cfRule type="expression" dxfId="366" priority="101" stopIfTrue="1">
      <formula>IF($A125=1,B125,)</formula>
    </cfRule>
    <cfRule type="expression" dxfId="365" priority="102" stopIfTrue="1">
      <formula>IF($A125="",B125,)</formula>
    </cfRule>
  </conditionalFormatting>
  <conditionalFormatting sqref="D125">
    <cfRule type="expression" dxfId="364" priority="103" stopIfTrue="1">
      <formula>IF($A125="",B125,)</formula>
    </cfRule>
  </conditionalFormatting>
  <conditionalFormatting sqref="E125">
    <cfRule type="expression" dxfId="363" priority="100" stopIfTrue="1">
      <formula>IF($A125&lt;&gt;1,B125,"")</formula>
    </cfRule>
  </conditionalFormatting>
  <conditionalFormatting sqref="E126">
    <cfRule type="expression" dxfId="362" priority="99" stopIfTrue="1">
      <formula>IF($A126&lt;&gt;1,B126,"")</formula>
    </cfRule>
  </conditionalFormatting>
  <conditionalFormatting sqref="G70:G71 G88:G91 G93:G99 G101:G104 G106:G114 G116:G119">
    <cfRule type="expression" dxfId="361" priority="87" stopIfTrue="1">
      <formula>#REF!="Freelancer"</formula>
    </cfRule>
    <cfRule type="expression" dxfId="360" priority="88" stopIfTrue="1">
      <formula>#REF!="DTC Int. Staff"</formula>
    </cfRule>
  </conditionalFormatting>
  <conditionalFormatting sqref="G116:G119 G70:G71 G88:G91 G93:G99 G101:G104">
    <cfRule type="expression" dxfId="359" priority="85" stopIfTrue="1">
      <formula>$F$5="Freelancer"</formula>
    </cfRule>
    <cfRule type="expression" dxfId="358" priority="86" stopIfTrue="1">
      <formula>$F$5="DTC Int. Staff"</formula>
    </cfRule>
  </conditionalFormatting>
  <conditionalFormatting sqref="G11:G15">
    <cfRule type="expression" dxfId="357" priority="81" stopIfTrue="1">
      <formula>$F$5="Freelancer"</formula>
    </cfRule>
    <cfRule type="expression" dxfId="356" priority="82" stopIfTrue="1">
      <formula>$F$5="DTC Int. Staff"</formula>
    </cfRule>
  </conditionalFormatting>
  <conditionalFormatting sqref="G16:G22">
    <cfRule type="expression" dxfId="355" priority="77" stopIfTrue="1">
      <formula>$F$5="Freelancer"</formula>
    </cfRule>
    <cfRule type="expression" dxfId="354" priority="78" stopIfTrue="1">
      <formula>$F$5="DTC Int. Staff"</formula>
    </cfRule>
  </conditionalFormatting>
  <conditionalFormatting sqref="G28:G30">
    <cfRule type="expression" dxfId="353" priority="73" stopIfTrue="1">
      <formula>$F$5="Freelancer"</formula>
    </cfRule>
    <cfRule type="expression" dxfId="352" priority="74" stopIfTrue="1">
      <formula>$F$5="DTC Int. Staff"</formula>
    </cfRule>
  </conditionalFormatting>
  <conditionalFormatting sqref="G31:G32">
    <cfRule type="expression" dxfId="351" priority="69" stopIfTrue="1">
      <formula>$F$5="Freelancer"</formula>
    </cfRule>
    <cfRule type="expression" dxfId="350" priority="70" stopIfTrue="1">
      <formula>$F$5="DTC Int. Staff"</formula>
    </cfRule>
  </conditionalFormatting>
  <conditionalFormatting sqref="G40:G43">
    <cfRule type="expression" dxfId="349" priority="65" stopIfTrue="1">
      <formula>$F$5="Freelancer"</formula>
    </cfRule>
    <cfRule type="expression" dxfId="348" priority="66" stopIfTrue="1">
      <formula>$F$5="DTC Int. Staff"</formula>
    </cfRule>
  </conditionalFormatting>
  <conditionalFormatting sqref="G11:G15">
    <cfRule type="expression" dxfId="347" priority="83" stopIfTrue="1">
      <formula>#REF!="Freelancer"</formula>
    </cfRule>
    <cfRule type="expression" dxfId="346" priority="84" stopIfTrue="1">
      <formula>#REF!="DTC Int. Staff"</formula>
    </cfRule>
  </conditionalFormatting>
  <conditionalFormatting sqref="G16:G22">
    <cfRule type="expression" dxfId="345" priority="79" stopIfTrue="1">
      <formula>#REF!="Freelancer"</formula>
    </cfRule>
    <cfRule type="expression" dxfId="344" priority="80" stopIfTrue="1">
      <formula>#REF!="DTC Int. Staff"</formula>
    </cfRule>
  </conditionalFormatting>
  <conditionalFormatting sqref="G28:G30">
    <cfRule type="expression" dxfId="343" priority="75" stopIfTrue="1">
      <formula>#REF!="Freelancer"</formula>
    </cfRule>
    <cfRule type="expression" dxfId="342" priority="76" stopIfTrue="1">
      <formula>#REF!="DTC Int. Staff"</formula>
    </cfRule>
  </conditionalFormatting>
  <conditionalFormatting sqref="G31:G32">
    <cfRule type="expression" dxfId="341" priority="71" stopIfTrue="1">
      <formula>#REF!="Freelancer"</formula>
    </cfRule>
    <cfRule type="expression" dxfId="340" priority="72" stopIfTrue="1">
      <formula>#REF!="DTC Int. Staff"</formula>
    </cfRule>
  </conditionalFormatting>
  <conditionalFormatting sqref="G40:G43">
    <cfRule type="expression" dxfId="339" priority="67" stopIfTrue="1">
      <formula>#REF!="Freelancer"</formula>
    </cfRule>
    <cfRule type="expression" dxfId="338" priority="68" stopIfTrue="1">
      <formula>#REF!="DTC Int. Staff"</formula>
    </cfRule>
  </conditionalFormatting>
  <conditionalFormatting sqref="G38:G39">
    <cfRule type="expression" dxfId="337" priority="61" stopIfTrue="1">
      <formula>$F$5="Freelancer"</formula>
    </cfRule>
    <cfRule type="expression" dxfId="336" priority="62" stopIfTrue="1">
      <formula>$F$5="DTC Int. Staff"</formula>
    </cfRule>
  </conditionalFormatting>
  <conditionalFormatting sqref="G38:G39">
    <cfRule type="expression" dxfId="335" priority="63" stopIfTrue="1">
      <formula>#REF!="Freelancer"</formula>
    </cfRule>
    <cfRule type="expression" dxfId="334" priority="64" stopIfTrue="1">
      <formula>#REF!="DTC Int. Staff"</formula>
    </cfRule>
  </conditionalFormatting>
  <conditionalFormatting sqref="G45:G46 G48:G49">
    <cfRule type="expression" dxfId="333" priority="57" stopIfTrue="1">
      <formula>$F$5="Freelancer"</formula>
    </cfRule>
    <cfRule type="expression" dxfId="332" priority="58" stopIfTrue="1">
      <formula>$F$5="DTC Int. Staff"</formula>
    </cfRule>
  </conditionalFormatting>
  <conditionalFormatting sqref="G45:G46 G48:G49">
    <cfRule type="expression" dxfId="331" priority="59" stopIfTrue="1">
      <formula>#REF!="Freelancer"</formula>
    </cfRule>
    <cfRule type="expression" dxfId="330" priority="60" stopIfTrue="1">
      <formula>#REF!="DTC Int. Staff"</formula>
    </cfRule>
  </conditionalFormatting>
  <conditionalFormatting sqref="G44 G47">
    <cfRule type="expression" dxfId="329" priority="53" stopIfTrue="1">
      <formula>$F$5="Freelancer"</formula>
    </cfRule>
    <cfRule type="expression" dxfId="328" priority="54" stopIfTrue="1">
      <formula>$F$5="DTC Int. Staff"</formula>
    </cfRule>
  </conditionalFormatting>
  <conditionalFormatting sqref="G44 G47">
    <cfRule type="expression" dxfId="327" priority="55" stopIfTrue="1">
      <formula>#REF!="Freelancer"</formula>
    </cfRule>
    <cfRule type="expression" dxfId="326" priority="56" stopIfTrue="1">
      <formula>#REF!="DTC Int. Staff"</formula>
    </cfRule>
  </conditionalFormatting>
  <conditionalFormatting sqref="G55:G56 G58:G59">
    <cfRule type="expression" dxfId="325" priority="49" stopIfTrue="1">
      <formula>$F$5="Freelancer"</formula>
    </cfRule>
    <cfRule type="expression" dxfId="324" priority="50" stopIfTrue="1">
      <formula>$F$5="DTC Int. Staff"</formula>
    </cfRule>
  </conditionalFormatting>
  <conditionalFormatting sqref="G55:G56 G58:G59">
    <cfRule type="expression" dxfId="323" priority="51" stopIfTrue="1">
      <formula>#REF!="Freelancer"</formula>
    </cfRule>
    <cfRule type="expression" dxfId="322" priority="52" stopIfTrue="1">
      <formula>#REF!="DTC Int. Staff"</formula>
    </cfRule>
  </conditionalFormatting>
  <conditionalFormatting sqref="G57">
    <cfRule type="expression" dxfId="321" priority="45" stopIfTrue="1">
      <formula>$F$5="Freelancer"</formula>
    </cfRule>
    <cfRule type="expression" dxfId="320" priority="46" stopIfTrue="1">
      <formula>$F$5="DTC Int. Staff"</formula>
    </cfRule>
  </conditionalFormatting>
  <conditionalFormatting sqref="G57">
    <cfRule type="expression" dxfId="319" priority="47" stopIfTrue="1">
      <formula>#REF!="Freelancer"</formula>
    </cfRule>
    <cfRule type="expression" dxfId="318" priority="48" stopIfTrue="1">
      <formula>#REF!="DTC Int. Staff"</formula>
    </cfRule>
  </conditionalFormatting>
  <conditionalFormatting sqref="G65:G66 G68:G69">
    <cfRule type="expression" dxfId="317" priority="41" stopIfTrue="1">
      <formula>$F$5="Freelancer"</formula>
    </cfRule>
    <cfRule type="expression" dxfId="316" priority="42" stopIfTrue="1">
      <formula>$F$5="DTC Int. Staff"</formula>
    </cfRule>
  </conditionalFormatting>
  <conditionalFormatting sqref="G65:G66 G68:G69">
    <cfRule type="expression" dxfId="315" priority="43" stopIfTrue="1">
      <formula>#REF!="Freelancer"</formula>
    </cfRule>
    <cfRule type="expression" dxfId="314" priority="44" stopIfTrue="1">
      <formula>#REF!="DTC Int. Staff"</formula>
    </cfRule>
  </conditionalFormatting>
  <conditionalFormatting sqref="G67">
    <cfRule type="expression" dxfId="313" priority="37" stopIfTrue="1">
      <formula>$F$5="Freelancer"</formula>
    </cfRule>
    <cfRule type="expression" dxfId="312" priority="38" stopIfTrue="1">
      <formula>$F$5="DTC Int. Staff"</formula>
    </cfRule>
  </conditionalFormatting>
  <conditionalFormatting sqref="G67">
    <cfRule type="expression" dxfId="311" priority="39" stopIfTrue="1">
      <formula>#REF!="Freelancer"</formula>
    </cfRule>
    <cfRule type="expression" dxfId="310" priority="40" stopIfTrue="1">
      <formula>#REF!="DTC Int. Staff"</formula>
    </cfRule>
  </conditionalFormatting>
  <conditionalFormatting sqref="G72:G73 G75:G76">
    <cfRule type="expression" dxfId="309" priority="33" stopIfTrue="1">
      <formula>$F$5="Freelancer"</formula>
    </cfRule>
    <cfRule type="expression" dxfId="308" priority="34" stopIfTrue="1">
      <formula>$F$5="DTC Int. Staff"</formula>
    </cfRule>
  </conditionalFormatting>
  <conditionalFormatting sqref="G72:G73 G75:G76">
    <cfRule type="expression" dxfId="307" priority="35" stopIfTrue="1">
      <formula>#REF!="Freelancer"</formula>
    </cfRule>
    <cfRule type="expression" dxfId="306" priority="36" stopIfTrue="1">
      <formula>#REF!="DTC Int. Staff"</formula>
    </cfRule>
  </conditionalFormatting>
  <conditionalFormatting sqref="G74">
    <cfRule type="expression" dxfId="305" priority="29" stopIfTrue="1">
      <formula>$F$5="Freelancer"</formula>
    </cfRule>
    <cfRule type="expression" dxfId="304" priority="30" stopIfTrue="1">
      <formula>$F$5="DTC Int. Staff"</formula>
    </cfRule>
  </conditionalFormatting>
  <conditionalFormatting sqref="G74">
    <cfRule type="expression" dxfId="303" priority="31" stopIfTrue="1">
      <formula>#REF!="Freelancer"</formula>
    </cfRule>
    <cfRule type="expression" dxfId="302" priority="32" stopIfTrue="1">
      <formula>#REF!="DTC Int. Staff"</formula>
    </cfRule>
  </conditionalFormatting>
  <conditionalFormatting sqref="G82:G83 G85:G86">
    <cfRule type="expression" dxfId="301" priority="25" stopIfTrue="1">
      <formula>$F$5="Freelancer"</formula>
    </cfRule>
    <cfRule type="expression" dxfId="300" priority="26" stopIfTrue="1">
      <formula>$F$5="DTC Int. Staff"</formula>
    </cfRule>
  </conditionalFormatting>
  <conditionalFormatting sqref="G82:G83 G85:G86">
    <cfRule type="expression" dxfId="299" priority="27" stopIfTrue="1">
      <formula>#REF!="Freelancer"</formula>
    </cfRule>
    <cfRule type="expression" dxfId="298" priority="28" stopIfTrue="1">
      <formula>#REF!="DTC Int. Staff"</formula>
    </cfRule>
  </conditionalFormatting>
  <conditionalFormatting sqref="G84">
    <cfRule type="expression" dxfId="297" priority="21" stopIfTrue="1">
      <formula>$F$5="Freelancer"</formula>
    </cfRule>
    <cfRule type="expression" dxfId="296" priority="22" stopIfTrue="1">
      <formula>$F$5="DTC Int. Staff"</formula>
    </cfRule>
  </conditionalFormatting>
  <conditionalFormatting sqref="G84">
    <cfRule type="expression" dxfId="295" priority="23" stopIfTrue="1">
      <formula>#REF!="Freelancer"</formula>
    </cfRule>
    <cfRule type="expression" dxfId="294" priority="24" stopIfTrue="1">
      <formula>#REF!="DTC Int. Staff"</formula>
    </cfRule>
  </conditionalFormatting>
  <conditionalFormatting sqref="G87">
    <cfRule type="expression" dxfId="293" priority="19" stopIfTrue="1">
      <formula>#REF!="Freelancer"</formula>
    </cfRule>
    <cfRule type="expression" dxfId="292" priority="20" stopIfTrue="1">
      <formula>#REF!="DTC Int. Staff"</formula>
    </cfRule>
  </conditionalFormatting>
  <conditionalFormatting sqref="G87">
    <cfRule type="expression" dxfId="291" priority="17" stopIfTrue="1">
      <formula>$F$5="Freelancer"</formula>
    </cfRule>
    <cfRule type="expression" dxfId="290" priority="18" stopIfTrue="1">
      <formula>$F$5="DTC Int. Staff"</formula>
    </cfRule>
  </conditionalFormatting>
  <conditionalFormatting sqref="G92">
    <cfRule type="expression" dxfId="289" priority="13" stopIfTrue="1">
      <formula>$F$5="Freelancer"</formula>
    </cfRule>
    <cfRule type="expression" dxfId="288" priority="14" stopIfTrue="1">
      <formula>$F$5="DTC Int. Staff"</formula>
    </cfRule>
  </conditionalFormatting>
  <conditionalFormatting sqref="G92">
    <cfRule type="expression" dxfId="287" priority="15" stopIfTrue="1">
      <formula>#REF!="Freelancer"</formula>
    </cfRule>
    <cfRule type="expression" dxfId="286" priority="16" stopIfTrue="1">
      <formula>#REF!="DTC Int. Staff"</formula>
    </cfRule>
  </conditionalFormatting>
  <conditionalFormatting sqref="G100">
    <cfRule type="expression" dxfId="285" priority="9" stopIfTrue="1">
      <formula>$F$5="Freelancer"</formula>
    </cfRule>
    <cfRule type="expression" dxfId="284" priority="10" stopIfTrue="1">
      <formula>$F$5="DTC Int. Staff"</formula>
    </cfRule>
  </conditionalFormatting>
  <conditionalFormatting sqref="G100">
    <cfRule type="expression" dxfId="283" priority="11" stopIfTrue="1">
      <formula>#REF!="Freelancer"</formula>
    </cfRule>
    <cfRule type="expression" dxfId="282" priority="12" stopIfTrue="1">
      <formula>#REF!="DTC Int. Staff"</formula>
    </cfRule>
  </conditionalFormatting>
  <conditionalFormatting sqref="G105">
    <cfRule type="expression" dxfId="281" priority="7" stopIfTrue="1">
      <formula>#REF!="Freelancer"</formula>
    </cfRule>
    <cfRule type="expression" dxfId="280" priority="8" stopIfTrue="1">
      <formula>#REF!="DTC Int. Staff"</formula>
    </cfRule>
  </conditionalFormatting>
  <conditionalFormatting sqref="G115">
    <cfRule type="expression" dxfId="279" priority="5" stopIfTrue="1">
      <formula>#REF!="Freelancer"</formula>
    </cfRule>
    <cfRule type="expression" dxfId="278" priority="6" stopIfTrue="1">
      <formula>#REF!="DTC Int. Staff"</formula>
    </cfRule>
  </conditionalFormatting>
  <conditionalFormatting sqref="G120">
    <cfRule type="expression" dxfId="277" priority="1" stopIfTrue="1">
      <formula>$F$5="Freelancer"</formula>
    </cfRule>
    <cfRule type="expression" dxfId="276" priority="2" stopIfTrue="1">
      <formula>$F$5="DTC Int. Staff"</formula>
    </cfRule>
  </conditionalFormatting>
  <conditionalFormatting sqref="G120">
    <cfRule type="expression" dxfId="275" priority="3" stopIfTrue="1">
      <formula>#REF!="Freelancer"</formula>
    </cfRule>
    <cfRule type="expression" dxfId="274" priority="4" stopIfTrue="1">
      <formula>#REF!="DTC Int. Staff"</formula>
    </cfRule>
  </conditionalFormatting>
  <dataValidations count="1">
    <dataValidation type="list" allowBlank="1" showInputMessage="1" showErrorMessage="1" sqref="G11 G18 G23 G33 G28 G38 G45 G50 G55 G65 G60 G72 G76:G77 G82 G87 G92 G100 G105 G115 G120" xr:uid="{06F19C8E-8415-4E24-B177-3DCDCE6D79A8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92" zoomScale="90" zoomScaleNormal="90" workbookViewId="0">
      <selection activeCell="F103" sqref="F103:J10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Chanakan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152</v>
      </c>
      <c r="J8" s="25">
        <f>I8/8</f>
        <v>19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53</v>
      </c>
      <c r="G11" s="36">
        <v>9001</v>
      </c>
      <c r="H11" s="43" t="s">
        <v>58</v>
      </c>
      <c r="I11" s="36" t="s">
        <v>55</v>
      </c>
      <c r="J11" s="38">
        <v>8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53</v>
      </c>
      <c r="G16" s="47">
        <v>9001</v>
      </c>
      <c r="H16" s="48" t="s">
        <v>58</v>
      </c>
      <c r="I16" s="47" t="s">
        <v>55</v>
      </c>
      <c r="J16" s="49">
        <v>8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62</v>
      </c>
      <c r="G21" s="36">
        <v>9001</v>
      </c>
      <c r="H21" s="43" t="s">
        <v>63</v>
      </c>
      <c r="I21" s="8" t="s">
        <v>59</v>
      </c>
      <c r="J21" s="38">
        <v>6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 t="s">
        <v>62</v>
      </c>
      <c r="G22" s="36">
        <v>9001</v>
      </c>
      <c r="H22" s="43" t="s">
        <v>64</v>
      </c>
      <c r="I22" s="43" t="s">
        <v>55</v>
      </c>
      <c r="J22" s="38">
        <v>2</v>
      </c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53</v>
      </c>
      <c r="G26" s="47">
        <v>9001</v>
      </c>
      <c r="H26" s="48" t="s">
        <v>65</v>
      </c>
      <c r="I26" s="47" t="s">
        <v>55</v>
      </c>
      <c r="J26" s="49">
        <v>8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53</v>
      </c>
      <c r="G31" s="36">
        <v>9001</v>
      </c>
      <c r="H31" s="43" t="s">
        <v>65</v>
      </c>
      <c r="I31" s="113" t="s">
        <v>55</v>
      </c>
      <c r="J31" s="38">
        <v>8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53</v>
      </c>
      <c r="G38" s="36">
        <v>9001</v>
      </c>
      <c r="H38" s="43" t="s">
        <v>67</v>
      </c>
      <c r="I38" s="113" t="s">
        <v>55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53</v>
      </c>
      <c r="G43" s="47">
        <v>9001</v>
      </c>
      <c r="H43" s="48" t="s">
        <v>67</v>
      </c>
      <c r="I43" s="47" t="s">
        <v>55</v>
      </c>
      <c r="J43" s="49">
        <v>8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53</v>
      </c>
      <c r="G48" s="36">
        <v>9001</v>
      </c>
      <c r="H48" s="43" t="s">
        <v>67</v>
      </c>
      <c r="I48" s="113" t="s">
        <v>55</v>
      </c>
      <c r="J48" s="38">
        <v>8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43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43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43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43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53</v>
      </c>
      <c r="G53" s="47">
        <v>9001</v>
      </c>
      <c r="H53" s="48" t="s">
        <v>67</v>
      </c>
      <c r="I53" s="47" t="s">
        <v>55</v>
      </c>
      <c r="J53" s="49">
        <v>8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53</v>
      </c>
      <c r="G58" s="36">
        <v>9001</v>
      </c>
      <c r="H58" s="43" t="s">
        <v>67</v>
      </c>
      <c r="I58" s="66" t="s">
        <v>55</v>
      </c>
      <c r="J58" s="107">
        <v>8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53</v>
      </c>
      <c r="G65" s="36">
        <v>9001</v>
      </c>
      <c r="H65" s="43" t="s">
        <v>71</v>
      </c>
      <c r="I65" s="36" t="s">
        <v>55</v>
      </c>
      <c r="J65" s="38">
        <v>8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43"/>
      <c r="G68" s="43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43"/>
      <c r="G69" s="43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53</v>
      </c>
      <c r="G70" s="47">
        <v>9001</v>
      </c>
      <c r="H70" s="43" t="s">
        <v>67</v>
      </c>
      <c r="I70" s="47" t="s">
        <v>55</v>
      </c>
      <c r="J70" s="49">
        <v>8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 t="s">
        <v>55</v>
      </c>
      <c r="J75" s="38">
        <v>8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>
        <v>9001</v>
      </c>
      <c r="H80" s="48" t="s">
        <v>72</v>
      </c>
      <c r="I80" s="47" t="s">
        <v>68</v>
      </c>
      <c r="J80" s="49">
        <v>8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73</v>
      </c>
      <c r="G85" s="66">
        <v>9001</v>
      </c>
      <c r="H85" s="67" t="s">
        <v>72</v>
      </c>
      <c r="I85" s="66" t="s">
        <v>68</v>
      </c>
      <c r="J85" s="107">
        <v>8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73</v>
      </c>
      <c r="G92" s="66">
        <v>9001</v>
      </c>
      <c r="H92" s="67" t="s">
        <v>72</v>
      </c>
      <c r="I92" s="36" t="s">
        <v>69</v>
      </c>
      <c r="J92" s="38">
        <v>8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53</v>
      </c>
      <c r="G98" s="47">
        <v>9001</v>
      </c>
      <c r="H98" s="48" t="s">
        <v>72</v>
      </c>
      <c r="I98" s="47" t="s">
        <v>69</v>
      </c>
      <c r="J98" s="49">
        <v>8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53</v>
      </c>
      <c r="G103" s="66">
        <v>9001</v>
      </c>
      <c r="H103" s="67" t="s">
        <v>72</v>
      </c>
      <c r="I103" s="36" t="s">
        <v>70</v>
      </c>
      <c r="J103" s="38">
        <v>8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53</v>
      </c>
      <c r="G108" s="47">
        <v>9001</v>
      </c>
      <c r="H108" s="48" t="s">
        <v>72</v>
      </c>
      <c r="I108" s="47" t="s">
        <v>70</v>
      </c>
      <c r="J108" s="49">
        <v>8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114">
        <f>+E108+1</f>
        <v>44253</v>
      </c>
      <c r="F113" s="115"/>
      <c r="G113" s="66">
        <v>9014</v>
      </c>
      <c r="H113" s="67" t="s">
        <v>66</v>
      </c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114">
        <f>E113</f>
        <v>44253</v>
      </c>
      <c r="F114" s="66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phoneticPr fontId="2" type="noConversion"/>
  <conditionalFormatting sqref="C11:C15 C17:C20 C22:C119">
    <cfRule type="expression" dxfId="273" priority="114" stopIfTrue="1">
      <formula>IF($A11=1,B11,)</formula>
    </cfRule>
    <cfRule type="expression" dxfId="272" priority="115" stopIfTrue="1">
      <formula>IF($A11="",B11,)</formula>
    </cfRule>
  </conditionalFormatting>
  <conditionalFormatting sqref="E11:E15">
    <cfRule type="expression" dxfId="271" priority="116" stopIfTrue="1">
      <formula>IF($A11="",B11,"")</formula>
    </cfRule>
  </conditionalFormatting>
  <conditionalFormatting sqref="E17:E20 E26:E43 E48 E53:E70 E75 E80:E98 E103 E108:E119">
    <cfRule type="expression" dxfId="270" priority="117" stopIfTrue="1">
      <formula>IF($A17&lt;&gt;1,B17,"")</formula>
    </cfRule>
  </conditionalFormatting>
  <conditionalFormatting sqref="D11:D15 D26:D43 D48 D53:D70 D75 D80:D98 D103 D108:D119 D17:D20">
    <cfRule type="expression" dxfId="269" priority="118" stopIfTrue="1">
      <formula>IF($A11="",B11,)</formula>
    </cfRule>
  </conditionalFormatting>
  <conditionalFormatting sqref="G12:G20 G27:G30 G90:G91 G32:G37 G39:G47 G54:G57 G59:G64 G66:G67 G71:G84 G93:G97 G99:G102 G104:G107 G109:G119">
    <cfRule type="expression" dxfId="268" priority="119" stopIfTrue="1">
      <formula>#REF!="Freelancer"</formula>
    </cfRule>
    <cfRule type="expression" dxfId="267" priority="120" stopIfTrue="1">
      <formula>#REF!="DTC Int. Staff"</formula>
    </cfRule>
  </conditionalFormatting>
  <conditionalFormatting sqref="G119 G27:G30 G37 G64 G91 G39:G47 G54:G57 G66:G67 G71:G84 G93:G97 G99:G102 G104:G107 G109:G112">
    <cfRule type="expression" dxfId="266" priority="112" stopIfTrue="1">
      <formula>$F$5="Freelancer"</formula>
    </cfRule>
    <cfRule type="expression" dxfId="265" priority="113" stopIfTrue="1">
      <formula>$F$5="DTC Int. Staff"</formula>
    </cfRule>
  </conditionalFormatting>
  <conditionalFormatting sqref="G16:G20">
    <cfRule type="expression" dxfId="264" priority="110" stopIfTrue="1">
      <formula>#REF!="Freelancer"</formula>
    </cfRule>
    <cfRule type="expression" dxfId="263" priority="111" stopIfTrue="1">
      <formula>#REF!="DTC Int. Staff"</formula>
    </cfRule>
  </conditionalFormatting>
  <conditionalFormatting sqref="G16:G20">
    <cfRule type="expression" dxfId="262" priority="108" stopIfTrue="1">
      <formula>$F$5="Freelancer"</formula>
    </cfRule>
    <cfRule type="expression" dxfId="261" priority="109" stopIfTrue="1">
      <formula>$F$5="DTC Int. Staff"</formula>
    </cfRule>
  </conditionalFormatting>
  <conditionalFormatting sqref="G21:G25">
    <cfRule type="expression" dxfId="260" priority="106" stopIfTrue="1">
      <formula>#REF!="Freelancer"</formula>
    </cfRule>
    <cfRule type="expression" dxfId="259" priority="107" stopIfTrue="1">
      <formula>#REF!="DTC Int. Staff"</formula>
    </cfRule>
  </conditionalFormatting>
  <conditionalFormatting sqref="G21:G25">
    <cfRule type="expression" dxfId="258" priority="104" stopIfTrue="1">
      <formula>$F$5="Freelancer"</formula>
    </cfRule>
    <cfRule type="expression" dxfId="257" priority="105" stopIfTrue="1">
      <formula>$F$5="DTC Int. Staff"</formula>
    </cfRule>
  </conditionalFormatting>
  <conditionalFormatting sqref="G63">
    <cfRule type="expression" dxfId="256" priority="94" stopIfTrue="1">
      <formula>$F$5="Freelancer"</formula>
    </cfRule>
    <cfRule type="expression" dxfId="255" priority="95" stopIfTrue="1">
      <formula>$F$5="DTC Int. Staff"</formula>
    </cfRule>
  </conditionalFormatting>
  <conditionalFormatting sqref="G85:G89">
    <cfRule type="expression" dxfId="254" priority="92" stopIfTrue="1">
      <formula>#REF!="Freelancer"</formula>
    </cfRule>
    <cfRule type="expression" dxfId="253" priority="93" stopIfTrue="1">
      <formula>#REF!="DTC Int. Staff"</formula>
    </cfRule>
  </conditionalFormatting>
  <conditionalFormatting sqref="G85:G89">
    <cfRule type="expression" dxfId="252" priority="90" stopIfTrue="1">
      <formula>$F$5="Freelancer"</formula>
    </cfRule>
    <cfRule type="expression" dxfId="251" priority="91" stopIfTrue="1">
      <formula>$F$5="DTC Int. Staff"</formula>
    </cfRule>
  </conditionalFormatting>
  <conditionalFormatting sqref="E22:E25">
    <cfRule type="expression" dxfId="250" priority="88" stopIfTrue="1">
      <formula>IF($A22&lt;&gt;1,B22,"")</formula>
    </cfRule>
  </conditionalFormatting>
  <conditionalFormatting sqref="D22:D25">
    <cfRule type="expression" dxfId="249" priority="89" stopIfTrue="1">
      <formula>IF($A22="",B22,)</formula>
    </cfRule>
  </conditionalFormatting>
  <conditionalFormatting sqref="E44:E47">
    <cfRule type="expression" dxfId="248" priority="86" stopIfTrue="1">
      <formula>IF($A44&lt;&gt;1,B44,"")</formula>
    </cfRule>
  </conditionalFormatting>
  <conditionalFormatting sqref="D44:D47">
    <cfRule type="expression" dxfId="247" priority="87" stopIfTrue="1">
      <formula>IF($A44="",B44,)</formula>
    </cfRule>
  </conditionalFormatting>
  <conditionalFormatting sqref="E49:E52">
    <cfRule type="expression" dxfId="246" priority="84" stopIfTrue="1">
      <formula>IF($A49&lt;&gt;1,B49,"")</formula>
    </cfRule>
  </conditionalFormatting>
  <conditionalFormatting sqref="D49:D52">
    <cfRule type="expression" dxfId="245" priority="85" stopIfTrue="1">
      <formula>IF($A49="",B49,)</formula>
    </cfRule>
  </conditionalFormatting>
  <conditionalFormatting sqref="E71:E74">
    <cfRule type="expression" dxfId="244" priority="82" stopIfTrue="1">
      <formula>IF($A71&lt;&gt;1,B71,"")</formula>
    </cfRule>
  </conditionalFormatting>
  <conditionalFormatting sqref="D71:D74">
    <cfRule type="expression" dxfId="243" priority="83" stopIfTrue="1">
      <formula>IF($A71="",B71,)</formula>
    </cfRule>
  </conditionalFormatting>
  <conditionalFormatting sqref="E76:E79">
    <cfRule type="expression" dxfId="242" priority="80" stopIfTrue="1">
      <formula>IF($A76&lt;&gt;1,B76,"")</formula>
    </cfRule>
  </conditionalFormatting>
  <conditionalFormatting sqref="D76:D79">
    <cfRule type="expression" dxfId="241" priority="81" stopIfTrue="1">
      <formula>IF($A76="",B76,)</formula>
    </cfRule>
  </conditionalFormatting>
  <conditionalFormatting sqref="E93">
    <cfRule type="timePeriod" dxfId="240" priority="79" timePeriod="lastWeek">
      <formula>AND(TODAY()-ROUNDDOWN(E93,0)&gt;=(WEEKDAY(TODAY())),TODAY()-ROUNDDOWN(E93,0)&lt;(WEEKDAY(TODAY())+7))</formula>
    </cfRule>
  </conditionalFormatting>
  <conditionalFormatting sqref="E99:E102">
    <cfRule type="expression" dxfId="239" priority="77" stopIfTrue="1">
      <formula>IF($A99&lt;&gt;1,B99,"")</formula>
    </cfRule>
  </conditionalFormatting>
  <conditionalFormatting sqref="D99:D102">
    <cfRule type="expression" dxfId="238" priority="78" stopIfTrue="1">
      <formula>IF($A99="",B99,)</formula>
    </cfRule>
  </conditionalFormatting>
  <conditionalFormatting sqref="E99:E102">
    <cfRule type="timePeriod" dxfId="237" priority="76" timePeriod="lastWeek">
      <formula>AND(TODAY()-ROUNDDOWN(E99,0)&gt;=(WEEKDAY(TODAY())),TODAY()-ROUNDDOWN(E99,0)&lt;(WEEKDAY(TODAY())+7))</formula>
    </cfRule>
  </conditionalFormatting>
  <conditionalFormatting sqref="E104:E107">
    <cfRule type="expression" dxfId="236" priority="74" stopIfTrue="1">
      <formula>IF($A104&lt;&gt;1,B104,"")</formula>
    </cfRule>
  </conditionalFormatting>
  <conditionalFormatting sqref="D104:D107">
    <cfRule type="expression" dxfId="235" priority="75" stopIfTrue="1">
      <formula>IF($A104="",B104,)</formula>
    </cfRule>
  </conditionalFormatting>
  <conditionalFormatting sqref="E104:E107">
    <cfRule type="timePeriod" dxfId="234" priority="73" timePeriod="lastWeek">
      <formula>AND(TODAY()-ROUNDDOWN(E104,0)&gt;=(WEEKDAY(TODAY())),TODAY()-ROUNDDOWN(E104,0)&lt;(WEEKDAY(TODAY())+7))</formula>
    </cfRule>
  </conditionalFormatting>
  <conditionalFormatting sqref="G11">
    <cfRule type="expression" dxfId="233" priority="69" stopIfTrue="1">
      <formula>$F$5="Freelancer"</formula>
    </cfRule>
    <cfRule type="expression" dxfId="232" priority="70" stopIfTrue="1">
      <formula>$F$5="DTC Int. Staff"</formula>
    </cfRule>
  </conditionalFormatting>
  <conditionalFormatting sqref="G11">
    <cfRule type="expression" dxfId="231" priority="71" stopIfTrue="1">
      <formula>#REF!="Freelancer"</formula>
    </cfRule>
    <cfRule type="expression" dxfId="230" priority="72" stopIfTrue="1">
      <formula>#REF!="DTC Int. Staff"</formula>
    </cfRule>
  </conditionalFormatting>
  <conditionalFormatting sqref="G26">
    <cfRule type="expression" dxfId="229" priority="67" stopIfTrue="1">
      <formula>#REF!="Freelancer"</formula>
    </cfRule>
    <cfRule type="expression" dxfId="228" priority="68" stopIfTrue="1">
      <formula>#REF!="DTC Int. Staff"</formula>
    </cfRule>
  </conditionalFormatting>
  <conditionalFormatting sqref="G26">
    <cfRule type="expression" dxfId="227" priority="65" stopIfTrue="1">
      <formula>#REF!="Freelancer"</formula>
    </cfRule>
    <cfRule type="expression" dxfId="226" priority="66" stopIfTrue="1">
      <formula>#REF!="DTC Int. Staff"</formula>
    </cfRule>
  </conditionalFormatting>
  <conditionalFormatting sqref="G26">
    <cfRule type="expression" dxfId="225" priority="63" stopIfTrue="1">
      <formula>$F$5="Freelancer"</formula>
    </cfRule>
    <cfRule type="expression" dxfId="224" priority="64" stopIfTrue="1">
      <formula>$F$5="DTC Int. Staff"</formula>
    </cfRule>
  </conditionalFormatting>
  <conditionalFormatting sqref="G31">
    <cfRule type="expression" dxfId="223" priority="55" stopIfTrue="1">
      <formula>#REF!="Freelancer"</formula>
    </cfRule>
    <cfRule type="expression" dxfId="222" priority="56" stopIfTrue="1">
      <formula>#REF!="DTC Int. Staff"</formula>
    </cfRule>
  </conditionalFormatting>
  <conditionalFormatting sqref="G31">
    <cfRule type="expression" dxfId="221" priority="53" stopIfTrue="1">
      <formula>$F$5="Freelancer"</formula>
    </cfRule>
    <cfRule type="expression" dxfId="220" priority="54" stopIfTrue="1">
      <formula>$F$5="DTC Int. Staff"</formula>
    </cfRule>
  </conditionalFormatting>
  <conditionalFormatting sqref="G38">
    <cfRule type="expression" dxfId="219" priority="51" stopIfTrue="1">
      <formula>#REF!="Freelancer"</formula>
    </cfRule>
    <cfRule type="expression" dxfId="218" priority="52" stopIfTrue="1">
      <formula>#REF!="DTC Int. Staff"</formula>
    </cfRule>
  </conditionalFormatting>
  <conditionalFormatting sqref="G38">
    <cfRule type="expression" dxfId="217" priority="49" stopIfTrue="1">
      <formula>$F$5="Freelancer"</formula>
    </cfRule>
    <cfRule type="expression" dxfId="216" priority="50" stopIfTrue="1">
      <formula>$F$5="DTC Int. Staff"</formula>
    </cfRule>
  </conditionalFormatting>
  <conditionalFormatting sqref="G43">
    <cfRule type="expression" dxfId="215" priority="47" stopIfTrue="1">
      <formula>#REF!="Freelancer"</formula>
    </cfRule>
    <cfRule type="expression" dxfId="214" priority="48" stopIfTrue="1">
      <formula>#REF!="DTC Int. Staff"</formula>
    </cfRule>
  </conditionalFormatting>
  <conditionalFormatting sqref="G43">
    <cfRule type="expression" dxfId="213" priority="45" stopIfTrue="1">
      <formula>$F$5="Freelancer"</formula>
    </cfRule>
    <cfRule type="expression" dxfId="212" priority="46" stopIfTrue="1">
      <formula>$F$5="DTC Int. Staff"</formula>
    </cfRule>
  </conditionalFormatting>
  <conditionalFormatting sqref="G49:G53">
    <cfRule type="expression" dxfId="211" priority="43" stopIfTrue="1">
      <formula>#REF!="Freelancer"</formula>
    </cfRule>
    <cfRule type="expression" dxfId="210" priority="44" stopIfTrue="1">
      <formula>#REF!="DTC Int. Staff"</formula>
    </cfRule>
  </conditionalFormatting>
  <conditionalFormatting sqref="G49:G53">
    <cfRule type="expression" dxfId="209" priority="41" stopIfTrue="1">
      <formula>$F$5="Freelancer"</formula>
    </cfRule>
    <cfRule type="expression" dxfId="208" priority="42" stopIfTrue="1">
      <formula>$F$5="DTC Int. Staff"</formula>
    </cfRule>
  </conditionalFormatting>
  <conditionalFormatting sqref="G48">
    <cfRule type="expression" dxfId="207" priority="39" stopIfTrue="1">
      <formula>#REF!="Freelancer"</formula>
    </cfRule>
    <cfRule type="expression" dxfId="206" priority="40" stopIfTrue="1">
      <formula>#REF!="DTC Int. Staff"</formula>
    </cfRule>
  </conditionalFormatting>
  <conditionalFormatting sqref="G48">
    <cfRule type="expression" dxfId="205" priority="37" stopIfTrue="1">
      <formula>$F$5="Freelancer"</formula>
    </cfRule>
    <cfRule type="expression" dxfId="204" priority="38" stopIfTrue="1">
      <formula>$F$5="DTC Int. Staff"</formula>
    </cfRule>
  </conditionalFormatting>
  <conditionalFormatting sqref="G53">
    <cfRule type="expression" dxfId="203" priority="35" stopIfTrue="1">
      <formula>#REF!="Freelancer"</formula>
    </cfRule>
    <cfRule type="expression" dxfId="202" priority="36" stopIfTrue="1">
      <formula>#REF!="DTC Int. Staff"</formula>
    </cfRule>
  </conditionalFormatting>
  <conditionalFormatting sqref="G53">
    <cfRule type="expression" dxfId="201" priority="33" stopIfTrue="1">
      <formula>$F$5="Freelancer"</formula>
    </cfRule>
    <cfRule type="expression" dxfId="200" priority="34" stopIfTrue="1">
      <formula>$F$5="DTC Int. Staff"</formula>
    </cfRule>
  </conditionalFormatting>
  <conditionalFormatting sqref="G58">
    <cfRule type="expression" dxfId="199" priority="31" stopIfTrue="1">
      <formula>#REF!="Freelancer"</formula>
    </cfRule>
    <cfRule type="expression" dxfId="198" priority="32" stopIfTrue="1">
      <formula>#REF!="DTC Int. Staff"</formula>
    </cfRule>
  </conditionalFormatting>
  <conditionalFormatting sqref="G58">
    <cfRule type="expression" dxfId="197" priority="29" stopIfTrue="1">
      <formula>$F$5="Freelancer"</formula>
    </cfRule>
    <cfRule type="expression" dxfId="196" priority="30" stopIfTrue="1">
      <formula>$F$5="DTC Int. Staff"</formula>
    </cfRule>
  </conditionalFormatting>
  <conditionalFormatting sqref="G65">
    <cfRule type="expression" dxfId="195" priority="27" stopIfTrue="1">
      <formula>#REF!="Freelancer"</formula>
    </cfRule>
    <cfRule type="expression" dxfId="194" priority="28" stopIfTrue="1">
      <formula>#REF!="DTC Int. Staff"</formula>
    </cfRule>
  </conditionalFormatting>
  <conditionalFormatting sqref="G65">
    <cfRule type="expression" dxfId="193" priority="25" stopIfTrue="1">
      <formula>$F$5="Freelancer"</formula>
    </cfRule>
    <cfRule type="expression" dxfId="192" priority="26" stopIfTrue="1">
      <formula>$F$5="DTC Int. Staff"</formula>
    </cfRule>
  </conditionalFormatting>
  <conditionalFormatting sqref="G70">
    <cfRule type="expression" dxfId="191" priority="19" stopIfTrue="1">
      <formula>#REF!="Freelancer"</formula>
    </cfRule>
    <cfRule type="expression" dxfId="190" priority="20" stopIfTrue="1">
      <formula>#REF!="DTC Int. Staff"</formula>
    </cfRule>
  </conditionalFormatting>
  <conditionalFormatting sqref="G70">
    <cfRule type="expression" dxfId="189" priority="17" stopIfTrue="1">
      <formula>$F$5="Freelancer"</formula>
    </cfRule>
    <cfRule type="expression" dxfId="188" priority="18" stopIfTrue="1">
      <formula>$F$5="DTC Int. Staff"</formula>
    </cfRule>
  </conditionalFormatting>
  <conditionalFormatting sqref="G92">
    <cfRule type="expression" dxfId="187" priority="15" stopIfTrue="1">
      <formula>#REF!="Freelancer"</formula>
    </cfRule>
    <cfRule type="expression" dxfId="186" priority="16" stopIfTrue="1">
      <formula>#REF!="DTC Int. Staff"</formula>
    </cfRule>
  </conditionalFormatting>
  <conditionalFormatting sqref="G92">
    <cfRule type="expression" dxfId="185" priority="13" stopIfTrue="1">
      <formula>$F$5="Freelancer"</formula>
    </cfRule>
    <cfRule type="expression" dxfId="184" priority="14" stopIfTrue="1">
      <formula>$F$5="DTC Int. Staff"</formula>
    </cfRule>
  </conditionalFormatting>
  <conditionalFormatting sqref="G98">
    <cfRule type="expression" dxfId="183" priority="11" stopIfTrue="1">
      <formula>#REF!="Freelancer"</formula>
    </cfRule>
    <cfRule type="expression" dxfId="182" priority="12" stopIfTrue="1">
      <formula>#REF!="DTC Int. Staff"</formula>
    </cfRule>
  </conditionalFormatting>
  <conditionalFormatting sqref="G98">
    <cfRule type="expression" dxfId="181" priority="9" stopIfTrue="1">
      <formula>$F$5="Freelancer"</formula>
    </cfRule>
    <cfRule type="expression" dxfId="180" priority="10" stopIfTrue="1">
      <formula>$F$5="DTC Int. Staff"</formula>
    </cfRule>
  </conditionalFormatting>
  <conditionalFormatting sqref="G103">
    <cfRule type="expression" dxfId="179" priority="7" stopIfTrue="1">
      <formula>#REF!="Freelancer"</formula>
    </cfRule>
    <cfRule type="expression" dxfId="178" priority="8" stopIfTrue="1">
      <formula>#REF!="DTC Int. Staff"</formula>
    </cfRule>
  </conditionalFormatting>
  <conditionalFormatting sqref="G103">
    <cfRule type="expression" dxfId="177" priority="5" stopIfTrue="1">
      <formula>$F$5="Freelancer"</formula>
    </cfRule>
    <cfRule type="expression" dxfId="176" priority="6" stopIfTrue="1">
      <formula>$F$5="DTC Int. Staff"</formula>
    </cfRule>
  </conditionalFormatting>
  <conditionalFormatting sqref="G108">
    <cfRule type="expression" dxfId="175" priority="3" stopIfTrue="1">
      <formula>#REF!="Freelancer"</formula>
    </cfRule>
    <cfRule type="expression" dxfId="174" priority="4" stopIfTrue="1">
      <formula>#REF!="DTC Int. Staff"</formula>
    </cfRule>
  </conditionalFormatting>
  <conditionalFormatting sqref="G108">
    <cfRule type="expression" dxfId="173" priority="1" stopIfTrue="1">
      <formula>$F$5="Freelancer"</formula>
    </cfRule>
    <cfRule type="expression" dxfId="172" priority="2" stopIfTrue="1">
      <formula>$F$5="DTC Int. Staff"</formula>
    </cfRule>
  </conditionalFormatting>
  <dataValidations count="1">
    <dataValidation type="list" allowBlank="1" showInputMessage="1" showErrorMessage="1" sqref="G11" xr:uid="{B389F3E7-AA1B-4E53-8E70-590EBA98F021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abSelected="1" topLeftCell="D44" zoomScale="90" zoomScaleNormal="90" workbookViewId="0">
      <selection activeCell="G57" sqref="G57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Chanakan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168</v>
      </c>
      <c r="J8" s="25">
        <f>I8/8</f>
        <v>21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53</v>
      </c>
      <c r="G11" s="47">
        <v>9001</v>
      </c>
      <c r="H11" s="48" t="s">
        <v>76</v>
      </c>
      <c r="I11" s="47" t="s">
        <v>55</v>
      </c>
      <c r="J11" s="86">
        <v>8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53</v>
      </c>
      <c r="G16" s="66">
        <v>9001</v>
      </c>
      <c r="H16" s="67" t="s">
        <v>76</v>
      </c>
      <c r="I16" s="36" t="s">
        <v>55</v>
      </c>
      <c r="J16" s="85">
        <v>8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53</v>
      </c>
      <c r="G21" s="47">
        <v>9001</v>
      </c>
      <c r="H21" s="48" t="s">
        <v>76</v>
      </c>
      <c r="I21" s="47" t="s">
        <v>55</v>
      </c>
      <c r="J21" s="86">
        <v>8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53</v>
      </c>
      <c r="G26" s="66">
        <v>9001</v>
      </c>
      <c r="H26" s="67" t="s">
        <v>72</v>
      </c>
      <c r="I26" s="36" t="s">
        <v>74</v>
      </c>
      <c r="J26" s="85">
        <v>8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53</v>
      </c>
      <c r="G31" s="46">
        <v>9001</v>
      </c>
      <c r="H31" s="110" t="s">
        <v>72</v>
      </c>
      <c r="I31" s="46" t="s">
        <v>74</v>
      </c>
      <c r="J31" s="86">
        <v>8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6"/>
      <c r="H32" s="46"/>
      <c r="I32" s="46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53</v>
      </c>
      <c r="G38" s="66">
        <v>9001</v>
      </c>
      <c r="H38" s="43" t="s">
        <v>76</v>
      </c>
      <c r="I38" s="36" t="s">
        <v>55</v>
      </c>
      <c r="J38" s="85">
        <v>8</v>
      </c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53</v>
      </c>
      <c r="G43" s="46">
        <v>9001</v>
      </c>
      <c r="H43" s="110" t="s">
        <v>76</v>
      </c>
      <c r="I43" s="47" t="s">
        <v>55</v>
      </c>
      <c r="J43" s="86">
        <v>8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53</v>
      </c>
      <c r="G48" s="66">
        <v>9001</v>
      </c>
      <c r="H48" s="43" t="s">
        <v>76</v>
      </c>
      <c r="I48" s="36" t="s">
        <v>55</v>
      </c>
      <c r="J48" s="85">
        <v>8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43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43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43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43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53</v>
      </c>
      <c r="G53" s="46">
        <v>9001</v>
      </c>
      <c r="H53" s="110" t="s">
        <v>76</v>
      </c>
      <c r="I53" s="47" t="s">
        <v>55</v>
      </c>
      <c r="J53" s="86">
        <v>8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 t="s">
        <v>55</v>
      </c>
      <c r="J58" s="87">
        <v>8</v>
      </c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36"/>
      <c r="J64" s="85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66" t="s">
        <v>55</v>
      </c>
      <c r="J65" s="87">
        <v>8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 t="s">
        <v>55</v>
      </c>
      <c r="J70" s="86">
        <v>8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 t="s">
        <v>75</v>
      </c>
      <c r="J75" s="85">
        <v>4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 t="s">
        <v>55</v>
      </c>
      <c r="J76" s="85">
        <v>4</v>
      </c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 t="s">
        <v>55</v>
      </c>
      <c r="J80" s="86">
        <v>8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 t="s">
        <v>55</v>
      </c>
      <c r="J85" s="87">
        <v>8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>
        <v>9010</v>
      </c>
      <c r="G92" s="36"/>
      <c r="H92" s="43" t="s">
        <v>11</v>
      </c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>
        <v>9010</v>
      </c>
      <c r="G98" s="47"/>
      <c r="H98" s="48" t="s">
        <v>11</v>
      </c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 t="s">
        <v>55</v>
      </c>
      <c r="J103" s="87">
        <v>8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 t="s">
        <v>55</v>
      </c>
      <c r="J108" s="86">
        <v>8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 t="s">
        <v>55</v>
      </c>
      <c r="J113" s="87">
        <v>8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 t="s">
        <v>55</v>
      </c>
      <c r="J120" s="85">
        <v>8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 t="s">
        <v>55</v>
      </c>
      <c r="J125" s="86">
        <v>8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 t="s">
        <v>55</v>
      </c>
      <c r="J130" s="85">
        <v>8</v>
      </c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71" priority="85" stopIfTrue="1">
      <formula>IF($A11=1,B11,)</formula>
    </cfRule>
    <cfRule type="expression" dxfId="170" priority="86" stopIfTrue="1">
      <formula>IF($A11="",B11,)</formula>
    </cfRule>
  </conditionalFormatting>
  <conditionalFormatting sqref="E11:E15">
    <cfRule type="expression" dxfId="169" priority="87" stopIfTrue="1">
      <formula>IF($A11="",B11,"")</formula>
    </cfRule>
  </conditionalFormatting>
  <conditionalFormatting sqref="E130:E134 E26:E124">
    <cfRule type="expression" dxfId="168" priority="88" stopIfTrue="1">
      <formula>IF($A26&lt;&gt;1,B26,"")</formula>
    </cfRule>
  </conditionalFormatting>
  <conditionalFormatting sqref="D130:D134 D11:D15 D26:D124">
    <cfRule type="expression" dxfId="167" priority="89" stopIfTrue="1">
      <formula>IF($A11="",B11,)</formula>
    </cfRule>
  </conditionalFormatting>
  <conditionalFormatting sqref="G11:G15 G27:G37 G90:G119 G17:G20 G39:G42 G44:G47 G54:G84">
    <cfRule type="expression" dxfId="166" priority="90" stopIfTrue="1">
      <formula>#REF!="Freelancer"</formula>
    </cfRule>
    <cfRule type="expression" dxfId="165" priority="91" stopIfTrue="1">
      <formula>#REF!="DTC Int. Staff"</formula>
    </cfRule>
  </conditionalFormatting>
  <conditionalFormatting sqref="G119 G27:G30 G37 G64:G84 G91:G112 G39:G42 G44:G47 G54:G57">
    <cfRule type="expression" dxfId="164" priority="83" stopIfTrue="1">
      <formula>$F$5="Freelancer"</formula>
    </cfRule>
    <cfRule type="expression" dxfId="163" priority="84" stopIfTrue="1">
      <formula>$F$5="DTC Int. Staff"</formula>
    </cfRule>
  </conditionalFormatting>
  <conditionalFormatting sqref="G17:G20">
    <cfRule type="expression" dxfId="162" priority="81" stopIfTrue="1">
      <formula>#REF!="Freelancer"</formula>
    </cfRule>
    <cfRule type="expression" dxfId="161" priority="82" stopIfTrue="1">
      <formula>#REF!="DTC Int. Staff"</formula>
    </cfRule>
  </conditionalFormatting>
  <conditionalFormatting sqref="G17:G20">
    <cfRule type="expression" dxfId="160" priority="79" stopIfTrue="1">
      <formula>$F$5="Freelancer"</formula>
    </cfRule>
    <cfRule type="expression" dxfId="159" priority="80" stopIfTrue="1">
      <formula>$F$5="DTC Int. Staff"</formula>
    </cfRule>
  </conditionalFormatting>
  <conditionalFormatting sqref="G22:G25">
    <cfRule type="expression" dxfId="158" priority="77" stopIfTrue="1">
      <formula>#REF!="Freelancer"</formula>
    </cfRule>
    <cfRule type="expression" dxfId="157" priority="78" stopIfTrue="1">
      <formula>#REF!="DTC Int. Staff"</formula>
    </cfRule>
  </conditionalFormatting>
  <conditionalFormatting sqref="G22:G25">
    <cfRule type="expression" dxfId="156" priority="75" stopIfTrue="1">
      <formula>$F$5="Freelancer"</formula>
    </cfRule>
    <cfRule type="expression" dxfId="155" priority="76" stopIfTrue="1">
      <formula>$F$5="DTC Int. Staff"</formula>
    </cfRule>
  </conditionalFormatting>
  <conditionalFormatting sqref="C125:C129">
    <cfRule type="expression" dxfId="154" priority="69" stopIfTrue="1">
      <formula>IF($A125=1,B125,)</formula>
    </cfRule>
    <cfRule type="expression" dxfId="153" priority="70" stopIfTrue="1">
      <formula>IF($A125="",B125,)</formula>
    </cfRule>
  </conditionalFormatting>
  <conditionalFormatting sqref="D125:D129">
    <cfRule type="expression" dxfId="152" priority="71" stopIfTrue="1">
      <formula>IF($A125="",B125,)</formula>
    </cfRule>
  </conditionalFormatting>
  <conditionalFormatting sqref="E125:E129">
    <cfRule type="expression" dxfId="151" priority="68" stopIfTrue="1">
      <formula>IF($A125&lt;&gt;1,B125,"")</formula>
    </cfRule>
  </conditionalFormatting>
  <conditionalFormatting sqref="G63">
    <cfRule type="expression" dxfId="150" priority="65" stopIfTrue="1">
      <formula>$F$5="Freelancer"</formula>
    </cfRule>
    <cfRule type="expression" dxfId="149" priority="66" stopIfTrue="1">
      <formula>$F$5="DTC Int. Staff"</formula>
    </cfRule>
  </conditionalFormatting>
  <conditionalFormatting sqref="G85:G89">
    <cfRule type="expression" dxfId="148" priority="63" stopIfTrue="1">
      <formula>#REF!="Freelancer"</formula>
    </cfRule>
    <cfRule type="expression" dxfId="147" priority="64" stopIfTrue="1">
      <formula>#REF!="DTC Int. Staff"</formula>
    </cfRule>
  </conditionalFormatting>
  <conditionalFormatting sqref="G85:G89">
    <cfRule type="expression" dxfId="146" priority="61" stopIfTrue="1">
      <formula>$F$5="Freelancer"</formula>
    </cfRule>
    <cfRule type="expression" dxfId="145" priority="62" stopIfTrue="1">
      <formula>$F$5="DTC Int. Staff"</formula>
    </cfRule>
  </conditionalFormatting>
  <conditionalFormatting sqref="E17:E20">
    <cfRule type="expression" dxfId="144" priority="59" stopIfTrue="1">
      <formula>IF($A17="",B17,"")</formula>
    </cfRule>
  </conditionalFormatting>
  <conditionalFormatting sqref="D17:D20">
    <cfRule type="expression" dxfId="143" priority="60" stopIfTrue="1">
      <formula>IF($A17="",B17,)</formula>
    </cfRule>
  </conditionalFormatting>
  <conditionalFormatting sqref="E22:E25">
    <cfRule type="expression" dxfId="142" priority="57" stopIfTrue="1">
      <formula>IF($A22="",B22,"")</formula>
    </cfRule>
  </conditionalFormatting>
  <conditionalFormatting sqref="D22:D25">
    <cfRule type="expression" dxfId="141" priority="58" stopIfTrue="1">
      <formula>IF($A22="",B22,)</formula>
    </cfRule>
  </conditionalFormatting>
  <conditionalFormatting sqref="G16">
    <cfRule type="expression" dxfId="140" priority="55" stopIfTrue="1">
      <formula>#REF!="Freelancer"</formula>
    </cfRule>
    <cfRule type="expression" dxfId="139" priority="56" stopIfTrue="1">
      <formula>#REF!="DTC Int. Staff"</formula>
    </cfRule>
  </conditionalFormatting>
  <conditionalFormatting sqref="G16">
    <cfRule type="expression" dxfId="138" priority="53" stopIfTrue="1">
      <formula>$F$5="Freelancer"</formula>
    </cfRule>
    <cfRule type="expression" dxfId="137" priority="54" stopIfTrue="1">
      <formula>$F$5="DTC Int. Staff"</formula>
    </cfRule>
  </conditionalFormatting>
  <conditionalFormatting sqref="G21">
    <cfRule type="expression" dxfId="136" priority="51" stopIfTrue="1">
      <formula>#REF!="Freelancer"</formula>
    </cfRule>
    <cfRule type="expression" dxfId="135" priority="52" stopIfTrue="1">
      <formula>#REF!="DTC Int. Staff"</formula>
    </cfRule>
  </conditionalFormatting>
  <conditionalFormatting sqref="G31">
    <cfRule type="expression" dxfId="134" priority="49" stopIfTrue="1">
      <formula>#REF!="Freelancer"</formula>
    </cfRule>
    <cfRule type="expression" dxfId="133" priority="50" stopIfTrue="1">
      <formula>#REF!="DTC Int. Staff"</formula>
    </cfRule>
  </conditionalFormatting>
  <conditionalFormatting sqref="G31">
    <cfRule type="expression" dxfId="132" priority="47" stopIfTrue="1">
      <formula>$F$5="Freelancer"</formula>
    </cfRule>
    <cfRule type="expression" dxfId="131" priority="48" stopIfTrue="1">
      <formula>$F$5="DTC Int. Staff"</formula>
    </cfRule>
  </conditionalFormatting>
  <conditionalFormatting sqref="G26">
    <cfRule type="expression" dxfId="130" priority="45" stopIfTrue="1">
      <formula>#REF!="Freelancer"</formula>
    </cfRule>
    <cfRule type="expression" dxfId="129" priority="46" stopIfTrue="1">
      <formula>#REF!="DTC Int. Staff"</formula>
    </cfRule>
  </conditionalFormatting>
  <conditionalFormatting sqref="G26">
    <cfRule type="expression" dxfId="128" priority="43" stopIfTrue="1">
      <formula>#REF!="Freelancer"</formula>
    </cfRule>
    <cfRule type="expression" dxfId="127" priority="44" stopIfTrue="1">
      <formula>#REF!="DTC Int. Staff"</formula>
    </cfRule>
  </conditionalFormatting>
  <conditionalFormatting sqref="G26">
    <cfRule type="expression" dxfId="126" priority="41" stopIfTrue="1">
      <formula>$F$5="Freelancer"</formula>
    </cfRule>
    <cfRule type="expression" dxfId="125" priority="42" stopIfTrue="1">
      <formula>$F$5="DTC Int. Staff"</formula>
    </cfRule>
  </conditionalFormatting>
  <conditionalFormatting sqref="G38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8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38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43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43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43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H43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H43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H43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49:G52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49:G52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48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48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48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5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53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53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H53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H5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H53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Chanakan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124" priority="25" stopIfTrue="1">
      <formula>IF($A11=1,B11,)</formula>
    </cfRule>
    <cfRule type="expression" dxfId="123" priority="26" stopIfTrue="1">
      <formula>IF($A11="",B11,)</formula>
    </cfRule>
  </conditionalFormatting>
  <conditionalFormatting sqref="E11:E15">
    <cfRule type="expression" dxfId="122" priority="27" stopIfTrue="1">
      <formula>IF($A11="",B11,"")</formula>
    </cfRule>
  </conditionalFormatting>
  <conditionalFormatting sqref="E16:E128">
    <cfRule type="expression" dxfId="121" priority="28" stopIfTrue="1">
      <formula>IF($A16&lt;&gt;1,B16,"")</formula>
    </cfRule>
  </conditionalFormatting>
  <conditionalFormatting sqref="D11:D128">
    <cfRule type="expression" dxfId="120" priority="29" stopIfTrue="1">
      <formula>IF($A11="",B11,)</formula>
    </cfRule>
  </conditionalFormatting>
  <conditionalFormatting sqref="G11:G20 G82:G123 G22:G76">
    <cfRule type="expression" dxfId="119" priority="30" stopIfTrue="1">
      <formula>#REF!="Freelancer"</formula>
    </cfRule>
    <cfRule type="expression" dxfId="118" priority="31" stopIfTrue="1">
      <formula>#REF!="DTC Int. Staff"</formula>
    </cfRule>
  </conditionalFormatting>
  <conditionalFormatting sqref="G119:G123 G87:G108 G22 G33:G49 G60:G76">
    <cfRule type="expression" dxfId="117" priority="23" stopIfTrue="1">
      <formula>$F$5="Freelancer"</formula>
    </cfRule>
    <cfRule type="expression" dxfId="116" priority="24" stopIfTrue="1">
      <formula>$F$5="DTC Int. Staff"</formula>
    </cfRule>
  </conditionalFormatting>
  <conditionalFormatting sqref="G16:G20">
    <cfRule type="expression" dxfId="115" priority="21" stopIfTrue="1">
      <formula>#REF!="Freelancer"</formula>
    </cfRule>
    <cfRule type="expression" dxfId="114" priority="22" stopIfTrue="1">
      <formula>#REF!="DTC Int. Staff"</formula>
    </cfRule>
  </conditionalFormatting>
  <conditionalFormatting sqref="G16:G20">
    <cfRule type="expression" dxfId="113" priority="19" stopIfTrue="1">
      <formula>$F$5="Freelancer"</formula>
    </cfRule>
    <cfRule type="expression" dxfId="112" priority="20" stopIfTrue="1">
      <formula>$F$5="DTC Int. Staff"</formula>
    </cfRule>
  </conditionalFormatting>
  <conditionalFormatting sqref="G21">
    <cfRule type="expression" dxfId="111" priority="17" stopIfTrue="1">
      <formula>#REF!="Freelancer"</formula>
    </cfRule>
    <cfRule type="expression" dxfId="110" priority="18" stopIfTrue="1">
      <formula>#REF!="DTC Int. Staff"</formula>
    </cfRule>
  </conditionalFormatting>
  <conditionalFormatting sqref="G21">
    <cfRule type="expression" dxfId="109" priority="15" stopIfTrue="1">
      <formula>$F$5="Freelancer"</formula>
    </cfRule>
    <cfRule type="expression" dxfId="108" priority="16" stopIfTrue="1">
      <formula>$F$5="DTC Int. Staff"</formula>
    </cfRule>
  </conditionalFormatting>
  <conditionalFormatting sqref="C129:C133">
    <cfRule type="expression" dxfId="107" priority="9" stopIfTrue="1">
      <formula>IF($A129=1,B129,)</formula>
    </cfRule>
    <cfRule type="expression" dxfId="106" priority="10" stopIfTrue="1">
      <formula>IF($A129="",B129,)</formula>
    </cfRule>
  </conditionalFormatting>
  <conditionalFormatting sqref="D129:D133">
    <cfRule type="expression" dxfId="105" priority="11" stopIfTrue="1">
      <formula>IF($A129="",B129,)</formula>
    </cfRule>
  </conditionalFormatting>
  <conditionalFormatting sqref="E129:E133">
    <cfRule type="expression" dxfId="104" priority="8" stopIfTrue="1">
      <formula>IF($A129&lt;&gt;1,B129,"")</formula>
    </cfRule>
  </conditionalFormatting>
  <conditionalFormatting sqref="G55:G59">
    <cfRule type="expression" dxfId="103" priority="5" stopIfTrue="1">
      <formula>$F$5="Freelancer"</formula>
    </cfRule>
    <cfRule type="expression" dxfId="102" priority="6" stopIfTrue="1">
      <formula>$F$5="DTC Int. Staff"</formula>
    </cfRule>
  </conditionalFormatting>
  <conditionalFormatting sqref="G77:G81">
    <cfRule type="expression" dxfId="101" priority="3" stopIfTrue="1">
      <formula>#REF!="Freelancer"</formula>
    </cfRule>
    <cfRule type="expression" dxfId="100" priority="4" stopIfTrue="1">
      <formula>#REF!="DTC Int. Staff"</formula>
    </cfRule>
  </conditionalFormatting>
  <conditionalFormatting sqref="G77:G81">
    <cfRule type="expression" dxfId="99" priority="1" stopIfTrue="1">
      <formula>$F$5="Freelancer"</formula>
    </cfRule>
    <cfRule type="expression" dxfId="9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F123" sqref="F1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Chanakan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97" priority="25" stopIfTrue="1">
      <formula>IF($A11=1,B11,)</formula>
    </cfRule>
    <cfRule type="expression" dxfId="96" priority="26" stopIfTrue="1">
      <formula>IF($A11="",B11,)</formula>
    </cfRule>
  </conditionalFormatting>
  <conditionalFormatting sqref="E11">
    <cfRule type="expression" dxfId="95" priority="27" stopIfTrue="1">
      <formula>IF($A11="",B11,"")</formula>
    </cfRule>
  </conditionalFormatting>
  <conditionalFormatting sqref="E12:E119">
    <cfRule type="expression" dxfId="94" priority="28" stopIfTrue="1">
      <formula>IF($A12&lt;&gt;1,B12,"")</formula>
    </cfRule>
  </conditionalFormatting>
  <conditionalFormatting sqref="D11:D119">
    <cfRule type="expression" dxfId="93" priority="29" stopIfTrue="1">
      <formula>IF($A11="",B11,)</formula>
    </cfRule>
  </conditionalFormatting>
  <conditionalFormatting sqref="G11:G12 G18:G76 G82:G118">
    <cfRule type="expression" dxfId="92" priority="30" stopIfTrue="1">
      <formula>#REF!="Freelancer"</formula>
    </cfRule>
    <cfRule type="expression" dxfId="91" priority="31" stopIfTrue="1">
      <formula>#REF!="DTC Int. Staff"</formula>
    </cfRule>
  </conditionalFormatting>
  <conditionalFormatting sqref="G114:G118 G18:G22 G33:G49 G60:G76 G87:G103">
    <cfRule type="expression" dxfId="90" priority="23" stopIfTrue="1">
      <formula>$F$5="Freelancer"</formula>
    </cfRule>
    <cfRule type="expression" dxfId="89" priority="24" stopIfTrue="1">
      <formula>$F$5="DTC Int. Staff"</formula>
    </cfRule>
  </conditionalFormatting>
  <conditionalFormatting sqref="G12">
    <cfRule type="expression" dxfId="88" priority="21" stopIfTrue="1">
      <formula>#REF!="Freelancer"</formula>
    </cfRule>
    <cfRule type="expression" dxfId="87" priority="22" stopIfTrue="1">
      <formula>#REF!="DTC Int. Staff"</formula>
    </cfRule>
  </conditionalFormatting>
  <conditionalFormatting sqref="G12">
    <cfRule type="expression" dxfId="86" priority="19" stopIfTrue="1">
      <formula>$F$5="Freelancer"</formula>
    </cfRule>
    <cfRule type="expression" dxfId="85" priority="20" stopIfTrue="1">
      <formula>$F$5="DTC Int. Staff"</formula>
    </cfRule>
  </conditionalFormatting>
  <conditionalFormatting sqref="G13:G17">
    <cfRule type="expression" dxfId="84" priority="17" stopIfTrue="1">
      <formula>#REF!="Freelancer"</formula>
    </cfRule>
    <cfRule type="expression" dxfId="83" priority="18" stopIfTrue="1">
      <formula>#REF!="DTC Int. Staff"</formula>
    </cfRule>
  </conditionalFormatting>
  <conditionalFormatting sqref="G13:G17">
    <cfRule type="expression" dxfId="82" priority="15" stopIfTrue="1">
      <formula>$F$5="Freelancer"</formula>
    </cfRule>
    <cfRule type="expression" dxfId="81" priority="16" stopIfTrue="1">
      <formula>$F$5="DTC Int. Staff"</formula>
    </cfRule>
  </conditionalFormatting>
  <conditionalFormatting sqref="C121:C125">
    <cfRule type="expression" dxfId="80" priority="12" stopIfTrue="1">
      <formula>IF($A121=1,B121,)</formula>
    </cfRule>
    <cfRule type="expression" dxfId="79" priority="13" stopIfTrue="1">
      <formula>IF($A121="",B121,)</formula>
    </cfRule>
  </conditionalFormatting>
  <conditionalFormatting sqref="D121:D125">
    <cfRule type="expression" dxfId="78" priority="14" stopIfTrue="1">
      <formula>IF($A121="",B121,)</formula>
    </cfRule>
  </conditionalFormatting>
  <conditionalFormatting sqref="C120">
    <cfRule type="expression" dxfId="77" priority="9" stopIfTrue="1">
      <formula>IF($A120=1,B120,)</formula>
    </cfRule>
    <cfRule type="expression" dxfId="76" priority="10" stopIfTrue="1">
      <formula>IF($A120="",B120,)</formula>
    </cfRule>
  </conditionalFormatting>
  <conditionalFormatting sqref="D120">
    <cfRule type="expression" dxfId="75" priority="11" stopIfTrue="1">
      <formula>IF($A120="",B120,)</formula>
    </cfRule>
  </conditionalFormatting>
  <conditionalFormatting sqref="E120">
    <cfRule type="expression" dxfId="74" priority="8" stopIfTrue="1">
      <formula>IF($A120&lt;&gt;1,B120,"")</formula>
    </cfRule>
  </conditionalFormatting>
  <conditionalFormatting sqref="E121:E125">
    <cfRule type="expression" dxfId="73" priority="7" stopIfTrue="1">
      <formula>IF($A121&lt;&gt;1,B121,"")</formula>
    </cfRule>
  </conditionalFormatting>
  <conditionalFormatting sqref="G55:G59">
    <cfRule type="expression" dxfId="72" priority="5" stopIfTrue="1">
      <formula>$F$5="Freelancer"</formula>
    </cfRule>
    <cfRule type="expression" dxfId="71" priority="6" stopIfTrue="1">
      <formula>$F$5="DTC Int. Staff"</formula>
    </cfRule>
  </conditionalFormatting>
  <conditionalFormatting sqref="G77:G81">
    <cfRule type="expression" dxfId="70" priority="3" stopIfTrue="1">
      <formula>#REF!="Freelancer"</formula>
    </cfRule>
    <cfRule type="expression" dxfId="69" priority="4" stopIfTrue="1">
      <formula>#REF!="DTC Int. Staff"</formula>
    </cfRule>
  </conditionalFormatting>
  <conditionalFormatting sqref="G77:G81">
    <cfRule type="expression" dxfId="68" priority="1" stopIfTrue="1">
      <formula>$F$5="Freelancer"</formula>
    </cfRule>
    <cfRule type="expression" dxfId="6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Chanakan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66" priority="25" stopIfTrue="1">
      <formula>IF($A11=1,B11,)</formula>
    </cfRule>
    <cfRule type="expression" dxfId="65" priority="26" stopIfTrue="1">
      <formula>IF($A11="",B11,)</formula>
    </cfRule>
  </conditionalFormatting>
  <conditionalFormatting sqref="E11:E15">
    <cfRule type="expression" dxfId="64" priority="27" stopIfTrue="1">
      <formula>IF($A11="",B11,"")</formula>
    </cfRule>
  </conditionalFormatting>
  <conditionalFormatting sqref="E16:E124">
    <cfRule type="expression" dxfId="63" priority="28" stopIfTrue="1">
      <formula>IF($A16&lt;&gt;1,B16,"")</formula>
    </cfRule>
  </conditionalFormatting>
  <conditionalFormatting sqref="D11:D124">
    <cfRule type="expression" dxfId="62" priority="29" stopIfTrue="1">
      <formula>IF($A11="",B11,)</formula>
    </cfRule>
  </conditionalFormatting>
  <conditionalFormatting sqref="G11:G20 G26:G84 G86:G119">
    <cfRule type="expression" dxfId="61" priority="30" stopIfTrue="1">
      <formula>#REF!="Freelancer"</formula>
    </cfRule>
    <cfRule type="expression" dxfId="60" priority="31" stopIfTrue="1">
      <formula>#REF!="DTC Int. Staff"</formula>
    </cfRule>
  </conditionalFormatting>
  <conditionalFormatting sqref="G115:G119 G87:G112 G26:G30 G33:G57 G60:G84">
    <cfRule type="expression" dxfId="59" priority="23" stopIfTrue="1">
      <formula>$F$5="Freelancer"</formula>
    </cfRule>
    <cfRule type="expression" dxfId="58" priority="24" stopIfTrue="1">
      <formula>$F$5="DTC Int. Staff"</formula>
    </cfRule>
  </conditionalFormatting>
  <conditionalFormatting sqref="G16:G20">
    <cfRule type="expression" dxfId="57" priority="21" stopIfTrue="1">
      <formula>#REF!="Freelancer"</formula>
    </cfRule>
    <cfRule type="expression" dxfId="56" priority="22" stopIfTrue="1">
      <formula>#REF!="DTC Int. Staff"</formula>
    </cfRule>
  </conditionalFormatting>
  <conditionalFormatting sqref="G16:G20">
    <cfRule type="expression" dxfId="55" priority="19" stopIfTrue="1">
      <formula>$F$5="Freelancer"</formula>
    </cfRule>
    <cfRule type="expression" dxfId="54" priority="20" stopIfTrue="1">
      <formula>$F$5="DTC Int. Staff"</formula>
    </cfRule>
  </conditionalFormatting>
  <conditionalFormatting sqref="G21:G25">
    <cfRule type="expression" dxfId="53" priority="17" stopIfTrue="1">
      <formula>#REF!="Freelancer"</formula>
    </cfRule>
    <cfRule type="expression" dxfId="52" priority="18" stopIfTrue="1">
      <formula>#REF!="DTC Int. Staff"</formula>
    </cfRule>
  </conditionalFormatting>
  <conditionalFormatting sqref="G21:G25">
    <cfRule type="expression" dxfId="51" priority="15" stopIfTrue="1">
      <formula>$F$5="Freelancer"</formula>
    </cfRule>
    <cfRule type="expression" dxfId="50" priority="16" stopIfTrue="1">
      <formula>$F$5="DTC Int. Staff"</formula>
    </cfRule>
  </conditionalFormatting>
  <conditionalFormatting sqref="C125:C129">
    <cfRule type="expression" dxfId="49" priority="9" stopIfTrue="1">
      <formula>IF($A125=1,B125,)</formula>
    </cfRule>
    <cfRule type="expression" dxfId="48" priority="10" stopIfTrue="1">
      <formula>IF($A125="",B125,)</formula>
    </cfRule>
  </conditionalFormatting>
  <conditionalFormatting sqref="D125:D129">
    <cfRule type="expression" dxfId="47" priority="11" stopIfTrue="1">
      <formula>IF($A125="",B125,)</formula>
    </cfRule>
  </conditionalFormatting>
  <conditionalFormatting sqref="E125:E129">
    <cfRule type="expression" dxfId="46" priority="8" stopIfTrue="1">
      <formula>IF($A125&lt;&gt;1,B125,"")</formula>
    </cfRule>
  </conditionalFormatting>
  <conditionalFormatting sqref="G59">
    <cfRule type="expression" dxfId="45" priority="5" stopIfTrue="1">
      <formula>$F$5="Freelancer"</formula>
    </cfRule>
    <cfRule type="expression" dxfId="44" priority="6" stopIfTrue="1">
      <formula>$F$5="DTC Int. Staff"</formula>
    </cfRule>
  </conditionalFormatting>
  <conditionalFormatting sqref="G85">
    <cfRule type="expression" dxfId="43" priority="3" stopIfTrue="1">
      <formula>#REF!="Freelancer"</formula>
    </cfRule>
    <cfRule type="expression" dxfId="42" priority="4" stopIfTrue="1">
      <formula>#REF!="DTC Int. Staff"</formula>
    </cfRule>
  </conditionalFormatting>
  <conditionalFormatting sqref="G85">
    <cfRule type="expression" dxfId="41" priority="1" stopIfTrue="1">
      <formula>$F$5="Freelancer"</formula>
    </cfRule>
    <cfRule type="expression" dxfId="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2021-03-08T14:36:34Z</dcterms:modified>
</cp:coreProperties>
</file>