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8\Desktop\Timesheet\"/>
    </mc:Choice>
  </mc:AlternateContent>
  <xr:revisionPtr revIDLastSave="0" documentId="8_{BB4C31E0-DB61-40E5-9136-C84CED284C28}" xr6:coauthVersionLast="46" xr6:coauthVersionMax="46" xr10:uidLastSave="{00000000-0000-0000-0000-000000000000}"/>
  <bookViews>
    <workbookView xWindow="-110" yWindow="-110" windowWidth="19420" windowHeight="10420" tabRatio="76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<sst xmlns="http://schemas.openxmlformats.org/spreadsheetml/2006/main" count="239" uniqueCount="60">
  <si>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</si>
  <si>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</si>
  <si>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</si>
  <si>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</si>
  <si>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</si>
  <si>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</si>
  <si>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</si>
  <si>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</si>
  <si>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</si>
  <si>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</si>
  <si>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</si>
  <si>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</si>
  <si>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</si>
  <si>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</si>
  <si>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</si>
  <si>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</si>
  <si>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</si>
  <si>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</si>
  <si>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</si>
  <si>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</si>
  <si>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</si>
  <si>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</si>
  <si>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</si>
  <si>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</si>
  <si>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</si>
  <si>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</si>
  <si>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</si>
  <si>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</si>
  <si>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</si>
  <si>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</si>
  <si>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</si>
  <si>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</si>
  <si>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</si>
  <si>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</si>
  <si>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</si>
  <si>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</si>
  <si>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</si>
  <si>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</si>
  <si>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</si>
  <si>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</si>
  <si>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</si>
  <si>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</si>
  <si>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</si>
  <si>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</si>
  <si>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</si>
  <si>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</si>
  <si>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</si>
  <si>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</si>
  <si>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</si>
  <si>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</si>
  <si>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TIME-202064</t>
  </si>
  <si>
    <t>Huawei 5G APAC - Thailand Report</t>
  </si>
  <si>
    <t>TIME</t>
  </si>
  <si>
    <t>TIME-202090</t>
  </si>
  <si>
    <t xml:space="preserve">ETDA E-Transaction Development Index - Report </t>
  </si>
  <si>
    <t>TIME-202070</t>
  </si>
  <si>
    <t xml:space="preserve">NIA International Organization Program - Slide for Day1 </t>
  </si>
  <si>
    <t>Sopida</t>
  </si>
  <si>
    <t>Pichaisriswad</t>
  </si>
  <si>
    <t>TIME116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</si>
</sst>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2" fontId="8" fillId="0" borderId="10" xfId="0" applyNumberFormat="1" applyFont="1" applyBorder="1" applyAlignment="1" applyProtection="1">
      <alignment horizontal="left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2" fontId="8" fillId="8" borderId="10" xfId="0" applyNumberFormat="1" applyFont="1" applyFill="1" applyBorder="1" applyAlignment="1" applyProtection="1">
      <alignment horizontal="left" vertical="center"/>
      <protection locked="0"/>
    </xf>
    <xf numFmtId="0" fontId="8" fillId="8" borderId="11" xfId="0" applyFont="1" applyFill="1" applyBorder="1" applyAlignment="1" applyProtection="1">
      <alignment horizontal="left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0" xfId="0" applyFont="1" applyFill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27" xfId="0" applyFont="1" applyBorder="1" applyAlignment="1" applyProtection="1">
      <alignment horizontal="left" vertical="center"/>
      <protection locked="0"/>
    </xf>
    <xf numFmtId="0" fontId="10" fillId="0" borderId="24" xfId="0" applyFont="1" applyBorder="1" applyAlignment="1" applyProtection="1">
      <alignment horizontal="left" vertical="center" wrapText="1"/>
      <protection locked="0"/>
    </xf>
    <xf numFmtId="0" fontId="8" fillId="0" borderId="24" xfId="0" applyFont="1" applyBorder="1" applyAlignment="1" applyProtection="1">
      <alignment horizontal="left" vertical="center"/>
      <protection locked="0"/>
    </xf>
    <xf numFmtId="2" fontId="8" fillId="0" borderId="24" xfId="0" applyNumberFormat="1" applyFont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52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abSelected="1" zoomScaleNormal="100" workbookViewId="0">
      <selection activeCell="B9" sqref="B9:G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31" t="s">
        <v>57</v>
      </c>
      <c r="D3" s="132"/>
      <c r="E3" s="132"/>
      <c r="F3" s="132"/>
      <c r="G3" s="133"/>
      <c r="H3" s="3"/>
      <c r="I3" s="3"/>
    </row>
    <row r="4" spans="2:9" x14ac:dyDescent="0.35">
      <c r="B4" s="6" t="s">
        <v>26</v>
      </c>
      <c r="C4" s="134" t="s">
        <v>58</v>
      </c>
      <c r="D4" s="135"/>
      <c r="E4" s="135"/>
      <c r="F4" s="135"/>
      <c r="G4" s="136"/>
      <c r="H4" s="3"/>
      <c r="I4" s="3"/>
    </row>
    <row r="5" spans="2:9" x14ac:dyDescent="0.35">
      <c r="B5" s="6" t="s">
        <v>27</v>
      </c>
      <c r="C5" s="134" t="s">
        <v>59</v>
      </c>
      <c r="D5" s="135"/>
      <c r="E5" s="135"/>
      <c r="F5" s="135"/>
      <c r="G5" s="136"/>
      <c r="H5" s="3"/>
      <c r="I5" s="3"/>
    </row>
    <row r="7" spans="2:9" ht="32.25" customHeight="1" x14ac:dyDescent="0.35">
      <c r="B7" s="145" t="s">
        <v>31</v>
      </c>
      <c r="C7" s="146"/>
      <c r="D7" s="146"/>
      <c r="E7" s="146"/>
      <c r="F7" s="146"/>
      <c r="G7" s="147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42" t="s">
        <v>29</v>
      </c>
      <c r="C9" s="143"/>
      <c r="D9" s="143"/>
      <c r="E9" s="143"/>
      <c r="F9" s="143"/>
      <c r="G9" s="144"/>
      <c r="H9" s="3"/>
      <c r="I9" s="3"/>
    </row>
    <row r="10" spans="2:9" x14ac:dyDescent="0.35">
      <c r="B10" s="113" t="s">
        <v>30</v>
      </c>
      <c r="C10" s="114"/>
      <c r="D10" s="114"/>
      <c r="E10" s="114"/>
      <c r="F10" s="114"/>
      <c r="G10" s="115"/>
      <c r="H10" s="3"/>
      <c r="I10" s="3"/>
    </row>
    <row r="12" spans="2:9" x14ac:dyDescent="0.35">
      <c r="B12" s="57" t="s">
        <v>46</v>
      </c>
      <c r="C12" s="137" t="s">
        <v>16</v>
      </c>
      <c r="D12" s="138"/>
      <c r="E12" s="138"/>
      <c r="F12" s="138"/>
      <c r="G12" s="138"/>
      <c r="H12" s="4"/>
      <c r="I12" s="4"/>
    </row>
    <row r="13" spans="2:9" ht="19.5" customHeight="1" x14ac:dyDescent="0.35">
      <c r="B13" s="59">
        <v>9001</v>
      </c>
      <c r="C13" s="107" t="s">
        <v>36</v>
      </c>
      <c r="D13" s="108"/>
      <c r="E13" s="108"/>
      <c r="F13" s="108"/>
      <c r="G13" s="109"/>
      <c r="H13" s="4"/>
      <c r="I13" s="4"/>
    </row>
    <row r="14" spans="2:9" ht="19.5" customHeight="1" x14ac:dyDescent="0.35">
      <c r="B14" s="7" t="s">
        <v>23</v>
      </c>
      <c r="C14" s="113"/>
      <c r="D14" s="114"/>
      <c r="E14" s="114"/>
      <c r="F14" s="114"/>
      <c r="G14" s="115"/>
      <c r="H14" s="4"/>
      <c r="I14" s="4"/>
    </row>
    <row r="15" spans="2:9" ht="18.75" customHeight="1" x14ac:dyDescent="0.35">
      <c r="B15" s="59">
        <v>9002</v>
      </c>
      <c r="C15" s="139" t="s">
        <v>45</v>
      </c>
      <c r="D15" s="140"/>
      <c r="E15" s="140"/>
      <c r="F15" s="140"/>
      <c r="G15" s="141"/>
      <c r="H15" s="4"/>
      <c r="I15" s="4"/>
    </row>
    <row r="16" spans="2:9" ht="18.75" customHeight="1" x14ac:dyDescent="0.35">
      <c r="B16" s="60"/>
      <c r="C16" s="148" t="s">
        <v>43</v>
      </c>
      <c r="D16" s="149"/>
      <c r="E16" s="149"/>
      <c r="F16" s="149"/>
      <c r="G16" s="150"/>
      <c r="H16" s="4"/>
      <c r="I16" s="4"/>
    </row>
    <row r="17" spans="2:9" ht="18.75" customHeight="1" x14ac:dyDescent="0.35">
      <c r="B17" s="7" t="s">
        <v>15</v>
      </c>
      <c r="C17" s="110" t="s">
        <v>44</v>
      </c>
      <c r="D17" s="111"/>
      <c r="E17" s="111"/>
      <c r="F17" s="111"/>
      <c r="G17" s="112"/>
      <c r="H17" s="4"/>
      <c r="I17" s="4"/>
    </row>
    <row r="18" spans="2:9" ht="19.5" customHeight="1" x14ac:dyDescent="0.35">
      <c r="B18" s="61">
        <v>9003</v>
      </c>
      <c r="C18" s="116" t="s">
        <v>37</v>
      </c>
      <c r="D18" s="117"/>
      <c r="E18" s="117"/>
      <c r="F18" s="117"/>
      <c r="G18" s="118"/>
      <c r="H18" s="4"/>
      <c r="I18" s="4"/>
    </row>
    <row r="19" spans="2:9" x14ac:dyDescent="0.35">
      <c r="B19" s="62" t="s">
        <v>17</v>
      </c>
      <c r="C19" s="119"/>
      <c r="D19" s="120"/>
      <c r="E19" s="120"/>
      <c r="F19" s="120"/>
      <c r="G19" s="121"/>
      <c r="H19" s="4"/>
      <c r="I19" s="4"/>
    </row>
    <row r="20" spans="2:9" ht="19.5" customHeight="1" x14ac:dyDescent="0.35">
      <c r="B20" s="61">
        <v>9004</v>
      </c>
      <c r="C20" s="116" t="s">
        <v>42</v>
      </c>
      <c r="D20" s="117"/>
      <c r="E20" s="117"/>
      <c r="F20" s="117"/>
      <c r="G20" s="118"/>
      <c r="H20" s="4"/>
      <c r="I20" s="4"/>
    </row>
    <row r="21" spans="2:9" ht="19.5" customHeight="1" x14ac:dyDescent="0.35">
      <c r="B21" s="62" t="s">
        <v>17</v>
      </c>
      <c r="C21" s="119"/>
      <c r="D21" s="120"/>
      <c r="E21" s="120"/>
      <c r="F21" s="120"/>
      <c r="G21" s="121"/>
      <c r="H21" s="4"/>
      <c r="I21" s="4"/>
    </row>
    <row r="22" spans="2:9" ht="19.5" customHeight="1" x14ac:dyDescent="0.35">
      <c r="B22" s="59">
        <v>9005</v>
      </c>
      <c r="C22" s="107" t="s">
        <v>41</v>
      </c>
      <c r="D22" s="108"/>
      <c r="E22" s="108"/>
      <c r="F22" s="108"/>
      <c r="G22" s="109"/>
    </row>
    <row r="23" spans="2:9" ht="19.5" customHeight="1" x14ac:dyDescent="0.35">
      <c r="B23" s="7" t="s">
        <v>32</v>
      </c>
      <c r="C23" s="113"/>
      <c r="D23" s="114"/>
      <c r="E23" s="114"/>
      <c r="F23" s="114"/>
      <c r="G23" s="115"/>
    </row>
    <row r="24" spans="2:9" ht="19.5" customHeight="1" x14ac:dyDescent="0.35">
      <c r="B24" s="59">
        <v>9006</v>
      </c>
      <c r="C24" s="116" t="s">
        <v>40</v>
      </c>
      <c r="D24" s="117"/>
      <c r="E24" s="117"/>
      <c r="F24" s="117"/>
      <c r="G24" s="118"/>
    </row>
    <row r="25" spans="2:9" x14ac:dyDescent="0.35">
      <c r="B25" s="7" t="s">
        <v>22</v>
      </c>
      <c r="C25" s="119"/>
      <c r="D25" s="120"/>
      <c r="E25" s="120"/>
      <c r="F25" s="120"/>
      <c r="G25" s="121"/>
    </row>
    <row r="26" spans="2:9" ht="19.5" customHeight="1" x14ac:dyDescent="0.35">
      <c r="B26" s="59">
        <v>9007</v>
      </c>
      <c r="C26" s="107" t="s">
        <v>39</v>
      </c>
      <c r="D26" s="108"/>
      <c r="E26" s="108"/>
      <c r="F26" s="108"/>
      <c r="G26" s="109"/>
    </row>
    <row r="27" spans="2:9" ht="19.5" customHeight="1" x14ac:dyDescent="0.35">
      <c r="B27" s="7" t="s">
        <v>9</v>
      </c>
      <c r="C27" s="113"/>
      <c r="D27" s="114"/>
      <c r="E27" s="114"/>
      <c r="F27" s="114"/>
      <c r="G27" s="115"/>
    </row>
    <row r="28" spans="2:9" ht="19.5" customHeight="1" x14ac:dyDescent="0.35">
      <c r="B28" s="59">
        <v>9008</v>
      </c>
      <c r="C28" s="107" t="s">
        <v>38</v>
      </c>
      <c r="D28" s="108"/>
      <c r="E28" s="108"/>
      <c r="F28" s="108"/>
      <c r="G28" s="109"/>
    </row>
    <row r="29" spans="2:9" ht="19.5" customHeight="1" x14ac:dyDescent="0.35">
      <c r="B29" s="7" t="s">
        <v>10</v>
      </c>
      <c r="C29" s="113"/>
      <c r="D29" s="114"/>
      <c r="E29" s="114"/>
      <c r="F29" s="114"/>
      <c r="G29" s="115"/>
    </row>
    <row r="30" spans="2:9" ht="15" customHeight="1" x14ac:dyDescent="0.35">
      <c r="B30" s="59">
        <v>9009</v>
      </c>
      <c r="C30" s="116" t="s">
        <v>47</v>
      </c>
      <c r="D30" s="117"/>
      <c r="E30" s="117"/>
      <c r="F30" s="117"/>
      <c r="G30" s="118"/>
    </row>
    <row r="31" spans="2:9" x14ac:dyDescent="0.35">
      <c r="B31" s="60"/>
      <c r="C31" s="122" t="s">
        <v>48</v>
      </c>
      <c r="D31" s="123"/>
      <c r="E31" s="123"/>
      <c r="F31" s="123"/>
      <c r="G31" s="124"/>
    </row>
    <row r="32" spans="2:9" ht="19.5" customHeight="1" x14ac:dyDescent="0.35">
      <c r="B32" s="7" t="s">
        <v>21</v>
      </c>
      <c r="C32" s="119" t="s">
        <v>49</v>
      </c>
      <c r="D32" s="120"/>
      <c r="E32" s="120"/>
      <c r="F32" s="120"/>
      <c r="G32" s="121"/>
    </row>
    <row r="33" spans="2:7" ht="19.5" customHeight="1" x14ac:dyDescent="0.35">
      <c r="B33" s="59">
        <v>9010</v>
      </c>
      <c r="C33" s="107" t="s">
        <v>18</v>
      </c>
      <c r="D33" s="108"/>
      <c r="E33" s="108"/>
      <c r="F33" s="108"/>
      <c r="G33" s="109"/>
    </row>
    <row r="34" spans="2:7" ht="19.5" customHeight="1" x14ac:dyDescent="0.35">
      <c r="B34" s="7" t="s">
        <v>11</v>
      </c>
      <c r="C34" s="113"/>
      <c r="D34" s="114"/>
      <c r="E34" s="114"/>
      <c r="F34" s="114"/>
      <c r="G34" s="115"/>
    </row>
    <row r="35" spans="2:7" ht="19.5" customHeight="1" x14ac:dyDescent="0.35">
      <c r="B35" s="59">
        <v>9013</v>
      </c>
      <c r="C35" s="107" t="s">
        <v>19</v>
      </c>
      <c r="D35" s="108"/>
      <c r="E35" s="108"/>
      <c r="F35" s="108"/>
      <c r="G35" s="109"/>
    </row>
    <row r="36" spans="2:7" ht="19.5" customHeight="1" x14ac:dyDescent="0.35">
      <c r="B36" s="7" t="s">
        <v>12</v>
      </c>
      <c r="C36" s="113"/>
      <c r="D36" s="114"/>
      <c r="E36" s="114"/>
      <c r="F36" s="114"/>
      <c r="G36" s="115"/>
    </row>
    <row r="37" spans="2:7" ht="19.5" customHeight="1" x14ac:dyDescent="0.35">
      <c r="B37" s="59">
        <v>9014</v>
      </c>
      <c r="C37" s="107" t="s">
        <v>13</v>
      </c>
      <c r="D37" s="108"/>
      <c r="E37" s="108"/>
      <c r="F37" s="108"/>
      <c r="G37" s="109"/>
    </row>
    <row r="38" spans="2:7" ht="19.5" customHeight="1" x14ac:dyDescent="0.35">
      <c r="B38" s="63" t="s">
        <v>13</v>
      </c>
      <c r="C38" s="110"/>
      <c r="D38" s="111"/>
      <c r="E38" s="111"/>
      <c r="F38" s="111"/>
      <c r="G38" s="112"/>
    </row>
    <row r="39" spans="2:7" ht="19.5" customHeight="1" x14ac:dyDescent="0.35">
      <c r="B39" s="59">
        <v>9015</v>
      </c>
      <c r="C39" s="107" t="s">
        <v>20</v>
      </c>
      <c r="D39" s="108"/>
      <c r="E39" s="108"/>
      <c r="F39" s="108"/>
      <c r="G39" s="109"/>
    </row>
    <row r="40" spans="2:7" ht="19.5" customHeight="1" x14ac:dyDescent="0.35">
      <c r="B40" s="63" t="s">
        <v>14</v>
      </c>
      <c r="C40" s="113"/>
      <c r="D40" s="114"/>
      <c r="E40" s="114"/>
      <c r="F40" s="114"/>
      <c r="G40" s="11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55" zoomScaleNormal="55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57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58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202</v>
      </c>
      <c r="J8" s="25">
        <f>I8/8</f>
        <v>25.25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156"/>
      <c r="G11" s="36"/>
      <c r="H11" s="160"/>
      <c r="I11" s="158"/>
      <c r="J11" s="159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156"/>
      <c r="G12" s="36"/>
      <c r="H12" s="160"/>
      <c r="I12" s="158"/>
      <c r="J12" s="159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156"/>
      <c r="G13" s="36"/>
      <c r="H13" s="160"/>
      <c r="I13" s="158"/>
      <c r="J13" s="159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156"/>
      <c r="G14" s="36"/>
      <c r="H14" s="160"/>
      <c r="I14" s="158"/>
      <c r="J14" s="159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156"/>
      <c r="G15" s="36"/>
      <c r="H15" s="160"/>
      <c r="I15" s="158"/>
      <c r="J15" s="159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156"/>
      <c r="G16" s="36"/>
      <c r="H16" s="157"/>
      <c r="I16" s="158"/>
      <c r="J16" s="159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156"/>
      <c r="G17" s="36"/>
      <c r="H17" s="160"/>
      <c r="I17" s="158"/>
      <c r="J17" s="159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56" t="s">
        <v>53</v>
      </c>
      <c r="G18" s="36">
        <v>9002</v>
      </c>
      <c r="H18" t="s">
        <v>54</v>
      </c>
      <c r="I18" s="158" t="s">
        <v>52</v>
      </c>
      <c r="J18" s="159">
        <v>10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156"/>
      <c r="G19" s="36"/>
      <c r="H19" s="160"/>
      <c r="I19" s="158"/>
      <c r="J19" s="159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56"/>
      <c r="G20" s="36"/>
      <c r="H20" s="160"/>
      <c r="I20" s="158"/>
      <c r="J20" s="159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156"/>
      <c r="G21" s="36"/>
      <c r="H21" s="160"/>
      <c r="I21" s="158"/>
      <c r="J21" s="159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156"/>
      <c r="G22" s="36"/>
      <c r="H22" s="160"/>
      <c r="I22" s="158"/>
      <c r="J22" s="159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56" t="s">
        <v>53</v>
      </c>
      <c r="G23" s="36">
        <v>9002</v>
      </c>
      <c r="H23" t="s">
        <v>54</v>
      </c>
      <c r="I23" s="158" t="s">
        <v>52</v>
      </c>
      <c r="J23" s="161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162"/>
      <c r="G24" s="47"/>
      <c r="H24" s="163"/>
      <c r="I24" s="164"/>
      <c r="J24" s="161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162"/>
      <c r="G25" s="47"/>
      <c r="H25" s="163"/>
      <c r="I25" s="164"/>
      <c r="J25" s="161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162"/>
      <c r="G26" s="47"/>
      <c r="H26" s="163"/>
      <c r="I26" s="164"/>
      <c r="J26" s="161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62"/>
      <c r="G27" s="47"/>
      <c r="H27" s="163"/>
      <c r="I27" s="164"/>
      <c r="J27" s="161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56" t="s">
        <v>53</v>
      </c>
      <c r="G28" s="36">
        <v>9002</v>
      </c>
      <c r="H28" t="s">
        <v>54</v>
      </c>
      <c r="I28" s="158" t="s">
        <v>52</v>
      </c>
      <c r="J28" s="159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156"/>
      <c r="G29" s="36"/>
      <c r="H29" s="165"/>
      <c r="I29" s="158"/>
      <c r="J29" s="159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156"/>
      <c r="G30" s="36"/>
      <c r="H30" s="165"/>
      <c r="I30" s="158"/>
      <c r="J30" s="159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156"/>
      <c r="G31" s="36"/>
      <c r="H31" s="165"/>
      <c r="I31" s="158"/>
      <c r="J31" s="159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156"/>
      <c r="G32" s="36"/>
      <c r="H32" s="165"/>
      <c r="I32" s="158"/>
      <c r="J32" s="159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56" t="s">
        <v>53</v>
      </c>
      <c r="G33" s="36">
        <v>9002</v>
      </c>
      <c r="H33" t="s">
        <v>54</v>
      </c>
      <c r="I33" s="158" t="s">
        <v>52</v>
      </c>
      <c r="J33" s="161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162"/>
      <c r="G34" s="47"/>
      <c r="H34" s="163"/>
      <c r="I34" s="164"/>
      <c r="J34" s="161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162"/>
      <c r="G35" s="47"/>
      <c r="H35" s="163"/>
      <c r="I35" s="164"/>
      <c r="J35" s="161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162"/>
      <c r="G36" s="47"/>
      <c r="H36" s="163"/>
      <c r="I36" s="164"/>
      <c r="J36" s="161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162"/>
      <c r="G37" s="47"/>
      <c r="H37" s="163"/>
      <c r="I37" s="164"/>
      <c r="J37" s="161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56" t="s">
        <v>55</v>
      </c>
      <c r="G38" s="36">
        <v>9001</v>
      </c>
      <c r="H38" s="157" t="s">
        <v>56</v>
      </c>
      <c r="I38" s="158" t="s">
        <v>52</v>
      </c>
      <c r="J38" s="159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156"/>
      <c r="G39" s="36"/>
      <c r="H39" s="157"/>
      <c r="I39" s="158"/>
      <c r="J39" s="159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156"/>
      <c r="G40" s="36"/>
      <c r="H40" s="157"/>
      <c r="I40" s="158"/>
      <c r="J40" s="159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156"/>
      <c r="G41" s="36"/>
      <c r="H41" s="157"/>
      <c r="I41" s="158"/>
      <c r="J41" s="159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156"/>
      <c r="G42" s="36"/>
      <c r="H42" s="157"/>
      <c r="I42" s="158"/>
      <c r="J42" s="159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156"/>
      <c r="G43" s="36"/>
      <c r="H43" s="157"/>
      <c r="I43" s="158"/>
      <c r="J43" s="159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156"/>
      <c r="G44" s="36"/>
      <c r="H44" s="160"/>
      <c r="I44" s="158"/>
      <c r="J44" s="159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56" t="s">
        <v>55</v>
      </c>
      <c r="G45" s="36">
        <v>9001</v>
      </c>
      <c r="H45" s="157" t="s">
        <v>56</v>
      </c>
      <c r="I45" s="158" t="s">
        <v>52</v>
      </c>
      <c r="J45" s="159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156"/>
      <c r="G46" s="36"/>
      <c r="H46" s="157"/>
      <c r="I46" s="158"/>
      <c r="J46" s="159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156"/>
      <c r="G47" s="36"/>
      <c r="H47" s="157"/>
      <c r="I47" s="158"/>
      <c r="J47" s="159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156"/>
      <c r="G48" s="36"/>
      <c r="H48" s="157"/>
      <c r="I48" s="158"/>
      <c r="J48" s="159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156"/>
      <c r="G49" s="36"/>
      <c r="H49" s="157"/>
      <c r="I49" s="158"/>
      <c r="J49" s="159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62"/>
      <c r="G50" s="47">
        <v>9013</v>
      </c>
      <c r="H50" s="51" t="s">
        <v>12</v>
      </c>
      <c r="I50" s="164"/>
      <c r="J50" s="161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62"/>
      <c r="G51" s="47"/>
      <c r="H51" s="51"/>
      <c r="I51" s="164"/>
      <c r="J51" s="161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62"/>
      <c r="G52" s="47"/>
      <c r="H52" s="51"/>
      <c r="I52" s="164"/>
      <c r="J52" s="161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62"/>
      <c r="G53" s="47"/>
      <c r="H53" s="51"/>
      <c r="I53" s="164"/>
      <c r="J53" s="161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162"/>
      <c r="G54" s="47"/>
      <c r="H54" s="51"/>
      <c r="I54" s="164"/>
      <c r="J54" s="161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156" t="s">
        <v>55</v>
      </c>
      <c r="G55" s="36">
        <v>9001</v>
      </c>
      <c r="H55" s="157" t="s">
        <v>56</v>
      </c>
      <c r="I55" s="158" t="s">
        <v>52</v>
      </c>
      <c r="J55" s="159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156"/>
      <c r="G56" s="36"/>
      <c r="H56" s="157"/>
      <c r="I56" s="158"/>
      <c r="J56" s="159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156"/>
      <c r="G57" s="36"/>
      <c r="H57" s="157"/>
      <c r="I57" s="158"/>
      <c r="J57" s="159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56"/>
      <c r="G58" s="36"/>
      <c r="H58" s="157"/>
      <c r="I58" s="158"/>
      <c r="J58" s="159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156"/>
      <c r="G59" s="36"/>
      <c r="H59" s="157"/>
      <c r="I59" s="158"/>
      <c r="J59" s="159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62" t="s">
        <v>50</v>
      </c>
      <c r="G60" s="47">
        <v>9002</v>
      </c>
      <c r="H60" s="157" t="s">
        <v>51</v>
      </c>
      <c r="I60" s="158" t="s">
        <v>52</v>
      </c>
      <c r="J60" s="161">
        <v>10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162"/>
      <c r="G61" s="47"/>
      <c r="H61" s="163"/>
      <c r="I61" s="164"/>
      <c r="J61" s="161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162"/>
      <c r="G62" s="47"/>
      <c r="H62" s="163"/>
      <c r="I62" s="164"/>
      <c r="J62" s="161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162"/>
      <c r="G63" s="47"/>
      <c r="H63" s="163"/>
      <c r="I63" s="164"/>
      <c r="J63" s="161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162"/>
      <c r="G64" s="47"/>
      <c r="H64" s="163"/>
      <c r="I64" s="164"/>
      <c r="J64" s="161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56" t="s">
        <v>50</v>
      </c>
      <c r="G65" s="36">
        <v>9002</v>
      </c>
      <c r="H65" s="157" t="s">
        <v>51</v>
      </c>
      <c r="I65" s="158" t="s">
        <v>52</v>
      </c>
      <c r="J65" s="159">
        <v>12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156"/>
      <c r="G66" s="36"/>
      <c r="H66" s="157"/>
      <c r="I66" s="158"/>
      <c r="J66" s="159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156"/>
      <c r="G67" s="36"/>
      <c r="H67" s="157"/>
      <c r="I67" s="158"/>
      <c r="J67" s="159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156"/>
      <c r="G68" s="36"/>
      <c r="H68" s="157"/>
      <c r="I68" s="158"/>
      <c r="J68" s="159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156"/>
      <c r="G69" s="36"/>
      <c r="H69" s="157"/>
      <c r="I69" s="158"/>
      <c r="J69" s="159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156"/>
      <c r="G70" s="36"/>
      <c r="H70" s="157"/>
      <c r="I70" s="158"/>
      <c r="J70" s="159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156"/>
      <c r="G71" s="36"/>
      <c r="H71" s="157"/>
      <c r="I71" s="158"/>
      <c r="J71" s="159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62" t="s">
        <v>50</v>
      </c>
      <c r="G72" s="36">
        <v>9002</v>
      </c>
      <c r="H72" s="157" t="s">
        <v>51</v>
      </c>
      <c r="I72" s="158" t="s">
        <v>52</v>
      </c>
      <c r="J72" s="159">
        <v>12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156"/>
      <c r="G73" s="36"/>
      <c r="H73" s="157"/>
      <c r="I73" s="158"/>
      <c r="J73" s="159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156"/>
      <c r="G74" s="36"/>
      <c r="H74" s="157"/>
      <c r="I74" s="158"/>
      <c r="J74" s="159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156"/>
      <c r="G75" s="36"/>
      <c r="H75" s="157"/>
      <c r="I75" s="158"/>
      <c r="J75" s="159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156"/>
      <c r="G76" s="36"/>
      <c r="H76" s="157"/>
      <c r="I76" s="158"/>
      <c r="J76" s="159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62" t="s">
        <v>50</v>
      </c>
      <c r="G77" s="36">
        <v>9002</v>
      </c>
      <c r="H77" s="157" t="s">
        <v>51</v>
      </c>
      <c r="I77" s="158" t="s">
        <v>52</v>
      </c>
      <c r="J77" s="161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162"/>
      <c r="G78" s="47"/>
      <c r="H78" s="163"/>
      <c r="I78" s="164"/>
      <c r="J78" s="161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162"/>
      <c r="G79" s="47"/>
      <c r="H79" s="163"/>
      <c r="I79" s="164"/>
      <c r="J79" s="161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162"/>
      <c r="G80" s="47"/>
      <c r="H80" s="163"/>
      <c r="I80" s="164"/>
      <c r="J80" s="161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162"/>
      <c r="G81" s="47"/>
      <c r="H81" s="163"/>
      <c r="I81" s="164"/>
      <c r="J81" s="161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162" t="s">
        <v>50</v>
      </c>
      <c r="G82" s="36">
        <v>9002</v>
      </c>
      <c r="H82" s="157" t="s">
        <v>51</v>
      </c>
      <c r="I82" s="158" t="s">
        <v>52</v>
      </c>
      <c r="J82" s="159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156"/>
      <c r="G83" s="36"/>
      <c r="H83" s="157"/>
      <c r="I83" s="158"/>
      <c r="J83" s="159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156"/>
      <c r="G84" s="36"/>
      <c r="H84" s="157"/>
      <c r="I84" s="158"/>
      <c r="J84" s="159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156"/>
      <c r="G85" s="36"/>
      <c r="H85" s="157"/>
      <c r="I85" s="158"/>
      <c r="J85" s="159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156"/>
      <c r="G86" s="36"/>
      <c r="H86" s="157"/>
      <c r="I86" s="158"/>
      <c r="J86" s="159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62" t="s">
        <v>50</v>
      </c>
      <c r="G87" s="36">
        <v>9002</v>
      </c>
      <c r="H87" s="157" t="s">
        <v>51</v>
      </c>
      <c r="I87" s="158" t="s">
        <v>52</v>
      </c>
      <c r="J87" s="161">
        <v>12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162"/>
      <c r="G88" s="47"/>
      <c r="H88" s="163"/>
      <c r="I88" s="164"/>
      <c r="J88" s="161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162"/>
      <c r="G89" s="47"/>
      <c r="H89" s="163"/>
      <c r="I89" s="164"/>
      <c r="J89" s="161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162"/>
      <c r="G90" s="47"/>
      <c r="H90" s="163"/>
      <c r="I90" s="164"/>
      <c r="J90" s="161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162"/>
      <c r="G91" s="47"/>
      <c r="H91" s="163"/>
      <c r="I91" s="164"/>
      <c r="J91" s="161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62" t="s">
        <v>50</v>
      </c>
      <c r="G92" s="36">
        <v>9002</v>
      </c>
      <c r="H92" s="157" t="s">
        <v>51</v>
      </c>
      <c r="I92" s="158" t="s">
        <v>52</v>
      </c>
      <c r="J92" s="159">
        <v>12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56"/>
      <c r="G93" s="36"/>
      <c r="H93" s="157"/>
      <c r="I93" s="158"/>
      <c r="J93" s="159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156"/>
      <c r="G94" s="36"/>
      <c r="H94" s="157"/>
      <c r="I94" s="158"/>
      <c r="J94" s="159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156"/>
      <c r="G95" s="36"/>
      <c r="H95" s="157"/>
      <c r="I95" s="158"/>
      <c r="J95" s="159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156"/>
      <c r="G96" s="36"/>
      <c r="H96" s="157"/>
      <c r="I96" s="158"/>
      <c r="J96" s="159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156"/>
      <c r="G97" s="36"/>
      <c r="H97" s="157"/>
      <c r="I97" s="158"/>
      <c r="J97" s="159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156"/>
      <c r="G98" s="36"/>
      <c r="H98" s="160"/>
      <c r="I98" s="158"/>
      <c r="J98" s="159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156"/>
      <c r="G99" s="36"/>
      <c r="H99" s="157"/>
      <c r="I99" s="158"/>
      <c r="J99" s="159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62" t="s">
        <v>50</v>
      </c>
      <c r="G100" s="36">
        <v>9002</v>
      </c>
      <c r="H100" s="157" t="s">
        <v>51</v>
      </c>
      <c r="I100" s="158" t="s">
        <v>52</v>
      </c>
      <c r="J100" s="159">
        <v>12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156"/>
      <c r="G101" s="36"/>
      <c r="H101" s="157"/>
      <c r="I101" s="158"/>
      <c r="J101" s="159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156"/>
      <c r="G102" s="36"/>
      <c r="H102" s="157"/>
      <c r="I102" s="158"/>
      <c r="J102" s="159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156"/>
      <c r="G103" s="36"/>
      <c r="H103" s="157"/>
      <c r="I103" s="158"/>
      <c r="J103" s="159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156"/>
      <c r="G104" s="36"/>
      <c r="H104" s="157"/>
      <c r="I104" s="158"/>
      <c r="J104" s="159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62" t="s">
        <v>50</v>
      </c>
      <c r="G105" s="36">
        <v>9002</v>
      </c>
      <c r="H105" s="157" t="s">
        <v>51</v>
      </c>
      <c r="I105" s="158" t="s">
        <v>52</v>
      </c>
      <c r="J105" s="161">
        <v>12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62"/>
      <c r="G106" s="47"/>
      <c r="H106" s="163"/>
      <c r="I106" s="164"/>
      <c r="J106" s="161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162"/>
      <c r="G107" s="47"/>
      <c r="H107" s="163"/>
      <c r="I107" s="164"/>
      <c r="J107" s="161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162"/>
      <c r="G108" s="47"/>
      <c r="H108" s="163"/>
      <c r="I108" s="164"/>
      <c r="J108" s="161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162"/>
      <c r="G109" s="47"/>
      <c r="H109" s="163"/>
      <c r="I109" s="164"/>
      <c r="J109" s="161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62" t="s">
        <v>50</v>
      </c>
      <c r="G110" s="36">
        <v>9002</v>
      </c>
      <c r="H110" s="157" t="s">
        <v>51</v>
      </c>
      <c r="I110" s="158" t="s">
        <v>52</v>
      </c>
      <c r="J110" s="159">
        <v>13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156"/>
      <c r="G111" s="36"/>
      <c r="H111" s="157"/>
      <c r="I111" s="158"/>
      <c r="J111" s="159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156"/>
      <c r="G112" s="36"/>
      <c r="H112" s="157"/>
      <c r="I112" s="158"/>
      <c r="J112" s="159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156"/>
      <c r="G113" s="36"/>
      <c r="H113" s="157"/>
      <c r="I113" s="158"/>
      <c r="J113" s="159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156"/>
      <c r="G114" s="36"/>
      <c r="H114" s="157"/>
      <c r="I114" s="158"/>
      <c r="J114" s="159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62" t="s">
        <v>50</v>
      </c>
      <c r="G115" s="36">
        <v>9002</v>
      </c>
      <c r="H115" s="157" t="s">
        <v>51</v>
      </c>
      <c r="I115" s="158" t="s">
        <v>52</v>
      </c>
      <c r="J115" s="161">
        <v>13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62"/>
      <c r="G116" s="47"/>
      <c r="H116" s="51"/>
      <c r="I116" s="164"/>
      <c r="J116" s="161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162"/>
      <c r="G117" s="47"/>
      <c r="H117" s="51"/>
      <c r="I117" s="164"/>
      <c r="J117" s="161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162"/>
      <c r="G118" s="47"/>
      <c r="H118" s="51"/>
      <c r="I118" s="164"/>
      <c r="J118" s="161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162"/>
      <c r="G119" s="47"/>
      <c r="H119" s="51"/>
      <c r="I119" s="164"/>
      <c r="J119" s="161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62" t="s">
        <v>50</v>
      </c>
      <c r="G120" s="36">
        <v>9002</v>
      </c>
      <c r="H120" s="157" t="s">
        <v>51</v>
      </c>
      <c r="I120" s="158" t="s">
        <v>52</v>
      </c>
      <c r="J120" s="159">
        <v>12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56"/>
      <c r="G121" s="36"/>
      <c r="H121" s="157"/>
      <c r="I121" s="158"/>
      <c r="J121" s="159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56"/>
      <c r="G122" s="36"/>
      <c r="H122" s="157"/>
      <c r="I122" s="158"/>
      <c r="J122" s="159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156"/>
      <c r="G123" s="36"/>
      <c r="H123" s="157"/>
      <c r="I123" s="158"/>
      <c r="J123" s="159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156"/>
      <c r="G124" s="36"/>
      <c r="H124" s="157"/>
      <c r="I124" s="158"/>
      <c r="J124" s="159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156"/>
      <c r="G125" s="36"/>
      <c r="H125" s="160"/>
      <c r="I125" s="158"/>
      <c r="J125" s="159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166"/>
      <c r="G126" s="55"/>
      <c r="H126" s="167"/>
      <c r="I126" s="168"/>
      <c r="J126" s="169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26" priority="175" stopIfTrue="1">
      <formula>IF($A11=1,B11,)</formula>
    </cfRule>
    <cfRule type="expression" dxfId="525" priority="176" stopIfTrue="1">
      <formula>IF($A11="",B11,)</formula>
    </cfRule>
  </conditionalFormatting>
  <conditionalFormatting sqref="E11:E15">
    <cfRule type="expression" dxfId="524" priority="177" stopIfTrue="1">
      <formula>IF($A11="",B11,"")</formula>
    </cfRule>
  </conditionalFormatting>
  <conditionalFormatting sqref="E16:E124">
    <cfRule type="expression" dxfId="523" priority="178" stopIfTrue="1">
      <formula>IF($A16&lt;&gt;1,B16,"")</formula>
    </cfRule>
  </conditionalFormatting>
  <conditionalFormatting sqref="D11:D124">
    <cfRule type="expression" dxfId="522" priority="179" stopIfTrue="1">
      <formula>IF($A11="",B11,)</formula>
    </cfRule>
  </conditionalFormatting>
  <conditionalFormatting sqref="C126">
    <cfRule type="expression" dxfId="509" priority="162" stopIfTrue="1">
      <formula>IF($A126=1,B126,)</formula>
    </cfRule>
    <cfRule type="expression" dxfId="508" priority="163" stopIfTrue="1">
      <formula>IF($A126="",B126,)</formula>
    </cfRule>
  </conditionalFormatting>
  <conditionalFormatting sqref="D126">
    <cfRule type="expression" dxfId="507" priority="164" stopIfTrue="1">
      <formula>IF($A126="",B126,)</formula>
    </cfRule>
  </conditionalFormatting>
  <conditionalFormatting sqref="C125">
    <cfRule type="expression" dxfId="506" priority="159" stopIfTrue="1">
      <formula>IF($A125=1,B125,)</formula>
    </cfRule>
    <cfRule type="expression" dxfId="505" priority="160" stopIfTrue="1">
      <formula>IF($A125="",B125,)</formula>
    </cfRule>
  </conditionalFormatting>
  <conditionalFormatting sqref="D125">
    <cfRule type="expression" dxfId="504" priority="161" stopIfTrue="1">
      <formula>IF($A125="",B125,)</formula>
    </cfRule>
  </conditionalFormatting>
  <conditionalFormatting sqref="E125">
    <cfRule type="expression" dxfId="503" priority="158" stopIfTrue="1">
      <formula>IF($A125&lt;&gt;1,B125,"")</formula>
    </cfRule>
  </conditionalFormatting>
  <conditionalFormatting sqref="E126">
    <cfRule type="expression" dxfId="502" priority="157" stopIfTrue="1">
      <formula>IF($A126&lt;&gt;1,B126,"")</formula>
    </cfRule>
  </conditionalFormatting>
  <conditionalFormatting sqref="G11:G16 G83:G86 G19:G22 G24:G27 G29:G32 G34:G37 G39:G44 G46:G76 G88:G91 G93:G99 G101:G104 G106:G109 G111:G114 G116:G119">
    <cfRule type="expression" dxfId="163" priority="65" stopIfTrue="1">
      <formula>#REF!="Freelancer"</formula>
    </cfRule>
    <cfRule type="expression" dxfId="162" priority="66" stopIfTrue="1">
      <formula>#REF!="DTC Int. Staff"</formula>
    </cfRule>
  </conditionalFormatting>
  <conditionalFormatting sqref="G116:G119 G88:G91 G19:G22 G34:G37 G39:G44 G46:G49 G60:G76 G93:G99 G101:G104">
    <cfRule type="expression" dxfId="161" priority="63" stopIfTrue="1">
      <formula>$F$5="Freelancer"</formula>
    </cfRule>
    <cfRule type="expression" dxfId="160" priority="64" stopIfTrue="1">
      <formula>$F$5="DTC Int. Staff"</formula>
    </cfRule>
  </conditionalFormatting>
  <conditionalFormatting sqref="G16">
    <cfRule type="expression" dxfId="159" priority="61" stopIfTrue="1">
      <formula>#REF!="Freelancer"</formula>
    </cfRule>
    <cfRule type="expression" dxfId="158" priority="62" stopIfTrue="1">
      <formula>#REF!="DTC Int. Staff"</formula>
    </cfRule>
  </conditionalFormatting>
  <conditionalFormatting sqref="G16">
    <cfRule type="expression" dxfId="157" priority="59" stopIfTrue="1">
      <formula>$F$5="Freelancer"</formula>
    </cfRule>
    <cfRule type="expression" dxfId="156" priority="60" stopIfTrue="1">
      <formula>$F$5="DTC Int. Staff"</formula>
    </cfRule>
  </conditionalFormatting>
  <conditionalFormatting sqref="G17">
    <cfRule type="expression" dxfId="155" priority="57" stopIfTrue="1">
      <formula>#REF!="Freelancer"</formula>
    </cfRule>
    <cfRule type="expression" dxfId="154" priority="58" stopIfTrue="1">
      <formula>#REF!="DTC Int. Staff"</formula>
    </cfRule>
  </conditionalFormatting>
  <conditionalFormatting sqref="G17">
    <cfRule type="expression" dxfId="153" priority="55" stopIfTrue="1">
      <formula>$F$5="Freelancer"</formula>
    </cfRule>
    <cfRule type="expression" dxfId="152" priority="56" stopIfTrue="1">
      <formula>$F$5="DTC Int. Staff"</formula>
    </cfRule>
  </conditionalFormatting>
  <conditionalFormatting sqref="G55:G59">
    <cfRule type="expression" dxfId="151" priority="53" stopIfTrue="1">
      <formula>$F$5="Freelancer"</formula>
    </cfRule>
    <cfRule type="expression" dxfId="150" priority="54" stopIfTrue="1">
      <formula>$F$5="DTC Int. Staff"</formula>
    </cfRule>
  </conditionalFormatting>
  <conditionalFormatting sqref="G78:G81">
    <cfRule type="expression" dxfId="149" priority="51" stopIfTrue="1">
      <formula>#REF!="Freelancer"</formula>
    </cfRule>
    <cfRule type="expression" dxfId="148" priority="52" stopIfTrue="1">
      <formula>#REF!="DTC Int. Staff"</formula>
    </cfRule>
  </conditionalFormatting>
  <conditionalFormatting sqref="G78:G81">
    <cfRule type="expression" dxfId="147" priority="49" stopIfTrue="1">
      <formula>$F$5="Freelancer"</formula>
    </cfRule>
    <cfRule type="expression" dxfId="146" priority="50" stopIfTrue="1">
      <formula>$F$5="DTC Int. Staff"</formula>
    </cfRule>
  </conditionalFormatting>
  <conditionalFormatting sqref="G77">
    <cfRule type="expression" dxfId="145" priority="47" stopIfTrue="1">
      <formula>#REF!="Freelancer"</formula>
    </cfRule>
    <cfRule type="expression" dxfId="144" priority="48" stopIfTrue="1">
      <formula>#REF!="DTC Int. Staff"</formula>
    </cfRule>
  </conditionalFormatting>
  <conditionalFormatting sqref="G77">
    <cfRule type="expression" dxfId="143" priority="45" stopIfTrue="1">
      <formula>$F$5="Freelancer"</formula>
    </cfRule>
    <cfRule type="expression" dxfId="142" priority="46" stopIfTrue="1">
      <formula>$F$5="DTC Int. Staff"</formula>
    </cfRule>
  </conditionalFormatting>
  <conditionalFormatting sqref="G82">
    <cfRule type="expression" dxfId="141" priority="43" stopIfTrue="1">
      <formula>#REF!="Freelancer"</formula>
    </cfRule>
    <cfRule type="expression" dxfId="140" priority="44" stopIfTrue="1">
      <formula>#REF!="DTC Int. Staff"</formula>
    </cfRule>
  </conditionalFormatting>
  <conditionalFormatting sqref="G82">
    <cfRule type="expression" dxfId="139" priority="41" stopIfTrue="1">
      <formula>$F$5="Freelancer"</formula>
    </cfRule>
    <cfRule type="expression" dxfId="138" priority="42" stopIfTrue="1">
      <formula>$F$5="DTC Int. Staff"</formula>
    </cfRule>
  </conditionalFormatting>
  <conditionalFormatting sqref="G87">
    <cfRule type="expression" dxfId="137" priority="39" stopIfTrue="1">
      <formula>#REF!="Freelancer"</formula>
    </cfRule>
    <cfRule type="expression" dxfId="136" priority="40" stopIfTrue="1">
      <formula>#REF!="DTC Int. Staff"</formula>
    </cfRule>
  </conditionalFormatting>
  <conditionalFormatting sqref="G87">
    <cfRule type="expression" dxfId="135" priority="37" stopIfTrue="1">
      <formula>$F$5="Freelancer"</formula>
    </cfRule>
    <cfRule type="expression" dxfId="134" priority="38" stopIfTrue="1">
      <formula>$F$5="DTC Int. Staff"</formula>
    </cfRule>
  </conditionalFormatting>
  <conditionalFormatting sqref="G92">
    <cfRule type="expression" dxfId="133" priority="35" stopIfTrue="1">
      <formula>#REF!="Freelancer"</formula>
    </cfRule>
    <cfRule type="expression" dxfId="132" priority="36" stopIfTrue="1">
      <formula>#REF!="DTC Int. Staff"</formula>
    </cfRule>
  </conditionalFormatting>
  <conditionalFormatting sqref="G92">
    <cfRule type="expression" dxfId="131" priority="33" stopIfTrue="1">
      <formula>$F$5="Freelancer"</formula>
    </cfRule>
    <cfRule type="expression" dxfId="130" priority="34" stopIfTrue="1">
      <formula>$F$5="DTC Int. Staff"</formula>
    </cfRule>
  </conditionalFormatting>
  <conditionalFormatting sqref="G100">
    <cfRule type="expression" dxfId="129" priority="31" stopIfTrue="1">
      <formula>#REF!="Freelancer"</formula>
    </cfRule>
    <cfRule type="expression" dxfId="128" priority="32" stopIfTrue="1">
      <formula>#REF!="DTC Int. Staff"</formula>
    </cfRule>
  </conditionalFormatting>
  <conditionalFormatting sqref="G100">
    <cfRule type="expression" dxfId="127" priority="29" stopIfTrue="1">
      <formula>$F$5="Freelancer"</formula>
    </cfRule>
    <cfRule type="expression" dxfId="126" priority="30" stopIfTrue="1">
      <formula>$F$5="DTC Int. Staff"</formula>
    </cfRule>
  </conditionalFormatting>
  <conditionalFormatting sqref="G105">
    <cfRule type="expression" dxfId="125" priority="27" stopIfTrue="1">
      <formula>#REF!="Freelancer"</formula>
    </cfRule>
    <cfRule type="expression" dxfId="124" priority="28" stopIfTrue="1">
      <formula>#REF!="DTC Int. Staff"</formula>
    </cfRule>
  </conditionalFormatting>
  <conditionalFormatting sqref="G105">
    <cfRule type="expression" dxfId="123" priority="25" stopIfTrue="1">
      <formula>$F$5="Freelancer"</formula>
    </cfRule>
    <cfRule type="expression" dxfId="122" priority="26" stopIfTrue="1">
      <formula>$F$5="DTC Int. Staff"</formula>
    </cfRule>
  </conditionalFormatting>
  <conditionalFormatting sqref="G18">
    <cfRule type="expression" dxfId="121" priority="23" stopIfTrue="1">
      <formula>#REF!="Freelancer"</formula>
    </cfRule>
    <cfRule type="expression" dxfId="120" priority="24" stopIfTrue="1">
      <formula>#REF!="DTC Int. Staff"</formula>
    </cfRule>
  </conditionalFormatting>
  <conditionalFormatting sqref="G23">
    <cfRule type="expression" dxfId="119" priority="21" stopIfTrue="1">
      <formula>#REF!="Freelancer"</formula>
    </cfRule>
    <cfRule type="expression" dxfId="118" priority="22" stopIfTrue="1">
      <formula>#REF!="DTC Int. Staff"</formula>
    </cfRule>
  </conditionalFormatting>
  <conditionalFormatting sqref="G28">
    <cfRule type="expression" dxfId="117" priority="19" stopIfTrue="1">
      <formula>#REF!="Freelancer"</formula>
    </cfRule>
    <cfRule type="expression" dxfId="116" priority="20" stopIfTrue="1">
      <formula>#REF!="DTC Int. Staff"</formula>
    </cfRule>
  </conditionalFormatting>
  <conditionalFormatting sqref="G33">
    <cfRule type="expression" dxfId="115" priority="17" stopIfTrue="1">
      <formula>#REF!="Freelancer"</formula>
    </cfRule>
    <cfRule type="expression" dxfId="114" priority="18" stopIfTrue="1">
      <formula>#REF!="DTC Int. Staff"</formula>
    </cfRule>
  </conditionalFormatting>
  <conditionalFormatting sqref="G38">
    <cfRule type="expression" dxfId="113" priority="15" stopIfTrue="1">
      <formula>#REF!="Freelancer"</formula>
    </cfRule>
    <cfRule type="expression" dxfId="112" priority="16" stopIfTrue="1">
      <formula>#REF!="DTC Int. Staff"</formula>
    </cfRule>
  </conditionalFormatting>
  <conditionalFormatting sqref="G45">
    <cfRule type="expression" dxfId="111" priority="13" stopIfTrue="1">
      <formula>#REF!="Freelancer"</formula>
    </cfRule>
    <cfRule type="expression" dxfId="110" priority="14" stopIfTrue="1">
      <formula>#REF!="DTC Int. Staff"</formula>
    </cfRule>
  </conditionalFormatting>
  <conditionalFormatting sqref="G110">
    <cfRule type="expression" dxfId="109" priority="11" stopIfTrue="1">
      <formula>#REF!="Freelancer"</formula>
    </cfRule>
    <cfRule type="expression" dxfId="108" priority="12" stopIfTrue="1">
      <formula>#REF!="DTC Int. Staff"</formula>
    </cfRule>
  </conditionalFormatting>
  <conditionalFormatting sqref="G110">
    <cfRule type="expression" dxfId="107" priority="9" stopIfTrue="1">
      <formula>$F$5="Freelancer"</formula>
    </cfRule>
    <cfRule type="expression" dxfId="106" priority="10" stopIfTrue="1">
      <formula>$F$5="DTC Int. Staff"</formula>
    </cfRule>
  </conditionalFormatting>
  <conditionalFormatting sqref="G115">
    <cfRule type="expression" dxfId="105" priority="7" stopIfTrue="1">
      <formula>#REF!="Freelancer"</formula>
    </cfRule>
    <cfRule type="expression" dxfId="104" priority="8" stopIfTrue="1">
      <formula>#REF!="DTC Int. Staff"</formula>
    </cfRule>
  </conditionalFormatting>
  <conditionalFormatting sqref="G115">
    <cfRule type="expression" dxfId="103" priority="5" stopIfTrue="1">
      <formula>$F$5="Freelancer"</formula>
    </cfRule>
    <cfRule type="expression" dxfId="102" priority="6" stopIfTrue="1">
      <formula>$F$5="DTC Int. Staff"</formula>
    </cfRule>
  </conditionalFormatting>
  <conditionalFormatting sqref="G120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conditionalFormatting sqref="G120">
    <cfRule type="expression" dxfId="99" priority="1" stopIfTrue="1">
      <formula>$F$5="Freelancer"</formula>
    </cfRule>
    <cfRule type="expression" dxfId="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31" zoomScale="70" zoomScaleNormal="7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57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58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226</v>
      </c>
      <c r="J8" s="25">
        <f>I8/8</f>
        <v>28.25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56" t="s">
        <v>50</v>
      </c>
      <c r="G11" s="36">
        <v>9002</v>
      </c>
      <c r="H11" s="157" t="s">
        <v>51</v>
      </c>
      <c r="I11" s="158" t="s">
        <v>52</v>
      </c>
      <c r="J11" s="159">
        <v>10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46"/>
      <c r="G12" s="47"/>
      <c r="H12" s="70"/>
      <c r="I12" s="47"/>
      <c r="J12" s="85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156" t="s">
        <v>50</v>
      </c>
      <c r="G16" s="36">
        <v>9002</v>
      </c>
      <c r="H16" s="157" t="s">
        <v>51</v>
      </c>
      <c r="I16" s="158" t="s">
        <v>52</v>
      </c>
      <c r="J16" s="159">
        <v>11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56" t="s">
        <v>50</v>
      </c>
      <c r="G21" s="36">
        <v>9002</v>
      </c>
      <c r="H21" s="157" t="s">
        <v>51</v>
      </c>
      <c r="I21" s="158" t="s">
        <v>52</v>
      </c>
      <c r="J21" s="159">
        <v>12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46"/>
      <c r="G22" s="47"/>
      <c r="H22" s="70"/>
      <c r="I22" s="47"/>
      <c r="J22" s="85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56" t="s">
        <v>50</v>
      </c>
      <c r="G26" s="36">
        <v>9002</v>
      </c>
      <c r="H26" s="157" t="s">
        <v>51</v>
      </c>
      <c r="I26" s="158" t="s">
        <v>52</v>
      </c>
      <c r="J26" s="159">
        <v>12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56" t="s">
        <v>50</v>
      </c>
      <c r="G31" s="36">
        <v>9002</v>
      </c>
      <c r="H31" s="157" t="s">
        <v>51</v>
      </c>
      <c r="I31" s="158" t="s">
        <v>52</v>
      </c>
      <c r="J31" s="159">
        <v>12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64"/>
      <c r="G36" s="65"/>
      <c r="H36" s="69"/>
      <c r="I36" s="65"/>
      <c r="J36" s="86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4"/>
      <c r="G37" s="65"/>
      <c r="H37" s="66"/>
      <c r="I37" s="65"/>
      <c r="J37" s="8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56" t="s">
        <v>50</v>
      </c>
      <c r="G38" s="36">
        <v>9002</v>
      </c>
      <c r="H38" s="157" t="s">
        <v>51</v>
      </c>
      <c r="I38" s="158" t="s">
        <v>52</v>
      </c>
      <c r="J38" s="159">
        <v>10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156" t="s">
        <v>50</v>
      </c>
      <c r="G43" s="36">
        <v>9002</v>
      </c>
      <c r="H43" s="157" t="s">
        <v>51</v>
      </c>
      <c r="I43" s="158" t="s">
        <v>52</v>
      </c>
      <c r="J43" s="159">
        <v>11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56" t="s">
        <v>50</v>
      </c>
      <c r="G48" s="36">
        <v>9002</v>
      </c>
      <c r="H48" s="157" t="s">
        <v>51</v>
      </c>
      <c r="I48" s="158" t="s">
        <v>52</v>
      </c>
      <c r="J48" s="159">
        <v>12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156" t="s">
        <v>50</v>
      </c>
      <c r="G53" s="36">
        <v>9002</v>
      </c>
      <c r="H53" s="157" t="s">
        <v>51</v>
      </c>
      <c r="I53" s="158" t="s">
        <v>52</v>
      </c>
      <c r="J53" s="159">
        <v>12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85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56" t="s">
        <v>50</v>
      </c>
      <c r="G58" s="36">
        <v>9002</v>
      </c>
      <c r="H58" s="157" t="s">
        <v>51</v>
      </c>
      <c r="I58" s="158" t="s">
        <v>52</v>
      </c>
      <c r="J58" s="159">
        <v>12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4"/>
      <c r="G59" s="65"/>
      <c r="H59" s="67"/>
      <c r="I59" s="65"/>
      <c r="J59" s="86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4"/>
      <c r="G60" s="65"/>
      <c r="H60" s="67"/>
      <c r="I60" s="65"/>
      <c r="J60" s="8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4"/>
      <c r="G61" s="65"/>
      <c r="H61" s="67"/>
      <c r="I61" s="65"/>
      <c r="J61" s="8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4"/>
      <c r="G62" s="65"/>
      <c r="H62" s="67"/>
      <c r="I62" s="65"/>
      <c r="J62" s="8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84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4"/>
      <c r="G64" s="65"/>
      <c r="H64" s="66"/>
      <c r="I64" s="65"/>
      <c r="J64" s="8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56" t="s">
        <v>50</v>
      </c>
      <c r="G65" s="36">
        <v>9002</v>
      </c>
      <c r="H65" s="157" t="s">
        <v>51</v>
      </c>
      <c r="I65" s="158" t="s">
        <v>52</v>
      </c>
      <c r="J65" s="159">
        <v>10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156" t="s">
        <v>50</v>
      </c>
      <c r="G70" s="36">
        <v>9002</v>
      </c>
      <c r="H70" s="157" t="s">
        <v>51</v>
      </c>
      <c r="I70" s="158" t="s">
        <v>52</v>
      </c>
      <c r="J70" s="159">
        <v>11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56" t="s">
        <v>50</v>
      </c>
      <c r="G75" s="36">
        <v>9002</v>
      </c>
      <c r="H75" s="157" t="s">
        <v>51</v>
      </c>
      <c r="I75" s="158" t="s">
        <v>52</v>
      </c>
      <c r="J75" s="159">
        <v>12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156" t="s">
        <v>50</v>
      </c>
      <c r="G80" s="36">
        <v>9002</v>
      </c>
      <c r="H80" s="157" t="s">
        <v>51</v>
      </c>
      <c r="I80" s="158" t="s">
        <v>52</v>
      </c>
      <c r="J80" s="159">
        <v>12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56" t="s">
        <v>50</v>
      </c>
      <c r="G85" s="36">
        <v>9002</v>
      </c>
      <c r="H85" s="157" t="s">
        <v>51</v>
      </c>
      <c r="I85" s="158" t="s">
        <v>52</v>
      </c>
      <c r="J85" s="159">
        <v>12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4"/>
      <c r="G86" s="65"/>
      <c r="H86" s="66"/>
      <c r="I86" s="65"/>
      <c r="J86" s="8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4"/>
      <c r="G87" s="65"/>
      <c r="H87" s="66"/>
      <c r="I87" s="65"/>
      <c r="J87" s="8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4"/>
      <c r="G88" s="65"/>
      <c r="H88" s="66"/>
      <c r="I88" s="65"/>
      <c r="J88" s="8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4"/>
      <c r="G89" s="65"/>
      <c r="H89" s="66"/>
      <c r="I89" s="65"/>
      <c r="J89" s="8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84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56" t="s">
        <v>50</v>
      </c>
      <c r="G92" s="36">
        <v>9002</v>
      </c>
      <c r="H92" s="157" t="s">
        <v>51</v>
      </c>
      <c r="I92" s="158" t="s">
        <v>52</v>
      </c>
      <c r="J92" s="159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156" t="s">
        <v>50</v>
      </c>
      <c r="G98" s="36">
        <v>9002</v>
      </c>
      <c r="H98" s="157" t="s">
        <v>51</v>
      </c>
      <c r="I98" s="158" t="s">
        <v>52</v>
      </c>
      <c r="J98" s="159">
        <v>11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56" t="s">
        <v>50</v>
      </c>
      <c r="G103" s="36">
        <v>9002</v>
      </c>
      <c r="H103" s="157" t="s">
        <v>51</v>
      </c>
      <c r="I103" s="158" t="s">
        <v>52</v>
      </c>
      <c r="J103" s="159">
        <v>11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156" t="s">
        <v>50</v>
      </c>
      <c r="G108" s="36">
        <v>9002</v>
      </c>
      <c r="H108" s="157" t="s">
        <v>51</v>
      </c>
      <c r="I108" s="158" t="s">
        <v>52</v>
      </c>
      <c r="J108" s="159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56" t="s">
        <v>50</v>
      </c>
      <c r="G113" s="36">
        <v>9002</v>
      </c>
      <c r="H113" s="157" t="s">
        <v>51</v>
      </c>
      <c r="I113" s="158" t="s">
        <v>52</v>
      </c>
      <c r="J113" s="159">
        <v>12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4"/>
      <c r="G114" s="65"/>
      <c r="H114" s="66"/>
      <c r="I114" s="65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4"/>
      <c r="G115" s="65"/>
      <c r="H115" s="66"/>
      <c r="I115" s="65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95" priority="140" stopIfTrue="1">
      <formula>IF($A11=1,B11,)</formula>
    </cfRule>
    <cfRule type="expression" dxfId="494" priority="141" stopIfTrue="1">
      <formula>IF($A11="",B11,)</formula>
    </cfRule>
  </conditionalFormatting>
  <conditionalFormatting sqref="E11:E15">
    <cfRule type="expression" dxfId="493" priority="142" stopIfTrue="1">
      <formula>IF($A11="",B11,"")</formula>
    </cfRule>
  </conditionalFormatting>
  <conditionalFormatting sqref="E17:E20 E26:E43 E48 E53:E70 E75 E80:E98 E103 E108:E119">
    <cfRule type="expression" dxfId="492" priority="143" stopIfTrue="1">
      <formula>IF($A17&lt;&gt;1,B17,"")</formula>
    </cfRule>
  </conditionalFormatting>
  <conditionalFormatting sqref="D11:D15 D26:D43 D48 D53:D70 D75 D80:D98 D103 D108:D119 D17:D20">
    <cfRule type="expression" dxfId="491" priority="144" stopIfTrue="1">
      <formula>IF($A11="",B11,)</formula>
    </cfRule>
  </conditionalFormatting>
  <conditionalFormatting sqref="G99:G102 G104:G107 G109:G112 G114:G119">
    <cfRule type="expression" dxfId="490" priority="145" stopIfTrue="1">
      <formula>#REF!="Freelancer"</formula>
    </cfRule>
    <cfRule type="expression" dxfId="489" priority="146" stopIfTrue="1">
      <formula>#REF!="DTC Int. Staff"</formula>
    </cfRule>
  </conditionalFormatting>
  <conditionalFormatting sqref="G119 G99:G102 G104:G107 G109:G112">
    <cfRule type="expression" dxfId="488" priority="138" stopIfTrue="1">
      <formula>$F$5="Freelancer"</formula>
    </cfRule>
    <cfRule type="expression" dxfId="487" priority="139" stopIfTrue="1">
      <formula>$F$5="DTC Int. Staff"</formula>
    </cfRule>
  </conditionalFormatting>
  <conditionalFormatting sqref="E22:E25">
    <cfRule type="expression" dxfId="472" priority="114" stopIfTrue="1">
      <formula>IF($A22&lt;&gt;1,B22,"")</formula>
    </cfRule>
  </conditionalFormatting>
  <conditionalFormatting sqref="D22:D25">
    <cfRule type="expression" dxfId="471" priority="115" stopIfTrue="1">
      <formula>IF($A22="",B22,)</formula>
    </cfRule>
  </conditionalFormatting>
  <conditionalFormatting sqref="E44:E47">
    <cfRule type="expression" dxfId="470" priority="112" stopIfTrue="1">
      <formula>IF($A44&lt;&gt;1,B44,"")</formula>
    </cfRule>
  </conditionalFormatting>
  <conditionalFormatting sqref="D44:D47">
    <cfRule type="expression" dxfId="469" priority="113" stopIfTrue="1">
      <formula>IF($A44="",B44,)</formula>
    </cfRule>
  </conditionalFormatting>
  <conditionalFormatting sqref="E49:E52">
    <cfRule type="expression" dxfId="468" priority="110" stopIfTrue="1">
      <formula>IF($A49&lt;&gt;1,B49,"")</formula>
    </cfRule>
  </conditionalFormatting>
  <conditionalFormatting sqref="D49:D52">
    <cfRule type="expression" dxfId="467" priority="111" stopIfTrue="1">
      <formula>IF($A49="",B49,)</formula>
    </cfRule>
  </conditionalFormatting>
  <conditionalFormatting sqref="E71:E74">
    <cfRule type="expression" dxfId="466" priority="108" stopIfTrue="1">
      <formula>IF($A71&lt;&gt;1,B71,"")</formula>
    </cfRule>
  </conditionalFormatting>
  <conditionalFormatting sqref="D71:D74">
    <cfRule type="expression" dxfId="465" priority="109" stopIfTrue="1">
      <formula>IF($A71="",B71,)</formula>
    </cfRule>
  </conditionalFormatting>
  <conditionalFormatting sqref="E76:E79">
    <cfRule type="expression" dxfId="464" priority="106" stopIfTrue="1">
      <formula>IF($A76&lt;&gt;1,B76,"")</formula>
    </cfRule>
  </conditionalFormatting>
  <conditionalFormatting sqref="D76:D79">
    <cfRule type="expression" dxfId="463" priority="107" stopIfTrue="1">
      <formula>IF($A76="",B76,)</formula>
    </cfRule>
  </conditionalFormatting>
  <conditionalFormatting sqref="E93">
    <cfRule type="timePeriod" dxfId="462" priority="105" timePeriod="lastWeek">
      <formula>AND(TODAY()-ROUNDDOWN(E93,0)&gt;=(WEEKDAY(TODAY())),TODAY()-ROUNDDOWN(E93,0)&lt;(WEEKDAY(TODAY())+7))</formula>
    </cfRule>
  </conditionalFormatting>
  <conditionalFormatting sqref="E99:E102">
    <cfRule type="expression" dxfId="461" priority="103" stopIfTrue="1">
      <formula>IF($A99&lt;&gt;1,B99,"")</formula>
    </cfRule>
  </conditionalFormatting>
  <conditionalFormatting sqref="D99:D102">
    <cfRule type="expression" dxfId="460" priority="104" stopIfTrue="1">
      <formula>IF($A99="",B99,)</formula>
    </cfRule>
  </conditionalFormatting>
  <conditionalFormatting sqref="E99:E102">
    <cfRule type="timePeriod" dxfId="459" priority="102" timePeriod="lastWeek">
      <formula>AND(TODAY()-ROUNDDOWN(E99,0)&gt;=(WEEKDAY(TODAY())),TODAY()-ROUNDDOWN(E99,0)&lt;(WEEKDAY(TODAY())+7))</formula>
    </cfRule>
  </conditionalFormatting>
  <conditionalFormatting sqref="E104:E107">
    <cfRule type="expression" dxfId="458" priority="100" stopIfTrue="1">
      <formula>IF($A104&lt;&gt;1,B104,"")</formula>
    </cfRule>
  </conditionalFormatting>
  <conditionalFormatting sqref="D104:D107">
    <cfRule type="expression" dxfId="457" priority="101" stopIfTrue="1">
      <formula>IF($A104="",B104,)</formula>
    </cfRule>
  </conditionalFormatting>
  <conditionalFormatting sqref="E104:E107">
    <cfRule type="timePeriod" dxfId="456" priority="99" timePeriod="lastWeek">
      <formula>AND(TODAY()-ROUNDDOWN(E104,0)&gt;=(WEEKDAY(TODAY())),TODAY()-ROUNDDOWN(E104,0)&lt;(WEEKDAY(TODAY())+7))</formula>
    </cfRule>
  </conditionalFormatting>
  <conditionalFormatting sqref="G12:G15 G27:G30 G90:G91 G17:G20 G32:G37 G39:G42 G44:G47 G49:G52 G54:G57 G59:G64 G66:G69 G71:G74 G76:G79 G81:G84 G93:G97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27:G30 G37 G64 G91 G39:G42 G44:G47 G49:G52 G54:G57 G66:G69 G71:G74 G76:G79 G81:G84 G93:G97">
    <cfRule type="expression" dxfId="95" priority="95" stopIfTrue="1">
      <formula>$F$5="Freelancer"</formula>
    </cfRule>
    <cfRule type="expression" dxfId="94" priority="96" stopIfTrue="1">
      <formula>$F$5="DTC Int. Staff"</formula>
    </cfRule>
  </conditionalFormatting>
  <conditionalFormatting sqref="G17:G20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17:G20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22:G25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22:G25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63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86:G89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86:G89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1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6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6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1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1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6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1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1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4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4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4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5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5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5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58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6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6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7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" zoomScale="70" zoomScaleNormal="70" workbookViewId="0">
      <selection activeCell="L103" sqref="L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Sopida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Pichaisriswad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156"/>
      <c r="G11" s="36"/>
      <c r="H11" s="157"/>
      <c r="I11" s="158"/>
      <c r="J11" s="159"/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156"/>
      <c r="G16" s="36"/>
      <c r="H16" s="157"/>
      <c r="I16" s="158"/>
      <c r="J16" s="159"/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156"/>
      <c r="G21" s="36"/>
      <c r="H21" s="157"/>
      <c r="I21" s="158"/>
      <c r="J21" s="159"/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/>
      <c r="G22" s="47"/>
      <c r="H22" s="70"/>
      <c r="I22" s="47"/>
      <c r="J22" s="85"/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56"/>
      <c r="G26" s="36"/>
      <c r="H26" s="157"/>
      <c r="I26" s="158"/>
      <c r="J26" s="159"/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156"/>
      <c r="G31" s="36"/>
      <c r="H31" s="157"/>
      <c r="I31" s="158"/>
      <c r="J31" s="159"/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4"/>
      <c r="G36" s="65"/>
      <c r="H36" s="69"/>
      <c r="I36" s="65"/>
      <c r="J36" s="86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4"/>
      <c r="G37" s="65"/>
      <c r="H37" s="66"/>
      <c r="I37" s="65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156"/>
      <c r="G38" s="36"/>
      <c r="H38" s="157"/>
      <c r="I38" s="158"/>
      <c r="J38" s="159"/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156"/>
      <c r="G43" s="36"/>
      <c r="H43" s="157"/>
      <c r="I43" s="158"/>
      <c r="J43" s="159"/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156"/>
      <c r="G48" s="36"/>
      <c r="H48" s="157"/>
      <c r="I48" s="158"/>
      <c r="J48" s="159"/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8" customFormat="1" ht="22.5" customHeight="1" x14ac:dyDescent="0.25">
      <c r="A53" s="31">
        <f t="shared" si="0"/>
        <v>1</v>
      </c>
      <c r="B53" s="68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156"/>
      <c r="G53" s="36"/>
      <c r="H53" s="157"/>
      <c r="I53" s="158"/>
      <c r="J53" s="159"/>
    </row>
    <row r="54" spans="1:10" s="68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8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8" customFormat="1" ht="22.5" customHeight="1" x14ac:dyDescent="0.25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8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8" customFormat="1" ht="22.5" customHeight="1" x14ac:dyDescent="0.25">
      <c r="A58" s="31">
        <f t="shared" si="0"/>
        <v>1</v>
      </c>
      <c r="B58" s="68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156"/>
      <c r="G58" s="36"/>
      <c r="H58" s="157"/>
      <c r="I58" s="158"/>
      <c r="J58" s="159"/>
    </row>
    <row r="59" spans="1:10" s="68" customFormat="1" ht="22.5" customHeight="1" x14ac:dyDescent="0.25">
      <c r="A59" s="31"/>
      <c r="C59" s="77"/>
      <c r="D59" s="73" t="str">
        <f t="shared" ref="D59:E62" si="19">D58</f>
        <v>Fri</v>
      </c>
      <c r="E59" s="34">
        <f t="shared" si="19"/>
        <v>44267</v>
      </c>
      <c r="F59" s="64"/>
      <c r="G59" s="65"/>
      <c r="H59" s="67"/>
      <c r="I59" s="65"/>
      <c r="J59" s="86"/>
    </row>
    <row r="60" spans="1:10" s="68" customFormat="1" ht="22.5" customHeight="1" x14ac:dyDescent="0.25">
      <c r="A60" s="31"/>
      <c r="C60" s="77"/>
      <c r="D60" s="73" t="str">
        <f t="shared" si="19"/>
        <v>Fri</v>
      </c>
      <c r="E60" s="34">
        <f t="shared" si="19"/>
        <v>44267</v>
      </c>
      <c r="F60" s="64"/>
      <c r="G60" s="65"/>
      <c r="H60" s="67"/>
      <c r="I60" s="65"/>
      <c r="J60" s="86"/>
    </row>
    <row r="61" spans="1:10" s="68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4"/>
      <c r="G61" s="65"/>
      <c r="H61" s="67"/>
      <c r="I61" s="65"/>
      <c r="J61" s="86"/>
    </row>
    <row r="62" spans="1:10" s="68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4"/>
      <c r="G62" s="65"/>
      <c r="H62" s="67"/>
      <c r="I62" s="65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4"/>
      <c r="G64" s="65"/>
      <c r="H64" s="66"/>
      <c r="I64" s="65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156"/>
      <c r="G65" s="36"/>
      <c r="H65" s="157"/>
      <c r="I65" s="158"/>
      <c r="J65" s="159"/>
    </row>
    <row r="66" spans="1:10" ht="22.5" customHeight="1" x14ac:dyDescent="0.25">
      <c r="A66" s="31"/>
      <c r="C66" s="75"/>
      <c r="D66" s="73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156"/>
      <c r="G70" s="36"/>
      <c r="H70" s="157"/>
      <c r="I70" s="158"/>
      <c r="J70" s="159"/>
    </row>
    <row r="71" spans="1:10" ht="22.5" customHeight="1" x14ac:dyDescent="0.25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156"/>
      <c r="G75" s="36"/>
      <c r="H75" s="157"/>
      <c r="I75" s="158"/>
      <c r="J75" s="159"/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156"/>
      <c r="G80" s="36"/>
      <c r="H80" s="157"/>
      <c r="I80" s="158"/>
      <c r="J80" s="159"/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156"/>
      <c r="G85" s="36"/>
      <c r="H85" s="157"/>
      <c r="I85" s="158"/>
      <c r="J85" s="159"/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64"/>
      <c r="G86" s="65"/>
      <c r="H86" s="66"/>
      <c r="I86" s="65"/>
      <c r="J86" s="86"/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64"/>
      <c r="G87" s="65"/>
      <c r="H87" s="66"/>
      <c r="I87" s="65"/>
      <c r="J87" s="86"/>
    </row>
    <row r="88" spans="1:10" ht="22.5" customHeight="1" x14ac:dyDescent="0.25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4"/>
      <c r="G88" s="65"/>
      <c r="H88" s="66"/>
      <c r="I88" s="65"/>
      <c r="J88" s="86"/>
    </row>
    <row r="89" spans="1:10" ht="22.5" customHeight="1" x14ac:dyDescent="0.25">
      <c r="A89" s="31"/>
      <c r="C89" s="75"/>
      <c r="D89" s="73" t="str">
        <f t="shared" si="26"/>
        <v>Fri</v>
      </c>
      <c r="E89" s="34">
        <f t="shared" si="26"/>
        <v>44274</v>
      </c>
      <c r="F89" s="64"/>
      <c r="G89" s="65"/>
      <c r="H89" s="66"/>
      <c r="I89" s="65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156"/>
      <c r="G92" s="36"/>
      <c r="H92" s="157"/>
      <c r="I92" s="158"/>
      <c r="J92" s="159"/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156"/>
      <c r="G98" s="36"/>
      <c r="H98" s="157"/>
      <c r="I98" s="158"/>
      <c r="J98" s="159"/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35"/>
      <c r="G99" s="36"/>
      <c r="H99" s="43"/>
      <c r="I99" s="36"/>
      <c r="J99" s="84"/>
    </row>
    <row r="100" spans="1:10" ht="22.5" customHeight="1" x14ac:dyDescent="0.25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156"/>
      <c r="G103" s="36"/>
      <c r="H103" s="157"/>
      <c r="I103" s="158"/>
      <c r="J103" s="159"/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156"/>
      <c r="G108" s="36"/>
      <c r="H108" s="157"/>
      <c r="I108" s="158"/>
      <c r="J108" s="159"/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156"/>
      <c r="G113" s="36"/>
      <c r="H113" s="157"/>
      <c r="I113" s="158"/>
      <c r="J113" s="159"/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64"/>
      <c r="G114" s="65"/>
      <c r="H114" s="66"/>
      <c r="I114" s="65"/>
      <c r="J114" s="86"/>
    </row>
    <row r="115" spans="1:10" ht="22.5" customHeight="1" x14ac:dyDescent="0.25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4"/>
      <c r="G115" s="65"/>
      <c r="H115" s="66"/>
      <c r="I115" s="65"/>
      <c r="J115" s="86"/>
    </row>
    <row r="116" spans="1:10" ht="22.5" customHeight="1" x14ac:dyDescent="0.25">
      <c r="A116" s="31"/>
      <c r="C116" s="75"/>
      <c r="D116" s="73" t="str">
        <f t="shared" si="33"/>
        <v>Fri</v>
      </c>
      <c r="E116" s="34">
        <f t="shared" si="33"/>
        <v>44281</v>
      </c>
      <c r="F116" s="64"/>
      <c r="G116" s="65"/>
      <c r="H116" s="66"/>
      <c r="I116" s="65"/>
      <c r="J116" s="86"/>
    </row>
    <row r="117" spans="1:10" ht="22.5" customHeight="1" x14ac:dyDescent="0.25">
      <c r="A117" s="31"/>
      <c r="C117" s="75"/>
      <c r="D117" s="73" t="str">
        <f t="shared" si="33"/>
        <v>Fri</v>
      </c>
      <c r="E117" s="34">
        <f t="shared" si="33"/>
        <v>44281</v>
      </c>
      <c r="F117" s="64"/>
      <c r="G117" s="65"/>
      <c r="H117" s="66"/>
      <c r="I117" s="65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4"/>
      <c r="G119" s="65"/>
      <c r="H119" s="67"/>
      <c r="I119" s="65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56"/>
      <c r="G120" s="36"/>
      <c r="H120" s="157"/>
      <c r="I120" s="158"/>
      <c r="J120" s="159"/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156"/>
      <c r="G125" s="36"/>
      <c r="H125" s="157"/>
      <c r="I125" s="158"/>
      <c r="J125" s="159"/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5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156"/>
      <c r="G130" s="36"/>
      <c r="H130" s="157"/>
      <c r="I130" s="158"/>
      <c r="J130" s="159"/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3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55" priority="125" stopIfTrue="1">
      <formula>IF($A11=1,B11,)</formula>
    </cfRule>
    <cfRule type="expression" dxfId="454" priority="126" stopIfTrue="1">
      <formula>IF($A11="",B11,)</formula>
    </cfRule>
  </conditionalFormatting>
  <conditionalFormatting sqref="E11:E15">
    <cfRule type="expression" dxfId="453" priority="127" stopIfTrue="1">
      <formula>IF($A11="",B11,"")</formula>
    </cfRule>
  </conditionalFormatting>
  <conditionalFormatting sqref="E130:E134 E26:E124">
    <cfRule type="expression" dxfId="452" priority="128" stopIfTrue="1">
      <formula>IF($A26&lt;&gt;1,B26,"")</formula>
    </cfRule>
  </conditionalFormatting>
  <conditionalFormatting sqref="D130:D134 D11:D15 D26:D124">
    <cfRule type="expression" dxfId="451" priority="129" stopIfTrue="1">
      <formula>IF($A11="",B11,)</formula>
    </cfRule>
  </conditionalFormatting>
  <conditionalFormatting sqref="G12:G15 G27:G30 G90:G91 G17:G20 G32:G37 G39:G42 G44:G47 G49:G52 G54:G57 G59:G64 G66:G69 G71:G74 G76:G79 G81:G84 G93:G97 G100:G102 G104:G107 G109:G112 G114:G119">
    <cfRule type="expression" dxfId="450" priority="130" stopIfTrue="1">
      <formula>#REF!="Freelancer"</formula>
    </cfRule>
    <cfRule type="expression" dxfId="449" priority="131" stopIfTrue="1">
      <formula>#REF!="DTC Int. Staff"</formula>
    </cfRule>
  </conditionalFormatting>
  <conditionalFormatting sqref="G119 G27:G30 G37 G64 G91 G39:G42 G44:G47 G49:G52 G54:G57 G66:G69 G71:G74 G76:G79 G81:G84 G93:G97 G100:G102 G104:G107 G109:G112">
    <cfRule type="expression" dxfId="448" priority="123" stopIfTrue="1">
      <formula>$F$5="Freelancer"</formula>
    </cfRule>
    <cfRule type="expression" dxfId="447" priority="124" stopIfTrue="1">
      <formula>$F$5="DTC Int. Staff"</formula>
    </cfRule>
  </conditionalFormatting>
  <conditionalFormatting sqref="G17:G20">
    <cfRule type="expression" dxfId="446" priority="121" stopIfTrue="1">
      <formula>#REF!="Freelancer"</formula>
    </cfRule>
    <cfRule type="expression" dxfId="445" priority="122" stopIfTrue="1">
      <formula>#REF!="DTC Int. Staff"</formula>
    </cfRule>
  </conditionalFormatting>
  <conditionalFormatting sqref="G17:G20">
    <cfRule type="expression" dxfId="444" priority="119" stopIfTrue="1">
      <formula>$F$5="Freelancer"</formula>
    </cfRule>
    <cfRule type="expression" dxfId="443" priority="120" stopIfTrue="1">
      <formula>$F$5="DTC Int. Staff"</formula>
    </cfRule>
  </conditionalFormatting>
  <conditionalFormatting sqref="G22:G25">
    <cfRule type="expression" dxfId="442" priority="117" stopIfTrue="1">
      <formula>#REF!="Freelancer"</formula>
    </cfRule>
    <cfRule type="expression" dxfId="441" priority="118" stopIfTrue="1">
      <formula>#REF!="DTC Int. Staff"</formula>
    </cfRule>
  </conditionalFormatting>
  <conditionalFormatting sqref="G22:G25">
    <cfRule type="expression" dxfId="440" priority="115" stopIfTrue="1">
      <formula>$F$5="Freelancer"</formula>
    </cfRule>
    <cfRule type="expression" dxfId="439" priority="116" stopIfTrue="1">
      <formula>$F$5="DTC Int. Staff"</formula>
    </cfRule>
  </conditionalFormatting>
  <conditionalFormatting sqref="C125:C129">
    <cfRule type="expression" dxfId="438" priority="109" stopIfTrue="1">
      <formula>IF($A125=1,B125,)</formula>
    </cfRule>
    <cfRule type="expression" dxfId="437" priority="110" stopIfTrue="1">
      <formula>IF($A125="",B125,)</formula>
    </cfRule>
  </conditionalFormatting>
  <conditionalFormatting sqref="D125:D129">
    <cfRule type="expression" dxfId="436" priority="111" stopIfTrue="1">
      <formula>IF($A125="",B125,)</formula>
    </cfRule>
  </conditionalFormatting>
  <conditionalFormatting sqref="E125:E129">
    <cfRule type="expression" dxfId="435" priority="108" stopIfTrue="1">
      <formula>IF($A125&lt;&gt;1,B125,"")</formula>
    </cfRule>
  </conditionalFormatting>
  <conditionalFormatting sqref="G63">
    <cfRule type="expression" dxfId="434" priority="105" stopIfTrue="1">
      <formula>$F$5="Freelancer"</formula>
    </cfRule>
    <cfRule type="expression" dxfId="433" priority="106" stopIfTrue="1">
      <formula>$F$5="DTC Int. Staff"</formula>
    </cfRule>
  </conditionalFormatting>
  <conditionalFormatting sqref="G86:G89">
    <cfRule type="expression" dxfId="432" priority="103" stopIfTrue="1">
      <formula>#REF!="Freelancer"</formula>
    </cfRule>
    <cfRule type="expression" dxfId="431" priority="104" stopIfTrue="1">
      <formula>#REF!="DTC Int. Staff"</formula>
    </cfRule>
  </conditionalFormatting>
  <conditionalFormatting sqref="G86:G89">
    <cfRule type="expression" dxfId="430" priority="101" stopIfTrue="1">
      <formula>$F$5="Freelancer"</formula>
    </cfRule>
    <cfRule type="expression" dxfId="429" priority="102" stopIfTrue="1">
      <formula>$F$5="DTC Int. Staff"</formula>
    </cfRule>
  </conditionalFormatting>
  <conditionalFormatting sqref="E17:E20">
    <cfRule type="expression" dxfId="428" priority="99" stopIfTrue="1">
      <formula>IF($A17="",B17,"")</formula>
    </cfRule>
  </conditionalFormatting>
  <conditionalFormatting sqref="D17:D20">
    <cfRule type="expression" dxfId="427" priority="100" stopIfTrue="1">
      <formula>IF($A17="",B17,)</formula>
    </cfRule>
  </conditionalFormatting>
  <conditionalFormatting sqref="E22:E25">
    <cfRule type="expression" dxfId="426" priority="97" stopIfTrue="1">
      <formula>IF($A22="",B22,"")</formula>
    </cfRule>
  </conditionalFormatting>
  <conditionalFormatting sqref="D22:D25">
    <cfRule type="expression" dxfId="425" priority="98" stopIfTrue="1">
      <formula>IF($A22="",B22,)</formula>
    </cfRule>
  </conditionalFormatting>
  <conditionalFormatting sqref="G11">
    <cfRule type="expression" dxfId="259" priority="95" stopIfTrue="1">
      <formula>#REF!="Freelancer"</formula>
    </cfRule>
    <cfRule type="expression" dxfId="258" priority="96" stopIfTrue="1">
      <formula>#REF!="DTC Int. Staff"</formula>
    </cfRule>
  </conditionalFormatting>
  <conditionalFormatting sqref="G11">
    <cfRule type="expression" dxfId="257" priority="93" stopIfTrue="1">
      <formula>$F$5="Freelancer"</formula>
    </cfRule>
    <cfRule type="expression" dxfId="256" priority="94" stopIfTrue="1">
      <formula>$F$5="DTC Int. Staff"</formula>
    </cfRule>
  </conditionalFormatting>
  <conditionalFormatting sqref="G16">
    <cfRule type="expression" dxfId="255" priority="91" stopIfTrue="1">
      <formula>#REF!="Freelancer"</formula>
    </cfRule>
    <cfRule type="expression" dxfId="254" priority="92" stopIfTrue="1">
      <formula>#REF!="DTC Int. Staff"</formula>
    </cfRule>
  </conditionalFormatting>
  <conditionalFormatting sqref="G16">
    <cfRule type="expression" dxfId="253" priority="89" stopIfTrue="1">
      <formula>$F$5="Freelancer"</formula>
    </cfRule>
    <cfRule type="expression" dxfId="252" priority="90" stopIfTrue="1">
      <formula>$F$5="DTC Int. Staff"</formula>
    </cfRule>
  </conditionalFormatting>
  <conditionalFormatting sqref="G21">
    <cfRule type="expression" dxfId="251" priority="87" stopIfTrue="1">
      <formula>#REF!="Freelancer"</formula>
    </cfRule>
    <cfRule type="expression" dxfId="250" priority="88" stopIfTrue="1">
      <formula>#REF!="DTC Int. Staff"</formula>
    </cfRule>
  </conditionalFormatting>
  <conditionalFormatting sqref="G21">
    <cfRule type="expression" dxfId="249" priority="85" stopIfTrue="1">
      <formula>$F$5="Freelancer"</formula>
    </cfRule>
    <cfRule type="expression" dxfId="248" priority="86" stopIfTrue="1">
      <formula>$F$5="DTC Int. Staff"</formula>
    </cfRule>
  </conditionalFormatting>
  <conditionalFormatting sqref="G26">
    <cfRule type="expression" dxfId="247" priority="83" stopIfTrue="1">
      <formula>#REF!="Freelancer"</formula>
    </cfRule>
    <cfRule type="expression" dxfId="246" priority="84" stopIfTrue="1">
      <formula>#REF!="DTC Int. Staff"</formula>
    </cfRule>
  </conditionalFormatting>
  <conditionalFormatting sqref="G26">
    <cfRule type="expression" dxfId="245" priority="81" stopIfTrue="1">
      <formula>$F$5="Freelancer"</formula>
    </cfRule>
    <cfRule type="expression" dxfId="244" priority="82" stopIfTrue="1">
      <formula>$F$5="DTC Int. Staff"</formula>
    </cfRule>
  </conditionalFormatting>
  <conditionalFormatting sqref="G31">
    <cfRule type="expression" dxfId="243" priority="79" stopIfTrue="1">
      <formula>#REF!="Freelancer"</formula>
    </cfRule>
    <cfRule type="expression" dxfId="242" priority="80" stopIfTrue="1">
      <formula>#REF!="DTC Int. Staff"</formula>
    </cfRule>
  </conditionalFormatting>
  <conditionalFormatting sqref="G31">
    <cfRule type="expression" dxfId="241" priority="77" stopIfTrue="1">
      <formula>$F$5="Freelancer"</formula>
    </cfRule>
    <cfRule type="expression" dxfId="240" priority="78" stopIfTrue="1">
      <formula>$F$5="DTC Int. Staff"</formula>
    </cfRule>
  </conditionalFormatting>
  <conditionalFormatting sqref="G38">
    <cfRule type="expression" dxfId="239" priority="75" stopIfTrue="1">
      <formula>#REF!="Freelancer"</formula>
    </cfRule>
    <cfRule type="expression" dxfId="238" priority="76" stopIfTrue="1">
      <formula>#REF!="DTC Int. Staff"</formula>
    </cfRule>
  </conditionalFormatting>
  <conditionalFormatting sqref="G38">
    <cfRule type="expression" dxfId="237" priority="73" stopIfTrue="1">
      <formula>$F$5="Freelancer"</formula>
    </cfRule>
    <cfRule type="expression" dxfId="236" priority="74" stopIfTrue="1">
      <formula>$F$5="DTC Int. Staff"</formula>
    </cfRule>
  </conditionalFormatting>
  <conditionalFormatting sqref="G43">
    <cfRule type="expression" dxfId="235" priority="71" stopIfTrue="1">
      <formula>#REF!="Freelancer"</formula>
    </cfRule>
    <cfRule type="expression" dxfId="234" priority="72" stopIfTrue="1">
      <formula>#REF!="DTC Int. Staff"</formula>
    </cfRule>
  </conditionalFormatting>
  <conditionalFormatting sqref="G43">
    <cfRule type="expression" dxfId="233" priority="69" stopIfTrue="1">
      <formula>$F$5="Freelancer"</formula>
    </cfRule>
    <cfRule type="expression" dxfId="232" priority="70" stopIfTrue="1">
      <formula>$F$5="DTC Int. Staff"</formula>
    </cfRule>
  </conditionalFormatting>
  <conditionalFormatting sqref="G48">
    <cfRule type="expression" dxfId="231" priority="67" stopIfTrue="1">
      <formula>#REF!="Freelancer"</formula>
    </cfRule>
    <cfRule type="expression" dxfId="230" priority="68" stopIfTrue="1">
      <formula>#REF!="DTC Int. Staff"</formula>
    </cfRule>
  </conditionalFormatting>
  <conditionalFormatting sqref="G48">
    <cfRule type="expression" dxfId="229" priority="65" stopIfTrue="1">
      <formula>$F$5="Freelancer"</formula>
    </cfRule>
    <cfRule type="expression" dxfId="228" priority="66" stopIfTrue="1">
      <formula>$F$5="DTC Int. Staff"</formula>
    </cfRule>
  </conditionalFormatting>
  <conditionalFormatting sqref="G53">
    <cfRule type="expression" dxfId="227" priority="63" stopIfTrue="1">
      <formula>#REF!="Freelancer"</formula>
    </cfRule>
    <cfRule type="expression" dxfId="226" priority="64" stopIfTrue="1">
      <formula>#REF!="DTC Int. Staff"</formula>
    </cfRule>
  </conditionalFormatting>
  <conditionalFormatting sqref="G53">
    <cfRule type="expression" dxfId="225" priority="61" stopIfTrue="1">
      <formula>$F$5="Freelancer"</formula>
    </cfRule>
    <cfRule type="expression" dxfId="224" priority="62" stopIfTrue="1">
      <formula>$F$5="DTC Int. Staff"</formula>
    </cfRule>
  </conditionalFormatting>
  <conditionalFormatting sqref="G58">
    <cfRule type="expression" dxfId="223" priority="59" stopIfTrue="1">
      <formula>#REF!="Freelancer"</formula>
    </cfRule>
    <cfRule type="expression" dxfId="222" priority="60" stopIfTrue="1">
      <formula>#REF!="DTC Int. Staff"</formula>
    </cfRule>
  </conditionalFormatting>
  <conditionalFormatting sqref="G58">
    <cfRule type="expression" dxfId="221" priority="57" stopIfTrue="1">
      <formula>$F$5="Freelancer"</formula>
    </cfRule>
    <cfRule type="expression" dxfId="220" priority="58" stopIfTrue="1">
      <formula>$F$5="DTC Int. Staff"</formula>
    </cfRule>
  </conditionalFormatting>
  <conditionalFormatting sqref="G65">
    <cfRule type="expression" dxfId="219" priority="55" stopIfTrue="1">
      <formula>#REF!="Freelancer"</formula>
    </cfRule>
    <cfRule type="expression" dxfId="218" priority="56" stopIfTrue="1">
      <formula>#REF!="DTC Int. Staff"</formula>
    </cfRule>
  </conditionalFormatting>
  <conditionalFormatting sqref="G65">
    <cfRule type="expression" dxfId="217" priority="53" stopIfTrue="1">
      <formula>$F$5="Freelancer"</formula>
    </cfRule>
    <cfRule type="expression" dxfId="216" priority="54" stopIfTrue="1">
      <formula>$F$5="DTC Int. Staff"</formula>
    </cfRule>
  </conditionalFormatting>
  <conditionalFormatting sqref="G70">
    <cfRule type="expression" dxfId="215" priority="51" stopIfTrue="1">
      <formula>#REF!="Freelancer"</formula>
    </cfRule>
    <cfRule type="expression" dxfId="214" priority="52" stopIfTrue="1">
      <formula>#REF!="DTC Int. Staff"</formula>
    </cfRule>
  </conditionalFormatting>
  <conditionalFormatting sqref="G70">
    <cfRule type="expression" dxfId="213" priority="49" stopIfTrue="1">
      <formula>$F$5="Freelancer"</formula>
    </cfRule>
    <cfRule type="expression" dxfId="212" priority="50" stopIfTrue="1">
      <formula>$F$5="DTC Int. Staff"</formula>
    </cfRule>
  </conditionalFormatting>
  <conditionalFormatting sqref="G75">
    <cfRule type="expression" dxfId="211" priority="47" stopIfTrue="1">
      <formula>#REF!="Freelancer"</formula>
    </cfRule>
    <cfRule type="expression" dxfId="210" priority="48" stopIfTrue="1">
      <formula>#REF!="DTC Int. Staff"</formula>
    </cfRule>
  </conditionalFormatting>
  <conditionalFormatting sqref="G75">
    <cfRule type="expression" dxfId="209" priority="45" stopIfTrue="1">
      <formula>$F$5="Freelancer"</formula>
    </cfRule>
    <cfRule type="expression" dxfId="208" priority="46" stopIfTrue="1">
      <formula>$F$5="DTC Int. Staff"</formula>
    </cfRule>
  </conditionalFormatting>
  <conditionalFormatting sqref="G80">
    <cfRule type="expression" dxfId="207" priority="43" stopIfTrue="1">
      <formula>#REF!="Freelancer"</formula>
    </cfRule>
    <cfRule type="expression" dxfId="206" priority="44" stopIfTrue="1">
      <formula>#REF!="DTC Int. Staff"</formula>
    </cfRule>
  </conditionalFormatting>
  <conditionalFormatting sqref="G80">
    <cfRule type="expression" dxfId="205" priority="41" stopIfTrue="1">
      <formula>$F$5="Freelancer"</formula>
    </cfRule>
    <cfRule type="expression" dxfId="204" priority="42" stopIfTrue="1">
      <formula>$F$5="DTC Int. Staff"</formula>
    </cfRule>
  </conditionalFormatting>
  <conditionalFormatting sqref="G85">
    <cfRule type="expression" dxfId="203" priority="39" stopIfTrue="1">
      <formula>#REF!="Freelancer"</formula>
    </cfRule>
    <cfRule type="expression" dxfId="202" priority="40" stopIfTrue="1">
      <formula>#REF!="DTC Int. Staff"</formula>
    </cfRule>
  </conditionalFormatting>
  <conditionalFormatting sqref="G85">
    <cfRule type="expression" dxfId="201" priority="37" stopIfTrue="1">
      <formula>$F$5="Freelancer"</formula>
    </cfRule>
    <cfRule type="expression" dxfId="200" priority="38" stopIfTrue="1">
      <formula>$F$5="DTC Int. Staff"</formula>
    </cfRule>
  </conditionalFormatting>
  <conditionalFormatting sqref="G92">
    <cfRule type="expression" dxfId="199" priority="35" stopIfTrue="1">
      <formula>#REF!="Freelancer"</formula>
    </cfRule>
    <cfRule type="expression" dxfId="198" priority="36" stopIfTrue="1">
      <formula>#REF!="DTC Int. Staff"</formula>
    </cfRule>
  </conditionalFormatting>
  <conditionalFormatting sqref="G92">
    <cfRule type="expression" dxfId="197" priority="33" stopIfTrue="1">
      <formula>$F$5="Freelancer"</formula>
    </cfRule>
    <cfRule type="expression" dxfId="196" priority="34" stopIfTrue="1">
      <formula>$F$5="DTC Int. Staff"</formula>
    </cfRule>
  </conditionalFormatting>
  <conditionalFormatting sqref="G99">
    <cfRule type="expression" dxfId="195" priority="31" stopIfTrue="1">
      <formula>#REF!="Freelancer"</formula>
    </cfRule>
    <cfRule type="expression" dxfId="194" priority="32" stopIfTrue="1">
      <formula>#REF!="DTC Int. Staff"</formula>
    </cfRule>
  </conditionalFormatting>
  <conditionalFormatting sqref="G99">
    <cfRule type="expression" dxfId="193" priority="29" stopIfTrue="1">
      <formula>$F$5="Freelancer"</formula>
    </cfRule>
    <cfRule type="expression" dxfId="192" priority="30" stopIfTrue="1">
      <formula>$F$5="DTC Int. Staff"</formula>
    </cfRule>
  </conditionalFormatting>
  <conditionalFormatting sqref="G98">
    <cfRule type="expression" dxfId="191" priority="27" stopIfTrue="1">
      <formula>#REF!="Freelancer"</formula>
    </cfRule>
    <cfRule type="expression" dxfId="190" priority="28" stopIfTrue="1">
      <formula>#REF!="DTC Int. Staff"</formula>
    </cfRule>
  </conditionalFormatting>
  <conditionalFormatting sqref="G98">
    <cfRule type="expression" dxfId="189" priority="25" stopIfTrue="1">
      <formula>$F$5="Freelancer"</formula>
    </cfRule>
    <cfRule type="expression" dxfId="188" priority="26" stopIfTrue="1">
      <formula>$F$5="DTC Int. Staff"</formula>
    </cfRule>
  </conditionalFormatting>
  <conditionalFormatting sqref="G103">
    <cfRule type="expression" dxfId="187" priority="23" stopIfTrue="1">
      <formula>#REF!="Freelancer"</formula>
    </cfRule>
    <cfRule type="expression" dxfId="186" priority="24" stopIfTrue="1">
      <formula>#REF!="DTC Int. Staff"</formula>
    </cfRule>
  </conditionalFormatting>
  <conditionalFormatting sqref="G103">
    <cfRule type="expression" dxfId="185" priority="21" stopIfTrue="1">
      <formula>$F$5="Freelancer"</formula>
    </cfRule>
    <cfRule type="expression" dxfId="184" priority="22" stopIfTrue="1">
      <formula>$F$5="DTC Int. Staff"</formula>
    </cfRule>
  </conditionalFormatting>
  <conditionalFormatting sqref="G108">
    <cfRule type="expression" dxfId="183" priority="19" stopIfTrue="1">
      <formula>#REF!="Freelancer"</formula>
    </cfRule>
    <cfRule type="expression" dxfId="182" priority="20" stopIfTrue="1">
      <formula>#REF!="DTC Int. Staff"</formula>
    </cfRule>
  </conditionalFormatting>
  <conditionalFormatting sqref="G108">
    <cfRule type="expression" dxfId="181" priority="17" stopIfTrue="1">
      <formula>$F$5="Freelancer"</formula>
    </cfRule>
    <cfRule type="expression" dxfId="180" priority="18" stopIfTrue="1">
      <formula>$F$5="DTC Int. Staff"</formula>
    </cfRule>
  </conditionalFormatting>
  <conditionalFormatting sqref="G113">
    <cfRule type="expression" dxfId="179" priority="15" stopIfTrue="1">
      <formula>#REF!="Freelancer"</formula>
    </cfRule>
    <cfRule type="expression" dxfId="178" priority="16" stopIfTrue="1">
      <formula>#REF!="DTC Int. Staff"</formula>
    </cfRule>
  </conditionalFormatting>
  <conditionalFormatting sqref="G113">
    <cfRule type="expression" dxfId="177" priority="13" stopIfTrue="1">
      <formula>$F$5="Freelancer"</formula>
    </cfRule>
    <cfRule type="expression" dxfId="176" priority="14" stopIfTrue="1">
      <formula>$F$5="DTC Int. Staff"</formula>
    </cfRule>
  </conditionalFormatting>
  <conditionalFormatting sqref="G120">
    <cfRule type="expression" dxfId="175" priority="11" stopIfTrue="1">
      <formula>#REF!="Freelancer"</formula>
    </cfRule>
    <cfRule type="expression" dxfId="174" priority="12" stopIfTrue="1">
      <formula>#REF!="DTC Int. Staff"</formula>
    </cfRule>
  </conditionalFormatting>
  <conditionalFormatting sqref="G120">
    <cfRule type="expression" dxfId="173" priority="9" stopIfTrue="1">
      <formula>$F$5="Freelancer"</formula>
    </cfRule>
    <cfRule type="expression" dxfId="172" priority="10" stopIfTrue="1">
      <formula>$F$5="DTC Int. Staff"</formula>
    </cfRule>
  </conditionalFormatting>
  <conditionalFormatting sqref="G125">
    <cfRule type="expression" dxfId="171" priority="7" stopIfTrue="1">
      <formula>#REF!="Freelancer"</formula>
    </cfRule>
    <cfRule type="expression" dxfId="170" priority="8" stopIfTrue="1">
      <formula>#REF!="DTC Int. Staff"</formula>
    </cfRule>
  </conditionalFormatting>
  <conditionalFormatting sqref="G125">
    <cfRule type="expression" dxfId="169" priority="5" stopIfTrue="1">
      <formula>$F$5="Freelancer"</formula>
    </cfRule>
    <cfRule type="expression" dxfId="168" priority="6" stopIfTrue="1">
      <formula>$F$5="DTC Int. Staff"</formula>
    </cfRule>
  </conditionalFormatting>
  <conditionalFormatting sqref="G130">
    <cfRule type="expression" dxfId="167" priority="3" stopIfTrue="1">
      <formula>#REF!="Freelancer"</formula>
    </cfRule>
    <cfRule type="expression" dxfId="166" priority="4" stopIfTrue="1">
      <formula>#REF!="DTC Int. Staff"</formula>
    </cfRule>
  </conditionalFormatting>
  <conditionalFormatting sqref="G130">
    <cfRule type="expression" dxfId="165" priority="1" stopIfTrue="1">
      <formula>$F$5="Freelancer"</formula>
    </cfRule>
    <cfRule type="expression" dxfId="1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Sopida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Pichaisriswad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24" priority="25" stopIfTrue="1">
      <formula>IF($A11=1,B11,)</formula>
    </cfRule>
    <cfRule type="expression" dxfId="423" priority="26" stopIfTrue="1">
      <formula>IF($A11="",B11,)</formula>
    </cfRule>
  </conditionalFormatting>
  <conditionalFormatting sqref="E11:E15">
    <cfRule type="expression" dxfId="422" priority="27" stopIfTrue="1">
      <formula>IF($A11="",B11,"")</formula>
    </cfRule>
  </conditionalFormatting>
  <conditionalFormatting sqref="E16:E128">
    <cfRule type="expression" dxfId="421" priority="28" stopIfTrue="1">
      <formula>IF($A16&lt;&gt;1,B16,"")</formula>
    </cfRule>
  </conditionalFormatting>
  <conditionalFormatting sqref="D11:D128">
    <cfRule type="expression" dxfId="420" priority="29" stopIfTrue="1">
      <formula>IF($A11="",B11,)</formula>
    </cfRule>
  </conditionalFormatting>
  <conditionalFormatting sqref="G11:G20 G82:G123 G22:G76">
    <cfRule type="expression" dxfId="419" priority="30" stopIfTrue="1">
      <formula>#REF!="Freelancer"</formula>
    </cfRule>
    <cfRule type="expression" dxfId="418" priority="31" stopIfTrue="1">
      <formula>#REF!="DTC Int. Staff"</formula>
    </cfRule>
  </conditionalFormatting>
  <conditionalFormatting sqref="G119:G123 G87:G108 G22 G33:G49 G60:G76">
    <cfRule type="expression" dxfId="417" priority="23" stopIfTrue="1">
      <formula>$F$5="Freelancer"</formula>
    </cfRule>
    <cfRule type="expression" dxfId="416" priority="24" stopIfTrue="1">
      <formula>$F$5="DTC Int. Staff"</formula>
    </cfRule>
  </conditionalFormatting>
  <conditionalFormatting sqref="G16:G20">
    <cfRule type="expression" dxfId="415" priority="21" stopIfTrue="1">
      <formula>#REF!="Freelancer"</formula>
    </cfRule>
    <cfRule type="expression" dxfId="414" priority="22" stopIfTrue="1">
      <formula>#REF!="DTC Int. Staff"</formula>
    </cfRule>
  </conditionalFormatting>
  <conditionalFormatting sqref="G16:G20">
    <cfRule type="expression" dxfId="413" priority="19" stopIfTrue="1">
      <formula>$F$5="Freelancer"</formula>
    </cfRule>
    <cfRule type="expression" dxfId="412" priority="20" stopIfTrue="1">
      <formula>$F$5="DTC Int. Staff"</formula>
    </cfRule>
  </conditionalFormatting>
  <conditionalFormatting sqref="G21">
    <cfRule type="expression" dxfId="411" priority="17" stopIfTrue="1">
      <formula>#REF!="Freelancer"</formula>
    </cfRule>
    <cfRule type="expression" dxfId="410" priority="18" stopIfTrue="1">
      <formula>#REF!="DTC Int. Staff"</formula>
    </cfRule>
  </conditionalFormatting>
  <conditionalFormatting sqref="G21">
    <cfRule type="expression" dxfId="409" priority="15" stopIfTrue="1">
      <formula>$F$5="Freelancer"</formula>
    </cfRule>
    <cfRule type="expression" dxfId="408" priority="16" stopIfTrue="1">
      <formula>$F$5="DTC Int. Staff"</formula>
    </cfRule>
  </conditionalFormatting>
  <conditionalFormatting sqref="C129:C133">
    <cfRule type="expression" dxfId="407" priority="9" stopIfTrue="1">
      <formula>IF($A129=1,B129,)</formula>
    </cfRule>
    <cfRule type="expression" dxfId="406" priority="10" stopIfTrue="1">
      <formula>IF($A129="",B129,)</formula>
    </cfRule>
  </conditionalFormatting>
  <conditionalFormatting sqref="D129:D133">
    <cfRule type="expression" dxfId="405" priority="11" stopIfTrue="1">
      <formula>IF($A129="",B129,)</formula>
    </cfRule>
  </conditionalFormatting>
  <conditionalFormatting sqref="E129:E133">
    <cfRule type="expression" dxfId="404" priority="8" stopIfTrue="1">
      <formula>IF($A129&lt;&gt;1,B129,"")</formula>
    </cfRule>
  </conditionalFormatting>
  <conditionalFormatting sqref="G55:G59">
    <cfRule type="expression" dxfId="403" priority="5" stopIfTrue="1">
      <formula>$F$5="Freelancer"</formula>
    </cfRule>
    <cfRule type="expression" dxfId="402" priority="6" stopIfTrue="1">
      <formula>$F$5="DTC Int. Staff"</formula>
    </cfRule>
  </conditionalFormatting>
  <conditionalFormatting sqref="G77:G81">
    <cfRule type="expression" dxfId="401" priority="3" stopIfTrue="1">
      <formula>#REF!="Freelancer"</formula>
    </cfRule>
    <cfRule type="expression" dxfId="400" priority="4" stopIfTrue="1">
      <formula>#REF!="DTC Int. Staff"</formula>
    </cfRule>
  </conditionalFormatting>
  <conditionalFormatting sqref="G77:G81">
    <cfRule type="expression" dxfId="399" priority="1" stopIfTrue="1">
      <formula>$F$5="Freelancer"</formula>
    </cfRule>
    <cfRule type="expression" dxfId="3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Sopida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Pichaisriswad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4"/>
      <c r="G23" s="65"/>
      <c r="H23" s="66"/>
      <c r="I23" s="65"/>
      <c r="J23" s="86"/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4"/>
      <c r="G24" s="65"/>
      <c r="H24" s="66"/>
      <c r="I24" s="65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4"/>
      <c r="G33" s="65"/>
      <c r="H33" s="66"/>
      <c r="I33" s="65"/>
      <c r="J33" s="86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4"/>
      <c r="G34" s="65"/>
      <c r="H34" s="66"/>
      <c r="I34" s="65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4"/>
      <c r="G77" s="65"/>
      <c r="H77" s="66"/>
      <c r="I77" s="65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4"/>
      <c r="G78" s="65"/>
      <c r="H78" s="66"/>
      <c r="I78" s="65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4"/>
      <c r="G79" s="65"/>
      <c r="H79" s="66"/>
      <c r="I79" s="65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4"/>
      <c r="G87" s="65"/>
      <c r="H87" s="66"/>
      <c r="I87" s="65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4"/>
      <c r="G88" s="65"/>
      <c r="H88" s="66"/>
      <c r="I88" s="65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4"/>
      <c r="G105" s="65"/>
      <c r="H105" s="66"/>
      <c r="I105" s="65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4"/>
      <c r="G115" s="65"/>
      <c r="H115" s="67"/>
      <c r="I115" s="65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97" priority="25" stopIfTrue="1">
      <formula>IF($A11=1,B11,)</formula>
    </cfRule>
    <cfRule type="expression" dxfId="396" priority="26" stopIfTrue="1">
      <formula>IF($A11="",B11,)</formula>
    </cfRule>
  </conditionalFormatting>
  <conditionalFormatting sqref="E11">
    <cfRule type="expression" dxfId="395" priority="27" stopIfTrue="1">
      <formula>IF($A11="",B11,"")</formula>
    </cfRule>
  </conditionalFormatting>
  <conditionalFormatting sqref="E12:E119">
    <cfRule type="expression" dxfId="394" priority="28" stopIfTrue="1">
      <formula>IF($A12&lt;&gt;1,B12,"")</formula>
    </cfRule>
  </conditionalFormatting>
  <conditionalFormatting sqref="D11:D119">
    <cfRule type="expression" dxfId="393" priority="29" stopIfTrue="1">
      <formula>IF($A11="",B11,)</formula>
    </cfRule>
  </conditionalFormatting>
  <conditionalFormatting sqref="G11:G12 G18:G76 G82:G118">
    <cfRule type="expression" dxfId="392" priority="30" stopIfTrue="1">
      <formula>#REF!="Freelancer"</formula>
    </cfRule>
    <cfRule type="expression" dxfId="391" priority="31" stopIfTrue="1">
      <formula>#REF!="DTC Int. Staff"</formula>
    </cfRule>
  </conditionalFormatting>
  <conditionalFormatting sqref="G114:G118 G18:G22 G33:G49 G60:G76 G87:G103">
    <cfRule type="expression" dxfId="390" priority="23" stopIfTrue="1">
      <formula>$F$5="Freelancer"</formula>
    </cfRule>
    <cfRule type="expression" dxfId="389" priority="24" stopIfTrue="1">
      <formula>$F$5="DTC Int. Staff"</formula>
    </cfRule>
  </conditionalFormatting>
  <conditionalFormatting sqref="G12">
    <cfRule type="expression" dxfId="388" priority="21" stopIfTrue="1">
      <formula>#REF!="Freelancer"</formula>
    </cfRule>
    <cfRule type="expression" dxfId="387" priority="22" stopIfTrue="1">
      <formula>#REF!="DTC Int. Staff"</formula>
    </cfRule>
  </conditionalFormatting>
  <conditionalFormatting sqref="G12">
    <cfRule type="expression" dxfId="386" priority="19" stopIfTrue="1">
      <formula>$F$5="Freelancer"</formula>
    </cfRule>
    <cfRule type="expression" dxfId="385" priority="20" stopIfTrue="1">
      <formula>$F$5="DTC Int. Staff"</formula>
    </cfRule>
  </conditionalFormatting>
  <conditionalFormatting sqref="G13:G17">
    <cfRule type="expression" dxfId="384" priority="17" stopIfTrue="1">
      <formula>#REF!="Freelancer"</formula>
    </cfRule>
    <cfRule type="expression" dxfId="383" priority="18" stopIfTrue="1">
      <formula>#REF!="DTC Int. Staff"</formula>
    </cfRule>
  </conditionalFormatting>
  <conditionalFormatting sqref="G13:G17">
    <cfRule type="expression" dxfId="382" priority="15" stopIfTrue="1">
      <formula>$F$5="Freelancer"</formula>
    </cfRule>
    <cfRule type="expression" dxfId="381" priority="16" stopIfTrue="1">
      <formula>$F$5="DTC Int. Staff"</formula>
    </cfRule>
  </conditionalFormatting>
  <conditionalFormatting sqref="C121:C125">
    <cfRule type="expression" dxfId="380" priority="12" stopIfTrue="1">
      <formula>IF($A121=1,B121,)</formula>
    </cfRule>
    <cfRule type="expression" dxfId="379" priority="13" stopIfTrue="1">
      <formula>IF($A121="",B121,)</formula>
    </cfRule>
  </conditionalFormatting>
  <conditionalFormatting sqref="D121:D125">
    <cfRule type="expression" dxfId="378" priority="14" stopIfTrue="1">
      <formula>IF($A121="",B121,)</formula>
    </cfRule>
  </conditionalFormatting>
  <conditionalFormatting sqref="C120">
    <cfRule type="expression" dxfId="377" priority="9" stopIfTrue="1">
      <formula>IF($A120=1,B120,)</formula>
    </cfRule>
    <cfRule type="expression" dxfId="376" priority="10" stopIfTrue="1">
      <formula>IF($A120="",B120,)</formula>
    </cfRule>
  </conditionalFormatting>
  <conditionalFormatting sqref="D120">
    <cfRule type="expression" dxfId="375" priority="11" stopIfTrue="1">
      <formula>IF($A120="",B120,)</formula>
    </cfRule>
  </conditionalFormatting>
  <conditionalFormatting sqref="E120">
    <cfRule type="expression" dxfId="374" priority="8" stopIfTrue="1">
      <formula>IF($A120&lt;&gt;1,B120,"")</formula>
    </cfRule>
  </conditionalFormatting>
  <conditionalFormatting sqref="E121:E125">
    <cfRule type="expression" dxfId="373" priority="7" stopIfTrue="1">
      <formula>IF($A121&lt;&gt;1,B121,"")</formula>
    </cfRule>
  </conditionalFormatting>
  <conditionalFormatting sqref="G55:G59">
    <cfRule type="expression" dxfId="372" priority="5" stopIfTrue="1">
      <formula>$F$5="Freelancer"</formula>
    </cfRule>
    <cfRule type="expression" dxfId="371" priority="6" stopIfTrue="1">
      <formula>$F$5="DTC Int. Staff"</formula>
    </cfRule>
  </conditionalFormatting>
  <conditionalFormatting sqref="G77:G81">
    <cfRule type="expression" dxfId="370" priority="3" stopIfTrue="1">
      <formula>#REF!="Freelancer"</formula>
    </cfRule>
    <cfRule type="expression" dxfId="369" priority="4" stopIfTrue="1">
      <formula>#REF!="DTC Int. Staff"</formula>
    </cfRule>
  </conditionalFormatting>
  <conditionalFormatting sqref="G77:G81">
    <cfRule type="expression" dxfId="368" priority="1" stopIfTrue="1">
      <formula>$F$5="Freelancer"</formula>
    </cfRule>
    <cfRule type="expression" dxfId="3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Sopida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Pichaisriswad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4"/>
      <c r="G58" s="65"/>
      <c r="H58" s="67"/>
      <c r="I58" s="65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4"/>
      <c r="G85" s="65"/>
      <c r="H85" s="66"/>
      <c r="I85" s="65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66" priority="25" stopIfTrue="1">
      <formula>IF($A11=1,B11,)</formula>
    </cfRule>
    <cfRule type="expression" dxfId="365" priority="26" stopIfTrue="1">
      <formula>IF($A11="",B11,)</formula>
    </cfRule>
  </conditionalFormatting>
  <conditionalFormatting sqref="E11:E15">
    <cfRule type="expression" dxfId="364" priority="27" stopIfTrue="1">
      <formula>IF($A11="",B11,"")</formula>
    </cfRule>
  </conditionalFormatting>
  <conditionalFormatting sqref="E16:E124">
    <cfRule type="expression" dxfId="363" priority="28" stopIfTrue="1">
      <formula>IF($A16&lt;&gt;1,B16,"")</formula>
    </cfRule>
  </conditionalFormatting>
  <conditionalFormatting sqref="D11:D124">
    <cfRule type="expression" dxfId="362" priority="29" stopIfTrue="1">
      <formula>IF($A11="",B11,)</formula>
    </cfRule>
  </conditionalFormatting>
  <conditionalFormatting sqref="G11:G20 G26:G84 G86:G119">
    <cfRule type="expression" dxfId="361" priority="30" stopIfTrue="1">
      <formula>#REF!="Freelancer"</formula>
    </cfRule>
    <cfRule type="expression" dxfId="360" priority="31" stopIfTrue="1">
      <formula>#REF!="DTC Int. Staff"</formula>
    </cfRule>
  </conditionalFormatting>
  <conditionalFormatting sqref="G115:G119 G87:G112 G26:G30 G33:G57 G60:G84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6:G20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6:G20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G21:G25">
    <cfRule type="expression" dxfId="353" priority="17" stopIfTrue="1">
      <formula>#REF!="Freelancer"</formula>
    </cfRule>
    <cfRule type="expression" dxfId="352" priority="18" stopIfTrue="1">
      <formula>#REF!="DTC Int. Staff"</formula>
    </cfRule>
  </conditionalFormatting>
  <conditionalFormatting sqref="G21:G25">
    <cfRule type="expression" dxfId="351" priority="15" stopIfTrue="1">
      <formula>$F$5="Freelancer"</formula>
    </cfRule>
    <cfRule type="expression" dxfId="350" priority="16" stopIfTrue="1">
      <formula>$F$5="DTC Int. Staff"</formula>
    </cfRule>
  </conditionalFormatting>
  <conditionalFormatting sqref="C125:C129">
    <cfRule type="expression" dxfId="349" priority="9" stopIfTrue="1">
      <formula>IF($A125=1,B125,)</formula>
    </cfRule>
    <cfRule type="expression" dxfId="348" priority="10" stopIfTrue="1">
      <formula>IF($A125="",B125,)</formula>
    </cfRule>
  </conditionalFormatting>
  <conditionalFormatting sqref="D125:D129">
    <cfRule type="expression" dxfId="347" priority="11" stopIfTrue="1">
      <formula>IF($A125="",B125,)</formula>
    </cfRule>
  </conditionalFormatting>
  <conditionalFormatting sqref="E125:E129">
    <cfRule type="expression" dxfId="346" priority="8" stopIfTrue="1">
      <formula>IF($A125&lt;&gt;1,B125,"")</formula>
    </cfRule>
  </conditionalFormatting>
  <conditionalFormatting sqref="G59">
    <cfRule type="expression" dxfId="345" priority="5" stopIfTrue="1">
      <formula>$F$5="Freelancer"</formula>
    </cfRule>
    <cfRule type="expression" dxfId="344" priority="6" stopIfTrue="1">
      <formula>$F$5="DTC Int. Staff"</formula>
    </cfRule>
  </conditionalFormatting>
  <conditionalFormatting sqref="G85">
    <cfRule type="expression" dxfId="343" priority="3" stopIfTrue="1">
      <formula>#REF!="Freelancer"</formula>
    </cfRule>
    <cfRule type="expression" dxfId="342" priority="4" stopIfTrue="1">
      <formula>#REF!="DTC Int. Staff"</formula>
    </cfRule>
  </conditionalFormatting>
  <conditionalFormatting sqref="G85">
    <cfRule type="expression" dxfId="341" priority="1" stopIfTrue="1">
      <formula>$F$5="Freelancer"</formula>
    </cfRule>
    <cfRule type="expression" dxfId="3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Time-C58</cp:lastModifiedBy>
  <dcterms:created xsi:type="dcterms:W3CDTF">2006-02-12T14:53:28Z</dcterms:created>
  <dcterms:modified xsi:type="dcterms:W3CDTF">2021-03-08T04:13:34Z</dcterms:modified>
</cp:coreProperties>
</file>