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-C57\Downloads\"/>
    </mc:Choice>
  </mc:AlternateContent>
  <xr:revisionPtr revIDLastSave="0" documentId="13_ncr:1_{845E24C0-294A-4943-A4BA-7A20C94B24B4}" xr6:coauthVersionLast="46" xr6:coauthVersionMax="46" xr10:uidLastSave="{00000000-0000-0000-0000-000000000000}"/>
  <bookViews>
    <workbookView xWindow="-110" yWindow="-110" windowWidth="19420" windowHeight="10420" tabRatio="766" activeTab="2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8" i="39" l="1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J8" i="39" l="1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B11" i="37" l="1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A11" i="42" l="1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1" i="40"/>
  <c r="D12" i="40" s="1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E31" i="42" l="1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6" i="42" l="1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E33" i="42" l="1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B33" i="42" l="1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E43" i="42" l="1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D38" i="42" l="1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53" i="42" l="1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D48" i="42" l="1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42" l="1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8" i="42" l="1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E65" i="42" l="1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D60" i="42" l="1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E75" i="42" l="1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A70" i="42" l="1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E85" i="42" l="1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A80" i="42" l="1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E87" i="42" l="1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D86" i="42" l="1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E93" i="42" l="1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B98" i="42" l="1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B103" i="42" l="1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B108" i="42" l="1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A108" i="42" l="1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B114" i="42" l="1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B120" i="42" l="1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15" i="42" l="1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A124" i="40" l="1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</calcChain>
</file>

<file path=xl/sharedStrings.xml><?xml version="1.0" encoding="utf-8"?>
<sst xmlns="http://schemas.openxmlformats.org/spreadsheetml/2006/main" count="242" uniqueCount="89">
  <si>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</si>
  <si>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</si>
  <si>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</si>
  <si>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</si>
  <si>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</si>
  <si>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</si>
  <si>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</si>
  <si>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</si>
  <si>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</si>
  <si>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</si>
  <si>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</si>
  <si>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</si>
  <si>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</si>
  <si>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</si>
  <si>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</si>
  <si>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</si>
  <si>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</si>
  <si>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</si>
  <si>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</si>
  <si>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</si>
  <si>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</si>
  <si>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</si>
  <si>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</si>
  <si>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</si>
  <si>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</si>
  <si>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</si>
  <si>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</si>
  <si>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</si>
  <si>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</si>
  <si>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</si>
  <si>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</si>
  <si>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</si>
  <si>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</si>
  <si>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</si>
  <si>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</si>
  <si>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</si>
  <si>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</si>
  <si>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</si>
  <si>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</si>
  <si>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</si>
  <si>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</si>
  <si>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</si>
  <si>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</si>
  <si>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</si>
  <si>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</si>
  <si>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</si>
  <si>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</si>
  <si>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</si>
  <si>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</si>
  <si>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</si>
  <si>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Chonnanun</t>
  </si>
  <si>
    <t>Yiamram</t>
  </si>
  <si>
    <t>TIME120</t>
  </si>
  <si>
    <t>TIME</t>
  </si>
  <si>
    <t>Rewite the Data requirement in the report, Adjust the model</t>
  </si>
  <si>
    <t>Adjust the rate for each operator</t>
  </si>
  <si>
    <t xml:space="preserve">Adjust the rate for each operator </t>
  </si>
  <si>
    <t>Adjudt the rate for each operator</t>
  </si>
  <si>
    <t>Focus group 4, Adjust the rate for each operator</t>
  </si>
  <si>
    <t>NBTC, TIME</t>
  </si>
  <si>
    <t xml:space="preserve">TIME </t>
  </si>
  <si>
    <t>Writing report</t>
  </si>
  <si>
    <t xml:space="preserve">Assetlife sensitivity </t>
  </si>
  <si>
    <t>Writing report, Adjust the rate of AMNEX, OTARO</t>
  </si>
  <si>
    <t xml:space="preserve">Adjust the rate of AMNEX, OTARO, WACC sensitivity, writing sensitivity report </t>
  </si>
  <si>
    <t>Evaluation, Revise interim 1 (comment from p nuch)</t>
  </si>
  <si>
    <t>OFF</t>
  </si>
  <si>
    <t>TIME-201961</t>
  </si>
  <si>
    <t>ArcGis Introduction</t>
  </si>
  <si>
    <t>TIME-202111</t>
  </si>
  <si>
    <t xml:space="preserve">Confirm Scope with NIDA, Designing Approach </t>
  </si>
  <si>
    <t xml:space="preserve">Filter out operator with licensing type 3 holding </t>
  </si>
  <si>
    <t xml:space="preserve">writing report for Pure LRIC </t>
  </si>
  <si>
    <t xml:space="preserve">Head start with Arcgis </t>
  </si>
  <si>
    <t xml:space="preserve">Regrouping list of network element </t>
  </si>
  <si>
    <t xml:space="preserve">learn Arcgis </t>
  </si>
  <si>
    <t xml:space="preserve">Check inconsistency in the report </t>
  </si>
  <si>
    <t xml:space="preserve">Writing report </t>
  </si>
  <si>
    <t xml:space="preserve">Learn Arcgis </t>
  </si>
  <si>
    <t xml:space="preserve">Sick leave </t>
  </si>
  <si>
    <t xml:space="preserve">learn Arcgis, finalized approach </t>
  </si>
  <si>
    <t xml:space="preserve">preparing slide for idea breifing with NIDA-NBTC </t>
  </si>
  <si>
    <t xml:space="preserve">learn Arcgis, add arcgoogle </t>
  </si>
  <si>
    <t>Observing the กตป focus group</t>
  </si>
  <si>
    <t>Sukhothai</t>
  </si>
  <si>
    <t xml:space="preserve">filter out operator that provide service in industrial estate </t>
  </si>
  <si>
    <t>filter out technology that use in wireline and wireless network</t>
  </si>
  <si>
    <t xml:space="preserve">Executive summary </t>
  </si>
  <si>
    <t xml:space="preserve">Model for capacity building training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</si>
</sst>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3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3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59">
    <xf numFmtId="0" fontId="0" fillId="0" borderId="0" xfId="0"/>
    <xf numFmtId="0" fontId="8" fillId="0" borderId="0" xfId="0" applyFont="1"/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Alignment="1">
      <alignment wrapText="1"/>
    </xf>
    <xf numFmtId="0" fontId="8" fillId="0" borderId="0" xfId="0" applyFont="1" applyBorder="1" applyAlignment="1">
      <alignment wrapText="1"/>
    </xf>
    <xf numFmtId="0" fontId="8" fillId="0" borderId="0" xfId="0" applyFont="1" applyAlignment="1">
      <alignment wrapText="1"/>
    </xf>
    <xf numFmtId="0" fontId="10" fillId="6" borderId="10" xfId="0" applyFont="1" applyFill="1" applyBorder="1" applyAlignment="1">
      <alignment horizontal="left"/>
    </xf>
    <xf numFmtId="0" fontId="10" fillId="6" borderId="21" xfId="0" applyFont="1" applyFill="1" applyBorder="1" applyAlignment="1">
      <alignment horizontal="left"/>
    </xf>
    <xf numFmtId="0" fontId="8" fillId="0" borderId="0" xfId="0" applyFont="1" applyAlignment="1" applyProtection="1">
      <alignment vertical="center"/>
      <protection locked="0"/>
    </xf>
    <xf numFmtId="0" fontId="10" fillId="0" borderId="0" xfId="0" applyFont="1" applyAlignment="1" applyProtection="1">
      <alignment horizontal="center" vertical="center"/>
    </xf>
    <xf numFmtId="0" fontId="8" fillId="0" borderId="0" xfId="0" applyFont="1" applyAlignment="1" applyProtection="1">
      <alignment vertical="center"/>
    </xf>
    <xf numFmtId="0" fontId="10" fillId="0" borderId="8" xfId="0" applyFont="1" applyBorder="1" applyAlignment="1" applyProtection="1">
      <alignment vertical="center"/>
    </xf>
    <xf numFmtId="0" fontId="10" fillId="0" borderId="4" xfId="0" applyFont="1" applyBorder="1" applyAlignment="1" applyProtection="1">
      <alignment vertical="center"/>
    </xf>
    <xf numFmtId="0" fontId="8" fillId="0" borderId="10" xfId="0" applyFont="1" applyBorder="1" applyAlignment="1" applyProtection="1">
      <alignment horizontal="left" vertical="center"/>
    </xf>
    <xf numFmtId="0" fontId="10" fillId="0" borderId="0" xfId="0" applyFont="1" applyBorder="1" applyAlignment="1" applyProtection="1">
      <alignment horizontal="left" vertical="center"/>
    </xf>
    <xf numFmtId="0" fontId="10" fillId="0" borderId="0" xfId="0" applyFont="1" applyAlignment="1" applyProtection="1">
      <alignment vertical="center"/>
    </xf>
    <xf numFmtId="0" fontId="10" fillId="0" borderId="11" xfId="0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center"/>
    </xf>
    <xf numFmtId="0" fontId="10" fillId="0" borderId="0" xfId="0" applyFont="1" applyBorder="1" applyAlignment="1" applyProtection="1">
      <alignment vertical="center"/>
    </xf>
    <xf numFmtId="43" fontId="10" fillId="0" borderId="0" xfId="1" applyFont="1" applyBorder="1" applyAlignment="1" applyProtection="1">
      <alignment vertical="center"/>
    </xf>
    <xf numFmtId="0" fontId="10" fillId="0" borderId="0" xfId="0" applyFont="1" applyAlignment="1" applyProtection="1">
      <alignment horizontal="left" vertical="top"/>
    </xf>
    <xf numFmtId="0" fontId="8" fillId="0" borderId="0" xfId="0" applyFont="1" applyAlignment="1" applyProtection="1">
      <alignment horizontal="center" vertical="top" wrapText="1"/>
      <protection locked="0"/>
    </xf>
    <xf numFmtId="0" fontId="8" fillId="0" borderId="0" xfId="0" applyFont="1" applyAlignment="1" applyProtection="1">
      <alignment horizontal="center" vertical="top" wrapText="1"/>
    </xf>
    <xf numFmtId="0" fontId="8" fillId="0" borderId="0" xfId="0" applyFont="1" applyBorder="1" applyAlignment="1" applyProtection="1">
      <alignment vertical="center"/>
      <protection locked="0"/>
    </xf>
    <xf numFmtId="43" fontId="8" fillId="0" borderId="14" xfId="1" applyFont="1" applyBorder="1" applyAlignment="1" applyProtection="1">
      <alignment vertical="center"/>
    </xf>
    <xf numFmtId="43" fontId="8" fillId="0" borderId="14" xfId="0" applyNumberFormat="1" applyFont="1" applyBorder="1" applyAlignment="1" applyProtection="1">
      <alignment vertical="center"/>
    </xf>
    <xf numFmtId="0" fontId="8" fillId="0" borderId="1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5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5" fillId="4" borderId="22" xfId="0" applyFont="1" applyFill="1" applyBorder="1" applyAlignment="1" applyProtection="1">
      <alignment horizontal="center" vertical="center"/>
    </xf>
    <xf numFmtId="0" fontId="8" fillId="0" borderId="0" xfId="0" applyNumberFormat="1" applyFont="1" applyFill="1" applyBorder="1" applyAlignment="1" applyProtection="1">
      <alignment vertical="center"/>
      <protection locked="0"/>
    </xf>
    <xf numFmtId="20" fontId="8" fillId="2" borderId="1" xfId="0" applyNumberFormat="1" applyFont="1" applyFill="1" applyBorder="1" applyAlignment="1" applyProtection="1">
      <alignment horizontal="center" vertical="center"/>
      <protection locked="0"/>
    </xf>
    <xf numFmtId="20" fontId="8" fillId="0" borderId="30" xfId="0" applyNumberFormat="1" applyFont="1" applyFill="1" applyBorder="1" applyAlignment="1" applyProtection="1">
      <alignment horizontal="center" vertical="center"/>
    </xf>
    <xf numFmtId="14" fontId="8" fillId="0" borderId="33" xfId="0" applyNumberFormat="1" applyFont="1" applyFill="1" applyBorder="1" applyAlignment="1" applyProtection="1">
      <alignment horizontal="center" vertical="center"/>
    </xf>
    <xf numFmtId="0" fontId="8" fillId="0" borderId="11" xfId="0" applyFont="1" applyBorder="1" applyAlignment="1" applyProtection="1">
      <alignment horizontal="center" vertical="center"/>
      <protection locked="0"/>
    </xf>
    <xf numFmtId="0" fontId="8" fillId="0" borderId="10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vertical="center" wrapText="1"/>
      <protection locked="0"/>
    </xf>
    <xf numFmtId="2" fontId="8" fillId="0" borderId="10" xfId="0" applyNumberFormat="1" applyFont="1" applyBorder="1" applyAlignment="1" applyProtection="1">
      <alignment horizontal="center" vertical="center"/>
      <protection locked="0"/>
    </xf>
    <xf numFmtId="20" fontId="8" fillId="2" borderId="35" xfId="0" applyNumberFormat="1" applyFont="1" applyFill="1" applyBorder="1" applyAlignment="1" applyProtection="1">
      <alignment horizontal="center" vertical="center"/>
      <protection locked="0"/>
    </xf>
    <xf numFmtId="20" fontId="8" fillId="2" borderId="2" xfId="0" applyNumberFormat="1" applyFont="1" applyFill="1" applyBorder="1" applyAlignment="1" applyProtection="1">
      <alignment horizontal="center" vertical="center"/>
      <protection locked="0"/>
    </xf>
    <xf numFmtId="20" fontId="8" fillId="5" borderId="30" xfId="0" applyNumberFormat="1" applyFont="1" applyFill="1" applyBorder="1" applyAlignment="1" applyProtection="1">
      <alignment horizontal="center" vertical="center"/>
    </xf>
    <xf numFmtId="14" fontId="8" fillId="5" borderId="33" xfId="0" applyNumberFormat="1" applyFont="1" applyFill="1" applyBorder="1" applyAlignment="1" applyProtection="1">
      <alignment horizontal="center" vertical="center"/>
    </xf>
    <xf numFmtId="0" fontId="8" fillId="0" borderId="10" xfId="0" applyFont="1" applyBorder="1" applyAlignment="1" applyProtection="1">
      <alignment vertical="center" wrapText="1"/>
      <protection locked="0"/>
    </xf>
    <xf numFmtId="20" fontId="8" fillId="8" borderId="30" xfId="0" applyNumberFormat="1" applyFont="1" applyFill="1" applyBorder="1" applyAlignment="1" applyProtection="1">
      <alignment horizontal="center" vertical="center"/>
    </xf>
    <xf numFmtId="14" fontId="8" fillId="8" borderId="33" xfId="0" applyNumberFormat="1" applyFont="1" applyFill="1" applyBorder="1" applyAlignment="1" applyProtection="1">
      <alignment horizontal="center" vertical="center"/>
    </xf>
    <xf numFmtId="0" fontId="8" fillId="8" borderId="11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horizontal="center" vertical="center"/>
      <protection locked="0"/>
    </xf>
    <xf numFmtId="0" fontId="8" fillId="8" borderId="10" xfId="0" applyFont="1" applyFill="1" applyBorder="1" applyAlignment="1" applyProtection="1">
      <alignment vertical="center" wrapText="1"/>
      <protection locked="0"/>
    </xf>
    <xf numFmtId="2" fontId="8" fillId="8" borderId="10" xfId="0" applyNumberFormat="1" applyFont="1" applyFill="1" applyBorder="1" applyAlignment="1" applyProtection="1">
      <alignment horizontal="center" vertical="center"/>
      <protection locked="0"/>
    </xf>
    <xf numFmtId="0" fontId="2" fillId="0" borderId="10" xfId="0" applyFont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horizontal="left" vertical="center" wrapText="1"/>
      <protection locked="0"/>
    </xf>
    <xf numFmtId="20" fontId="8" fillId="0" borderId="31" xfId="0" applyNumberFormat="1" applyFont="1" applyFill="1" applyBorder="1" applyAlignment="1" applyProtection="1">
      <alignment horizontal="center" vertical="center"/>
    </xf>
    <xf numFmtId="14" fontId="8" fillId="0" borderId="34" xfId="0" applyNumberFormat="1" applyFont="1" applyFill="1" applyBorder="1" applyAlignment="1" applyProtection="1">
      <alignment horizontal="center" vertical="center"/>
    </xf>
    <xf numFmtId="0" fontId="8" fillId="0" borderId="27" xfId="0" applyFont="1" applyBorder="1" applyAlignment="1" applyProtection="1">
      <alignment horizontal="center" vertical="center"/>
      <protection locked="0"/>
    </xf>
    <xf numFmtId="0" fontId="8" fillId="0" borderId="24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vertical="center" wrapText="1"/>
      <protection locked="0"/>
    </xf>
    <xf numFmtId="2" fontId="8" fillId="0" borderId="24" xfId="0" applyNumberFormat="1" applyFont="1" applyBorder="1" applyAlignment="1" applyProtection="1">
      <alignment horizontal="center" vertical="center"/>
      <protection locked="0"/>
    </xf>
    <xf numFmtId="0" fontId="5" fillId="9" borderId="9" xfId="0" applyFont="1" applyFill="1" applyBorder="1" applyAlignment="1">
      <alignment horizontal="center" vertical="center" wrapText="1"/>
    </xf>
    <xf numFmtId="17" fontId="5" fillId="10" borderId="22" xfId="0" applyNumberFormat="1" applyFont="1" applyFill="1" applyBorder="1" applyAlignment="1" applyProtection="1">
      <alignment horizontal="center" vertical="center"/>
      <protection locked="0"/>
    </xf>
    <xf numFmtId="0" fontId="10" fillId="6" borderId="20" xfId="0" applyFont="1" applyFill="1" applyBorder="1" applyAlignment="1">
      <alignment horizontal="left"/>
    </xf>
    <xf numFmtId="0" fontId="10" fillId="6" borderId="28" xfId="0" applyFont="1" applyFill="1" applyBorder="1" applyAlignment="1">
      <alignment horizontal="left"/>
    </xf>
    <xf numFmtId="0" fontId="10" fillId="6" borderId="20" xfId="0" applyFont="1" applyFill="1" applyBorder="1" applyAlignment="1">
      <alignment horizontal="left" vertical="center"/>
    </xf>
    <xf numFmtId="0" fontId="10" fillId="6" borderId="21" xfId="0" applyFont="1" applyFill="1" applyBorder="1" applyAlignment="1">
      <alignment horizontal="left" vertical="center"/>
    </xf>
    <xf numFmtId="0" fontId="10" fillId="6" borderId="21" xfId="0" applyFont="1" applyFill="1" applyBorder="1"/>
    <xf numFmtId="0" fontId="8" fillId="0" borderId="11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horizontal="center" vertical="center"/>
      <protection locked="0"/>
    </xf>
    <xf numFmtId="0" fontId="8" fillId="0" borderId="10" xfId="0" applyFont="1" applyFill="1" applyBorder="1" applyAlignment="1" applyProtection="1">
      <alignment vertical="center" wrapText="1"/>
      <protection locked="0"/>
    </xf>
    <xf numFmtId="0" fontId="12" fillId="0" borderId="10" xfId="0" applyFont="1" applyFill="1" applyBorder="1" applyAlignment="1" applyProtection="1">
      <alignment horizontal="left" vertical="center" wrapText="1"/>
      <protection locked="0"/>
    </xf>
    <xf numFmtId="0" fontId="8" fillId="0" borderId="0" xfId="0" applyFont="1" applyFill="1" applyAlignment="1" applyProtection="1">
      <alignment vertical="center"/>
      <protection locked="0"/>
    </xf>
    <xf numFmtId="0" fontId="2" fillId="0" borderId="10" xfId="0" applyFont="1" applyFill="1" applyBorder="1" applyAlignment="1" applyProtection="1">
      <alignment horizontal="left" vertical="center" wrapText="1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0" fontId="8" fillId="0" borderId="37" xfId="0" applyFont="1" applyFill="1" applyBorder="1" applyAlignment="1" applyProtection="1">
      <alignment horizontal="center" vertical="center" textRotation="90" wrapText="1"/>
      <protection locked="0"/>
    </xf>
    <xf numFmtId="20" fontId="8" fillId="2" borderId="29" xfId="0" applyNumberFormat="1" applyFont="1" applyFill="1" applyBorder="1" applyAlignment="1" applyProtection="1">
      <alignment horizontal="center" vertical="center"/>
      <protection locked="0"/>
    </xf>
    <xf numFmtId="20" fontId="8" fillId="0" borderId="33" xfId="0" applyNumberFormat="1" applyFont="1" applyFill="1" applyBorder="1" applyAlignment="1" applyProtection="1">
      <alignment horizontal="center" vertical="center"/>
    </xf>
    <xf numFmtId="20" fontId="8" fillId="2" borderId="38" xfId="0" applyNumberFormat="1" applyFont="1" applyFill="1" applyBorder="1" applyAlignment="1" applyProtection="1">
      <alignment horizontal="center" vertical="center"/>
      <protection locked="0"/>
    </xf>
    <xf numFmtId="20" fontId="8" fillId="2" borderId="30" xfId="0" applyNumberFormat="1" applyFont="1" applyFill="1" applyBorder="1" applyAlignment="1" applyProtection="1">
      <alignment horizontal="center" vertical="center"/>
      <protection locked="0"/>
    </xf>
    <xf numFmtId="20" fontId="8" fillId="8" borderId="33" xfId="0" applyNumberFormat="1" applyFont="1" applyFill="1" applyBorder="1" applyAlignment="1" applyProtection="1">
      <alignment horizontal="center" vertical="center"/>
    </xf>
    <xf numFmtId="20" fontId="8" fillId="0" borderId="30" xfId="0" applyNumberFormat="1" applyFont="1" applyFill="1" applyBorder="1" applyAlignment="1" applyProtection="1">
      <alignment horizontal="center" vertical="center"/>
      <protection locked="0"/>
    </xf>
    <xf numFmtId="20" fontId="8" fillId="2" borderId="39" xfId="0" applyNumberFormat="1" applyFont="1" applyFill="1" applyBorder="1" applyAlignment="1" applyProtection="1">
      <alignment horizontal="center" vertical="center"/>
      <protection locked="0"/>
    </xf>
    <xf numFmtId="20" fontId="8" fillId="0" borderId="3" xfId="0" applyNumberFormat="1" applyFont="1" applyFill="1" applyBorder="1" applyAlignment="1" applyProtection="1">
      <alignment horizontal="center" vertical="center"/>
    </xf>
    <xf numFmtId="20" fontId="8" fillId="2" borderId="40" xfId="0" applyNumberFormat="1" applyFont="1" applyFill="1" applyBorder="1" applyAlignment="1" applyProtection="1">
      <alignment horizontal="center" vertical="center"/>
      <protection locked="0"/>
    </xf>
    <xf numFmtId="20" fontId="8" fillId="0" borderId="25" xfId="0" applyNumberFormat="1" applyFont="1" applyFill="1" applyBorder="1" applyAlignment="1" applyProtection="1">
      <alignment horizontal="center" vertical="center"/>
    </xf>
    <xf numFmtId="20" fontId="8" fillId="2" borderId="31" xfId="0" applyNumberFormat="1" applyFont="1" applyFill="1" applyBorder="1" applyAlignment="1" applyProtection="1">
      <alignment horizontal="center" vertical="center"/>
      <protection locked="0"/>
    </xf>
    <xf numFmtId="0" fontId="5" fillId="4" borderId="23" xfId="0" applyFont="1" applyFill="1" applyBorder="1" applyAlignment="1" applyProtection="1">
      <alignment horizontal="center" vertical="center"/>
    </xf>
    <xf numFmtId="2" fontId="8" fillId="0" borderId="3" xfId="0" applyNumberFormat="1" applyFont="1" applyBorder="1" applyAlignment="1" applyProtection="1">
      <alignment horizontal="center" vertical="center"/>
      <protection locked="0"/>
    </xf>
    <xf numFmtId="2" fontId="8" fillId="8" borderId="3" xfId="0" applyNumberFormat="1" applyFont="1" applyFill="1" applyBorder="1" applyAlignment="1" applyProtection="1">
      <alignment horizontal="center" vertical="center"/>
      <protection locked="0"/>
    </xf>
    <xf numFmtId="2" fontId="8" fillId="0" borderId="3" xfId="0" applyNumberFormat="1" applyFont="1" applyFill="1" applyBorder="1" applyAlignment="1" applyProtection="1">
      <alignment horizontal="center" vertical="center"/>
      <protection locked="0"/>
    </xf>
    <xf numFmtId="20" fontId="8" fillId="0" borderId="34" xfId="0" applyNumberFormat="1" applyFont="1" applyFill="1" applyBorder="1" applyAlignment="1" applyProtection="1">
      <alignment horizontal="center" vertical="center"/>
    </xf>
    <xf numFmtId="2" fontId="8" fillId="0" borderId="25" xfId="0" applyNumberFormat="1" applyFont="1" applyBorder="1" applyAlignment="1" applyProtection="1">
      <alignment horizontal="center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8" fillId="0" borderId="42" xfId="0" applyFont="1" applyFill="1" applyBorder="1" applyAlignment="1" applyProtection="1">
      <alignment horizontal="center" vertical="center" textRotation="90" wrapText="1"/>
      <protection locked="0"/>
    </xf>
    <xf numFmtId="17" fontId="5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8" fillId="5" borderId="3" xfId="0" applyNumberFormat="1" applyFont="1" applyFill="1" applyBorder="1" applyAlignment="1" applyProtection="1">
      <alignment horizontal="center" vertical="center"/>
    </xf>
    <xf numFmtId="20" fontId="8" fillId="8" borderId="3" xfId="0" applyNumberFormat="1" applyFont="1" applyFill="1" applyBorder="1" applyAlignment="1" applyProtection="1">
      <alignment horizontal="center" vertical="center"/>
    </xf>
    <xf numFmtId="20" fontId="8" fillId="8" borderId="36" xfId="0" applyNumberFormat="1" applyFont="1" applyFill="1" applyBorder="1" applyAlignment="1" applyProtection="1">
      <alignment horizontal="center" vertical="center"/>
    </xf>
    <xf numFmtId="14" fontId="8" fillId="8" borderId="36" xfId="0" applyNumberFormat="1" applyFont="1" applyFill="1" applyBorder="1" applyAlignment="1" applyProtection="1">
      <alignment horizontal="center" vertical="center"/>
    </xf>
    <xf numFmtId="0" fontId="8" fillId="8" borderId="15" xfId="0" applyFont="1" applyFill="1" applyBorder="1" applyAlignment="1" applyProtection="1">
      <alignment horizontal="center" vertical="center"/>
      <protection locked="0"/>
    </xf>
    <xf numFmtId="0" fontId="8" fillId="8" borderId="20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2" fontId="8" fillId="8" borderId="41" xfId="0" applyNumberFormat="1" applyFont="1" applyFill="1" applyBorder="1" applyAlignment="1" applyProtection="1">
      <alignment horizontal="center" vertical="center"/>
      <protection locked="0"/>
    </xf>
    <xf numFmtId="20" fontId="8" fillId="8" borderId="25" xfId="0" applyNumberFormat="1" applyFont="1" applyFill="1" applyBorder="1" applyAlignment="1" applyProtection="1">
      <alignment horizontal="center" vertical="center"/>
    </xf>
    <xf numFmtId="14" fontId="8" fillId="8" borderId="34" xfId="0" applyNumberFormat="1" applyFont="1" applyFill="1" applyBorder="1" applyAlignment="1" applyProtection="1">
      <alignment horizontal="center" vertical="center"/>
    </xf>
    <xf numFmtId="0" fontId="8" fillId="8" borderId="27" xfId="0" applyFont="1" applyFill="1" applyBorder="1" applyAlignment="1" applyProtection="1">
      <alignment horizontal="center" vertical="center"/>
      <protection locked="0"/>
    </xf>
    <xf numFmtId="0" fontId="8" fillId="8" borderId="24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2" fontId="8" fillId="8" borderId="25" xfId="0" applyNumberFormat="1" applyFont="1" applyFill="1" applyBorder="1" applyAlignment="1" applyProtection="1">
      <alignment horizontal="center" vertical="center"/>
      <protection locked="0"/>
    </xf>
    <xf numFmtId="2" fontId="8" fillId="0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" fillId="8" borderId="10" xfId="0" applyFont="1" applyFill="1" applyBorder="1" applyAlignment="1" applyProtection="1">
      <alignment horizontal="left" vertical="center" wrapText="1"/>
      <protection locked="0"/>
    </xf>
    <xf numFmtId="0" fontId="7" fillId="7" borderId="5" xfId="0" applyFont="1" applyFill="1" applyBorder="1" applyAlignment="1">
      <alignment horizontal="left" vertical="center"/>
    </xf>
    <xf numFmtId="0" fontId="7" fillId="7" borderId="7" xfId="0" applyFont="1" applyFill="1" applyBorder="1" applyAlignment="1">
      <alignment horizontal="left" vertical="center"/>
    </xf>
    <xf numFmtId="0" fontId="7" fillId="7" borderId="6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wrapText="1"/>
    </xf>
    <xf numFmtId="0" fontId="8" fillId="0" borderId="13" xfId="0" applyFont="1" applyBorder="1" applyAlignment="1">
      <alignment horizontal="left" wrapText="1"/>
    </xf>
    <xf numFmtId="0" fontId="8" fillId="0" borderId="15" xfId="0" applyFont="1" applyBorder="1" applyAlignment="1">
      <alignment horizontal="left" wrapText="1"/>
    </xf>
    <xf numFmtId="0" fontId="8" fillId="0" borderId="18" xfId="0" applyFont="1" applyBorder="1" applyAlignment="1">
      <alignment horizontal="left" vertical="top" wrapText="1"/>
    </xf>
    <xf numFmtId="0" fontId="8" fillId="0" borderId="14" xfId="0" applyFont="1" applyBorder="1" applyAlignment="1">
      <alignment horizontal="left" vertical="top" wrapText="1"/>
    </xf>
    <xf numFmtId="0" fontId="8" fillId="0" borderId="19" xfId="0" applyFont="1" applyBorder="1" applyAlignment="1">
      <alignment horizontal="left" vertical="top" wrapText="1"/>
    </xf>
    <xf numFmtId="0" fontId="8" fillId="0" borderId="9" xfId="0" applyFont="1" applyBorder="1" applyAlignment="1">
      <alignment horizontal="left" vertical="center" wrapText="1"/>
    </xf>
    <xf numFmtId="0" fontId="8" fillId="0" borderId="13" xfId="0" applyFont="1" applyBorder="1" applyAlignment="1">
      <alignment horizontal="left" vertical="center" wrapText="1"/>
    </xf>
    <xf numFmtId="0" fontId="8" fillId="0" borderId="15" xfId="0" applyFont="1" applyBorder="1" applyAlignment="1">
      <alignment horizontal="left" vertical="center" wrapText="1"/>
    </xf>
    <xf numFmtId="0" fontId="8" fillId="0" borderId="18" xfId="0" applyFont="1" applyBorder="1" applyAlignment="1">
      <alignment horizontal="left" vertical="center" wrapText="1"/>
    </xf>
    <xf numFmtId="0" fontId="8" fillId="0" borderId="14" xfId="0" applyFont="1" applyBorder="1" applyAlignment="1">
      <alignment horizontal="left" vertical="center" wrapText="1"/>
    </xf>
    <xf numFmtId="0" fontId="8" fillId="0" borderId="19" xfId="0" applyFont="1" applyBorder="1" applyAlignment="1">
      <alignment horizontal="left" vertical="center" wrapText="1"/>
    </xf>
    <xf numFmtId="0" fontId="8" fillId="0" borderId="9" xfId="0" applyFont="1" applyBorder="1" applyAlignment="1">
      <alignment horizontal="left" vertical="top" wrapText="1"/>
    </xf>
    <xf numFmtId="0" fontId="8" fillId="0" borderId="13" xfId="0" applyFont="1" applyBorder="1" applyAlignment="1">
      <alignment horizontal="left" vertical="top" wrapText="1"/>
    </xf>
    <xf numFmtId="0" fontId="8" fillId="0" borderId="15" xfId="0" applyFont="1" applyBorder="1" applyAlignment="1">
      <alignment horizontal="left" vertical="top" wrapText="1"/>
    </xf>
    <xf numFmtId="0" fontId="10" fillId="8" borderId="18" xfId="0" applyFont="1" applyFill="1" applyBorder="1" applyAlignment="1">
      <alignment horizontal="left"/>
    </xf>
    <xf numFmtId="0" fontId="10" fillId="8" borderId="14" xfId="0" applyFont="1" applyFill="1" applyBorder="1" applyAlignment="1">
      <alignment horizontal="left"/>
    </xf>
    <xf numFmtId="0" fontId="10" fillId="8" borderId="1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0" fillId="8" borderId="4" xfId="0" applyFont="1" applyFill="1" applyBorder="1" applyAlignment="1">
      <alignment horizontal="left"/>
    </xf>
    <xf numFmtId="0" fontId="10" fillId="8" borderId="11" xfId="0" applyFont="1" applyFill="1" applyBorder="1" applyAlignment="1">
      <alignment horizontal="left"/>
    </xf>
    <xf numFmtId="0" fontId="5" fillId="9" borderId="9" xfId="0" applyFont="1" applyFill="1" applyBorder="1" applyAlignment="1">
      <alignment horizontal="left" vertical="center"/>
    </xf>
    <xf numFmtId="0" fontId="5" fillId="9" borderId="13" xfId="0" applyFont="1" applyFill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15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8" fillId="0" borderId="17" xfId="0" applyFont="1" applyBorder="1" applyAlignment="1">
      <alignment horizontal="left" vertical="center" wrapText="1"/>
    </xf>
    <xf numFmtId="0" fontId="9" fillId="3" borderId="8" xfId="0" applyFont="1" applyFill="1" applyBorder="1" applyAlignment="1">
      <alignment horizontal="left" vertical="center"/>
    </xf>
    <xf numFmtId="0" fontId="9" fillId="3" borderId="4" xfId="0" applyFont="1" applyFill="1" applyBorder="1" applyAlignment="1">
      <alignment horizontal="left" vertical="center"/>
    </xf>
    <xf numFmtId="0" fontId="9" fillId="3" borderId="11" xfId="0" applyFont="1" applyFill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17" xfId="0" applyFont="1" applyBorder="1" applyAlignment="1">
      <alignment horizontal="left" vertical="center"/>
    </xf>
    <xf numFmtId="0" fontId="8" fillId="0" borderId="18" xfId="0" applyFont="1" applyBorder="1" applyAlignment="1">
      <alignment horizontal="left" vertical="center"/>
    </xf>
    <xf numFmtId="0" fontId="8" fillId="0" borderId="14" xfId="0" applyFont="1" applyBorder="1" applyAlignment="1">
      <alignment horizontal="left" vertical="center"/>
    </xf>
    <xf numFmtId="0" fontId="8" fillId="0" borderId="19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10" fillId="0" borderId="4" xfId="0" applyFont="1" applyBorder="1" applyAlignment="1" applyProtection="1">
      <alignment horizontal="left" vertical="center"/>
    </xf>
    <xf numFmtId="0" fontId="10" fillId="0" borderId="11" xfId="0" applyFont="1" applyBorder="1" applyAlignment="1" applyProtection="1">
      <alignment horizontal="left" vertical="center"/>
    </xf>
    <xf numFmtId="0" fontId="6" fillId="0" borderId="5" xfId="0" applyFont="1" applyBorder="1" applyAlignment="1" applyProtection="1">
      <alignment horizontal="center" vertical="center"/>
    </xf>
    <xf numFmtId="0" fontId="6" fillId="0" borderId="7" xfId="0" applyFont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 vertical="center"/>
    </xf>
  </cellXfs>
  <cellStyles count="2">
    <cellStyle name="Comma" xfId="1" builtinId="3"/>
    <cellStyle name="Normal" xfId="0" builtinId="0"/>
  </cellStyles>
  <dxfs count="187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5" sqref="C5:G5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10" t="s">
        <v>24</v>
      </c>
      <c r="C2" s="111"/>
      <c r="D2" s="111"/>
      <c r="E2" s="111"/>
      <c r="F2" s="111"/>
      <c r="G2" s="112"/>
      <c r="H2" s="2"/>
      <c r="I2" s="2"/>
    </row>
    <row r="3" spans="2:9" x14ac:dyDescent="0.35">
      <c r="B3" s="7" t="s">
        <v>25</v>
      </c>
      <c r="C3" s="128" t="s">
        <v>50</v>
      </c>
      <c r="D3" s="129"/>
      <c r="E3" s="129"/>
      <c r="F3" s="129"/>
      <c r="G3" s="130"/>
      <c r="H3" s="3"/>
      <c r="I3" s="3"/>
    </row>
    <row r="4" spans="2:9" x14ac:dyDescent="0.35">
      <c r="B4" s="6" t="s">
        <v>26</v>
      </c>
      <c r="C4" s="131" t="s">
        <v>51</v>
      </c>
      <c r="D4" s="132"/>
      <c r="E4" s="132"/>
      <c r="F4" s="132"/>
      <c r="G4" s="133"/>
      <c r="H4" s="3"/>
      <c r="I4" s="3"/>
    </row>
    <row r="5" spans="2:9" x14ac:dyDescent="0.35">
      <c r="B5" s="6" t="s">
        <v>27</v>
      </c>
      <c r="C5" s="131" t="s">
        <v>52</v>
      </c>
      <c r="D5" s="132"/>
      <c r="E5" s="132"/>
      <c r="F5" s="132"/>
      <c r="G5" s="133"/>
      <c r="H5" s="3"/>
      <c r="I5" s="3"/>
    </row>
    <row r="7" spans="2:9" ht="32.25" customHeight="1" x14ac:dyDescent="0.35">
      <c r="B7" s="142" t="s">
        <v>31</v>
      </c>
      <c r="C7" s="143"/>
      <c r="D7" s="143"/>
      <c r="E7" s="143"/>
      <c r="F7" s="143"/>
      <c r="G7" s="144"/>
      <c r="H7" s="3"/>
      <c r="I7" s="3"/>
    </row>
    <row r="8" spans="2:9" x14ac:dyDescent="0.35">
      <c r="B8" s="113" t="s">
        <v>28</v>
      </c>
      <c r="C8" s="114"/>
      <c r="D8" s="114"/>
      <c r="E8" s="114"/>
      <c r="F8" s="114"/>
      <c r="G8" s="115"/>
      <c r="H8" s="3"/>
      <c r="I8" s="3"/>
    </row>
    <row r="9" spans="2:9" x14ac:dyDescent="0.35">
      <c r="B9" s="139" t="s">
        <v>29</v>
      </c>
      <c r="C9" s="140"/>
      <c r="D9" s="140"/>
      <c r="E9" s="140"/>
      <c r="F9" s="140"/>
      <c r="G9" s="141"/>
      <c r="H9" s="3"/>
      <c r="I9" s="3"/>
    </row>
    <row r="10" spans="2:9" x14ac:dyDescent="0.35">
      <c r="B10" s="122" t="s">
        <v>30</v>
      </c>
      <c r="C10" s="123"/>
      <c r="D10" s="123"/>
      <c r="E10" s="123"/>
      <c r="F10" s="123"/>
      <c r="G10" s="124"/>
      <c r="H10" s="3"/>
      <c r="I10" s="3"/>
    </row>
    <row r="12" spans="2:9" x14ac:dyDescent="0.35">
      <c r="B12" s="58" t="s">
        <v>46</v>
      </c>
      <c r="C12" s="134" t="s">
        <v>16</v>
      </c>
      <c r="D12" s="135"/>
      <c r="E12" s="135"/>
      <c r="F12" s="135"/>
      <c r="G12" s="135"/>
      <c r="H12" s="4"/>
      <c r="I12" s="4"/>
    </row>
    <row r="13" spans="2:9" ht="19.5" customHeight="1" x14ac:dyDescent="0.35">
      <c r="B13" s="60">
        <v>9001</v>
      </c>
      <c r="C13" s="119" t="s">
        <v>36</v>
      </c>
      <c r="D13" s="120"/>
      <c r="E13" s="120"/>
      <c r="F13" s="120"/>
      <c r="G13" s="121"/>
      <c r="H13" s="4"/>
      <c r="I13" s="4"/>
    </row>
    <row r="14" spans="2:9" ht="19.5" customHeight="1" x14ac:dyDescent="0.35">
      <c r="B14" s="7" t="s">
        <v>23</v>
      </c>
      <c r="C14" s="122"/>
      <c r="D14" s="123"/>
      <c r="E14" s="123"/>
      <c r="F14" s="123"/>
      <c r="G14" s="124"/>
      <c r="H14" s="4"/>
      <c r="I14" s="4"/>
    </row>
    <row r="15" spans="2:9" ht="18.75" customHeight="1" x14ac:dyDescent="0.35">
      <c r="B15" s="60">
        <v>9002</v>
      </c>
      <c r="C15" s="136" t="s">
        <v>45</v>
      </c>
      <c r="D15" s="137"/>
      <c r="E15" s="137"/>
      <c r="F15" s="137"/>
      <c r="G15" s="138"/>
      <c r="H15" s="4"/>
      <c r="I15" s="4"/>
    </row>
    <row r="16" spans="2:9" ht="18.75" customHeight="1" x14ac:dyDescent="0.35">
      <c r="B16" s="61"/>
      <c r="C16" s="145" t="s">
        <v>43</v>
      </c>
      <c r="D16" s="146"/>
      <c r="E16" s="146"/>
      <c r="F16" s="146"/>
      <c r="G16" s="147"/>
      <c r="H16" s="4"/>
      <c r="I16" s="4"/>
    </row>
    <row r="17" spans="2:9" ht="18.75" customHeight="1" x14ac:dyDescent="0.35">
      <c r="B17" s="7" t="s">
        <v>15</v>
      </c>
      <c r="C17" s="148" t="s">
        <v>44</v>
      </c>
      <c r="D17" s="149"/>
      <c r="E17" s="149"/>
      <c r="F17" s="149"/>
      <c r="G17" s="150"/>
      <c r="H17" s="4"/>
      <c r="I17" s="4"/>
    </row>
    <row r="18" spans="2:9" ht="19.5" customHeight="1" x14ac:dyDescent="0.35">
      <c r="B18" s="62">
        <v>9003</v>
      </c>
      <c r="C18" s="125" t="s">
        <v>37</v>
      </c>
      <c r="D18" s="126"/>
      <c r="E18" s="126"/>
      <c r="F18" s="126"/>
      <c r="G18" s="127"/>
      <c r="H18" s="4"/>
      <c r="I18" s="4"/>
    </row>
    <row r="19" spans="2:9" x14ac:dyDescent="0.35">
      <c r="B19" s="63" t="s">
        <v>17</v>
      </c>
      <c r="C19" s="116"/>
      <c r="D19" s="117"/>
      <c r="E19" s="117"/>
      <c r="F19" s="117"/>
      <c r="G19" s="118"/>
      <c r="H19" s="4"/>
      <c r="I19" s="4"/>
    </row>
    <row r="20" spans="2:9" ht="19.5" customHeight="1" x14ac:dyDescent="0.35">
      <c r="B20" s="62">
        <v>9004</v>
      </c>
      <c r="C20" s="125" t="s">
        <v>42</v>
      </c>
      <c r="D20" s="126"/>
      <c r="E20" s="126"/>
      <c r="F20" s="126"/>
      <c r="G20" s="127"/>
      <c r="H20" s="4"/>
      <c r="I20" s="4"/>
    </row>
    <row r="21" spans="2:9" ht="19.5" customHeight="1" x14ac:dyDescent="0.35">
      <c r="B21" s="63" t="s">
        <v>17</v>
      </c>
      <c r="C21" s="116"/>
      <c r="D21" s="117"/>
      <c r="E21" s="117"/>
      <c r="F21" s="117"/>
      <c r="G21" s="118"/>
      <c r="H21" s="4"/>
      <c r="I21" s="4"/>
    </row>
    <row r="22" spans="2:9" ht="19.5" customHeight="1" x14ac:dyDescent="0.35">
      <c r="B22" s="60">
        <v>9005</v>
      </c>
      <c r="C22" s="119" t="s">
        <v>41</v>
      </c>
      <c r="D22" s="120"/>
      <c r="E22" s="120"/>
      <c r="F22" s="120"/>
      <c r="G22" s="121"/>
    </row>
    <row r="23" spans="2:9" ht="19.5" customHeight="1" x14ac:dyDescent="0.35">
      <c r="B23" s="7" t="s">
        <v>32</v>
      </c>
      <c r="C23" s="122"/>
      <c r="D23" s="123"/>
      <c r="E23" s="123"/>
      <c r="F23" s="123"/>
      <c r="G23" s="124"/>
    </row>
    <row r="24" spans="2:9" ht="19.5" customHeight="1" x14ac:dyDescent="0.35">
      <c r="B24" s="60">
        <v>9006</v>
      </c>
      <c r="C24" s="125" t="s">
        <v>40</v>
      </c>
      <c r="D24" s="126"/>
      <c r="E24" s="126"/>
      <c r="F24" s="126"/>
      <c r="G24" s="127"/>
    </row>
    <row r="25" spans="2:9" x14ac:dyDescent="0.35">
      <c r="B25" s="7" t="s">
        <v>22</v>
      </c>
      <c r="C25" s="116"/>
      <c r="D25" s="117"/>
      <c r="E25" s="117"/>
      <c r="F25" s="117"/>
      <c r="G25" s="118"/>
    </row>
    <row r="26" spans="2:9" ht="19.5" customHeight="1" x14ac:dyDescent="0.35">
      <c r="B26" s="60">
        <v>9007</v>
      </c>
      <c r="C26" s="119" t="s">
        <v>39</v>
      </c>
      <c r="D26" s="120"/>
      <c r="E26" s="120"/>
      <c r="F26" s="120"/>
      <c r="G26" s="121"/>
    </row>
    <row r="27" spans="2:9" ht="19.5" customHeight="1" x14ac:dyDescent="0.35">
      <c r="B27" s="7" t="s">
        <v>9</v>
      </c>
      <c r="C27" s="122"/>
      <c r="D27" s="123"/>
      <c r="E27" s="123"/>
      <c r="F27" s="123"/>
      <c r="G27" s="124"/>
    </row>
    <row r="28" spans="2:9" ht="19.5" customHeight="1" x14ac:dyDescent="0.35">
      <c r="B28" s="60">
        <v>9008</v>
      </c>
      <c r="C28" s="119" t="s">
        <v>38</v>
      </c>
      <c r="D28" s="120"/>
      <c r="E28" s="120"/>
      <c r="F28" s="120"/>
      <c r="G28" s="121"/>
    </row>
    <row r="29" spans="2:9" ht="19.5" customHeight="1" x14ac:dyDescent="0.35">
      <c r="B29" s="7" t="s">
        <v>10</v>
      </c>
      <c r="C29" s="122"/>
      <c r="D29" s="123"/>
      <c r="E29" s="123"/>
      <c r="F29" s="123"/>
      <c r="G29" s="124"/>
    </row>
    <row r="30" spans="2:9" ht="15" customHeight="1" x14ac:dyDescent="0.35">
      <c r="B30" s="60">
        <v>9009</v>
      </c>
      <c r="C30" s="125" t="s">
        <v>47</v>
      </c>
      <c r="D30" s="126"/>
      <c r="E30" s="126"/>
      <c r="F30" s="126"/>
      <c r="G30" s="127"/>
    </row>
    <row r="31" spans="2:9" x14ac:dyDescent="0.35">
      <c r="B31" s="61"/>
      <c r="C31" s="151" t="s">
        <v>48</v>
      </c>
      <c r="D31" s="152"/>
      <c r="E31" s="152"/>
      <c r="F31" s="152"/>
      <c r="G31" s="153"/>
    </row>
    <row r="32" spans="2:9" ht="19.5" customHeight="1" x14ac:dyDescent="0.35">
      <c r="B32" s="7" t="s">
        <v>21</v>
      </c>
      <c r="C32" s="116" t="s">
        <v>49</v>
      </c>
      <c r="D32" s="117"/>
      <c r="E32" s="117"/>
      <c r="F32" s="117"/>
      <c r="G32" s="118"/>
    </row>
    <row r="33" spans="2:7" ht="19.5" customHeight="1" x14ac:dyDescent="0.35">
      <c r="B33" s="60">
        <v>9010</v>
      </c>
      <c r="C33" s="119" t="s">
        <v>18</v>
      </c>
      <c r="D33" s="120"/>
      <c r="E33" s="120"/>
      <c r="F33" s="120"/>
      <c r="G33" s="121"/>
    </row>
    <row r="34" spans="2:7" ht="19.5" customHeight="1" x14ac:dyDescent="0.35">
      <c r="B34" s="7" t="s">
        <v>11</v>
      </c>
      <c r="C34" s="122"/>
      <c r="D34" s="123"/>
      <c r="E34" s="123"/>
      <c r="F34" s="123"/>
      <c r="G34" s="124"/>
    </row>
    <row r="35" spans="2:7" ht="19.5" customHeight="1" x14ac:dyDescent="0.35">
      <c r="B35" s="60">
        <v>9013</v>
      </c>
      <c r="C35" s="119" t="s">
        <v>19</v>
      </c>
      <c r="D35" s="120"/>
      <c r="E35" s="120"/>
      <c r="F35" s="120"/>
      <c r="G35" s="121"/>
    </row>
    <row r="36" spans="2:7" ht="19.5" customHeight="1" x14ac:dyDescent="0.35">
      <c r="B36" s="7" t="s">
        <v>12</v>
      </c>
      <c r="C36" s="122"/>
      <c r="D36" s="123"/>
      <c r="E36" s="123"/>
      <c r="F36" s="123"/>
      <c r="G36" s="124"/>
    </row>
    <row r="37" spans="2:7" ht="19.5" customHeight="1" x14ac:dyDescent="0.35">
      <c r="B37" s="60">
        <v>9014</v>
      </c>
      <c r="C37" s="119" t="s">
        <v>13</v>
      </c>
      <c r="D37" s="120"/>
      <c r="E37" s="120"/>
      <c r="F37" s="120"/>
      <c r="G37" s="121"/>
    </row>
    <row r="38" spans="2:7" ht="19.5" customHeight="1" x14ac:dyDescent="0.35">
      <c r="B38" s="64" t="s">
        <v>13</v>
      </c>
      <c r="C38" s="148"/>
      <c r="D38" s="149"/>
      <c r="E38" s="149"/>
      <c r="F38" s="149"/>
      <c r="G38" s="150"/>
    </row>
    <row r="39" spans="2:7" ht="19.5" customHeight="1" x14ac:dyDescent="0.35">
      <c r="B39" s="60">
        <v>9015</v>
      </c>
      <c r="C39" s="119" t="s">
        <v>20</v>
      </c>
      <c r="D39" s="120"/>
      <c r="E39" s="120"/>
      <c r="F39" s="120"/>
      <c r="G39" s="121"/>
    </row>
    <row r="40" spans="2:7" ht="19.5" customHeight="1" x14ac:dyDescent="0.35">
      <c r="B40" s="64" t="s">
        <v>14</v>
      </c>
      <c r="C40" s="122"/>
      <c r="D40" s="123"/>
      <c r="E40" s="123"/>
      <c r="F40" s="123"/>
      <c r="G40" s="124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3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3" zoomScale="70" zoomScaleNormal="70" workbookViewId="0">
      <selection activeCell="F55" sqref="F55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163</v>
      </c>
      <c r="J8" s="25">
        <f>I8/8</f>
        <v>20.375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 t="s">
        <v>67</v>
      </c>
      <c r="G18" s="36">
        <v>9001</v>
      </c>
      <c r="H18" s="43" t="s">
        <v>54</v>
      </c>
      <c r="I18" s="36" t="s">
        <v>53</v>
      </c>
      <c r="J18" s="38">
        <v>11</v>
      </c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 t="s">
        <v>67</v>
      </c>
      <c r="G23" s="47">
        <v>9001</v>
      </c>
      <c r="H23" s="48" t="s">
        <v>55</v>
      </c>
      <c r="I23" s="47" t="s">
        <v>53</v>
      </c>
      <c r="J23" s="49">
        <v>11</v>
      </c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 t="s">
        <v>67</v>
      </c>
      <c r="G28" s="36">
        <v>9001</v>
      </c>
      <c r="H28" s="108" t="s">
        <v>56</v>
      </c>
      <c r="I28" s="36" t="s">
        <v>53</v>
      </c>
      <c r="J28" s="38">
        <v>11</v>
      </c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 t="s">
        <v>67</v>
      </c>
      <c r="G33" s="47">
        <v>9001</v>
      </c>
      <c r="H33" s="48" t="s">
        <v>57</v>
      </c>
      <c r="I33" s="47" t="s">
        <v>53</v>
      </c>
      <c r="J33" s="49">
        <v>10</v>
      </c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 t="s">
        <v>67</v>
      </c>
      <c r="G38" s="36">
        <v>9001</v>
      </c>
      <c r="H38" s="43" t="s">
        <v>58</v>
      </c>
      <c r="I38" s="36" t="s">
        <v>59</v>
      </c>
      <c r="J38" s="38">
        <v>14</v>
      </c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 t="s">
        <v>67</v>
      </c>
      <c r="G45" s="36">
        <v>9001</v>
      </c>
      <c r="H45" s="43" t="s">
        <v>57</v>
      </c>
      <c r="I45" s="36" t="s">
        <v>53</v>
      </c>
      <c r="J45" s="38">
        <v>11</v>
      </c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 t="s">
        <v>67</v>
      </c>
      <c r="G50" s="47">
        <v>9001</v>
      </c>
      <c r="H50" s="43" t="s">
        <v>55</v>
      </c>
      <c r="I50" s="47" t="s">
        <v>53</v>
      </c>
      <c r="J50" s="49">
        <v>8</v>
      </c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 t="s">
        <v>69</v>
      </c>
      <c r="G51" s="47">
        <v>9001</v>
      </c>
      <c r="H51" s="109" t="s">
        <v>68</v>
      </c>
      <c r="I51" s="47" t="s">
        <v>53</v>
      </c>
      <c r="J51" s="49">
        <v>3</v>
      </c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 t="s">
        <v>69</v>
      </c>
      <c r="G55" s="36">
        <v>9001</v>
      </c>
      <c r="H55" s="43" t="s">
        <v>68</v>
      </c>
      <c r="I55" s="36" t="s">
        <v>53</v>
      </c>
      <c r="J55" s="38">
        <v>5</v>
      </c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 t="s">
        <v>67</v>
      </c>
      <c r="G56" s="36">
        <v>9001</v>
      </c>
      <c r="H56" s="43" t="s">
        <v>61</v>
      </c>
      <c r="I56" s="36" t="s">
        <v>53</v>
      </c>
      <c r="J56" s="38">
        <v>5</v>
      </c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 t="s">
        <v>67</v>
      </c>
      <c r="G60" s="47">
        <v>9001</v>
      </c>
      <c r="H60" s="48" t="s">
        <v>61</v>
      </c>
      <c r="I60" s="47" t="s">
        <v>60</v>
      </c>
      <c r="J60" s="49">
        <v>8</v>
      </c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 t="s">
        <v>67</v>
      </c>
      <c r="G65" s="36">
        <v>9001</v>
      </c>
      <c r="H65" s="43" t="s">
        <v>62</v>
      </c>
      <c r="I65" s="36" t="s">
        <v>53</v>
      </c>
      <c r="J65" s="38">
        <v>11</v>
      </c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 t="s">
        <v>67</v>
      </c>
      <c r="G72" s="36">
        <v>9001</v>
      </c>
      <c r="H72" s="43" t="s">
        <v>63</v>
      </c>
      <c r="I72" s="36" t="s">
        <v>53</v>
      </c>
      <c r="J72" s="38">
        <v>15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 t="s">
        <v>67</v>
      </c>
      <c r="G77" s="47">
        <v>9001</v>
      </c>
      <c r="H77" s="48" t="s">
        <v>64</v>
      </c>
      <c r="I77" s="47" t="s">
        <v>60</v>
      </c>
      <c r="J77" s="49">
        <v>24</v>
      </c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 t="s">
        <v>67</v>
      </c>
      <c r="G82" s="36">
        <v>9001</v>
      </c>
      <c r="H82" s="43" t="s">
        <v>61</v>
      </c>
      <c r="I82" s="36" t="s">
        <v>53</v>
      </c>
      <c r="J82" s="38">
        <v>8</v>
      </c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 t="s">
        <v>67</v>
      </c>
      <c r="G87" s="47">
        <v>9001</v>
      </c>
      <c r="H87" s="48" t="s">
        <v>65</v>
      </c>
      <c r="I87" s="47" t="s">
        <v>53</v>
      </c>
      <c r="J87" s="49">
        <v>8</v>
      </c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>
        <v>9010</v>
      </c>
      <c r="H92" s="43" t="s">
        <v>66</v>
      </c>
      <c r="I92" s="36"/>
      <c r="J92" s="38">
        <v>0</v>
      </c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>
        <v>9010</v>
      </c>
      <c r="H100" s="43" t="s">
        <v>66</v>
      </c>
      <c r="I100" s="36"/>
      <c r="J100" s="38">
        <v>0</v>
      </c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>
        <v>9010</v>
      </c>
      <c r="H105" s="48" t="s">
        <v>66</v>
      </c>
      <c r="I105" s="47"/>
      <c r="J105" s="49">
        <v>0</v>
      </c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>
        <v>9010</v>
      </c>
      <c r="H110" s="43" t="s">
        <v>66</v>
      </c>
      <c r="I110" s="36"/>
      <c r="J110" s="38">
        <v>0</v>
      </c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>
        <v>9010</v>
      </c>
      <c r="H115" s="109" t="s">
        <v>66</v>
      </c>
      <c r="I115" s="47"/>
      <c r="J115" s="49">
        <v>0</v>
      </c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>
        <v>9010</v>
      </c>
      <c r="H120" s="43" t="s">
        <v>66</v>
      </c>
      <c r="I120" s="36"/>
      <c r="J120" s="38">
        <v>0</v>
      </c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186" priority="29" stopIfTrue="1">
      <formula>IF($A11=1,B11,)</formula>
    </cfRule>
    <cfRule type="expression" dxfId="185" priority="30" stopIfTrue="1">
      <formula>IF($A11="",B11,)</formula>
    </cfRule>
  </conditionalFormatting>
  <conditionalFormatting sqref="E11:E15">
    <cfRule type="expression" dxfId="184" priority="31" stopIfTrue="1">
      <formula>IF($A11="",B11,"")</formula>
    </cfRule>
  </conditionalFormatting>
  <conditionalFormatting sqref="E16:E124">
    <cfRule type="expression" dxfId="183" priority="32" stopIfTrue="1">
      <formula>IF($A16&lt;&gt;1,B16,"")</formula>
    </cfRule>
  </conditionalFormatting>
  <conditionalFormatting sqref="D11:D124">
    <cfRule type="expression" dxfId="182" priority="33" stopIfTrue="1">
      <formula>IF($A11="",B11,)</formula>
    </cfRule>
  </conditionalFormatting>
  <conditionalFormatting sqref="G11:G16 G82:G119 G18:G76">
    <cfRule type="expression" dxfId="181" priority="34" stopIfTrue="1">
      <formula>#REF!="Freelancer"</formula>
    </cfRule>
    <cfRule type="expression" dxfId="180" priority="35" stopIfTrue="1">
      <formula>#REF!="DTC Int. Staff"</formula>
    </cfRule>
  </conditionalFormatting>
  <conditionalFormatting sqref="G115:G119 G87:G104 G18:G22 G33:G49 G60:G76">
    <cfRule type="expression" dxfId="179" priority="27" stopIfTrue="1">
      <formula>$F$5="Freelancer"</formula>
    </cfRule>
    <cfRule type="expression" dxfId="178" priority="28" stopIfTrue="1">
      <formula>$F$5="DTC Int. Staff"</formula>
    </cfRule>
  </conditionalFormatting>
  <conditionalFormatting sqref="G16">
    <cfRule type="expression" dxfId="177" priority="25" stopIfTrue="1">
      <formula>#REF!="Freelancer"</formula>
    </cfRule>
    <cfRule type="expression" dxfId="176" priority="26" stopIfTrue="1">
      <formula>#REF!="DTC Int. Staff"</formula>
    </cfRule>
  </conditionalFormatting>
  <conditionalFormatting sqref="G16">
    <cfRule type="expression" dxfId="175" priority="23" stopIfTrue="1">
      <formula>$F$5="Freelancer"</formula>
    </cfRule>
    <cfRule type="expression" dxfId="174" priority="24" stopIfTrue="1">
      <formula>$F$5="DTC Int. Staff"</formula>
    </cfRule>
  </conditionalFormatting>
  <conditionalFormatting sqref="G17">
    <cfRule type="expression" dxfId="173" priority="21" stopIfTrue="1">
      <formula>#REF!="Freelancer"</formula>
    </cfRule>
    <cfRule type="expression" dxfId="172" priority="22" stopIfTrue="1">
      <formula>#REF!="DTC Int. Staff"</formula>
    </cfRule>
  </conditionalFormatting>
  <conditionalFormatting sqref="G17">
    <cfRule type="expression" dxfId="171" priority="19" stopIfTrue="1">
      <formula>$F$5="Freelancer"</formula>
    </cfRule>
    <cfRule type="expression" dxfId="170" priority="20" stopIfTrue="1">
      <formula>$F$5="DTC Int. Staff"</formula>
    </cfRule>
  </conditionalFormatting>
  <conditionalFormatting sqref="C126">
    <cfRule type="expression" dxfId="169" priority="16" stopIfTrue="1">
      <formula>IF($A126=1,B126,)</formula>
    </cfRule>
    <cfRule type="expression" dxfId="168" priority="17" stopIfTrue="1">
      <formula>IF($A126="",B126,)</formula>
    </cfRule>
  </conditionalFormatting>
  <conditionalFormatting sqref="D126">
    <cfRule type="expression" dxfId="167" priority="18" stopIfTrue="1">
      <formula>IF($A126="",B126,)</formula>
    </cfRule>
  </conditionalFormatting>
  <conditionalFormatting sqref="C125">
    <cfRule type="expression" dxfId="166" priority="13" stopIfTrue="1">
      <formula>IF($A125=1,B125,)</formula>
    </cfRule>
    <cfRule type="expression" dxfId="165" priority="14" stopIfTrue="1">
      <formula>IF($A125="",B125,)</formula>
    </cfRule>
  </conditionalFormatting>
  <conditionalFormatting sqref="D125">
    <cfRule type="expression" dxfId="164" priority="15" stopIfTrue="1">
      <formula>IF($A125="",B125,)</formula>
    </cfRule>
  </conditionalFormatting>
  <conditionalFormatting sqref="E125">
    <cfRule type="expression" dxfId="163" priority="12" stopIfTrue="1">
      <formula>IF($A125&lt;&gt;1,B125,"")</formula>
    </cfRule>
  </conditionalFormatting>
  <conditionalFormatting sqref="E126">
    <cfRule type="expression" dxfId="162" priority="11" stopIfTrue="1">
      <formula>IF($A126&lt;&gt;1,B126,"")</formula>
    </cfRule>
  </conditionalFormatting>
  <conditionalFormatting sqref="G55:G59">
    <cfRule type="expression" dxfId="161" priority="9" stopIfTrue="1">
      <formula>$F$5="Freelancer"</formula>
    </cfRule>
    <cfRule type="expression" dxfId="160" priority="10" stopIfTrue="1">
      <formula>$F$5="DTC Int. Staff"</formula>
    </cfRule>
  </conditionalFormatting>
  <conditionalFormatting sqref="G77:G81">
    <cfRule type="expression" dxfId="159" priority="7" stopIfTrue="1">
      <formula>#REF!="Freelancer"</formula>
    </cfRule>
    <cfRule type="expression" dxfId="158" priority="8" stopIfTrue="1">
      <formula>#REF!="DTC Int. Staff"</formula>
    </cfRule>
  </conditionalFormatting>
  <conditionalFormatting sqref="G77:G81">
    <cfRule type="expression" dxfId="157" priority="5" stopIfTrue="1">
      <formula>$F$5="Freelancer"</formula>
    </cfRule>
    <cfRule type="expression" dxfId="156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abSelected="1" topLeftCell="D1" zoomScale="40" zoomScaleNormal="40" workbookViewId="0">
      <selection activeCell="G108" sqref="G10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153</v>
      </c>
      <c r="J8" s="25">
        <f>I8/8</f>
        <v>19.125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 t="s">
        <v>69</v>
      </c>
      <c r="G11" s="36">
        <v>9001</v>
      </c>
      <c r="H11" s="43" t="s">
        <v>70</v>
      </c>
      <c r="I11" s="36" t="s">
        <v>53</v>
      </c>
      <c r="J11" s="38">
        <v>8</v>
      </c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 t="s">
        <v>69</v>
      </c>
      <c r="G16" s="47">
        <v>9001</v>
      </c>
      <c r="H16" s="48" t="s">
        <v>71</v>
      </c>
      <c r="I16" s="47" t="s">
        <v>53</v>
      </c>
      <c r="J16" s="49">
        <v>4</v>
      </c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 t="s">
        <v>67</v>
      </c>
      <c r="G17" s="47">
        <v>9001</v>
      </c>
      <c r="H17" s="48" t="s">
        <v>72</v>
      </c>
      <c r="I17" s="47" t="s">
        <v>53</v>
      </c>
      <c r="J17" s="49">
        <v>4</v>
      </c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 t="s">
        <v>69</v>
      </c>
      <c r="G21" s="36">
        <v>9001</v>
      </c>
      <c r="H21" s="43" t="s">
        <v>73</v>
      </c>
      <c r="I21" s="36" t="s">
        <v>53</v>
      </c>
      <c r="J21" s="38">
        <v>6</v>
      </c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 t="s">
        <v>67</v>
      </c>
      <c r="G22" s="36">
        <v>9001</v>
      </c>
      <c r="H22" s="43" t="s">
        <v>72</v>
      </c>
      <c r="I22" s="36" t="s">
        <v>53</v>
      </c>
      <c r="J22" s="38">
        <v>2</v>
      </c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 t="s">
        <v>69</v>
      </c>
      <c r="G26" s="47">
        <v>9001</v>
      </c>
      <c r="H26" s="48" t="s">
        <v>75</v>
      </c>
      <c r="I26" s="47" t="s">
        <v>53</v>
      </c>
      <c r="J26" s="49">
        <v>6</v>
      </c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 t="s">
        <v>67</v>
      </c>
      <c r="G27" s="47">
        <v>9001</v>
      </c>
      <c r="H27" s="67" t="s">
        <v>74</v>
      </c>
      <c r="I27" s="47" t="s">
        <v>53</v>
      </c>
      <c r="J27" s="49">
        <v>2</v>
      </c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 t="s">
        <v>67</v>
      </c>
      <c r="G31" s="66">
        <v>9001</v>
      </c>
      <c r="H31" s="67" t="s">
        <v>76</v>
      </c>
      <c r="I31" s="66" t="s">
        <v>53</v>
      </c>
      <c r="J31" s="107">
        <v>8</v>
      </c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 t="s">
        <v>67</v>
      </c>
      <c r="G38" s="36">
        <v>9001</v>
      </c>
      <c r="H38" s="43" t="s">
        <v>77</v>
      </c>
      <c r="I38" s="36" t="s">
        <v>53</v>
      </c>
      <c r="J38" s="38">
        <v>8</v>
      </c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 t="s">
        <v>67</v>
      </c>
      <c r="G43" s="47">
        <v>9001</v>
      </c>
      <c r="H43" s="48" t="s">
        <v>77</v>
      </c>
      <c r="I43" s="47" t="s">
        <v>53</v>
      </c>
      <c r="J43" s="49">
        <v>8</v>
      </c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 t="s">
        <v>69</v>
      </c>
      <c r="G48" s="36">
        <v>9001</v>
      </c>
      <c r="H48" s="43" t="s">
        <v>78</v>
      </c>
      <c r="I48" s="36" t="s">
        <v>53</v>
      </c>
      <c r="J48" s="38">
        <v>3</v>
      </c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>
        <v>9013</v>
      </c>
      <c r="H49" s="43" t="s">
        <v>79</v>
      </c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 t="s">
        <v>69</v>
      </c>
      <c r="G53" s="47">
        <v>9001</v>
      </c>
      <c r="H53" s="48" t="s">
        <v>78</v>
      </c>
      <c r="I53" s="47" t="s">
        <v>53</v>
      </c>
      <c r="J53" s="49">
        <v>8</v>
      </c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 t="s">
        <v>69</v>
      </c>
      <c r="G58" s="66">
        <v>9001</v>
      </c>
      <c r="H58" s="67" t="s">
        <v>78</v>
      </c>
      <c r="I58" s="66" t="s">
        <v>53</v>
      </c>
      <c r="J58" s="107">
        <v>8</v>
      </c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 t="s">
        <v>69</v>
      </c>
      <c r="G65" s="36">
        <v>9001</v>
      </c>
      <c r="H65" s="43" t="s">
        <v>80</v>
      </c>
      <c r="I65" s="36" t="s">
        <v>60</v>
      </c>
      <c r="J65" s="38">
        <v>8</v>
      </c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 t="s">
        <v>69</v>
      </c>
      <c r="G70" s="47">
        <v>9001</v>
      </c>
      <c r="H70" s="48" t="s">
        <v>82</v>
      </c>
      <c r="I70" s="47" t="s">
        <v>53</v>
      </c>
      <c r="J70" s="49">
        <v>8</v>
      </c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 t="s">
        <v>69</v>
      </c>
      <c r="G75" s="36">
        <v>9001</v>
      </c>
      <c r="H75" s="67" t="s">
        <v>81</v>
      </c>
      <c r="I75" s="66" t="s">
        <v>53</v>
      </c>
      <c r="J75" s="107">
        <v>8</v>
      </c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 t="s">
        <v>69</v>
      </c>
      <c r="G80" s="47">
        <v>9001</v>
      </c>
      <c r="H80" s="48" t="s">
        <v>83</v>
      </c>
      <c r="I80" s="47" t="s">
        <v>84</v>
      </c>
      <c r="J80" s="49">
        <v>8</v>
      </c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 t="s">
        <v>69</v>
      </c>
      <c r="G85" s="66">
        <v>9001</v>
      </c>
      <c r="H85" s="67" t="s">
        <v>83</v>
      </c>
      <c r="I85" s="66" t="s">
        <v>84</v>
      </c>
      <c r="J85" s="107">
        <v>8</v>
      </c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 t="s">
        <v>69</v>
      </c>
      <c r="G92" s="36">
        <v>9001</v>
      </c>
      <c r="H92" s="43" t="s">
        <v>85</v>
      </c>
      <c r="I92" s="36" t="s">
        <v>53</v>
      </c>
      <c r="J92" s="38">
        <v>6</v>
      </c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 t="s">
        <v>69</v>
      </c>
      <c r="G93" s="36">
        <v>9001</v>
      </c>
      <c r="H93" s="43" t="s">
        <v>86</v>
      </c>
      <c r="I93" s="36" t="s">
        <v>53</v>
      </c>
      <c r="J93" s="38">
        <v>2</v>
      </c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 t="s">
        <v>69</v>
      </c>
      <c r="G98" s="47">
        <v>9001</v>
      </c>
      <c r="H98" s="48" t="s">
        <v>86</v>
      </c>
      <c r="I98" s="47" t="s">
        <v>53</v>
      </c>
      <c r="J98" s="49">
        <v>4</v>
      </c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 t="s">
        <v>67</v>
      </c>
      <c r="G99" s="47">
        <v>9001</v>
      </c>
      <c r="H99" s="48" t="s">
        <v>87</v>
      </c>
      <c r="I99" s="47" t="s">
        <v>53</v>
      </c>
      <c r="J99" s="49">
        <v>4</v>
      </c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 t="s">
        <v>67</v>
      </c>
      <c r="G103" s="36">
        <v>9001</v>
      </c>
      <c r="H103" s="43" t="s">
        <v>88</v>
      </c>
      <c r="I103" s="36" t="s">
        <v>53</v>
      </c>
      <c r="J103" s="38">
        <v>9</v>
      </c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 t="s">
        <v>67</v>
      </c>
      <c r="G108" s="47">
        <v>9001</v>
      </c>
      <c r="H108" s="48" t="s">
        <v>88</v>
      </c>
      <c r="I108" s="47" t="s">
        <v>53</v>
      </c>
      <c r="J108" s="49">
        <v>13</v>
      </c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>
        <v>9015</v>
      </c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155" priority="42" stopIfTrue="1">
      <formula>IF($A11=1,B11,)</formula>
    </cfRule>
    <cfRule type="expression" dxfId="154" priority="43" stopIfTrue="1">
      <formula>IF($A11="",B11,)</formula>
    </cfRule>
  </conditionalFormatting>
  <conditionalFormatting sqref="E11:E15">
    <cfRule type="expression" dxfId="153" priority="44" stopIfTrue="1">
      <formula>IF($A11="",B11,"")</formula>
    </cfRule>
  </conditionalFormatting>
  <conditionalFormatting sqref="E17:E20 E26:E43 E48 E53:E70 E75 E80:E98 E103 E108:E119">
    <cfRule type="expression" dxfId="152" priority="45" stopIfTrue="1">
      <formula>IF($A17&lt;&gt;1,B17,"")</formula>
    </cfRule>
  </conditionalFormatting>
  <conditionalFormatting sqref="D11:D15 D26:D43 D48 D53:D70 D75 D80:D98 D103 D108:D119 D17:D20">
    <cfRule type="expression" dxfId="151" priority="46" stopIfTrue="1">
      <formula>IF($A11="",B11,)</formula>
    </cfRule>
  </conditionalFormatting>
  <conditionalFormatting sqref="G11:G20 G26:G84 G90:G119">
    <cfRule type="expression" dxfId="150" priority="47" stopIfTrue="1">
      <formula>#REF!="Freelancer"</formula>
    </cfRule>
    <cfRule type="expression" dxfId="149" priority="48" stopIfTrue="1">
      <formula>#REF!="DTC Int. Staff"</formula>
    </cfRule>
  </conditionalFormatting>
  <conditionalFormatting sqref="G119 G26:G30 G37:G57 G64:G84 G91:G112">
    <cfRule type="expression" dxfId="148" priority="40" stopIfTrue="1">
      <formula>$F$5="Freelancer"</formula>
    </cfRule>
    <cfRule type="expression" dxfId="147" priority="41" stopIfTrue="1">
      <formula>$F$5="DTC Int. Staff"</formula>
    </cfRule>
  </conditionalFormatting>
  <conditionalFormatting sqref="G16:G20">
    <cfRule type="expression" dxfId="146" priority="38" stopIfTrue="1">
      <formula>#REF!="Freelancer"</formula>
    </cfRule>
    <cfRule type="expression" dxfId="145" priority="39" stopIfTrue="1">
      <formula>#REF!="DTC Int. Staff"</formula>
    </cfRule>
  </conditionalFormatting>
  <conditionalFormatting sqref="G16:G20">
    <cfRule type="expression" dxfId="144" priority="36" stopIfTrue="1">
      <formula>$F$5="Freelancer"</formula>
    </cfRule>
    <cfRule type="expression" dxfId="143" priority="37" stopIfTrue="1">
      <formula>$F$5="DTC Int. Staff"</formula>
    </cfRule>
  </conditionalFormatting>
  <conditionalFormatting sqref="G21:G25">
    <cfRule type="expression" dxfId="142" priority="34" stopIfTrue="1">
      <formula>#REF!="Freelancer"</formula>
    </cfRule>
    <cfRule type="expression" dxfId="141" priority="35" stopIfTrue="1">
      <formula>#REF!="DTC Int. Staff"</formula>
    </cfRule>
  </conditionalFormatting>
  <conditionalFormatting sqref="G21:G25">
    <cfRule type="expression" dxfId="140" priority="32" stopIfTrue="1">
      <formula>$F$5="Freelancer"</formula>
    </cfRule>
    <cfRule type="expression" dxfId="139" priority="33" stopIfTrue="1">
      <formula>$F$5="DTC Int. Staff"</formula>
    </cfRule>
  </conditionalFormatting>
  <conditionalFormatting sqref="G63">
    <cfRule type="expression" dxfId="138" priority="22" stopIfTrue="1">
      <formula>$F$5="Freelancer"</formula>
    </cfRule>
    <cfRule type="expression" dxfId="137" priority="23" stopIfTrue="1">
      <formula>$F$5="DTC Int. Staff"</formula>
    </cfRule>
  </conditionalFormatting>
  <conditionalFormatting sqref="G85:G89">
    <cfRule type="expression" dxfId="136" priority="20" stopIfTrue="1">
      <formula>#REF!="Freelancer"</formula>
    </cfRule>
    <cfRule type="expression" dxfId="135" priority="21" stopIfTrue="1">
      <formula>#REF!="DTC Int. Staff"</formula>
    </cfRule>
  </conditionalFormatting>
  <conditionalFormatting sqref="G85:G89">
    <cfRule type="expression" dxfId="134" priority="18" stopIfTrue="1">
      <formula>$F$5="Freelancer"</formula>
    </cfRule>
    <cfRule type="expression" dxfId="133" priority="19" stopIfTrue="1">
      <formula>$F$5="DTC Int. Staff"</formula>
    </cfRule>
  </conditionalFormatting>
  <conditionalFormatting sqref="E22:E25">
    <cfRule type="expression" dxfId="132" priority="16" stopIfTrue="1">
      <formula>IF($A22&lt;&gt;1,B22,"")</formula>
    </cfRule>
  </conditionalFormatting>
  <conditionalFormatting sqref="D22:D25">
    <cfRule type="expression" dxfId="131" priority="17" stopIfTrue="1">
      <formula>IF($A22="",B22,)</formula>
    </cfRule>
  </conditionalFormatting>
  <conditionalFormatting sqref="E44:E47">
    <cfRule type="expression" dxfId="130" priority="14" stopIfTrue="1">
      <formula>IF($A44&lt;&gt;1,B44,"")</formula>
    </cfRule>
  </conditionalFormatting>
  <conditionalFormatting sqref="D44:D47">
    <cfRule type="expression" dxfId="129" priority="15" stopIfTrue="1">
      <formula>IF($A44="",B44,)</formula>
    </cfRule>
  </conditionalFormatting>
  <conditionalFormatting sqref="E49:E52">
    <cfRule type="expression" dxfId="128" priority="12" stopIfTrue="1">
      <formula>IF($A49&lt;&gt;1,B49,"")</formula>
    </cfRule>
  </conditionalFormatting>
  <conditionalFormatting sqref="D49:D52">
    <cfRule type="expression" dxfId="127" priority="13" stopIfTrue="1">
      <formula>IF($A49="",B49,)</formula>
    </cfRule>
  </conditionalFormatting>
  <conditionalFormatting sqref="E71:E74">
    <cfRule type="expression" dxfId="126" priority="10" stopIfTrue="1">
      <formula>IF($A71&lt;&gt;1,B71,"")</formula>
    </cfRule>
  </conditionalFormatting>
  <conditionalFormatting sqref="D71:D74">
    <cfRule type="expression" dxfId="125" priority="11" stopIfTrue="1">
      <formula>IF($A71="",B71,)</formula>
    </cfRule>
  </conditionalFormatting>
  <conditionalFormatting sqref="E76:E79">
    <cfRule type="expression" dxfId="124" priority="8" stopIfTrue="1">
      <formula>IF($A76&lt;&gt;1,B76,"")</formula>
    </cfRule>
  </conditionalFormatting>
  <conditionalFormatting sqref="D76:D79">
    <cfRule type="expression" dxfId="123" priority="9" stopIfTrue="1">
      <formula>IF($A76="",B76,)</formula>
    </cfRule>
  </conditionalFormatting>
  <conditionalFormatting sqref="E93">
    <cfRule type="timePeriod" dxfId="122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121" priority="5" stopIfTrue="1">
      <formula>IF($A99&lt;&gt;1,B99,"")</formula>
    </cfRule>
  </conditionalFormatting>
  <conditionalFormatting sqref="D99:D102">
    <cfRule type="expression" dxfId="120" priority="6" stopIfTrue="1">
      <formula>IF($A99="",B99,)</formula>
    </cfRule>
  </conditionalFormatting>
  <conditionalFormatting sqref="E99:E102">
    <cfRule type="timePeriod" dxfId="119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118" priority="2" stopIfTrue="1">
      <formula>IF($A104&lt;&gt;1,B104,"")</formula>
    </cfRule>
  </conditionalFormatting>
  <conditionalFormatting sqref="D104:D107">
    <cfRule type="expression" dxfId="117" priority="3" stopIfTrue="1">
      <formula>IF($A104="",B104,)</formula>
    </cfRule>
  </conditionalFormatting>
  <conditionalFormatting sqref="E104:E107">
    <cfRule type="timePeriod" dxfId="116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15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115" priority="29" stopIfTrue="1">
      <formula>IF($A11=1,B11,)</formula>
    </cfRule>
    <cfRule type="expression" dxfId="114" priority="30" stopIfTrue="1">
      <formula>IF($A11="",B11,)</formula>
    </cfRule>
  </conditionalFormatting>
  <conditionalFormatting sqref="E11:E15">
    <cfRule type="expression" dxfId="113" priority="31" stopIfTrue="1">
      <formula>IF($A11="",B11,"")</formula>
    </cfRule>
  </conditionalFormatting>
  <conditionalFormatting sqref="E130:E134 E26:E124">
    <cfRule type="expression" dxfId="112" priority="32" stopIfTrue="1">
      <formula>IF($A26&lt;&gt;1,B26,"")</formula>
    </cfRule>
  </conditionalFormatting>
  <conditionalFormatting sqref="D130:D134 D11:D15 D26:D124">
    <cfRule type="expression" dxfId="111" priority="33" stopIfTrue="1">
      <formula>IF($A11="",B11,)</formula>
    </cfRule>
  </conditionalFormatting>
  <conditionalFormatting sqref="G11:G20 G26:G84 G90:G119">
    <cfRule type="expression" dxfId="110" priority="34" stopIfTrue="1">
      <formula>#REF!="Freelancer"</formula>
    </cfRule>
    <cfRule type="expression" dxfId="109" priority="35" stopIfTrue="1">
      <formula>#REF!="DTC Int. Staff"</formula>
    </cfRule>
  </conditionalFormatting>
  <conditionalFormatting sqref="G119 G26:G30 G37:G57 G64:G84 G91:G112">
    <cfRule type="expression" dxfId="108" priority="27" stopIfTrue="1">
      <formula>$F$5="Freelancer"</formula>
    </cfRule>
    <cfRule type="expression" dxfId="107" priority="28" stopIfTrue="1">
      <formula>$F$5="DTC Int. Staff"</formula>
    </cfRule>
  </conditionalFormatting>
  <conditionalFormatting sqref="G16:G20">
    <cfRule type="expression" dxfId="106" priority="25" stopIfTrue="1">
      <formula>#REF!="Freelancer"</formula>
    </cfRule>
    <cfRule type="expression" dxfId="105" priority="26" stopIfTrue="1">
      <formula>#REF!="DTC Int. Staff"</formula>
    </cfRule>
  </conditionalFormatting>
  <conditionalFormatting sqref="G16:G20">
    <cfRule type="expression" dxfId="104" priority="23" stopIfTrue="1">
      <formula>$F$5="Freelancer"</formula>
    </cfRule>
    <cfRule type="expression" dxfId="103" priority="24" stopIfTrue="1">
      <formula>$F$5="DTC Int. Staff"</formula>
    </cfRule>
  </conditionalFormatting>
  <conditionalFormatting sqref="G21:G25">
    <cfRule type="expression" dxfId="102" priority="21" stopIfTrue="1">
      <formula>#REF!="Freelancer"</formula>
    </cfRule>
    <cfRule type="expression" dxfId="101" priority="22" stopIfTrue="1">
      <formula>#REF!="DTC Int. Staff"</formula>
    </cfRule>
  </conditionalFormatting>
  <conditionalFormatting sqref="G21:G25">
    <cfRule type="expression" dxfId="100" priority="19" stopIfTrue="1">
      <formula>$F$5="Freelancer"</formula>
    </cfRule>
    <cfRule type="expression" dxfId="99" priority="20" stopIfTrue="1">
      <formula>$F$5="DTC Int. Staff"</formula>
    </cfRule>
  </conditionalFormatting>
  <conditionalFormatting sqref="C125:C129">
    <cfRule type="expression" dxfId="98" priority="13" stopIfTrue="1">
      <formula>IF($A125=1,B125,)</formula>
    </cfRule>
    <cfRule type="expression" dxfId="97" priority="14" stopIfTrue="1">
      <formula>IF($A125="",B125,)</formula>
    </cfRule>
  </conditionalFormatting>
  <conditionalFormatting sqref="D125:D129">
    <cfRule type="expression" dxfId="96" priority="15" stopIfTrue="1">
      <formula>IF($A125="",B125,)</formula>
    </cfRule>
  </conditionalFormatting>
  <conditionalFormatting sqref="E125:E129">
    <cfRule type="expression" dxfId="95" priority="12" stopIfTrue="1">
      <formula>IF($A125&lt;&gt;1,B125,"")</formula>
    </cfRule>
  </conditionalFormatting>
  <conditionalFormatting sqref="G63">
    <cfRule type="expression" dxfId="94" priority="9" stopIfTrue="1">
      <formula>$F$5="Freelancer"</formula>
    </cfRule>
    <cfRule type="expression" dxfId="93" priority="10" stopIfTrue="1">
      <formula>$F$5="DTC Int. Staff"</formula>
    </cfRule>
  </conditionalFormatting>
  <conditionalFormatting sqref="G85:G89">
    <cfRule type="expression" dxfId="92" priority="7" stopIfTrue="1">
      <formula>#REF!="Freelancer"</formula>
    </cfRule>
    <cfRule type="expression" dxfId="91" priority="8" stopIfTrue="1">
      <formula>#REF!="DTC Int. Staff"</formula>
    </cfRule>
  </conditionalFormatting>
  <conditionalFormatting sqref="G85:G89">
    <cfRule type="expression" dxfId="90" priority="5" stopIfTrue="1">
      <formula>$F$5="Freelancer"</formula>
    </cfRule>
    <cfRule type="expression" dxfId="89" priority="6" stopIfTrue="1">
      <formula>$F$5="DTC Int. Staff"</formula>
    </cfRule>
  </conditionalFormatting>
  <conditionalFormatting sqref="E17:E20">
    <cfRule type="expression" dxfId="88" priority="3" stopIfTrue="1">
      <formula>IF($A17="",B17,"")</formula>
    </cfRule>
  </conditionalFormatting>
  <conditionalFormatting sqref="D17:D20">
    <cfRule type="expression" dxfId="87" priority="4" stopIfTrue="1">
      <formula>IF($A17="",B17,)</formula>
    </cfRule>
  </conditionalFormatting>
  <conditionalFormatting sqref="E22:E25">
    <cfRule type="expression" dxfId="86" priority="1" stopIfTrue="1">
      <formula>IF($A22="",B22,"")</formula>
    </cfRule>
  </conditionalFormatting>
  <conditionalFormatting sqref="D22:D25">
    <cfRule type="expression" dxfId="85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120" zoomScale="90" zoomScaleNormal="90" workbookViewId="0">
      <selection activeCell="H20" sqref="H2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84" priority="25" stopIfTrue="1">
      <formula>IF($A11=1,B11,)</formula>
    </cfRule>
    <cfRule type="expression" dxfId="83" priority="26" stopIfTrue="1">
      <formula>IF($A11="",B11,)</formula>
    </cfRule>
  </conditionalFormatting>
  <conditionalFormatting sqref="E11:E15">
    <cfRule type="expression" dxfId="82" priority="27" stopIfTrue="1">
      <formula>IF($A11="",B11,"")</formula>
    </cfRule>
  </conditionalFormatting>
  <conditionalFormatting sqref="E16:E128">
    <cfRule type="expression" dxfId="81" priority="28" stopIfTrue="1">
      <formula>IF($A16&lt;&gt;1,B16,"")</formula>
    </cfRule>
  </conditionalFormatting>
  <conditionalFormatting sqref="D11:D128">
    <cfRule type="expression" dxfId="80" priority="29" stopIfTrue="1">
      <formula>IF($A11="",B11,)</formula>
    </cfRule>
  </conditionalFormatting>
  <conditionalFormatting sqref="G11:G20 G82:G123 G22:G76">
    <cfRule type="expression" dxfId="79" priority="30" stopIfTrue="1">
      <formula>#REF!="Freelancer"</formula>
    </cfRule>
    <cfRule type="expression" dxfId="78" priority="31" stopIfTrue="1">
      <formula>#REF!="DTC Int. Staff"</formula>
    </cfRule>
  </conditionalFormatting>
  <conditionalFormatting sqref="G119:G123 G87:G108 G22 G33:G49 G60:G76">
    <cfRule type="expression" dxfId="77" priority="23" stopIfTrue="1">
      <formula>$F$5="Freelancer"</formula>
    </cfRule>
    <cfRule type="expression" dxfId="76" priority="24" stopIfTrue="1">
      <formula>$F$5="DTC Int. Staff"</formula>
    </cfRule>
  </conditionalFormatting>
  <conditionalFormatting sqref="G16:G20">
    <cfRule type="expression" dxfId="75" priority="21" stopIfTrue="1">
      <formula>#REF!="Freelancer"</formula>
    </cfRule>
    <cfRule type="expression" dxfId="74" priority="22" stopIfTrue="1">
      <formula>#REF!="DTC Int. Staff"</formula>
    </cfRule>
  </conditionalFormatting>
  <conditionalFormatting sqref="G16:G20">
    <cfRule type="expression" dxfId="73" priority="19" stopIfTrue="1">
      <formula>$F$5="Freelancer"</formula>
    </cfRule>
    <cfRule type="expression" dxfId="72" priority="20" stopIfTrue="1">
      <formula>$F$5="DTC Int. Staff"</formula>
    </cfRule>
  </conditionalFormatting>
  <conditionalFormatting sqref="G21">
    <cfRule type="expression" dxfId="71" priority="17" stopIfTrue="1">
      <formula>#REF!="Freelancer"</formula>
    </cfRule>
    <cfRule type="expression" dxfId="70" priority="18" stopIfTrue="1">
      <formula>#REF!="DTC Int. Staff"</formula>
    </cfRule>
  </conditionalFormatting>
  <conditionalFormatting sqref="G21">
    <cfRule type="expression" dxfId="69" priority="15" stopIfTrue="1">
      <formula>$F$5="Freelancer"</formula>
    </cfRule>
    <cfRule type="expression" dxfId="68" priority="16" stopIfTrue="1">
      <formula>$F$5="DTC Int. Staff"</formula>
    </cfRule>
  </conditionalFormatting>
  <conditionalFormatting sqref="C129:C133">
    <cfRule type="expression" dxfId="67" priority="9" stopIfTrue="1">
      <formula>IF($A129=1,B129,)</formula>
    </cfRule>
    <cfRule type="expression" dxfId="66" priority="10" stopIfTrue="1">
      <formula>IF($A129="",B129,)</formula>
    </cfRule>
  </conditionalFormatting>
  <conditionalFormatting sqref="D129:D133">
    <cfRule type="expression" dxfId="65" priority="11" stopIfTrue="1">
      <formula>IF($A129="",B129,)</formula>
    </cfRule>
  </conditionalFormatting>
  <conditionalFormatting sqref="E129:E133">
    <cfRule type="expression" dxfId="64" priority="8" stopIfTrue="1">
      <formula>IF($A129&lt;&gt;1,B129,"")</formula>
    </cfRule>
  </conditionalFormatting>
  <conditionalFormatting sqref="G55:G59">
    <cfRule type="expression" dxfId="63" priority="5" stopIfTrue="1">
      <formula>$F$5="Freelancer"</formula>
    </cfRule>
    <cfRule type="expression" dxfId="62" priority="6" stopIfTrue="1">
      <formula>$F$5="DTC Int. Staff"</formula>
    </cfRule>
  </conditionalFormatting>
  <conditionalFormatting sqref="G77:G81">
    <cfRule type="expression" dxfId="61" priority="3" stopIfTrue="1">
      <formula>#REF!="Freelancer"</formula>
    </cfRule>
    <cfRule type="expression" dxfId="60" priority="4" stopIfTrue="1">
      <formula>#REF!="DTC Int. Staff"</formula>
    </cfRule>
  </conditionalFormatting>
  <conditionalFormatting sqref="G77:G81">
    <cfRule type="expression" dxfId="59" priority="1" stopIfTrue="1">
      <formula>$F$5="Freelancer"</formula>
    </cfRule>
    <cfRule type="expression" dxfId="58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108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7" priority="25" stopIfTrue="1">
      <formula>IF($A11=1,B11,)</formula>
    </cfRule>
    <cfRule type="expression" dxfId="56" priority="26" stopIfTrue="1">
      <formula>IF($A11="",B11,)</formula>
    </cfRule>
  </conditionalFormatting>
  <conditionalFormatting sqref="E11">
    <cfRule type="expression" dxfId="55" priority="27" stopIfTrue="1">
      <formula>IF($A11="",B11,"")</formula>
    </cfRule>
  </conditionalFormatting>
  <conditionalFormatting sqref="E12:E119">
    <cfRule type="expression" dxfId="54" priority="28" stopIfTrue="1">
      <formula>IF($A12&lt;&gt;1,B12,"")</formula>
    </cfRule>
  </conditionalFormatting>
  <conditionalFormatting sqref="D11:D119">
    <cfRule type="expression" dxfId="53" priority="29" stopIfTrue="1">
      <formula>IF($A11="",B11,)</formula>
    </cfRule>
  </conditionalFormatting>
  <conditionalFormatting sqref="G11:G12 G18:G76 G82:G118">
    <cfRule type="expression" dxfId="52" priority="30" stopIfTrue="1">
      <formula>#REF!="Freelancer"</formula>
    </cfRule>
    <cfRule type="expression" dxfId="51" priority="31" stopIfTrue="1">
      <formula>#REF!="DTC Int. Staff"</formula>
    </cfRule>
  </conditionalFormatting>
  <conditionalFormatting sqref="G114:G118 G18:G22 G33:G49 G60:G76 G87:G103">
    <cfRule type="expression" dxfId="50" priority="23" stopIfTrue="1">
      <formula>$F$5="Freelancer"</formula>
    </cfRule>
    <cfRule type="expression" dxfId="49" priority="24" stopIfTrue="1">
      <formula>$F$5="DTC Int. Staff"</formula>
    </cfRule>
  </conditionalFormatting>
  <conditionalFormatting sqref="G12">
    <cfRule type="expression" dxfId="48" priority="21" stopIfTrue="1">
      <formula>#REF!="Freelancer"</formula>
    </cfRule>
    <cfRule type="expression" dxfId="47" priority="22" stopIfTrue="1">
      <formula>#REF!="DTC Int. Staff"</formula>
    </cfRule>
  </conditionalFormatting>
  <conditionalFormatting sqref="G12">
    <cfRule type="expression" dxfId="46" priority="19" stopIfTrue="1">
      <formula>$F$5="Freelancer"</formula>
    </cfRule>
    <cfRule type="expression" dxfId="45" priority="20" stopIfTrue="1">
      <formula>$F$5="DTC Int. Staff"</formula>
    </cfRule>
  </conditionalFormatting>
  <conditionalFormatting sqref="G13:G17">
    <cfRule type="expression" dxfId="44" priority="17" stopIfTrue="1">
      <formula>#REF!="Freelancer"</formula>
    </cfRule>
    <cfRule type="expression" dxfId="43" priority="18" stopIfTrue="1">
      <formula>#REF!="DTC Int. Staff"</formula>
    </cfRule>
  </conditionalFormatting>
  <conditionalFormatting sqref="G13:G17">
    <cfRule type="expression" dxfId="42" priority="15" stopIfTrue="1">
      <formula>$F$5="Freelancer"</formula>
    </cfRule>
    <cfRule type="expression" dxfId="41" priority="16" stopIfTrue="1">
      <formula>$F$5="DTC Int. Staff"</formula>
    </cfRule>
  </conditionalFormatting>
  <conditionalFormatting sqref="C121:C125">
    <cfRule type="expression" dxfId="40" priority="12" stopIfTrue="1">
      <formula>IF($A121=1,B121,)</formula>
    </cfRule>
    <cfRule type="expression" dxfId="39" priority="13" stopIfTrue="1">
      <formula>IF($A121="",B121,)</formula>
    </cfRule>
  </conditionalFormatting>
  <conditionalFormatting sqref="D121:D125">
    <cfRule type="expression" dxfId="38" priority="14" stopIfTrue="1">
      <formula>IF($A121="",B121,)</formula>
    </cfRule>
  </conditionalFormatting>
  <conditionalFormatting sqref="C120">
    <cfRule type="expression" dxfId="37" priority="9" stopIfTrue="1">
      <formula>IF($A120=1,B120,)</formula>
    </cfRule>
    <cfRule type="expression" dxfId="36" priority="10" stopIfTrue="1">
      <formula>IF($A120="",B120,)</formula>
    </cfRule>
  </conditionalFormatting>
  <conditionalFormatting sqref="D120">
    <cfRule type="expression" dxfId="35" priority="11" stopIfTrue="1">
      <formula>IF($A120="",B120,)</formula>
    </cfRule>
  </conditionalFormatting>
  <conditionalFormatting sqref="E120">
    <cfRule type="expression" dxfId="34" priority="8" stopIfTrue="1">
      <formula>IF($A120&lt;&gt;1,B120,"")</formula>
    </cfRule>
  </conditionalFormatting>
  <conditionalFormatting sqref="E121:E125">
    <cfRule type="expression" dxfId="33" priority="7" stopIfTrue="1">
      <formula>IF($A121&lt;&gt;1,B121,"")</formula>
    </cfRule>
  </conditionalFormatting>
  <conditionalFormatting sqref="G55:G59">
    <cfRule type="expression" dxfId="32" priority="5" stopIfTrue="1">
      <formula>$F$5="Freelancer"</formula>
    </cfRule>
    <cfRule type="expression" dxfId="31" priority="6" stopIfTrue="1">
      <formula>$F$5="DTC Int. Staff"</formula>
    </cfRule>
  </conditionalFormatting>
  <conditionalFormatting sqref="G77:G81">
    <cfRule type="expression" dxfId="30" priority="3" stopIfTrue="1">
      <formula>#REF!="Freelancer"</formula>
    </cfRule>
    <cfRule type="expression" dxfId="29" priority="4" stopIfTrue="1">
      <formula>#REF!="DTC Int. Staff"</formula>
    </cfRule>
  </conditionalFormatting>
  <conditionalFormatting sqref="G77:G81">
    <cfRule type="expression" dxfId="28" priority="1" stopIfTrue="1">
      <formula>$F$5="Freelancer"</formula>
    </cfRule>
    <cfRule type="expression" dxfId="27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23" zoomScale="90" zoomScaleNormal="90" workbookViewId="0">
      <selection activeCell="I9" sqref="I9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56" t="s">
        <v>5</v>
      </c>
      <c r="E1" s="157"/>
      <c r="F1" s="157"/>
      <c r="G1" s="157"/>
      <c r="H1" s="157"/>
      <c r="I1" s="157"/>
      <c r="J1" s="158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Chonnanun</v>
      </c>
      <c r="G3" s="14"/>
      <c r="I3" s="15"/>
      <c r="J3" s="15"/>
    </row>
    <row r="4" spans="1:10" ht="20.25" customHeight="1" x14ac:dyDescent="0.25">
      <c r="D4" s="154" t="s">
        <v>8</v>
      </c>
      <c r="E4" s="155"/>
      <c r="F4" s="13" t="str">
        <f>'Information-General Settings'!C4</f>
        <v>Yiamram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TIME120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26" priority="25" stopIfTrue="1">
      <formula>IF($A11=1,B11,)</formula>
    </cfRule>
    <cfRule type="expression" dxfId="25" priority="26" stopIfTrue="1">
      <formula>IF($A11="",B11,)</formula>
    </cfRule>
  </conditionalFormatting>
  <conditionalFormatting sqref="E11:E15">
    <cfRule type="expression" dxfId="24" priority="27" stopIfTrue="1">
      <formula>IF($A11="",B11,"")</formula>
    </cfRule>
  </conditionalFormatting>
  <conditionalFormatting sqref="E16:E124">
    <cfRule type="expression" dxfId="23" priority="28" stopIfTrue="1">
      <formula>IF($A16&lt;&gt;1,B16,"")</formula>
    </cfRule>
  </conditionalFormatting>
  <conditionalFormatting sqref="D11:D124">
    <cfRule type="expression" dxfId="22" priority="29" stopIfTrue="1">
      <formula>IF($A11="",B11,)</formula>
    </cfRule>
  </conditionalFormatting>
  <conditionalFormatting sqref="G11:G20 G26:G84 G86:G119">
    <cfRule type="expression" dxfId="21" priority="30" stopIfTrue="1">
      <formula>#REF!="Freelancer"</formula>
    </cfRule>
    <cfRule type="expression" dxfId="20" priority="31" stopIfTrue="1">
      <formula>#REF!="DTC Int. Staff"</formula>
    </cfRule>
  </conditionalFormatting>
  <conditionalFormatting sqref="G115:G119 G87:G112 G26:G30 G33:G57 G60:G84">
    <cfRule type="expression" dxfId="19" priority="23" stopIfTrue="1">
      <formula>$F$5="Freelancer"</formula>
    </cfRule>
    <cfRule type="expression" dxfId="18" priority="24" stopIfTrue="1">
      <formula>$F$5="DTC Int. Staff"</formula>
    </cfRule>
  </conditionalFormatting>
  <conditionalFormatting sqref="G16:G20">
    <cfRule type="expression" dxfId="17" priority="21" stopIfTrue="1">
      <formula>#REF!="Freelancer"</formula>
    </cfRule>
    <cfRule type="expression" dxfId="16" priority="22" stopIfTrue="1">
      <formula>#REF!="DTC Int. Staff"</formula>
    </cfRule>
  </conditionalFormatting>
  <conditionalFormatting sqref="G16:G20">
    <cfRule type="expression" dxfId="15" priority="19" stopIfTrue="1">
      <formula>$F$5="Freelancer"</formula>
    </cfRule>
    <cfRule type="expression" dxfId="14" priority="20" stopIfTrue="1">
      <formula>$F$5="DTC Int. Staff"</formula>
    </cfRule>
  </conditionalFormatting>
  <conditionalFormatting sqref="G21:G25">
    <cfRule type="expression" dxfId="13" priority="17" stopIfTrue="1">
      <formula>#REF!="Freelancer"</formula>
    </cfRule>
    <cfRule type="expression" dxfId="12" priority="18" stopIfTrue="1">
      <formula>#REF!="DTC Int. Staff"</formula>
    </cfRule>
  </conditionalFormatting>
  <conditionalFormatting sqref="G21:G25">
    <cfRule type="expression" dxfId="11" priority="15" stopIfTrue="1">
      <formula>$F$5="Freelancer"</formula>
    </cfRule>
    <cfRule type="expression" dxfId="10" priority="16" stopIfTrue="1">
      <formula>$F$5="DTC Int. Staff"</formula>
    </cfRule>
  </conditionalFormatting>
  <conditionalFormatting sqref="C125:C129">
    <cfRule type="expression" dxfId="9" priority="9" stopIfTrue="1">
      <formula>IF($A125=1,B125,)</formula>
    </cfRule>
    <cfRule type="expression" dxfId="8" priority="10" stopIfTrue="1">
      <formula>IF($A125="",B125,)</formula>
    </cfRule>
  </conditionalFormatting>
  <conditionalFormatting sqref="D125:D129">
    <cfRule type="expression" dxfId="7" priority="11" stopIfTrue="1">
      <formula>IF($A125="",B125,)</formula>
    </cfRule>
  </conditionalFormatting>
  <conditionalFormatting sqref="E125:E129">
    <cfRule type="expression" dxfId="6" priority="8" stopIfTrue="1">
      <formula>IF($A125&lt;&gt;1,B125,"")</formula>
    </cfRule>
  </conditionalFormatting>
  <conditionalFormatting sqref="G59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8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8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Time-C57</cp:lastModifiedBy>
  <dcterms:created xsi:type="dcterms:W3CDTF">2006-02-12T14:53:28Z</dcterms:created>
  <dcterms:modified xsi:type="dcterms:W3CDTF">2021-03-12T03:48:03Z</dcterms:modified>
</cp:coreProperties>
</file>