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c5cabe860a8db9/Desktop/"/>
    </mc:Choice>
  </mc:AlternateContent>
  <xr:revisionPtr revIDLastSave="118" documentId="13_ncr:1_{5C9EA3FB-3F46-41AE-84B5-C5317CAA4011}" xr6:coauthVersionLast="46" xr6:coauthVersionMax="46" xr10:uidLastSave="{01BDA81C-2F92-40B8-858C-52521676CE63}"/>
  <bookViews>
    <workbookView xWindow="-110" yWindow="-110" windowWidth="19420" windowHeight="10420" tabRatio="766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39" l="1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2" i="41"/>
  <c r="D123" i="41" s="1"/>
  <c r="D124" i="41" s="1"/>
  <c r="D125" i="41" s="1"/>
  <c r="D121" i="41"/>
  <c r="A121" i="41"/>
  <c r="D120" i="41"/>
  <c r="A120" i="41"/>
  <c r="E11" i="41"/>
  <c r="E12" i="41" s="1"/>
  <c r="F5" i="41"/>
  <c r="F4" i="41"/>
  <c r="F3" i="41"/>
  <c r="D130" i="40"/>
  <c r="D131" i="40" s="1"/>
  <c r="D132" i="40" s="1"/>
  <c r="D133" i="40" s="1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4" i="39"/>
  <c r="F3" i="39"/>
  <c r="E11" i="37"/>
  <c r="E16" i="37" s="1"/>
  <c r="F4" i="37"/>
  <c r="F3" i="37"/>
  <c r="D125" i="36"/>
  <c r="E11" i="36"/>
  <c r="E16" i="36" s="1"/>
  <c r="B16" i="36" s="1"/>
  <c r="F5" i="36"/>
  <c r="F4" i="36"/>
  <c r="F3" i="36"/>
  <c r="B16" i="37" l="1"/>
  <c r="D16" i="37" s="1"/>
  <c r="D17" i="37" s="1"/>
  <c r="D18" i="37" s="1"/>
  <c r="D19" i="37" s="1"/>
  <c r="D20" i="37" s="1"/>
  <c r="E17" i="37"/>
  <c r="E18" i="37" s="1"/>
  <c r="E19" i="37" s="1"/>
  <c r="E20" i="37" s="1"/>
  <c r="B11" i="36"/>
  <c r="D11" i="36" s="1"/>
  <c r="D12" i="36" s="1"/>
  <c r="D13" i="36" s="1"/>
  <c r="D14" i="36" s="1"/>
  <c r="D15" i="36" s="1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A11" i="37"/>
  <c r="E21" i="37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37" l="1"/>
  <c r="E22" i="37"/>
  <c r="E23" i="37" s="1"/>
  <c r="E24" i="37" s="1"/>
  <c r="E25" i="37" s="1"/>
  <c r="E21" i="39"/>
  <c r="E17" i="39"/>
  <c r="E18" i="39" s="1"/>
  <c r="E19" i="39" s="1"/>
  <c r="E20" i="39" s="1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D22" i="39" s="1"/>
  <c r="D23" i="39" s="1"/>
  <c r="D24" i="39" s="1"/>
  <c r="D25" i="39" s="1"/>
  <c r="B1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6" i="39" l="1"/>
  <c r="E22" i="39"/>
  <c r="E23" i="39" s="1"/>
  <c r="E24" i="39" s="1"/>
  <c r="E25" i="39" s="1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D17" i="39" s="1"/>
  <c r="D18" i="39" s="1"/>
  <c r="D19" i="39" s="1"/>
  <c r="D20" i="39" s="1"/>
  <c r="D21" i="37"/>
  <c r="D22" i="37" s="1"/>
  <c r="D23" i="37" s="1"/>
  <c r="D24" i="37" s="1"/>
  <c r="D25" i="37" s="1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E31" i="39" l="1"/>
  <c r="B26" i="39"/>
  <c r="E27" i="39"/>
  <c r="E28" i="39" s="1"/>
  <c r="E29" i="39" s="1"/>
  <c r="E30" i="39" s="1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6" i="39" l="1"/>
  <c r="D27" i="39" s="1"/>
  <c r="D28" i="39" s="1"/>
  <c r="D29" i="39" s="1"/>
  <c r="D30" i="39" s="1"/>
  <c r="A26" i="39"/>
  <c r="B31" i="39"/>
  <c r="E36" i="39"/>
  <c r="E32" i="39"/>
  <c r="E33" i="39" s="1"/>
  <c r="E34" i="39" s="1"/>
  <c r="E35" i="39" s="1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6" i="39" l="1"/>
  <c r="E37" i="39"/>
  <c r="D31" i="39"/>
  <c r="D32" i="39" s="1"/>
  <c r="D33" i="39" s="1"/>
  <c r="D34" i="39" s="1"/>
  <c r="D35" i="39" s="1"/>
  <c r="A31" i="39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38" i="39" l="1"/>
  <c r="B37" i="39"/>
  <c r="D36" i="39"/>
  <c r="A36" i="39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A37" i="37"/>
  <c r="D37" i="37"/>
  <c r="E39" i="37"/>
  <c r="E40" i="37" s="1"/>
  <c r="E41" i="37" s="1"/>
  <c r="E42" i="37" s="1"/>
  <c r="B38" i="37"/>
  <c r="E43" i="37"/>
  <c r="E44" i="37" s="1"/>
  <c r="E45" i="37" s="1"/>
  <c r="E46" i="37" s="1"/>
  <c r="E47" i="37" s="1"/>
  <c r="D33" i="36"/>
  <c r="D34" i="36" s="1"/>
  <c r="D35" i="36" s="1"/>
  <c r="D36" i="36" s="1"/>
  <c r="D37" i="36" s="1"/>
  <c r="A33" i="36"/>
  <c r="B38" i="36"/>
  <c r="E43" i="36"/>
  <c r="A37" i="39" l="1"/>
  <c r="D37" i="39"/>
  <c r="E43" i="39"/>
  <c r="B38" i="39"/>
  <c r="E39" i="39"/>
  <c r="E40" i="39" s="1"/>
  <c r="E41" i="39" s="1"/>
  <c r="E42" i="39" s="1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B43" i="37"/>
  <c r="E48" i="37"/>
  <c r="E49" i="37" s="1"/>
  <c r="E50" i="37" s="1"/>
  <c r="E51" i="37" s="1"/>
  <c r="E52" i="37" s="1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D38" i="39" l="1"/>
  <c r="D39" i="39" s="1"/>
  <c r="D40" i="39" s="1"/>
  <c r="D41" i="39" s="1"/>
  <c r="D42" i="39" s="1"/>
  <c r="A38" i="39"/>
  <c r="E44" i="39"/>
  <c r="E45" i="39" s="1"/>
  <c r="E46" i="39" s="1"/>
  <c r="E47" i="39" s="1"/>
  <c r="E48" i="39"/>
  <c r="B43" i="39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E53" i="37"/>
  <c r="B48" i="37"/>
  <c r="A43" i="37"/>
  <c r="D43" i="37"/>
  <c r="D44" i="37" s="1"/>
  <c r="D45" i="37" s="1"/>
  <c r="D46" i="37" s="1"/>
  <c r="D47" i="37" s="1"/>
  <c r="D43" i="36"/>
  <c r="A43" i="36"/>
  <c r="B44" i="36"/>
  <c r="E45" i="36"/>
  <c r="E46" i="36" s="1"/>
  <c r="E47" i="36" s="1"/>
  <c r="E48" i="36" s="1"/>
  <c r="E49" i="36" s="1"/>
  <c r="D43" i="39" l="1"/>
  <c r="D44" i="39" s="1"/>
  <c r="D45" i="39" s="1"/>
  <c r="D46" i="39" s="1"/>
  <c r="D47" i="39" s="1"/>
  <c r="A43" i="39"/>
  <c r="E49" i="39"/>
  <c r="E50" i="39" s="1"/>
  <c r="E51" i="39" s="1"/>
  <c r="E52" i="39" s="1"/>
  <c r="B48" i="39"/>
  <c r="E53" i="39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58" i="37"/>
  <c r="B53" i="37"/>
  <c r="E54" i="37"/>
  <c r="E55" i="37" s="1"/>
  <c r="E56" i="37" s="1"/>
  <c r="E57" i="37" s="1"/>
  <c r="D48" i="37"/>
  <c r="D49" i="37" s="1"/>
  <c r="D50" i="37" s="1"/>
  <c r="D51" i="37" s="1"/>
  <c r="D52" i="37" s="1"/>
  <c r="A48" i="37"/>
  <c r="D44" i="36"/>
  <c r="A44" i="36"/>
  <c r="B45" i="36"/>
  <c r="E50" i="36"/>
  <c r="E51" i="36" s="1"/>
  <c r="E52" i="36" s="1"/>
  <c r="E53" i="36" s="1"/>
  <c r="E54" i="36" s="1"/>
  <c r="E54" i="39" l="1"/>
  <c r="E55" i="39" s="1"/>
  <c r="E56" i="39" s="1"/>
  <c r="E57" i="39" s="1"/>
  <c r="E58" i="39"/>
  <c r="B53" i="39"/>
  <c r="D48" i="39"/>
  <c r="D49" i="39" s="1"/>
  <c r="D50" i="39" s="1"/>
  <c r="D51" i="39" s="1"/>
  <c r="D52" i="39" s="1"/>
  <c r="A48" i="39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D53" i="39" l="1"/>
  <c r="D54" i="39" s="1"/>
  <c r="D55" i="39" s="1"/>
  <c r="D56" i="39" s="1"/>
  <c r="D57" i="39" s="1"/>
  <c r="A53" i="39"/>
  <c r="E63" i="39"/>
  <c r="E59" i="39"/>
  <c r="E60" i="39" s="1"/>
  <c r="E61" i="39" s="1"/>
  <c r="E62" i="39" s="1"/>
  <c r="B58" i="39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8" i="39" l="1"/>
  <c r="D59" i="39" s="1"/>
  <c r="D60" i="39" s="1"/>
  <c r="D61" i="39" s="1"/>
  <c r="D62" i="39" s="1"/>
  <c r="A58" i="39"/>
  <c r="B63" i="39"/>
  <c r="E64" i="39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65" i="39" l="1"/>
  <c r="B64" i="39"/>
  <c r="D63" i="39"/>
  <c r="A63" i="39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D64" i="37"/>
  <c r="A64" i="37"/>
  <c r="B65" i="37"/>
  <c r="E70" i="37"/>
  <c r="E71" i="37" s="1"/>
  <c r="E72" i="37" s="1"/>
  <c r="E73" i="37" s="1"/>
  <c r="E74" i="37" s="1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4" i="39" l="1"/>
  <c r="A64" i="39"/>
  <c r="E70" i="39"/>
  <c r="B65" i="39"/>
  <c r="E66" i="39"/>
  <c r="E67" i="39" s="1"/>
  <c r="E68" i="39" s="1"/>
  <c r="E69" i="39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E75" i="37"/>
  <c r="E76" i="37" s="1"/>
  <c r="E77" i="37" s="1"/>
  <c r="E78" i="37" s="1"/>
  <c r="E79" i="37" s="1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65" i="39" l="1"/>
  <c r="D66" i="39" s="1"/>
  <c r="D67" i="39" s="1"/>
  <c r="D68" i="39" s="1"/>
  <c r="D69" i="39" s="1"/>
  <c r="A65" i="39"/>
  <c r="E71" i="39"/>
  <c r="E72" i="39" s="1"/>
  <c r="E73" i="39" s="1"/>
  <c r="E74" i="39" s="1"/>
  <c r="E75" i="39"/>
  <c r="B70" i="39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0" i="37"/>
  <c r="D71" i="37" s="1"/>
  <c r="D72" i="37" s="1"/>
  <c r="D73" i="37" s="1"/>
  <c r="D74" i="37" s="1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0" i="39" l="1"/>
  <c r="D71" i="39" s="1"/>
  <c r="D72" i="39" s="1"/>
  <c r="D73" i="39" s="1"/>
  <c r="D74" i="39" s="1"/>
  <c r="A70" i="39"/>
  <c r="E76" i="39"/>
  <c r="E77" i="39" s="1"/>
  <c r="E78" i="39" s="1"/>
  <c r="E79" i="39" s="1"/>
  <c r="B75" i="39"/>
  <c r="E80" i="39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A75" i="37"/>
  <c r="D75" i="37"/>
  <c r="D76" i="37" s="1"/>
  <c r="D77" i="37" s="1"/>
  <c r="D78" i="37" s="1"/>
  <c r="D79" i="37" s="1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75" i="39" l="1"/>
  <c r="D76" i="39" s="1"/>
  <c r="D77" i="39" s="1"/>
  <c r="D78" i="39" s="1"/>
  <c r="D79" i="39" s="1"/>
  <c r="A75" i="39"/>
  <c r="E85" i="39"/>
  <c r="B80" i="39"/>
  <c r="E81" i="39"/>
  <c r="E82" i="39" s="1"/>
  <c r="E83" i="39" s="1"/>
  <c r="E84" i="39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D80" i="39" l="1"/>
  <c r="D81" i="39" s="1"/>
  <c r="D82" i="39" s="1"/>
  <c r="D83" i="39" s="1"/>
  <c r="D84" i="39" s="1"/>
  <c r="A80" i="39"/>
  <c r="B85" i="39"/>
  <c r="E90" i="39"/>
  <c r="E86" i="39"/>
  <c r="E87" i="39" s="1"/>
  <c r="E88" i="39" s="1"/>
  <c r="E89" i="39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5" i="39" l="1"/>
  <c r="D86" i="39" s="1"/>
  <c r="D87" i="39" s="1"/>
  <c r="D88" i="39" s="1"/>
  <c r="D89" i="39" s="1"/>
  <c r="A85" i="39"/>
  <c r="B90" i="39"/>
  <c r="E91" i="39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1" i="39" l="1"/>
  <c r="E92" i="39"/>
  <c r="D90" i="39"/>
  <c r="A90" i="39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A91" i="37"/>
  <c r="D91" i="37"/>
  <c r="E93" i="37"/>
  <c r="E94" i="37" s="1"/>
  <c r="E95" i="37" s="1"/>
  <c r="E96" i="37" s="1"/>
  <c r="E97" i="37" s="1"/>
  <c r="E98" i="37"/>
  <c r="E99" i="37" s="1"/>
  <c r="E100" i="37" s="1"/>
  <c r="E101" i="37" s="1"/>
  <c r="E102" i="37" s="1"/>
  <c r="B92" i="37"/>
  <c r="A87" i="36"/>
  <c r="D87" i="36"/>
  <c r="D88" i="36" s="1"/>
  <c r="D89" i="36" s="1"/>
  <c r="D90" i="36" s="1"/>
  <c r="D91" i="36" s="1"/>
  <c r="B92" i="36"/>
  <c r="E98" i="36"/>
  <c r="E93" i="39" l="1"/>
  <c r="E94" i="39" s="1"/>
  <c r="E95" i="39" s="1"/>
  <c r="E96" i="39" s="1"/>
  <c r="E97" i="39" s="1"/>
  <c r="E98" i="39"/>
  <c r="B92" i="39"/>
  <c r="D91" i="39"/>
  <c r="A91" i="39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D92" i="37"/>
  <c r="D93" i="37" s="1"/>
  <c r="D94" i="37" s="1"/>
  <c r="D95" i="37" s="1"/>
  <c r="D96" i="37" s="1"/>
  <c r="D97" i="37" s="1"/>
  <c r="A92" i="37"/>
  <c r="B98" i="37"/>
  <c r="E103" i="37"/>
  <c r="E104" i="37" s="1"/>
  <c r="E105" i="37" s="1"/>
  <c r="E106" i="37" s="1"/>
  <c r="E107" i="37" s="1"/>
  <c r="D92" i="36"/>
  <c r="D93" i="36" s="1"/>
  <c r="D94" i="36" s="1"/>
  <c r="D95" i="36" s="1"/>
  <c r="D96" i="36" s="1"/>
  <c r="D97" i="36" s="1"/>
  <c r="A92" i="36"/>
  <c r="B98" i="36"/>
  <c r="E99" i="36"/>
  <c r="D92" i="39" l="1"/>
  <c r="D93" i="39" s="1"/>
  <c r="D94" i="39" s="1"/>
  <c r="D95" i="39" s="1"/>
  <c r="D96" i="39" s="1"/>
  <c r="D97" i="39" s="1"/>
  <c r="A92" i="39"/>
  <c r="E99" i="39"/>
  <c r="E100" i="39" s="1"/>
  <c r="E101" i="39" s="1"/>
  <c r="E102" i="39" s="1"/>
  <c r="B98" i="39"/>
  <c r="E103" i="39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3" i="37"/>
  <c r="E108" i="37"/>
  <c r="A98" i="37"/>
  <c r="D98" i="37"/>
  <c r="D99" i="37" s="1"/>
  <c r="D100" i="37" s="1"/>
  <c r="D101" i="37" s="1"/>
  <c r="D102" i="37" s="1"/>
  <c r="B99" i="36"/>
  <c r="E100" i="36"/>
  <c r="E101" i="36" s="1"/>
  <c r="E102" i="36" s="1"/>
  <c r="E103" i="36" s="1"/>
  <c r="E104" i="36" s="1"/>
  <c r="A98" i="36"/>
  <c r="D98" i="36"/>
  <c r="E104" i="39" l="1"/>
  <c r="E105" i="39" s="1"/>
  <c r="E106" i="39" s="1"/>
  <c r="E107" i="39" s="1"/>
  <c r="B103" i="39"/>
  <c r="E108" i="39"/>
  <c r="D98" i="39"/>
  <c r="D99" i="39" s="1"/>
  <c r="D100" i="39" s="1"/>
  <c r="D101" i="39" s="1"/>
  <c r="D102" i="39" s="1"/>
  <c r="A98" i="39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D103" i="37"/>
  <c r="D104" i="37" s="1"/>
  <c r="D105" i="37" s="1"/>
  <c r="D106" i="37" s="1"/>
  <c r="D107" i="37" s="1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B108" i="39" l="1"/>
  <c r="E113" i="39"/>
  <c r="E109" i="39"/>
  <c r="E110" i="39" s="1"/>
  <c r="E111" i="39" s="1"/>
  <c r="E112" i="39" s="1"/>
  <c r="A103" i="39"/>
  <c r="D103" i="39"/>
  <c r="D104" i="39" s="1"/>
  <c r="D105" i="39" s="1"/>
  <c r="D106" i="39" s="1"/>
  <c r="D107" i="39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E118" i="39" l="1"/>
  <c r="E114" i="39"/>
  <c r="E115" i="39" s="1"/>
  <c r="E116" i="39" s="1"/>
  <c r="E117" i="39" s="1"/>
  <c r="B113" i="39"/>
  <c r="D108" i="39"/>
  <c r="D109" i="39" s="1"/>
  <c r="D110" i="39" s="1"/>
  <c r="D111" i="39" s="1"/>
  <c r="D112" i="39" s="1"/>
  <c r="A108" i="39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3" i="39" l="1"/>
  <c r="D114" i="39" s="1"/>
  <c r="D115" i="39" s="1"/>
  <c r="D116" i="39" s="1"/>
  <c r="D117" i="39" s="1"/>
  <c r="A113" i="39"/>
  <c r="E119" i="39"/>
  <c r="B118" i="39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A110" i="36"/>
  <c r="D110" i="36"/>
  <c r="D111" i="36" s="1"/>
  <c r="D112" i="36" s="1"/>
  <c r="D113" i="36" s="1"/>
  <c r="D114" i="36" s="1"/>
  <c r="A118" i="39" l="1"/>
  <c r="D118" i="39"/>
  <c r="E121" i="36"/>
  <c r="E122" i="36" s="1"/>
  <c r="E123" i="36" s="1"/>
  <c r="E124" i="36" s="1"/>
  <c r="E120" i="39"/>
  <c r="B120" i="39"/>
  <c r="B119" i="39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E122" i="41" s="1"/>
  <c r="E123" i="41" s="1"/>
  <c r="E124" i="41" s="1"/>
  <c r="E125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D119" i="37"/>
  <c r="A119" i="37"/>
  <c r="E126" i="36"/>
  <c r="D126" i="36"/>
  <c r="A120" i="36"/>
  <c r="A115" i="36"/>
  <c r="A125" i="36"/>
  <c r="A119" i="39" l="1"/>
  <c r="D119" i="39"/>
  <c r="A120" i="39"/>
  <c r="D120" i="39"/>
  <c r="D121" i="39" s="1"/>
  <c r="D122" i="39" s="1"/>
  <c r="D123" i="39" s="1"/>
  <c r="D124" i="39" s="1"/>
  <c r="E125" i="39"/>
  <c r="E121" i="39"/>
  <c r="E122" i="39" s="1"/>
  <c r="E123" i="39" s="1"/>
  <c r="E124" i="39" s="1"/>
  <c r="A124" i="40"/>
  <c r="D124" i="40"/>
  <c r="D125" i="40" s="1"/>
  <c r="D126" i="40" s="1"/>
  <c r="D127" i="40" s="1"/>
  <c r="D128" i="40" s="1"/>
  <c r="E129" i="40"/>
  <c r="E125" i="40"/>
  <c r="D119" i="40"/>
  <c r="D120" i="40" s="1"/>
  <c r="D121" i="40" s="1"/>
  <c r="D122" i="40" s="1"/>
  <c r="D123" i="40" s="1"/>
  <c r="A119" i="40"/>
  <c r="A126" i="36"/>
  <c r="E126" i="39" l="1"/>
  <c r="E127" i="39" s="1"/>
  <c r="E128" i="39" s="1"/>
  <c r="E129" i="39" s="1"/>
  <c r="E130" i="39"/>
  <c r="E131" i="39" s="1"/>
  <c r="E132" i="39" s="1"/>
  <c r="E133" i="39" s="1"/>
  <c r="E134" i="39" s="1"/>
  <c r="E126" i="40"/>
  <c r="E130" i="40"/>
  <c r="E127" i="40" l="1"/>
  <c r="E131" i="40"/>
  <c r="E128" i="40" l="1"/>
  <c r="E133" i="40" s="1"/>
  <c r="E132" i="40"/>
</calcChain>
</file>

<file path=xl/sharedStrings.xml><?xml version="1.0" encoding="utf-8"?>
<sst xmlns="http://schemas.openxmlformats.org/spreadsheetml/2006/main" count="159" uniqueCount="68">
  <si>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</si>
  <si>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</si>
  <si>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</si>
  <si>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</si>
  <si>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</si>
  <si>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</si>
  <si>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</si>
  <si>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</si>
  <si>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</si>
  <si>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</si>
  <si>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</si>
  <si>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</si>
  <si>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</si>
  <si>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</si>
  <si>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</si>
  <si>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</si>
  <si>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</si>
  <si>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</si>
  <si>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</si>
  <si>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</si>
  <si>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</si>
  <si>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</si>
  <si>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</si>
  <si>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</si>
  <si>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</si>
  <si>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</si>
  <si>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</si>
  <si>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</si>
  <si>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</si>
  <si>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</si>
  <si>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</si>
  <si>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</si>
  <si>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</si>
  <si>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</si>
  <si>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</si>
  <si>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</si>
  <si>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</si>
  <si>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</si>
  <si>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</si>
  <si>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</si>
  <si>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</si>
  <si>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</si>
  <si>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</si>
  <si>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</si>
  <si>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</si>
  <si>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</si>
  <si>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</si>
  <si>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</si>
  <si>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</si>
  <si>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</si>
  <si>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Jirawat</t>
  </si>
  <si>
    <t>Sukjai</t>
  </si>
  <si>
    <t>ค่อนข้าวชัวร์ว่าได้โปรเจก</t>
  </si>
  <si>
    <t>ใช้อันนี้จนกว่าจะผ่านโปร</t>
  </si>
  <si>
    <t>TIME</t>
  </si>
  <si>
    <t>TIME-202101</t>
  </si>
  <si>
    <t>TIME-202102</t>
  </si>
  <si>
    <t>Meeting</t>
  </si>
  <si>
    <t>Questionnaire</t>
  </si>
  <si>
    <t>EcoSo Factor</t>
  </si>
  <si>
    <t xml:space="preserve">IOP Meeting with NIA </t>
  </si>
  <si>
    <t>TIME-202089</t>
  </si>
  <si>
    <t>TIME148</t>
  </si>
  <si>
    <t>Made slides for Korea MICE Innovation case study</t>
  </si>
  <si>
    <t>TIME-202127</t>
  </si>
  <si>
    <t>re-slides for technical proposal</t>
  </si>
  <si>
    <t xml:space="preserve">Define economics and social factor for NIA Valuation  </t>
  </si>
  <si>
    <t>Define economics and social factor for NIA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</si>
</sst>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7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164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164" fontId="7" fillId="0" borderId="14" xfId="1" applyFont="1" applyBorder="1" applyAlignment="1" applyProtection="1">
      <alignment vertical="center"/>
    </xf>
    <xf numFmtId="164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22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abSelected="1" topLeftCell="A31" zoomScaleNormal="100" workbookViewId="0">
      <selection activeCell="B10" sqref="B10:G10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26" t="s">
        <v>24</v>
      </c>
      <c r="C2" s="127"/>
      <c r="D2" s="127"/>
      <c r="E2" s="127"/>
      <c r="F2" s="127"/>
      <c r="G2" s="128"/>
      <c r="H2" s="2"/>
      <c r="I2" s="2"/>
    </row>
    <row r="3" spans="2:9" x14ac:dyDescent="0.35">
      <c r="B3" s="7" t="s">
        <v>25</v>
      </c>
      <c r="C3" s="132" t="s">
        <v>50</v>
      </c>
      <c r="D3" s="133"/>
      <c r="E3" s="133"/>
      <c r="F3" s="133"/>
      <c r="G3" s="134"/>
      <c r="H3" s="3"/>
      <c r="I3" s="3"/>
    </row>
    <row r="4" spans="2:9" x14ac:dyDescent="0.35">
      <c r="B4" s="6" t="s">
        <v>26</v>
      </c>
      <c r="C4" s="135" t="s">
        <v>51</v>
      </c>
      <c r="D4" s="136"/>
      <c r="E4" s="136"/>
      <c r="F4" s="136"/>
      <c r="G4" s="137"/>
      <c r="H4" s="3"/>
      <c r="I4" s="3"/>
    </row>
    <row r="5" spans="2:9" x14ac:dyDescent="0.35">
      <c r="B5" s="6" t="s">
        <v>27</v>
      </c>
      <c r="C5" s="135" t="s">
        <v>62</v>
      </c>
      <c r="D5" s="136"/>
      <c r="E5" s="136"/>
      <c r="F5" s="136"/>
      <c r="G5" s="137"/>
      <c r="H5" s="3"/>
      <c r="I5" s="3"/>
    </row>
    <row r="7" spans="2:9" ht="32.25" customHeight="1" x14ac:dyDescent="0.35">
      <c r="B7" s="146" t="s">
        <v>31</v>
      </c>
      <c r="C7" s="147"/>
      <c r="D7" s="147"/>
      <c r="E7" s="147"/>
      <c r="F7" s="147"/>
      <c r="G7" s="148"/>
      <c r="H7" s="3"/>
      <c r="I7" s="3"/>
    </row>
    <row r="8" spans="2:9" x14ac:dyDescent="0.35">
      <c r="B8" s="129" t="s">
        <v>28</v>
      </c>
      <c r="C8" s="130"/>
      <c r="D8" s="130"/>
      <c r="E8" s="130"/>
      <c r="F8" s="130"/>
      <c r="G8" s="131"/>
      <c r="H8" s="3"/>
      <c r="I8" s="3"/>
    </row>
    <row r="9" spans="2:9" x14ac:dyDescent="0.35">
      <c r="B9" s="143" t="s">
        <v>29</v>
      </c>
      <c r="C9" s="144"/>
      <c r="D9" s="144"/>
      <c r="E9" s="144"/>
      <c r="F9" s="144"/>
      <c r="G9" s="145"/>
      <c r="H9" s="3"/>
      <c r="I9" s="3"/>
    </row>
    <row r="10" spans="2:9" x14ac:dyDescent="0.35">
      <c r="B10" s="114" t="s">
        <v>30</v>
      </c>
      <c r="C10" s="115"/>
      <c r="D10" s="115"/>
      <c r="E10" s="115"/>
      <c r="F10" s="115"/>
      <c r="G10" s="116"/>
      <c r="H10" s="3"/>
      <c r="I10" s="3"/>
    </row>
    <row r="12" spans="2:9" x14ac:dyDescent="0.35">
      <c r="B12" s="58" t="s">
        <v>46</v>
      </c>
      <c r="C12" s="138" t="s">
        <v>16</v>
      </c>
      <c r="D12" s="139"/>
      <c r="E12" s="139"/>
      <c r="F12" s="139"/>
      <c r="G12" s="139"/>
      <c r="H12" s="4"/>
      <c r="I12" s="4"/>
    </row>
    <row r="13" spans="2:9" ht="19.5" customHeight="1" x14ac:dyDescent="0.35">
      <c r="B13" s="60">
        <v>9001</v>
      </c>
      <c r="C13" s="108" t="s">
        <v>36</v>
      </c>
      <c r="D13" s="109"/>
      <c r="E13" s="109"/>
      <c r="F13" s="109"/>
      <c r="G13" s="110"/>
      <c r="H13" s="4"/>
      <c r="I13" s="4"/>
    </row>
    <row r="14" spans="2:9" ht="19.5" customHeight="1" x14ac:dyDescent="0.35">
      <c r="B14" s="7" t="s">
        <v>23</v>
      </c>
      <c r="C14" s="114"/>
      <c r="D14" s="115"/>
      <c r="E14" s="115"/>
      <c r="F14" s="115"/>
      <c r="G14" s="116"/>
      <c r="H14" s="4"/>
      <c r="I14" s="4"/>
    </row>
    <row r="15" spans="2:9" ht="18.75" customHeight="1" x14ac:dyDescent="0.35">
      <c r="B15" s="60">
        <v>9002</v>
      </c>
      <c r="C15" s="140" t="s">
        <v>45</v>
      </c>
      <c r="D15" s="141"/>
      <c r="E15" s="141"/>
      <c r="F15" s="141"/>
      <c r="G15" s="142"/>
      <c r="H15" s="4"/>
      <c r="I15" s="4"/>
    </row>
    <row r="16" spans="2:9" ht="18.75" customHeight="1" x14ac:dyDescent="0.35">
      <c r="B16" s="61"/>
      <c r="C16" s="149" t="s">
        <v>43</v>
      </c>
      <c r="D16" s="150"/>
      <c r="E16" s="150"/>
      <c r="F16" s="150"/>
      <c r="G16" s="151"/>
      <c r="H16" s="4" t="s">
        <v>53</v>
      </c>
      <c r="I16" s="4"/>
    </row>
    <row r="17" spans="2:9" ht="18.75" customHeight="1" x14ac:dyDescent="0.35">
      <c r="B17" s="7" t="s">
        <v>15</v>
      </c>
      <c r="C17" s="111" t="s">
        <v>44</v>
      </c>
      <c r="D17" s="112"/>
      <c r="E17" s="112"/>
      <c r="F17" s="112"/>
      <c r="G17" s="113"/>
      <c r="H17" s="4"/>
      <c r="I17" s="4"/>
    </row>
    <row r="18" spans="2:9" ht="19.5" customHeight="1" x14ac:dyDescent="0.35">
      <c r="B18" s="62">
        <v>9003</v>
      </c>
      <c r="C18" s="117" t="s">
        <v>37</v>
      </c>
      <c r="D18" s="118"/>
      <c r="E18" s="118"/>
      <c r="F18" s="118"/>
      <c r="G18" s="119"/>
      <c r="H18" s="4" t="s">
        <v>52</v>
      </c>
      <c r="I18" s="4"/>
    </row>
    <row r="19" spans="2:9" x14ac:dyDescent="0.35">
      <c r="B19" s="63" t="s">
        <v>17</v>
      </c>
      <c r="C19" s="120"/>
      <c r="D19" s="121"/>
      <c r="E19" s="121"/>
      <c r="F19" s="121"/>
      <c r="G19" s="122"/>
      <c r="H19" s="4"/>
      <c r="I19" s="4"/>
    </row>
    <row r="20" spans="2:9" ht="19.5" customHeight="1" x14ac:dyDescent="0.35">
      <c r="B20" s="62">
        <v>9004</v>
      </c>
      <c r="C20" s="117" t="s">
        <v>42</v>
      </c>
      <c r="D20" s="118"/>
      <c r="E20" s="118"/>
      <c r="F20" s="118"/>
      <c r="G20" s="119"/>
      <c r="H20" s="4"/>
      <c r="I20" s="4"/>
    </row>
    <row r="21" spans="2:9" ht="19.5" customHeight="1" x14ac:dyDescent="0.35">
      <c r="B21" s="63" t="s">
        <v>17</v>
      </c>
      <c r="C21" s="120"/>
      <c r="D21" s="121"/>
      <c r="E21" s="121"/>
      <c r="F21" s="121"/>
      <c r="G21" s="122"/>
      <c r="H21" s="4"/>
      <c r="I21" s="4"/>
    </row>
    <row r="22" spans="2:9" ht="19.5" customHeight="1" x14ac:dyDescent="0.35">
      <c r="B22" s="60">
        <v>9005</v>
      </c>
      <c r="C22" s="108" t="s">
        <v>41</v>
      </c>
      <c r="D22" s="109"/>
      <c r="E22" s="109"/>
      <c r="F22" s="109"/>
      <c r="G22" s="110"/>
    </row>
    <row r="23" spans="2:9" ht="19.5" customHeight="1" x14ac:dyDescent="0.35">
      <c r="B23" s="7" t="s">
        <v>32</v>
      </c>
      <c r="C23" s="114"/>
      <c r="D23" s="115"/>
      <c r="E23" s="115"/>
      <c r="F23" s="115"/>
      <c r="G23" s="116"/>
    </row>
    <row r="24" spans="2:9" ht="19.5" customHeight="1" x14ac:dyDescent="0.35">
      <c r="B24" s="60">
        <v>9006</v>
      </c>
      <c r="C24" s="117" t="s">
        <v>40</v>
      </c>
      <c r="D24" s="118"/>
      <c r="E24" s="118"/>
      <c r="F24" s="118"/>
      <c r="G24" s="119"/>
    </row>
    <row r="25" spans="2:9" x14ac:dyDescent="0.35">
      <c r="B25" s="7" t="s">
        <v>22</v>
      </c>
      <c r="C25" s="120"/>
      <c r="D25" s="121"/>
      <c r="E25" s="121"/>
      <c r="F25" s="121"/>
      <c r="G25" s="122"/>
    </row>
    <row r="26" spans="2:9" ht="19.5" customHeight="1" x14ac:dyDescent="0.35">
      <c r="B26" s="60">
        <v>9007</v>
      </c>
      <c r="C26" s="108" t="s">
        <v>39</v>
      </c>
      <c r="D26" s="109"/>
      <c r="E26" s="109"/>
      <c r="F26" s="109"/>
      <c r="G26" s="110"/>
    </row>
    <row r="27" spans="2:9" ht="19.5" customHeight="1" x14ac:dyDescent="0.35">
      <c r="B27" s="7" t="s">
        <v>9</v>
      </c>
      <c r="C27" s="114"/>
      <c r="D27" s="115"/>
      <c r="E27" s="115"/>
      <c r="F27" s="115"/>
      <c r="G27" s="116"/>
    </row>
    <row r="28" spans="2:9" ht="19.5" customHeight="1" x14ac:dyDescent="0.35">
      <c r="B28" s="60">
        <v>9008</v>
      </c>
      <c r="C28" s="108" t="s">
        <v>38</v>
      </c>
      <c r="D28" s="109"/>
      <c r="E28" s="109"/>
      <c r="F28" s="109"/>
      <c r="G28" s="110"/>
    </row>
    <row r="29" spans="2:9" ht="19.5" customHeight="1" x14ac:dyDescent="0.35">
      <c r="B29" s="7" t="s">
        <v>10</v>
      </c>
      <c r="C29" s="114"/>
      <c r="D29" s="115"/>
      <c r="E29" s="115"/>
      <c r="F29" s="115"/>
      <c r="G29" s="116"/>
    </row>
    <row r="30" spans="2:9" ht="15" customHeight="1" x14ac:dyDescent="0.35">
      <c r="B30" s="60">
        <v>9009</v>
      </c>
      <c r="C30" s="117" t="s">
        <v>47</v>
      </c>
      <c r="D30" s="118"/>
      <c r="E30" s="118"/>
      <c r="F30" s="118"/>
      <c r="G30" s="119"/>
    </row>
    <row r="31" spans="2:9" x14ac:dyDescent="0.35">
      <c r="B31" s="61"/>
      <c r="C31" s="123" t="s">
        <v>48</v>
      </c>
      <c r="D31" s="124"/>
      <c r="E31" s="124"/>
      <c r="F31" s="124"/>
      <c r="G31" s="125"/>
    </row>
    <row r="32" spans="2:9" ht="19.5" customHeight="1" x14ac:dyDescent="0.35">
      <c r="B32" s="7" t="s">
        <v>21</v>
      </c>
      <c r="C32" s="120" t="s">
        <v>49</v>
      </c>
      <c r="D32" s="121"/>
      <c r="E32" s="121"/>
      <c r="F32" s="121"/>
      <c r="G32" s="122"/>
    </row>
    <row r="33" spans="2:7" ht="19.5" customHeight="1" x14ac:dyDescent="0.35">
      <c r="B33" s="60">
        <v>9010</v>
      </c>
      <c r="C33" s="108" t="s">
        <v>18</v>
      </c>
      <c r="D33" s="109"/>
      <c r="E33" s="109"/>
      <c r="F33" s="109"/>
      <c r="G33" s="110"/>
    </row>
    <row r="34" spans="2:7" ht="19.5" customHeight="1" x14ac:dyDescent="0.35">
      <c r="B34" s="7" t="s">
        <v>11</v>
      </c>
      <c r="C34" s="114"/>
      <c r="D34" s="115"/>
      <c r="E34" s="115"/>
      <c r="F34" s="115"/>
      <c r="G34" s="116"/>
    </row>
    <row r="35" spans="2:7" ht="19.5" customHeight="1" x14ac:dyDescent="0.35">
      <c r="B35" s="60">
        <v>9013</v>
      </c>
      <c r="C35" s="108" t="s">
        <v>19</v>
      </c>
      <c r="D35" s="109"/>
      <c r="E35" s="109"/>
      <c r="F35" s="109"/>
      <c r="G35" s="110"/>
    </row>
    <row r="36" spans="2:7" ht="19.5" customHeight="1" x14ac:dyDescent="0.35">
      <c r="B36" s="7" t="s">
        <v>12</v>
      </c>
      <c r="C36" s="114"/>
      <c r="D36" s="115"/>
      <c r="E36" s="115"/>
      <c r="F36" s="115"/>
      <c r="G36" s="116"/>
    </row>
    <row r="37" spans="2:7" ht="19.5" customHeight="1" x14ac:dyDescent="0.35">
      <c r="B37" s="60">
        <v>9014</v>
      </c>
      <c r="C37" s="108" t="s">
        <v>13</v>
      </c>
      <c r="D37" s="109"/>
      <c r="E37" s="109"/>
      <c r="F37" s="109"/>
      <c r="G37" s="110"/>
    </row>
    <row r="38" spans="2:7" ht="19.5" customHeight="1" x14ac:dyDescent="0.35">
      <c r="B38" s="64" t="s">
        <v>13</v>
      </c>
      <c r="C38" s="111"/>
      <c r="D38" s="112"/>
      <c r="E38" s="112"/>
      <c r="F38" s="112"/>
      <c r="G38" s="113"/>
    </row>
    <row r="39" spans="2:7" ht="19.5" customHeight="1" x14ac:dyDescent="0.35">
      <c r="B39" s="60">
        <v>9015</v>
      </c>
      <c r="C39" s="108" t="s">
        <v>20</v>
      </c>
      <c r="D39" s="109"/>
      <c r="E39" s="109"/>
      <c r="F39" s="109"/>
      <c r="G39" s="110"/>
    </row>
    <row r="40" spans="2:7" ht="19.5" customHeight="1" x14ac:dyDescent="0.35">
      <c r="B40" s="64" t="s">
        <v>14</v>
      </c>
      <c r="C40" s="114"/>
      <c r="D40" s="115"/>
      <c r="E40" s="115"/>
      <c r="F40" s="115"/>
      <c r="G40" s="116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1" zoomScale="90" zoomScaleNormal="90" workbookViewId="0">
      <selection activeCell="F11" sqref="F1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Jirawat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Sukjai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TIME148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222" priority="29" stopIfTrue="1">
      <formula>IF($A11=1,B11,)</formula>
    </cfRule>
    <cfRule type="expression" dxfId="221" priority="30" stopIfTrue="1">
      <formula>IF($A11="",B11,)</formula>
    </cfRule>
  </conditionalFormatting>
  <conditionalFormatting sqref="E11:E15">
    <cfRule type="expression" dxfId="220" priority="31" stopIfTrue="1">
      <formula>IF($A11="",B11,"")</formula>
    </cfRule>
  </conditionalFormatting>
  <conditionalFormatting sqref="E16:E124">
    <cfRule type="expression" dxfId="219" priority="32" stopIfTrue="1">
      <formula>IF($A16&lt;&gt;1,B16,"")</formula>
    </cfRule>
  </conditionalFormatting>
  <conditionalFormatting sqref="D11:D124">
    <cfRule type="expression" dxfId="218" priority="33" stopIfTrue="1">
      <formula>IF($A11="",B11,)</formula>
    </cfRule>
  </conditionalFormatting>
  <conditionalFormatting sqref="G11:G16 G82:G119 G18:G76">
    <cfRule type="expression" dxfId="217" priority="34" stopIfTrue="1">
      <formula>#REF!="Freelancer"</formula>
    </cfRule>
    <cfRule type="expression" dxfId="216" priority="35" stopIfTrue="1">
      <formula>#REF!="DTC Int. Staff"</formula>
    </cfRule>
  </conditionalFormatting>
  <conditionalFormatting sqref="G115:G119 G87:G104 G18:G22 G33:G49 G60:G76">
    <cfRule type="expression" dxfId="215" priority="27" stopIfTrue="1">
      <formula>$F$5="Freelancer"</formula>
    </cfRule>
    <cfRule type="expression" dxfId="214" priority="28" stopIfTrue="1">
      <formula>$F$5="DTC Int. Staff"</formula>
    </cfRule>
  </conditionalFormatting>
  <conditionalFormatting sqref="G16">
    <cfRule type="expression" dxfId="213" priority="25" stopIfTrue="1">
      <formula>#REF!="Freelancer"</formula>
    </cfRule>
    <cfRule type="expression" dxfId="212" priority="26" stopIfTrue="1">
      <formula>#REF!="DTC Int. Staff"</formula>
    </cfRule>
  </conditionalFormatting>
  <conditionalFormatting sqref="G16">
    <cfRule type="expression" dxfId="211" priority="23" stopIfTrue="1">
      <formula>$F$5="Freelancer"</formula>
    </cfRule>
    <cfRule type="expression" dxfId="210" priority="24" stopIfTrue="1">
      <formula>$F$5="DTC Int. Staff"</formula>
    </cfRule>
  </conditionalFormatting>
  <conditionalFormatting sqref="G17">
    <cfRule type="expression" dxfId="209" priority="21" stopIfTrue="1">
      <formula>#REF!="Freelancer"</formula>
    </cfRule>
    <cfRule type="expression" dxfId="208" priority="22" stopIfTrue="1">
      <formula>#REF!="DTC Int. Staff"</formula>
    </cfRule>
  </conditionalFormatting>
  <conditionalFormatting sqref="G17">
    <cfRule type="expression" dxfId="207" priority="19" stopIfTrue="1">
      <formula>$F$5="Freelancer"</formula>
    </cfRule>
    <cfRule type="expression" dxfId="206" priority="20" stopIfTrue="1">
      <formula>$F$5="DTC Int. Staff"</formula>
    </cfRule>
  </conditionalFormatting>
  <conditionalFormatting sqref="C126">
    <cfRule type="expression" dxfId="205" priority="16" stopIfTrue="1">
      <formula>IF($A126=1,B126,)</formula>
    </cfRule>
    <cfRule type="expression" dxfId="204" priority="17" stopIfTrue="1">
      <formula>IF($A126="",B126,)</formula>
    </cfRule>
  </conditionalFormatting>
  <conditionalFormatting sqref="D126">
    <cfRule type="expression" dxfId="203" priority="18" stopIfTrue="1">
      <formula>IF($A126="",B126,)</formula>
    </cfRule>
  </conditionalFormatting>
  <conditionalFormatting sqref="C125">
    <cfRule type="expression" dxfId="202" priority="13" stopIfTrue="1">
      <formula>IF($A125=1,B125,)</formula>
    </cfRule>
    <cfRule type="expression" dxfId="201" priority="14" stopIfTrue="1">
      <formula>IF($A125="",B125,)</formula>
    </cfRule>
  </conditionalFormatting>
  <conditionalFormatting sqref="D125">
    <cfRule type="expression" dxfId="200" priority="15" stopIfTrue="1">
      <formula>IF($A125="",B125,)</formula>
    </cfRule>
  </conditionalFormatting>
  <conditionalFormatting sqref="E125">
    <cfRule type="expression" dxfId="199" priority="12" stopIfTrue="1">
      <formula>IF($A125&lt;&gt;1,B125,"")</formula>
    </cfRule>
  </conditionalFormatting>
  <conditionalFormatting sqref="E126">
    <cfRule type="expression" dxfId="198" priority="11" stopIfTrue="1">
      <formula>IF($A126&lt;&gt;1,B126,"")</formula>
    </cfRule>
  </conditionalFormatting>
  <conditionalFormatting sqref="G55:G59">
    <cfRule type="expression" dxfId="197" priority="9" stopIfTrue="1">
      <formula>$F$5="Freelancer"</formula>
    </cfRule>
    <cfRule type="expression" dxfId="196" priority="10" stopIfTrue="1">
      <formula>$F$5="DTC Int. Staff"</formula>
    </cfRule>
  </conditionalFormatting>
  <conditionalFormatting sqref="G77:G81">
    <cfRule type="expression" dxfId="195" priority="7" stopIfTrue="1">
      <formula>#REF!="Freelancer"</formula>
    </cfRule>
    <cfRule type="expression" dxfId="194" priority="8" stopIfTrue="1">
      <formula>#REF!="DTC Int. Staff"</formula>
    </cfRule>
  </conditionalFormatting>
  <conditionalFormatting sqref="G77:G81">
    <cfRule type="expression" dxfId="193" priority="5" stopIfTrue="1">
      <formula>$F$5="Freelancer"</formula>
    </cfRule>
    <cfRule type="expression" dxfId="192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1" zoomScale="90" zoomScaleNormal="90" workbookViewId="0">
      <selection activeCell="E93" sqref="E9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Jirawat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Sukjai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">
        <v>62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65</v>
      </c>
      <c r="J8" s="25">
        <f>I8/8</f>
        <v>8.125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>
        <v>9009</v>
      </c>
      <c r="H70" s="48"/>
      <c r="I70" s="47" t="s">
        <v>54</v>
      </c>
      <c r="J70" s="49">
        <v>3</v>
      </c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 t="s">
        <v>56</v>
      </c>
      <c r="G71" s="47">
        <v>9002</v>
      </c>
      <c r="H71" s="48" t="s">
        <v>58</v>
      </c>
      <c r="I71" s="47" t="s">
        <v>54</v>
      </c>
      <c r="J71" s="49">
        <v>6</v>
      </c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7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66" t="s">
        <v>55</v>
      </c>
      <c r="G75" s="66">
        <v>9002</v>
      </c>
      <c r="H75" s="43" t="s">
        <v>58</v>
      </c>
      <c r="I75" s="36" t="s">
        <v>54</v>
      </c>
      <c r="J75" s="38">
        <v>8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55</v>
      </c>
      <c r="G80" s="47">
        <v>9002</v>
      </c>
      <c r="H80" s="48" t="s">
        <v>59</v>
      </c>
      <c r="I80" s="47" t="s">
        <v>54</v>
      </c>
      <c r="J80" s="49">
        <v>6.5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 t="s">
        <v>55</v>
      </c>
      <c r="G81" s="47">
        <v>9002</v>
      </c>
      <c r="H81" s="48" t="s">
        <v>57</v>
      </c>
      <c r="I81" s="47" t="s">
        <v>54</v>
      </c>
      <c r="J81" s="49">
        <v>1.5</v>
      </c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6" t="s">
        <v>55</v>
      </c>
      <c r="G85" s="66">
        <v>9002</v>
      </c>
      <c r="H85" s="43" t="s">
        <v>58</v>
      </c>
      <c r="I85" s="36" t="s">
        <v>54</v>
      </c>
      <c r="J85" s="38">
        <v>4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6" t="s">
        <v>55</v>
      </c>
      <c r="G86" s="66">
        <v>9002</v>
      </c>
      <c r="H86" s="43" t="s">
        <v>67</v>
      </c>
      <c r="I86" s="36" t="s">
        <v>54</v>
      </c>
      <c r="J86" s="38">
        <v>4</v>
      </c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66" t="s">
        <v>55</v>
      </c>
      <c r="G92" s="66">
        <v>9002</v>
      </c>
      <c r="H92" s="43" t="s">
        <v>66</v>
      </c>
      <c r="I92" s="36" t="s">
        <v>54</v>
      </c>
      <c r="J92" s="38">
        <v>8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55</v>
      </c>
      <c r="G98" s="47">
        <v>9002</v>
      </c>
      <c r="H98" s="48" t="s">
        <v>60</v>
      </c>
      <c r="I98" s="47" t="s">
        <v>54</v>
      </c>
      <c r="J98" s="49">
        <v>0.5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 t="s">
        <v>61</v>
      </c>
      <c r="G99" s="47">
        <v>9002</v>
      </c>
      <c r="H99" s="48" t="s">
        <v>63</v>
      </c>
      <c r="I99" s="47" t="s">
        <v>54</v>
      </c>
      <c r="J99" s="49">
        <v>7.5</v>
      </c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61</v>
      </c>
      <c r="G103" s="36">
        <v>9002</v>
      </c>
      <c r="H103" s="67" t="s">
        <v>63</v>
      </c>
      <c r="I103" s="36" t="s">
        <v>54</v>
      </c>
      <c r="J103" s="38">
        <v>8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61</v>
      </c>
      <c r="G108" s="47">
        <v>9002</v>
      </c>
      <c r="H108" s="48" t="s">
        <v>63</v>
      </c>
      <c r="I108" s="47" t="s">
        <v>54</v>
      </c>
      <c r="J108" s="49">
        <v>8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phoneticPr fontId="12" type="noConversion"/>
  <conditionalFormatting sqref="C11:C15 C17:C20 C22:C119">
    <cfRule type="expression" dxfId="191" priority="78" stopIfTrue="1">
      <formula>IF($A11=1,B11,)</formula>
    </cfRule>
    <cfRule type="expression" dxfId="190" priority="79" stopIfTrue="1">
      <formula>IF($A11="",B11,)</formula>
    </cfRule>
  </conditionalFormatting>
  <conditionalFormatting sqref="E11:E15">
    <cfRule type="expression" dxfId="189" priority="80" stopIfTrue="1">
      <formula>IF($A11="",B11,"")</formula>
    </cfRule>
  </conditionalFormatting>
  <conditionalFormatting sqref="E17:E20 E26:E43 E48 E53:E70 E75 E80:E98 E103 E108:E119">
    <cfRule type="expression" dxfId="188" priority="81" stopIfTrue="1">
      <formula>IF($A17&lt;&gt;1,B17,"")</formula>
    </cfRule>
  </conditionalFormatting>
  <conditionalFormatting sqref="D11:D15 D26:D43 D48 D53:D70 D75 D80:D98 D103 D108:D119 D17:D20">
    <cfRule type="expression" dxfId="187" priority="82" stopIfTrue="1">
      <formula>IF($A11="",B11,)</formula>
    </cfRule>
  </conditionalFormatting>
  <conditionalFormatting sqref="G11:G20 G26:G69 G90:G91 G71:G84 G93:G119">
    <cfRule type="expression" dxfId="186" priority="83" stopIfTrue="1">
      <formula>#REF!="Freelancer"</formula>
    </cfRule>
    <cfRule type="expression" dxfId="185" priority="84" stopIfTrue="1">
      <formula>#REF!="DTC Int. Staff"</formula>
    </cfRule>
  </conditionalFormatting>
  <conditionalFormatting sqref="G119 G26:G30 G37:G57 G64:G69 G91 G71:G84 G93:G112">
    <cfRule type="expression" dxfId="184" priority="76" stopIfTrue="1">
      <formula>$F$5="Freelancer"</formula>
    </cfRule>
    <cfRule type="expression" dxfId="183" priority="77" stopIfTrue="1">
      <formula>$F$5="DTC Int. Staff"</formula>
    </cfRule>
  </conditionalFormatting>
  <conditionalFormatting sqref="G16:G20">
    <cfRule type="expression" dxfId="182" priority="74" stopIfTrue="1">
      <formula>#REF!="Freelancer"</formula>
    </cfRule>
    <cfRule type="expression" dxfId="181" priority="75" stopIfTrue="1">
      <formula>#REF!="DTC Int. Staff"</formula>
    </cfRule>
  </conditionalFormatting>
  <conditionalFormatting sqref="G16:G20">
    <cfRule type="expression" dxfId="180" priority="72" stopIfTrue="1">
      <formula>$F$5="Freelancer"</formula>
    </cfRule>
    <cfRule type="expression" dxfId="179" priority="73" stopIfTrue="1">
      <formula>$F$5="DTC Int. Staff"</formula>
    </cfRule>
  </conditionalFormatting>
  <conditionalFormatting sqref="G21:G25">
    <cfRule type="expression" dxfId="178" priority="70" stopIfTrue="1">
      <formula>#REF!="Freelancer"</formula>
    </cfRule>
    <cfRule type="expression" dxfId="177" priority="71" stopIfTrue="1">
      <formula>#REF!="DTC Int. Staff"</formula>
    </cfRule>
  </conditionalFormatting>
  <conditionalFormatting sqref="G21:G25">
    <cfRule type="expression" dxfId="176" priority="68" stopIfTrue="1">
      <formula>$F$5="Freelancer"</formula>
    </cfRule>
    <cfRule type="expression" dxfId="175" priority="69" stopIfTrue="1">
      <formula>$F$5="DTC Int. Staff"</formula>
    </cfRule>
  </conditionalFormatting>
  <conditionalFormatting sqref="G63">
    <cfRule type="expression" dxfId="174" priority="58" stopIfTrue="1">
      <formula>$F$5="Freelancer"</formula>
    </cfRule>
    <cfRule type="expression" dxfId="173" priority="59" stopIfTrue="1">
      <formula>$F$5="DTC Int. Staff"</formula>
    </cfRule>
  </conditionalFormatting>
  <conditionalFormatting sqref="G87:G89">
    <cfRule type="expression" dxfId="172" priority="56" stopIfTrue="1">
      <formula>#REF!="Freelancer"</formula>
    </cfRule>
    <cfRule type="expression" dxfId="171" priority="57" stopIfTrue="1">
      <formula>#REF!="DTC Int. Staff"</formula>
    </cfRule>
  </conditionalFormatting>
  <conditionalFormatting sqref="G87:G89">
    <cfRule type="expression" dxfId="170" priority="54" stopIfTrue="1">
      <formula>$F$5="Freelancer"</formula>
    </cfRule>
    <cfRule type="expression" dxfId="169" priority="55" stopIfTrue="1">
      <formula>$F$5="DTC Int. Staff"</formula>
    </cfRule>
  </conditionalFormatting>
  <conditionalFormatting sqref="E22:E25">
    <cfRule type="expression" dxfId="168" priority="52" stopIfTrue="1">
      <formula>IF($A22&lt;&gt;1,B22,"")</formula>
    </cfRule>
  </conditionalFormatting>
  <conditionalFormatting sqref="D22:D25">
    <cfRule type="expression" dxfId="167" priority="53" stopIfTrue="1">
      <formula>IF($A22="",B22,)</formula>
    </cfRule>
  </conditionalFormatting>
  <conditionalFormatting sqref="E44:E47">
    <cfRule type="expression" dxfId="166" priority="50" stopIfTrue="1">
      <formula>IF($A44&lt;&gt;1,B44,"")</formula>
    </cfRule>
  </conditionalFormatting>
  <conditionalFormatting sqref="D44:D47">
    <cfRule type="expression" dxfId="165" priority="51" stopIfTrue="1">
      <formula>IF($A44="",B44,)</formula>
    </cfRule>
  </conditionalFormatting>
  <conditionalFormatting sqref="E49:E52">
    <cfRule type="expression" dxfId="164" priority="48" stopIfTrue="1">
      <formula>IF($A49&lt;&gt;1,B49,"")</formula>
    </cfRule>
  </conditionalFormatting>
  <conditionalFormatting sqref="D49:D52">
    <cfRule type="expression" dxfId="163" priority="49" stopIfTrue="1">
      <formula>IF($A49="",B49,)</formula>
    </cfRule>
  </conditionalFormatting>
  <conditionalFormatting sqref="E71:E74">
    <cfRule type="expression" dxfId="162" priority="46" stopIfTrue="1">
      <formula>IF($A71&lt;&gt;1,B71,"")</formula>
    </cfRule>
  </conditionalFormatting>
  <conditionalFormatting sqref="D71:D74">
    <cfRule type="expression" dxfId="161" priority="47" stopIfTrue="1">
      <formula>IF($A71="",B71,)</formula>
    </cfRule>
  </conditionalFormatting>
  <conditionalFormatting sqref="E76:E79">
    <cfRule type="expression" dxfId="160" priority="44" stopIfTrue="1">
      <formula>IF($A76&lt;&gt;1,B76,"")</formula>
    </cfRule>
  </conditionalFormatting>
  <conditionalFormatting sqref="D76:D79">
    <cfRule type="expression" dxfId="159" priority="45" stopIfTrue="1">
      <formula>IF($A76="",B76,)</formula>
    </cfRule>
  </conditionalFormatting>
  <conditionalFormatting sqref="E93">
    <cfRule type="timePeriod" dxfId="158" priority="43" timePeriod="lastWeek">
      <formula>AND(TODAY()-ROUNDDOWN(E93,0)&gt;=(WEEKDAY(TODAY())),TODAY()-ROUNDDOWN(E93,0)&lt;(WEEKDAY(TODAY())+7))</formula>
    </cfRule>
  </conditionalFormatting>
  <conditionalFormatting sqref="E99:E102">
    <cfRule type="expression" dxfId="157" priority="41" stopIfTrue="1">
      <formula>IF($A99&lt;&gt;1,B99,"")</formula>
    </cfRule>
  </conditionalFormatting>
  <conditionalFormatting sqref="D99:D102">
    <cfRule type="expression" dxfId="156" priority="42" stopIfTrue="1">
      <formula>IF($A99="",B99,)</formula>
    </cfRule>
  </conditionalFormatting>
  <conditionalFormatting sqref="E99:E102">
    <cfRule type="timePeriod" dxfId="155" priority="40" timePeriod="lastWeek">
      <formula>AND(TODAY()-ROUNDDOWN(E99,0)&gt;=(WEEKDAY(TODAY())),TODAY()-ROUNDDOWN(E99,0)&lt;(WEEKDAY(TODAY())+7))</formula>
    </cfRule>
  </conditionalFormatting>
  <conditionalFormatting sqref="E104:E107">
    <cfRule type="expression" dxfId="154" priority="38" stopIfTrue="1">
      <formula>IF($A104&lt;&gt;1,B104,"")</formula>
    </cfRule>
  </conditionalFormatting>
  <conditionalFormatting sqref="D104:D107">
    <cfRule type="expression" dxfId="153" priority="39" stopIfTrue="1">
      <formula>IF($A104="",B104,)</formula>
    </cfRule>
  </conditionalFormatting>
  <conditionalFormatting sqref="E104:E107">
    <cfRule type="timePeriod" dxfId="152" priority="37" timePeriod="lastWeek">
      <formula>AND(TODAY()-ROUNDDOWN(E104,0)&gt;=(WEEKDAY(TODAY())),TODAY()-ROUNDDOWN(E104,0)&lt;(WEEKDAY(TODAY())+7))</formula>
    </cfRule>
  </conditionalFormatting>
  <conditionalFormatting sqref="F72">
    <cfRule type="expression" dxfId="151" priority="35" stopIfTrue="1">
      <formula>#REF!="Freelancer"</formula>
    </cfRule>
    <cfRule type="expression" dxfId="150" priority="36" stopIfTrue="1">
      <formula>#REF!="DTC Int. Staff"</formula>
    </cfRule>
  </conditionalFormatting>
  <conditionalFormatting sqref="F72">
    <cfRule type="expression" dxfId="149" priority="33" stopIfTrue="1">
      <formula>$F$5="Freelancer"</formula>
    </cfRule>
    <cfRule type="expression" dxfId="148" priority="34" stopIfTrue="1">
      <formula>$F$5="DTC Int. Staff"</formula>
    </cfRule>
  </conditionalFormatting>
  <conditionalFormatting sqref="F75">
    <cfRule type="expression" dxfId="147" priority="31" stopIfTrue="1">
      <formula>#REF!="Freelancer"</formula>
    </cfRule>
    <cfRule type="expression" dxfId="146" priority="32" stopIfTrue="1">
      <formula>#REF!="DTC Int. Staff"</formula>
    </cfRule>
  </conditionalFormatting>
  <conditionalFormatting sqref="F75">
    <cfRule type="expression" dxfId="145" priority="29" stopIfTrue="1">
      <formula>$F$5="Freelancer"</formula>
    </cfRule>
    <cfRule type="expression" dxfId="144" priority="30" stopIfTrue="1">
      <formula>$F$5="DTC Int. Staff"</formula>
    </cfRule>
  </conditionalFormatting>
  <conditionalFormatting sqref="G70">
    <cfRule type="expression" dxfId="143" priority="27" stopIfTrue="1">
      <formula>#REF!="Freelancer"</formula>
    </cfRule>
    <cfRule type="expression" dxfId="142" priority="28" stopIfTrue="1">
      <formula>#REF!="DTC Int. Staff"</formula>
    </cfRule>
  </conditionalFormatting>
  <conditionalFormatting sqref="G70">
    <cfRule type="expression" dxfId="141" priority="25" stopIfTrue="1">
      <formula>$F$5="Freelancer"</formula>
    </cfRule>
    <cfRule type="expression" dxfId="140" priority="26" stopIfTrue="1">
      <formula>$F$5="DTC Int. Staff"</formula>
    </cfRule>
  </conditionalFormatting>
  <conditionalFormatting sqref="G85">
    <cfRule type="expression" dxfId="139" priority="23" stopIfTrue="1">
      <formula>#REF!="Freelancer"</formula>
    </cfRule>
    <cfRule type="expression" dxfId="138" priority="24" stopIfTrue="1">
      <formula>#REF!="DTC Int. Staff"</formula>
    </cfRule>
  </conditionalFormatting>
  <conditionalFormatting sqref="G85">
    <cfRule type="expression" dxfId="137" priority="21" stopIfTrue="1">
      <formula>$F$5="Freelancer"</formula>
    </cfRule>
    <cfRule type="expression" dxfId="136" priority="22" stopIfTrue="1">
      <formula>$F$5="DTC Int. Staff"</formula>
    </cfRule>
  </conditionalFormatting>
  <conditionalFormatting sqref="F85">
    <cfRule type="expression" dxfId="135" priority="19" stopIfTrue="1">
      <formula>#REF!="Freelancer"</formula>
    </cfRule>
    <cfRule type="expression" dxfId="134" priority="20" stopIfTrue="1">
      <formula>#REF!="DTC Int. Staff"</formula>
    </cfRule>
  </conditionalFormatting>
  <conditionalFormatting sqref="F85">
    <cfRule type="expression" dxfId="133" priority="17" stopIfTrue="1">
      <formula>$F$5="Freelancer"</formula>
    </cfRule>
    <cfRule type="expression" dxfId="132" priority="18" stopIfTrue="1">
      <formula>$F$5="DTC Int. Staff"</formula>
    </cfRule>
  </conditionalFormatting>
  <conditionalFormatting sqref="G86">
    <cfRule type="expression" dxfId="131" priority="15" stopIfTrue="1">
      <formula>#REF!="Freelancer"</formula>
    </cfRule>
    <cfRule type="expression" dxfId="130" priority="16" stopIfTrue="1">
      <formula>#REF!="DTC Int. Staff"</formula>
    </cfRule>
  </conditionalFormatting>
  <conditionalFormatting sqref="G86">
    <cfRule type="expression" dxfId="129" priority="13" stopIfTrue="1">
      <formula>$F$5="Freelancer"</formula>
    </cfRule>
    <cfRule type="expression" dxfId="128" priority="14" stopIfTrue="1">
      <formula>$F$5="DTC Int. Staff"</formula>
    </cfRule>
  </conditionalFormatting>
  <conditionalFormatting sqref="F86">
    <cfRule type="expression" dxfId="127" priority="11" stopIfTrue="1">
      <formula>#REF!="Freelancer"</formula>
    </cfRule>
    <cfRule type="expression" dxfId="126" priority="12" stopIfTrue="1">
      <formula>#REF!="DTC Int. Staff"</formula>
    </cfRule>
  </conditionalFormatting>
  <conditionalFormatting sqref="F86">
    <cfRule type="expression" dxfId="125" priority="9" stopIfTrue="1">
      <formula>$F$5="Freelancer"</formula>
    </cfRule>
    <cfRule type="expression" dxfId="124" priority="10" stopIfTrue="1">
      <formula>$F$5="DTC Int. Staff"</formula>
    </cfRule>
  </conditionalFormatting>
  <conditionalFormatting sqref="F92">
    <cfRule type="expression" dxfId="123" priority="7" stopIfTrue="1">
      <formula>#REF!="Freelancer"</formula>
    </cfRule>
    <cfRule type="expression" dxfId="122" priority="8" stopIfTrue="1">
      <formula>#REF!="DTC Int. Staff"</formula>
    </cfRule>
  </conditionalFormatting>
  <conditionalFormatting sqref="F92">
    <cfRule type="expression" dxfId="121" priority="5" stopIfTrue="1">
      <formula>$F$5="Freelancer"</formula>
    </cfRule>
    <cfRule type="expression" dxfId="120" priority="6" stopIfTrue="1">
      <formula>$F$5="DTC Int. Staff"</formula>
    </cfRule>
  </conditionalFormatting>
  <conditionalFormatting sqref="G92">
    <cfRule type="expression" dxfId="119" priority="3" stopIfTrue="1">
      <formula>#REF!="Freelancer"</formula>
    </cfRule>
    <cfRule type="expression" dxfId="118" priority="4" stopIfTrue="1">
      <formula>#REF!="DTC Int. Staff"</formula>
    </cfRule>
  </conditionalFormatting>
  <conditionalFormatting sqref="G92">
    <cfRule type="expression" dxfId="117" priority="1" stopIfTrue="1">
      <formula>$F$5="Freelancer"</formula>
    </cfRule>
    <cfRule type="expression" dxfId="11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33" zoomScale="90" zoomScaleNormal="90" workbookViewId="0">
      <selection activeCell="H18" sqref="H1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Jirawat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Sukjai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">
        <v>62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16</v>
      </c>
      <c r="J8" s="25">
        <f>I8/8</f>
        <v>2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64</v>
      </c>
      <c r="G11" s="47">
        <v>9002</v>
      </c>
      <c r="H11" s="71" t="s">
        <v>65</v>
      </c>
      <c r="I11" s="47" t="s">
        <v>54</v>
      </c>
      <c r="J11" s="86">
        <v>8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64</v>
      </c>
      <c r="G16" s="36">
        <v>9002</v>
      </c>
      <c r="H16" s="43" t="s">
        <v>65</v>
      </c>
      <c r="I16" s="36" t="s">
        <v>54</v>
      </c>
      <c r="J16" s="85">
        <v>8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115" priority="29" stopIfTrue="1">
      <formula>IF($A11=1,B11,)</formula>
    </cfRule>
    <cfRule type="expression" dxfId="114" priority="30" stopIfTrue="1">
      <formula>IF($A11="",B11,)</formula>
    </cfRule>
  </conditionalFormatting>
  <conditionalFormatting sqref="E11:E15">
    <cfRule type="expression" dxfId="113" priority="31" stopIfTrue="1">
      <formula>IF($A11="",B11,"")</formula>
    </cfRule>
  </conditionalFormatting>
  <conditionalFormatting sqref="E130:E134 E26:E124">
    <cfRule type="expression" dxfId="112" priority="32" stopIfTrue="1">
      <formula>IF($A26&lt;&gt;1,B26,"")</formula>
    </cfRule>
  </conditionalFormatting>
  <conditionalFormatting sqref="D130:D134 D11:D15 D26:D124">
    <cfRule type="expression" dxfId="111" priority="33" stopIfTrue="1">
      <formula>IF($A11="",B11,)</formula>
    </cfRule>
  </conditionalFormatting>
  <conditionalFormatting sqref="G11:G20 G26:G84 G90:G119">
    <cfRule type="expression" dxfId="110" priority="34" stopIfTrue="1">
      <formula>#REF!="Freelancer"</formula>
    </cfRule>
    <cfRule type="expression" dxfId="109" priority="35" stopIfTrue="1">
      <formula>#REF!="DTC Int. Staff"</formula>
    </cfRule>
  </conditionalFormatting>
  <conditionalFormatting sqref="G119 G26:G30 G37:G57 G64:G84 G91:G112">
    <cfRule type="expression" dxfId="108" priority="27" stopIfTrue="1">
      <formula>$F$5="Freelancer"</formula>
    </cfRule>
    <cfRule type="expression" dxfId="107" priority="28" stopIfTrue="1">
      <formula>$F$5="DTC Int. Staff"</formula>
    </cfRule>
  </conditionalFormatting>
  <conditionalFormatting sqref="G16:G20">
    <cfRule type="expression" dxfId="106" priority="25" stopIfTrue="1">
      <formula>#REF!="Freelancer"</formula>
    </cfRule>
    <cfRule type="expression" dxfId="105" priority="26" stopIfTrue="1">
      <formula>#REF!="DTC Int. Staff"</formula>
    </cfRule>
  </conditionalFormatting>
  <conditionalFormatting sqref="G16:G20">
    <cfRule type="expression" dxfId="104" priority="23" stopIfTrue="1">
      <formula>$F$5="Freelancer"</formula>
    </cfRule>
    <cfRule type="expression" dxfId="103" priority="24" stopIfTrue="1">
      <formula>$F$5="DTC Int. Staff"</formula>
    </cfRule>
  </conditionalFormatting>
  <conditionalFormatting sqref="G21:G25">
    <cfRule type="expression" dxfId="102" priority="21" stopIfTrue="1">
      <formula>#REF!="Freelancer"</formula>
    </cfRule>
    <cfRule type="expression" dxfId="101" priority="22" stopIfTrue="1">
      <formula>#REF!="DTC Int. Staff"</formula>
    </cfRule>
  </conditionalFormatting>
  <conditionalFormatting sqref="G21:G25">
    <cfRule type="expression" dxfId="100" priority="19" stopIfTrue="1">
      <formula>$F$5="Freelancer"</formula>
    </cfRule>
    <cfRule type="expression" dxfId="99" priority="20" stopIfTrue="1">
      <formula>$F$5="DTC Int. Staff"</formula>
    </cfRule>
  </conditionalFormatting>
  <conditionalFormatting sqref="C125:C129">
    <cfRule type="expression" dxfId="98" priority="13" stopIfTrue="1">
      <formula>IF($A125=1,B125,)</formula>
    </cfRule>
    <cfRule type="expression" dxfId="97" priority="14" stopIfTrue="1">
      <formula>IF($A125="",B125,)</formula>
    </cfRule>
  </conditionalFormatting>
  <conditionalFormatting sqref="D125:D129">
    <cfRule type="expression" dxfId="96" priority="15" stopIfTrue="1">
      <formula>IF($A125="",B125,)</formula>
    </cfRule>
  </conditionalFormatting>
  <conditionalFormatting sqref="E125:E129">
    <cfRule type="expression" dxfId="95" priority="12" stopIfTrue="1">
      <formula>IF($A125&lt;&gt;1,B125,"")</formula>
    </cfRule>
  </conditionalFormatting>
  <conditionalFormatting sqref="G63">
    <cfRule type="expression" dxfId="94" priority="9" stopIfTrue="1">
      <formula>$F$5="Freelancer"</formula>
    </cfRule>
    <cfRule type="expression" dxfId="93" priority="10" stopIfTrue="1">
      <formula>$F$5="DTC Int. Staff"</formula>
    </cfRule>
  </conditionalFormatting>
  <conditionalFormatting sqref="G85:G89">
    <cfRule type="expression" dxfId="92" priority="7" stopIfTrue="1">
      <formula>#REF!="Freelancer"</formula>
    </cfRule>
    <cfRule type="expression" dxfId="91" priority="8" stopIfTrue="1">
      <formula>#REF!="DTC Int. Staff"</formula>
    </cfRule>
  </conditionalFormatting>
  <conditionalFormatting sqref="G85:G89">
    <cfRule type="expression" dxfId="90" priority="5" stopIfTrue="1">
      <formula>$F$5="Freelancer"</formula>
    </cfRule>
    <cfRule type="expression" dxfId="89" priority="6" stopIfTrue="1">
      <formula>$F$5="DTC Int. Staff"</formula>
    </cfRule>
  </conditionalFormatting>
  <conditionalFormatting sqref="E17:E20">
    <cfRule type="expression" dxfId="88" priority="3" stopIfTrue="1">
      <formula>IF($A17="",B17,"")</formula>
    </cfRule>
  </conditionalFormatting>
  <conditionalFormatting sqref="D17:D20">
    <cfRule type="expression" dxfId="87" priority="4" stopIfTrue="1">
      <formula>IF($A17="",B17,)</formula>
    </cfRule>
  </conditionalFormatting>
  <conditionalFormatting sqref="E22:E25">
    <cfRule type="expression" dxfId="86" priority="1" stopIfTrue="1">
      <formula>IF($A22="",B22,"")</formula>
    </cfRule>
  </conditionalFormatting>
  <conditionalFormatting sqref="D22:D25">
    <cfRule type="expression" dxfId="85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20" zoomScale="90" zoomScaleNormal="90" workbookViewId="0">
      <selection activeCell="H20" sqref="H2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Jirawat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Sukjai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TIME148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84" priority="25" stopIfTrue="1">
      <formula>IF($A11=1,B11,)</formula>
    </cfRule>
    <cfRule type="expression" dxfId="83" priority="26" stopIfTrue="1">
      <formula>IF($A11="",B11,)</formula>
    </cfRule>
  </conditionalFormatting>
  <conditionalFormatting sqref="E11:E15">
    <cfRule type="expression" dxfId="82" priority="27" stopIfTrue="1">
      <formula>IF($A11="",B11,"")</formula>
    </cfRule>
  </conditionalFormatting>
  <conditionalFormatting sqref="E16:E128">
    <cfRule type="expression" dxfId="81" priority="28" stopIfTrue="1">
      <formula>IF($A16&lt;&gt;1,B16,"")</formula>
    </cfRule>
  </conditionalFormatting>
  <conditionalFormatting sqref="D11:D128">
    <cfRule type="expression" dxfId="80" priority="29" stopIfTrue="1">
      <formula>IF($A11="",B11,)</formula>
    </cfRule>
  </conditionalFormatting>
  <conditionalFormatting sqref="G11:G20 G82:G123 G22:G76">
    <cfRule type="expression" dxfId="79" priority="30" stopIfTrue="1">
      <formula>#REF!="Freelancer"</formula>
    </cfRule>
    <cfRule type="expression" dxfId="78" priority="31" stopIfTrue="1">
      <formula>#REF!="DTC Int. Staff"</formula>
    </cfRule>
  </conditionalFormatting>
  <conditionalFormatting sqref="G119:G123 G87:G108 G22 G33:G49 G60:G76">
    <cfRule type="expression" dxfId="77" priority="23" stopIfTrue="1">
      <formula>$F$5="Freelancer"</formula>
    </cfRule>
    <cfRule type="expression" dxfId="76" priority="24" stopIfTrue="1">
      <formula>$F$5="DTC Int. Staff"</formula>
    </cfRule>
  </conditionalFormatting>
  <conditionalFormatting sqref="G16:G20">
    <cfRule type="expression" dxfId="75" priority="21" stopIfTrue="1">
      <formula>#REF!="Freelancer"</formula>
    </cfRule>
    <cfRule type="expression" dxfId="74" priority="22" stopIfTrue="1">
      <formula>#REF!="DTC Int. Staff"</formula>
    </cfRule>
  </conditionalFormatting>
  <conditionalFormatting sqref="G16:G20">
    <cfRule type="expression" dxfId="73" priority="19" stopIfTrue="1">
      <formula>$F$5="Freelancer"</formula>
    </cfRule>
    <cfRule type="expression" dxfId="72" priority="20" stopIfTrue="1">
      <formula>$F$5="DTC Int. Staff"</formula>
    </cfRule>
  </conditionalFormatting>
  <conditionalFormatting sqref="G21">
    <cfRule type="expression" dxfId="71" priority="17" stopIfTrue="1">
      <formula>#REF!="Freelancer"</formula>
    </cfRule>
    <cfRule type="expression" dxfId="70" priority="18" stopIfTrue="1">
      <formula>#REF!="DTC Int. Staff"</formula>
    </cfRule>
  </conditionalFormatting>
  <conditionalFormatting sqref="G21">
    <cfRule type="expression" dxfId="69" priority="15" stopIfTrue="1">
      <formula>$F$5="Freelancer"</formula>
    </cfRule>
    <cfRule type="expression" dxfId="68" priority="16" stopIfTrue="1">
      <formula>$F$5="DTC Int. Staff"</formula>
    </cfRule>
  </conditionalFormatting>
  <conditionalFormatting sqref="C129:C133">
    <cfRule type="expression" dxfId="67" priority="9" stopIfTrue="1">
      <formula>IF($A129=1,B129,)</formula>
    </cfRule>
    <cfRule type="expression" dxfId="66" priority="10" stopIfTrue="1">
      <formula>IF($A129="",B129,)</formula>
    </cfRule>
  </conditionalFormatting>
  <conditionalFormatting sqref="D129:D133">
    <cfRule type="expression" dxfId="65" priority="11" stopIfTrue="1">
      <formula>IF($A129="",B129,)</formula>
    </cfRule>
  </conditionalFormatting>
  <conditionalFormatting sqref="E129:E133">
    <cfRule type="expression" dxfId="64" priority="8" stopIfTrue="1">
      <formula>IF($A129&lt;&gt;1,B129,"")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8" zoomScale="90" zoomScaleNormal="90" workbookViewId="0">
      <selection activeCell="I9" sqref="I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Jirawat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Sukjai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TIME148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">
    <cfRule type="expression" dxfId="55" priority="27" stopIfTrue="1">
      <formula>IF($A11="",B11,"")</formula>
    </cfRule>
  </conditionalFormatting>
  <conditionalFormatting sqref="E12:E119">
    <cfRule type="expression" dxfId="54" priority="28" stopIfTrue="1">
      <formula>IF($A12&lt;&gt;1,B12,"")</formula>
    </cfRule>
  </conditionalFormatting>
  <conditionalFormatting sqref="D11:D119">
    <cfRule type="expression" dxfId="53" priority="29" stopIfTrue="1">
      <formula>IF($A11="",B11,)</formula>
    </cfRule>
  </conditionalFormatting>
  <conditionalFormatting sqref="G11:G12 G18:G76 G82:G118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4:G118 G18:G22 G33:G49 G60:G76 G87:G103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2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2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13:G17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13:G17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1:C125">
    <cfRule type="expression" dxfId="40" priority="12" stopIfTrue="1">
      <formula>IF($A121=1,B121,)</formula>
    </cfRule>
    <cfRule type="expression" dxfId="39" priority="13" stopIfTrue="1">
      <formula>IF($A121="",B121,)</formula>
    </cfRule>
  </conditionalFormatting>
  <conditionalFormatting sqref="D121:D125">
    <cfRule type="expression" dxfId="38" priority="14" stopIfTrue="1">
      <formula>IF($A121="",B121,)</formula>
    </cfRule>
  </conditionalFormatting>
  <conditionalFormatting sqref="C120">
    <cfRule type="expression" dxfId="37" priority="9" stopIfTrue="1">
      <formula>IF($A120=1,B120,)</formula>
    </cfRule>
    <cfRule type="expression" dxfId="36" priority="10" stopIfTrue="1">
      <formula>IF($A120="",B120,)</formula>
    </cfRule>
  </conditionalFormatting>
  <conditionalFormatting sqref="D120">
    <cfRule type="expression" dxfId="35" priority="11" stopIfTrue="1">
      <formula>IF($A120="",B120,)</formula>
    </cfRule>
  </conditionalFormatting>
  <conditionalFormatting sqref="E120">
    <cfRule type="expression" dxfId="34" priority="8" stopIfTrue="1">
      <formula>IF($A120&lt;&gt;1,B120,"")</formula>
    </cfRule>
  </conditionalFormatting>
  <conditionalFormatting sqref="E121:E125">
    <cfRule type="expression" dxfId="33" priority="7" stopIfTrue="1">
      <formula>IF($A121&lt;&gt;1,B121,"")</formula>
    </cfRule>
  </conditionalFormatting>
  <conditionalFormatting sqref="G55:G5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G77:G81">
    <cfRule type="expression" dxfId="30" priority="3" stopIfTrue="1">
      <formula>#REF!="Freelancer"</formula>
    </cfRule>
    <cfRule type="expression" dxfId="29" priority="4" stopIfTrue="1">
      <formula>#REF!="DTC Int. Staff"</formula>
    </cfRule>
  </conditionalFormatting>
  <conditionalFormatting sqref="G77:G81">
    <cfRule type="expression" dxfId="28" priority="1" stopIfTrue="1">
      <formula>$F$5="Freelancer"</formula>
    </cfRule>
    <cfRule type="expression" dxfId="27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23" zoomScale="90" zoomScaleNormal="90" workbookViewId="0">
      <selection activeCell="I9" sqref="I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Jirawat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Sukjai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TIME148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26" priority="25" stopIfTrue="1">
      <formula>IF($A11=1,B11,)</formula>
    </cfRule>
    <cfRule type="expression" dxfId="25" priority="26" stopIfTrue="1">
      <formula>IF($A11="",B11,)</formula>
    </cfRule>
  </conditionalFormatting>
  <conditionalFormatting sqref="E11:E15">
    <cfRule type="expression" dxfId="24" priority="27" stopIfTrue="1">
      <formula>IF($A11="",B11,"")</formula>
    </cfRule>
  </conditionalFormatting>
  <conditionalFormatting sqref="E16:E124">
    <cfRule type="expression" dxfId="23" priority="28" stopIfTrue="1">
      <formula>IF($A16&lt;&gt;1,B16,"")</formula>
    </cfRule>
  </conditionalFormatting>
  <conditionalFormatting sqref="D11:D124">
    <cfRule type="expression" dxfId="22" priority="29" stopIfTrue="1">
      <formula>IF($A11="",B11,)</formula>
    </cfRule>
  </conditionalFormatting>
  <conditionalFormatting sqref="G11:G20 G26:G84 G86:G119">
    <cfRule type="expression" dxfId="21" priority="30" stopIfTrue="1">
      <formula>#REF!="Freelancer"</formula>
    </cfRule>
    <cfRule type="expression" dxfId="20" priority="31" stopIfTrue="1">
      <formula>#REF!="DTC Int. Staff"</formula>
    </cfRule>
  </conditionalFormatting>
  <conditionalFormatting sqref="G115:G119 G87:G112 G26:G30 G33:G57 G60:G84">
    <cfRule type="expression" dxfId="19" priority="23" stopIfTrue="1">
      <formula>$F$5="Freelancer"</formula>
    </cfRule>
    <cfRule type="expression" dxfId="18" priority="24" stopIfTrue="1">
      <formula>$F$5="DTC Int. Staff"</formula>
    </cfRule>
  </conditionalFormatting>
  <conditionalFormatting sqref="G16:G20">
    <cfRule type="expression" dxfId="17" priority="21" stopIfTrue="1">
      <formula>#REF!="Freelancer"</formula>
    </cfRule>
    <cfRule type="expression" dxfId="16" priority="22" stopIfTrue="1">
      <formula>#REF!="DTC Int. Staff"</formula>
    </cfRule>
  </conditionalFormatting>
  <conditionalFormatting sqref="G16:G20">
    <cfRule type="expression" dxfId="15" priority="19" stopIfTrue="1">
      <formula>$F$5="Freelancer"</formula>
    </cfRule>
    <cfRule type="expression" dxfId="14" priority="20" stopIfTrue="1">
      <formula>$F$5="DTC Int. Staff"</formula>
    </cfRule>
  </conditionalFormatting>
  <conditionalFormatting sqref="G21:G25">
    <cfRule type="expression" dxfId="13" priority="17" stopIfTrue="1">
      <formula>#REF!="Freelancer"</formula>
    </cfRule>
    <cfRule type="expression" dxfId="12" priority="18" stopIfTrue="1">
      <formula>#REF!="DTC Int. Staff"</formula>
    </cfRule>
  </conditionalFormatting>
  <conditionalFormatting sqref="G21:G25">
    <cfRule type="expression" dxfId="11" priority="15" stopIfTrue="1">
      <formula>$F$5="Freelancer"</formula>
    </cfRule>
    <cfRule type="expression" dxfId="10" priority="16" stopIfTrue="1">
      <formula>$F$5="DTC Int. Staff"</formula>
    </cfRule>
  </conditionalFormatting>
  <conditionalFormatting sqref="C125:C129">
    <cfRule type="expression" dxfId="9" priority="9" stopIfTrue="1">
      <formula>IF($A125=1,B125,)</formula>
    </cfRule>
    <cfRule type="expression" dxfId="8" priority="10" stopIfTrue="1">
      <formula>IF($A125="",B125,)</formula>
    </cfRule>
  </conditionalFormatting>
  <conditionalFormatting sqref="D125:D129">
    <cfRule type="expression" dxfId="7" priority="11" stopIfTrue="1">
      <formula>IF($A125="",B125,)</formula>
    </cfRule>
  </conditionalFormatting>
  <conditionalFormatting sqref="E125:E129">
    <cfRule type="expression" dxfId="6" priority="8" stopIfTrue="1">
      <formula>IF($A125&lt;&gt;1,B125,"")</formula>
    </cfRule>
  </conditionalFormatting>
  <conditionalFormatting sqref="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5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5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 Consulting</cp:lastModifiedBy>
  <dcterms:created xsi:type="dcterms:W3CDTF">2006-02-12T14:53:28Z</dcterms:created>
  <dcterms:modified xsi:type="dcterms:W3CDTF">2021-03-04T03:49:33Z</dcterms:modified>
</cp:coreProperties>
</file>