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50403F4-71D7-48CF-9203-380CD3AF6DA2}" xr6:coauthVersionLast="46" xr6:coauthVersionMax="46" xr10:uidLastSave="{00000000-0000-0000-0000-000000000000}"/>
  <bookViews>
    <workbookView xWindow="-110" yWindow="-110" windowWidth="19420" windowHeight="1042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37" l="1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39" l="1"/>
  <c r="D26" i="39"/>
  <c r="D27" i="39" s="1"/>
  <c r="D28" i="39" s="1"/>
  <c r="D29" i="39" s="1"/>
  <c r="D30" i="39" s="1"/>
  <c r="E36" i="39"/>
  <c r="E32" i="39"/>
  <c r="E33" i="39" s="1"/>
  <c r="E34" i="39" s="1"/>
  <c r="E35" i="39" s="1"/>
  <c r="B31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8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A48" i="39" l="1"/>
  <c r="D48" i="39"/>
  <c r="D49" i="39" s="1"/>
  <c r="D50" i="39" s="1"/>
  <c r="D51" i="39" s="1"/>
  <c r="D52" i="39" s="1"/>
  <c r="E58" i="39"/>
  <c r="E54" i="39"/>
  <c r="E55" i="39" s="1"/>
  <c r="E56" i="39" s="1"/>
  <c r="E57" i="39" s="1"/>
  <c r="B53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3" i="39" l="1"/>
  <c r="D54" i="39" s="1"/>
  <c r="D55" i="39" s="1"/>
  <c r="D56" i="39" s="1"/>
  <c r="D57" i="39" s="1"/>
  <c r="A53" i="39"/>
  <c r="B58" i="39"/>
  <c r="E63" i="39"/>
  <c r="E59" i="39"/>
  <c r="E60" i="39" s="1"/>
  <c r="E61" i="39" s="1"/>
  <c r="E62" i="39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B65" i="39"/>
  <c r="E70" i="39"/>
  <c r="E66" i="39"/>
  <c r="E67" i="39" s="1"/>
  <c r="E68" i="39" s="1"/>
  <c r="E69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65" i="39" l="1"/>
  <c r="D65" i="39"/>
  <c r="D66" i="39" s="1"/>
  <c r="D67" i="39" s="1"/>
  <c r="D68" i="39" s="1"/>
  <c r="D69" i="39" s="1"/>
  <c r="E71" i="39"/>
  <c r="E72" i="39" s="1"/>
  <c r="E73" i="39" s="1"/>
  <c r="E74" i="39" s="1"/>
  <c r="E75" i="39"/>
  <c r="B70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E80" i="39"/>
  <c r="B75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75" i="39" l="1"/>
  <c r="D75" i="39"/>
  <c r="D76" i="39" s="1"/>
  <c r="D77" i="39" s="1"/>
  <c r="D78" i="39" s="1"/>
  <c r="D79" i="39" s="1"/>
  <c r="E85" i="39"/>
  <c r="E81" i="39"/>
  <c r="E82" i="39" s="1"/>
  <c r="E83" i="39" s="1"/>
  <c r="E84" i="39" s="1"/>
  <c r="B80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90" i="39" l="1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5" i="39" l="1"/>
  <c r="D86" i="39" s="1"/>
  <c r="D87" i="39" s="1"/>
  <c r="D88" i="39" s="1"/>
  <c r="D89" i="39" s="1"/>
  <c r="A85" i="39"/>
  <c r="E91" i="39"/>
  <c r="B90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0" i="39" l="1"/>
  <c r="A90" i="39"/>
  <c r="E92" i="39"/>
  <c r="B9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39" l="1"/>
  <c r="A91" i="39"/>
  <c r="E93" i="39"/>
  <c r="E94" i="39" s="1"/>
  <c r="E95" i="39" s="1"/>
  <c r="E96" i="39" s="1"/>
  <c r="E97" i="39" s="1"/>
  <c r="E98" i="39"/>
  <c r="B92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E99" i="39" l="1"/>
  <c r="E100" i="39" s="1"/>
  <c r="E101" i="39" s="1"/>
  <c r="E102" i="39" s="1"/>
  <c r="B98" i="39"/>
  <c r="E103" i="39"/>
  <c r="D92" i="39"/>
  <c r="D93" i="39" s="1"/>
  <c r="D94" i="39" s="1"/>
  <c r="D95" i="39" s="1"/>
  <c r="D96" i="39" s="1"/>
  <c r="D97" i="39" s="1"/>
  <c r="A92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A98" i="39" l="1"/>
  <c r="D98" i="39"/>
  <c r="D99" i="39" s="1"/>
  <c r="D100" i="39" s="1"/>
  <c r="D101" i="39" s="1"/>
  <c r="D102" i="39" s="1"/>
  <c r="E104" i="39"/>
  <c r="E105" i="39" s="1"/>
  <c r="E106" i="39" s="1"/>
  <c r="E107" i="39" s="1"/>
  <c r="B103" i="39"/>
  <c r="E10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E113" i="39" l="1"/>
  <c r="E109" i="39"/>
  <c r="E110" i="39" s="1"/>
  <c r="E111" i="39" s="1"/>
  <c r="E112" i="39" s="1"/>
  <c r="B108" i="39"/>
  <c r="D103" i="39"/>
  <c r="D104" i="39" s="1"/>
  <c r="D105" i="39" s="1"/>
  <c r="D106" i="39" s="1"/>
  <c r="D107" i="39" s="1"/>
  <c r="A103" i="39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39" l="1"/>
  <c r="D109" i="39" s="1"/>
  <c r="D110" i="39" s="1"/>
  <c r="D111" i="39" s="1"/>
  <c r="D112" i="39" s="1"/>
  <c r="A108" i="39"/>
  <c r="E114" i="39"/>
  <c r="E115" i="39" s="1"/>
  <c r="E116" i="39" s="1"/>
  <c r="E117" i="39" s="1"/>
  <c r="B113" i="39"/>
  <c r="E118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D113" i="39" l="1"/>
  <c r="D114" i="39" s="1"/>
  <c r="D115" i="39" s="1"/>
  <c r="D116" i="39" s="1"/>
  <c r="D117" i="39" s="1"/>
  <c r="A113" i="39"/>
  <c r="B118" i="39"/>
  <c r="E119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B120" i="39" l="1"/>
  <c r="E120" i="39"/>
  <c r="B119" i="39"/>
  <c r="D118" i="39"/>
  <c r="A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8" i="37"/>
  <c r="A118" i="37"/>
  <c r="E126" i="36"/>
  <c r="D126" i="36"/>
  <c r="A120" i="36"/>
  <c r="A115" i="36"/>
  <c r="A125" i="36"/>
  <c r="A119" i="39" l="1"/>
  <c r="D119" i="39"/>
  <c r="E125" i="39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30" i="39"/>
  <c r="E131" i="39" s="1"/>
  <c r="E132" i="39" s="1"/>
  <c r="E133" i="39" s="1"/>
  <c r="E134" i="39" s="1"/>
  <c r="E126" i="39"/>
  <c r="E127" i="39" s="1"/>
  <c r="E128" i="39" s="1"/>
  <c r="E129" i="39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<sst xmlns="http://schemas.openxmlformats.org/spreadsheetml/2006/main" count="973" uniqueCount="240">
  <si>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</si>
  <si>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</si>
  <si>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</si>
  <si>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</si>
  <si>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</si>
  <si>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</si>
  <si>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</si>
  <si>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</si>
  <si>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</si>
  <si>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</si>
  <si>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</si>
  <si>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</si>
  <si>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</si>
  <si>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</si>
  <si>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</si>
  <si>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</si>
  <si>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</si>
  <si>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</si>
  <si>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</si>
  <si>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</si>
  <si>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</si>
  <si>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</si>
  <si>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</si>
  <si>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</si>
  <si>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</si>
  <si>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</si>
  <si>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</si>
  <si>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</si>
  <si>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</si>
  <si>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</si>
  <si>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</si>
  <si>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</si>
  <si>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</si>
  <si>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</si>
  <si>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</si>
  <si>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</si>
  <si>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</si>
  <si>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</si>
  <si>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</si>
  <si>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</si>
  <si>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</si>
  <si>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</si>
  <si>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</si>
  <si>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</si>
  <si>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</si>
  <si>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</si>
  <si>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</si>
  <si>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</si>
  <si>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</si>
  <si>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</si>
  <si>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</si>
  <si>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</si>
  <si>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</si>
  <si>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</si>
  <si>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</si>
  <si>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</si>
  <si>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</si>
  <si>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</si>
  <si>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</si>
  <si>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</si>
  <si>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</si>
  <si>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</si>
  <si>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</si>
  <si>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</si>
  <si>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</si>
  <si>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</si>
  <si>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</si>
  <si>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</si>
  <si>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</si>
  <si>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</si>
  <si>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</si>
  <si>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</si>
  <si>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</si>
  <si>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</si>
  <si>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</si>
  <si>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Shinnapapa</t>
  </si>
  <si>
    <t>Khoonrak</t>
  </si>
  <si>
    <t>TIME093</t>
  </si>
  <si>
    <t>สวัสดีปีใหม่ลูกค้า OIC และคุยเรื่องแผนการจัดจ้าง</t>
  </si>
  <si>
    <t>OIC</t>
  </si>
  <si>
    <t>TIME-202117</t>
  </si>
  <si>
    <t>TIME</t>
  </si>
  <si>
    <t>TINT</t>
  </si>
  <si>
    <t>TIME-202065</t>
  </si>
  <si>
    <t>ONDE Outlook Ph3 - Prepare document</t>
  </si>
  <si>
    <t>TIME-202082</t>
  </si>
  <si>
    <t>Update Project Information</t>
  </si>
  <si>
    <t>MOTS Internal Kickoff + Expert Task</t>
  </si>
  <si>
    <t>TIME-202100</t>
  </si>
  <si>
    <t>OIC Data Governance - Draft TOR</t>
  </si>
  <si>
    <t>OIC Data Governance - Draft TOR + Scope Discussion with clients</t>
  </si>
  <si>
    <t>TIME-202111</t>
  </si>
  <si>
    <t>NIDA Market Analysis - Draft scope + Negotiate with NIDA team</t>
  </si>
  <si>
    <t>TIME-202096</t>
  </si>
  <si>
    <t>OIC EA and PMC - Draft TOR</t>
  </si>
  <si>
    <t>MOTS - Negotiate with Experts</t>
  </si>
  <si>
    <t>ETDA  - Negotiate with Experts</t>
  </si>
  <si>
    <t>TIME-202094</t>
  </si>
  <si>
    <t>TIME-202115</t>
  </si>
  <si>
    <t xml:space="preserve">MEA Cyber - Draft TOR </t>
  </si>
  <si>
    <t>TIME-202116</t>
  </si>
  <si>
    <t>TINT - Draft TOR</t>
  </si>
  <si>
    <t>DGA E-Gov Readiness Survey</t>
  </si>
  <si>
    <t>MOTS - Consultant Agreement</t>
  </si>
  <si>
    <t>BD Task - Arrange and Adjust Outsource Personal Data</t>
  </si>
  <si>
    <t>Clarify New Project Opportunity</t>
  </si>
  <si>
    <t>MOTS - Arrange Meeting and Talking with Clients and Experts</t>
  </si>
  <si>
    <t>NSF PDPA - Negotiate with Experts</t>
  </si>
  <si>
    <t>TIME-202097</t>
  </si>
  <si>
    <t>OIC NIB - Draft TOR</t>
  </si>
  <si>
    <t>ETDA Master Plan - Negotiate with Experts</t>
  </si>
  <si>
    <t>TIME-202093</t>
  </si>
  <si>
    <t>TIME-202098</t>
  </si>
  <si>
    <t>OIC Strategic Management</t>
  </si>
  <si>
    <t>ETDA Survey - Negotiate with Expert</t>
  </si>
  <si>
    <t>TINT - Prepare scope</t>
  </si>
  <si>
    <t>CAAT - Project Scanning</t>
  </si>
  <si>
    <t>Scope Discussion with TINT Team + Draft TOR</t>
  </si>
  <si>
    <t>OIC Strategic Management - Draft TOR</t>
  </si>
  <si>
    <t xml:space="preserve">Negotiate with Expert </t>
  </si>
  <si>
    <t>TIME-202101</t>
  </si>
  <si>
    <t>NIA Valuation 2021 - Prepare Document</t>
  </si>
  <si>
    <t>ETDA New Project Opportunity</t>
  </si>
  <si>
    <t>BD Strategy Discussion</t>
  </si>
  <si>
    <t>OIC EA and PMC - Negotiate with Experts</t>
  </si>
  <si>
    <t>Makha Bucha Day</t>
  </si>
  <si>
    <t>Vacation Leave</t>
  </si>
  <si>
    <t>ETDA Survey 2021 -  Calculate project cost/ Engage partner for quotation</t>
  </si>
  <si>
    <t>Meeting with NIDA team &amp; Scope Discussion</t>
  </si>
  <si>
    <t>OIC NIB</t>
  </si>
  <si>
    <t xml:space="preserve">OIC NIB - Draft TOR </t>
  </si>
  <si>
    <t>OIC Greeting K.Nok &amp; Meeting with OIC Team</t>
  </si>
  <si>
    <t>Siam Kraft - Project Meeting &amp; Draft Proposal</t>
  </si>
  <si>
    <t>OIC - Expert Task Discussion &amp; Negotiation &amp; Internal Meeting</t>
  </si>
  <si>
    <t>TINT - TURAC Proposal</t>
  </si>
  <si>
    <t>OIC - Expert Task</t>
  </si>
  <si>
    <t>SAT - Proposal</t>
  </si>
  <si>
    <t>STOU Radio Suppport - Financial &amp; Document Preparation</t>
  </si>
  <si>
    <t>OIC EA&amp;PMC- Draft Proposal</t>
  </si>
  <si>
    <t>OIC Strategic -  Draft TOR &amp; Discuss with client</t>
  </si>
  <si>
    <t>TINT - Draft TOR &amp; Project Preparation</t>
  </si>
  <si>
    <t>MEA - Scope Discussion</t>
  </si>
  <si>
    <t>NIDA Market Analysis - Draft Contract</t>
  </si>
  <si>
    <t>OIC- Project calculation</t>
  </si>
  <si>
    <t>NIEC Internal Meeting - Setting team</t>
  </si>
  <si>
    <t>MEA - Draft Scope</t>
  </si>
  <si>
    <t xml:space="preserve">NBTC Digital Platform - Meeting with client/Draft scope </t>
  </si>
  <si>
    <t xml:space="preserve">OIC EA&amp;PMC  OE&amp;OPE Calculation </t>
  </si>
  <si>
    <t>NBTC Digital Platform - setting team</t>
  </si>
  <si>
    <t>TAT - Document Preparation</t>
  </si>
  <si>
    <t>NBTC Cullen&amp;Omdia Document Praparation</t>
  </si>
  <si>
    <t>E-Commerce Long-term partnership meeting</t>
  </si>
  <si>
    <t>TINT - Gathering all  quotations from partners</t>
  </si>
  <si>
    <t>NBTC Digital Platform - Meeting with clients at NBTC &amp; Setting Team</t>
  </si>
  <si>
    <t>TINT Proposal - TIME Proposal (talking with expert)</t>
  </si>
  <si>
    <t>NIDA Market Analysis - Contract</t>
  </si>
  <si>
    <t xml:space="preserve">DOT - Internal Meeting/ Revise proposal </t>
  </si>
  <si>
    <t>NBTC Satellite Project -  Scope Discussion</t>
  </si>
  <si>
    <t>NIEC Internal Meeting - Setting Team</t>
  </si>
  <si>
    <t>Company Profile Meeting</t>
  </si>
  <si>
    <t>Expert Cost Table</t>
  </si>
  <si>
    <t>NBTC Fund - Document Gathering</t>
  </si>
  <si>
    <t>TCEB - Document Prparation</t>
  </si>
  <si>
    <t>TIME-202125</t>
  </si>
  <si>
    <t>MEA - Revise scope &amp; Price</t>
  </si>
  <si>
    <t>TIME-202105</t>
  </si>
  <si>
    <t>TIME-202107</t>
  </si>
  <si>
    <t>TIME-202089</t>
  </si>
  <si>
    <t>TIME-202126</t>
  </si>
  <si>
    <t>TIME-202068</t>
  </si>
  <si>
    <t>TIME-202067</t>
  </si>
  <si>
    <t>TIME-202118</t>
  </si>
  <si>
    <t>TIME-202052</t>
  </si>
  <si>
    <t>TIME-202102</t>
  </si>
  <si>
    <t>NBTC Consumer meeting with P Pong</t>
  </si>
  <si>
    <t>NBTC Digital Platform - Draft Scope</t>
  </si>
  <si>
    <t>SAT Proposal</t>
  </si>
  <si>
    <t>M-Business Proposal</t>
  </si>
  <si>
    <t>OIC EA&amp;PMC Proposal</t>
  </si>
  <si>
    <t>SKIC M-Business Proposal</t>
  </si>
  <si>
    <t>OIC EA&amp;PMC</t>
  </si>
  <si>
    <t xml:space="preserve">OIC EA&amp;PMC </t>
  </si>
  <si>
    <t>MEA Cyber Security</t>
  </si>
  <si>
    <t>TINT Digital Roadmap Proposal</t>
  </si>
  <si>
    <t>MEA Cyber Security - Draft Proposal</t>
  </si>
  <si>
    <t>NBTC Consumer Protection - Draft TOR</t>
  </si>
  <si>
    <t>TINT Digital Roadmap</t>
  </si>
  <si>
    <t>SKIC M-Business - Scope Discussion</t>
  </si>
  <si>
    <t>TINT Digital Roadmap - Proposal Submission</t>
  </si>
  <si>
    <t>NBTC Radio in Disruption Proposal</t>
  </si>
  <si>
    <t>STOU Radio Support</t>
  </si>
  <si>
    <t>STOU Radio Support Proposal</t>
  </si>
  <si>
    <t>NSF PDPA - Expert Discussion</t>
  </si>
  <si>
    <t>MoI Cyber Security - Expert Task Discussion</t>
  </si>
  <si>
    <t>OIC Strategic Management Proposal</t>
  </si>
  <si>
    <t>Partnership Development - Fusion Solution</t>
  </si>
  <si>
    <t>SKIC M-business Meeting</t>
  </si>
  <si>
    <t>Partnership Development - Alibaba Cloud</t>
  </si>
  <si>
    <t>Partnership Development - Alibaba Cloud Meeting</t>
  </si>
  <si>
    <t>NBTC Pure LRIC - Consultant Fee</t>
  </si>
  <si>
    <t xml:space="preserve">ขึ้นทะเบียนศูนย์ข้อมูลที่ปรึกษา </t>
  </si>
  <si>
    <t>NBTC Fund - Support P Mike &amp; Bill</t>
  </si>
  <si>
    <t>NBTC Fund Satellite</t>
  </si>
  <si>
    <t>TIME-202128</t>
  </si>
  <si>
    <t xml:space="preserve">OIC Data Governance </t>
  </si>
  <si>
    <t>TIME-202131</t>
  </si>
  <si>
    <t>TIME-202013</t>
  </si>
  <si>
    <t>NBTC Radio Disruption - Proposal</t>
  </si>
  <si>
    <t>TIME-201961</t>
  </si>
  <si>
    <t>TIME-202069</t>
  </si>
  <si>
    <t>TME</t>
  </si>
  <si>
    <t>TINT Kickoff Meeting</t>
  </si>
  <si>
    <t>TINT Internal Meeting</t>
  </si>
  <si>
    <t>TINT Kickoff Meeting with clients</t>
  </si>
  <si>
    <t>BAAC Internal Meeting</t>
  </si>
  <si>
    <t>SKIC M-Business - Meeting</t>
  </si>
  <si>
    <t>TIME Company Profile</t>
  </si>
  <si>
    <t>TPBS Digital Plan Proposal</t>
  </si>
  <si>
    <t>TINT Digital Roadmap - Talking with Clients</t>
  </si>
  <si>
    <t>ONDE 5G Measures - Financial</t>
  </si>
  <si>
    <t>NBTC Satellite Study - Proposal</t>
  </si>
  <si>
    <t xml:space="preserve">Partnership Agreement - Alibaba Cloud </t>
  </si>
  <si>
    <t>NBTC Consumer Protection - TOR+Financial</t>
  </si>
  <si>
    <t>NBTC Digital Platform - Talking with Experts</t>
  </si>
  <si>
    <t>TINT Digital Roadmap - Talking with Experts</t>
  </si>
  <si>
    <t>BAAC - Draft TOR</t>
  </si>
  <si>
    <t>SKIC M-Business - Proposal</t>
  </si>
  <si>
    <t>NBTC Impacts on mobile - Kickoff</t>
  </si>
  <si>
    <t>NBTC 5G Broadcast - Kickoff</t>
  </si>
  <si>
    <t>MEA Cyber Security - Draft TOR</t>
  </si>
  <si>
    <t>NBTC Consumer Protection - Financial</t>
  </si>
  <si>
    <t>OIC Data Governance - Talking with Experts/Draft TOR</t>
  </si>
  <si>
    <t>OIC EA&amp;PMC Financial Proposal - After Discount</t>
  </si>
  <si>
    <t>NSF PDPA - Consultant Agreement</t>
  </si>
  <si>
    <t>HOME</t>
  </si>
  <si>
    <t>TIME-202123</t>
  </si>
  <si>
    <t>TIME-202075</t>
  </si>
  <si>
    <t>TIME-202113</t>
  </si>
  <si>
    <t>TIME-202084</t>
  </si>
  <si>
    <t>TIME-202135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</si>
</sst>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4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87" fontId="4" fillId="0" borderId="0" applyFont="0" applyFill="0" applyBorder="0" applyAlignment="0" applyProtection="0"/>
  </cellStyleXfs>
  <cellXfs count="175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87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87" fontId="8" fillId="0" borderId="14" xfId="1" applyFont="1" applyBorder="1" applyAlignment="1" applyProtection="1">
      <alignment vertical="center"/>
    </xf>
    <xf numFmtId="187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0" fontId="8" fillId="9" borderId="10" xfId="0" applyFont="1" applyFill="1" applyBorder="1" applyAlignment="1" applyProtection="1">
      <alignment horizontal="center" vertical="center" wrapText="1"/>
      <protection locked="0"/>
    </xf>
    <xf numFmtId="0" fontId="8" fillId="9" borderId="11" xfId="0" applyFont="1" applyFill="1" applyBorder="1" applyAlignment="1" applyProtection="1">
      <alignment horizontal="left" vertical="center"/>
      <protection locked="0"/>
    </xf>
    <xf numFmtId="0" fontId="8" fillId="9" borderId="10" xfId="0" applyFont="1" applyFill="1" applyBorder="1" applyAlignment="1" applyProtection="1">
      <alignment horizontal="left" vertical="center"/>
      <protection locked="0"/>
    </xf>
    <xf numFmtId="0" fontId="8" fillId="9" borderId="3" xfId="0" applyFont="1" applyFill="1" applyBorder="1" applyAlignment="1" applyProtection="1">
      <alignment horizontal="center" vertical="center"/>
      <protection locked="0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8" borderId="10" xfId="0" applyFont="1" applyFill="1" applyBorder="1" applyAlignment="1" applyProtection="1">
      <alignment vertical="center" wrapText="1"/>
      <protection locked="0"/>
    </xf>
    <xf numFmtId="0" fontId="8" fillId="9" borderId="20" xfId="0" applyFont="1" applyFill="1" applyBorder="1" applyAlignment="1" applyProtection="1">
      <alignment vertical="center" wrapText="1"/>
      <protection locked="0"/>
    </xf>
    <xf numFmtId="0" fontId="8" fillId="8" borderId="20" xfId="0" applyFont="1" applyFill="1" applyBorder="1" applyAlignment="1" applyProtection="1">
      <alignment vertical="center" wrapText="1"/>
      <protection locked="0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8" fillId="8" borderId="3" xfId="0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19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8" zoomScaleNormal="100" workbookViewId="0">
      <selection activeCell="C24" sqref="C24:G25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0" t="s">
        <v>24</v>
      </c>
      <c r="C2" s="121"/>
      <c r="D2" s="121"/>
      <c r="E2" s="121"/>
      <c r="F2" s="121"/>
      <c r="G2" s="122"/>
      <c r="H2" s="2"/>
      <c r="I2" s="2"/>
    </row>
    <row r="3" spans="2:9" x14ac:dyDescent="0.3">
      <c r="B3" s="7" t="s">
        <v>25</v>
      </c>
      <c r="C3" s="138" t="s">
        <v>75</v>
      </c>
      <c r="D3" s="139"/>
      <c r="E3" s="139"/>
      <c r="F3" s="139"/>
      <c r="G3" s="140"/>
      <c r="H3" s="3"/>
      <c r="I3" s="3"/>
    </row>
    <row r="4" spans="2:9" x14ac:dyDescent="0.3">
      <c r="B4" s="6" t="s">
        <v>26</v>
      </c>
      <c r="C4" s="141" t="s">
        <v>76</v>
      </c>
      <c r="D4" s="142"/>
      <c r="E4" s="142"/>
      <c r="F4" s="142"/>
      <c r="G4" s="143"/>
      <c r="H4" s="3"/>
      <c r="I4" s="3"/>
    </row>
    <row r="5" spans="2:9" x14ac:dyDescent="0.3">
      <c r="B5" s="6" t="s">
        <v>27</v>
      </c>
      <c r="C5" s="141" t="s">
        <v>77</v>
      </c>
      <c r="D5" s="142"/>
      <c r="E5" s="142"/>
      <c r="F5" s="142"/>
      <c r="G5" s="143"/>
      <c r="H5" s="3"/>
      <c r="I5" s="3"/>
    </row>
    <row r="7" spans="2:9" ht="32.25" customHeight="1" x14ac:dyDescent="0.3">
      <c r="B7" s="152" t="s">
        <v>31</v>
      </c>
      <c r="C7" s="153"/>
      <c r="D7" s="153"/>
      <c r="E7" s="153"/>
      <c r="F7" s="153"/>
      <c r="G7" s="154"/>
      <c r="H7" s="3"/>
      <c r="I7" s="3"/>
    </row>
    <row r="8" spans="2:9" x14ac:dyDescent="0.3">
      <c r="B8" s="123" t="s">
        <v>28</v>
      </c>
      <c r="C8" s="124"/>
      <c r="D8" s="124"/>
      <c r="E8" s="124"/>
      <c r="F8" s="124"/>
      <c r="G8" s="125"/>
      <c r="H8" s="3"/>
      <c r="I8" s="3"/>
    </row>
    <row r="9" spans="2:9" x14ac:dyDescent="0.3">
      <c r="B9" s="149" t="s">
        <v>29</v>
      </c>
      <c r="C9" s="150"/>
      <c r="D9" s="150"/>
      <c r="E9" s="150"/>
      <c r="F9" s="150"/>
      <c r="G9" s="151"/>
      <c r="H9" s="3"/>
      <c r="I9" s="3"/>
    </row>
    <row r="10" spans="2:9" x14ac:dyDescent="0.3">
      <c r="B10" s="132" t="s">
        <v>30</v>
      </c>
      <c r="C10" s="133"/>
      <c r="D10" s="133"/>
      <c r="E10" s="133"/>
      <c r="F10" s="133"/>
      <c r="G10" s="134"/>
      <c r="H10" s="3"/>
      <c r="I10" s="3"/>
    </row>
    <row r="12" spans="2:9" x14ac:dyDescent="0.3">
      <c r="B12" s="58" t="s">
        <v>46</v>
      </c>
      <c r="C12" s="144" t="s">
        <v>16</v>
      </c>
      <c r="D12" s="145"/>
      <c r="E12" s="145"/>
      <c r="F12" s="145"/>
      <c r="G12" s="145"/>
      <c r="H12" s="4"/>
      <c r="I12" s="4"/>
    </row>
    <row r="13" spans="2:9" ht="19.5" customHeight="1" x14ac:dyDescent="0.3">
      <c r="B13" s="60">
        <v>9001</v>
      </c>
      <c r="C13" s="129" t="s">
        <v>36</v>
      </c>
      <c r="D13" s="130"/>
      <c r="E13" s="130"/>
      <c r="F13" s="130"/>
      <c r="G13" s="131"/>
      <c r="H13" s="4"/>
      <c r="I13" s="4"/>
    </row>
    <row r="14" spans="2:9" ht="19.5" customHeight="1" x14ac:dyDescent="0.3">
      <c r="B14" s="7" t="s">
        <v>23</v>
      </c>
      <c r="C14" s="132"/>
      <c r="D14" s="133"/>
      <c r="E14" s="133"/>
      <c r="F14" s="133"/>
      <c r="G14" s="134"/>
      <c r="H14" s="4"/>
      <c r="I14" s="4"/>
    </row>
    <row r="15" spans="2:9" ht="18.75" customHeight="1" x14ac:dyDescent="0.3">
      <c r="B15" s="60">
        <v>9002</v>
      </c>
      <c r="C15" s="146" t="s">
        <v>45</v>
      </c>
      <c r="D15" s="147"/>
      <c r="E15" s="147"/>
      <c r="F15" s="147"/>
      <c r="G15" s="148"/>
      <c r="H15" s="4"/>
      <c r="I15" s="4"/>
    </row>
    <row r="16" spans="2:9" ht="18.75" customHeight="1" x14ac:dyDescent="0.3">
      <c r="B16" s="61"/>
      <c r="C16" s="155" t="s">
        <v>43</v>
      </c>
      <c r="D16" s="156"/>
      <c r="E16" s="156"/>
      <c r="F16" s="156"/>
      <c r="G16" s="157"/>
      <c r="H16" s="4"/>
      <c r="I16" s="4"/>
    </row>
    <row r="17" spans="2:9" ht="18.75" customHeight="1" x14ac:dyDescent="0.3">
      <c r="B17" s="7" t="s">
        <v>15</v>
      </c>
      <c r="C17" s="158" t="s">
        <v>44</v>
      </c>
      <c r="D17" s="159"/>
      <c r="E17" s="159"/>
      <c r="F17" s="159"/>
      <c r="G17" s="160"/>
      <c r="H17" s="4"/>
      <c r="I17" s="4"/>
    </row>
    <row r="18" spans="2:9" ht="19.5" customHeight="1" x14ac:dyDescent="0.3">
      <c r="B18" s="62">
        <v>9003</v>
      </c>
      <c r="C18" s="135" t="s">
        <v>37</v>
      </c>
      <c r="D18" s="136"/>
      <c r="E18" s="136"/>
      <c r="F18" s="136"/>
      <c r="G18" s="137"/>
      <c r="H18" s="4"/>
      <c r="I18" s="4"/>
    </row>
    <row r="19" spans="2:9" x14ac:dyDescent="0.3">
      <c r="B19" s="63" t="s">
        <v>17</v>
      </c>
      <c r="C19" s="126"/>
      <c r="D19" s="127"/>
      <c r="E19" s="127"/>
      <c r="F19" s="127"/>
      <c r="G19" s="128"/>
      <c r="H19" s="4"/>
      <c r="I19" s="4"/>
    </row>
    <row r="20" spans="2:9" ht="19.5" customHeight="1" x14ac:dyDescent="0.3">
      <c r="B20" s="62">
        <v>9004</v>
      </c>
      <c r="C20" s="135" t="s">
        <v>42</v>
      </c>
      <c r="D20" s="136"/>
      <c r="E20" s="136"/>
      <c r="F20" s="136"/>
      <c r="G20" s="137"/>
      <c r="H20" s="4"/>
      <c r="I20" s="4"/>
    </row>
    <row r="21" spans="2:9" ht="19.5" customHeight="1" x14ac:dyDescent="0.3">
      <c r="B21" s="63" t="s">
        <v>17</v>
      </c>
      <c r="C21" s="126"/>
      <c r="D21" s="127"/>
      <c r="E21" s="127"/>
      <c r="F21" s="127"/>
      <c r="G21" s="128"/>
      <c r="H21" s="4"/>
      <c r="I21" s="4"/>
    </row>
    <row r="22" spans="2:9" ht="19.5" customHeight="1" x14ac:dyDescent="0.3">
      <c r="B22" s="60">
        <v>9005</v>
      </c>
      <c r="C22" s="129" t="s">
        <v>41</v>
      </c>
      <c r="D22" s="130"/>
      <c r="E22" s="130"/>
      <c r="F22" s="130"/>
      <c r="G22" s="131"/>
    </row>
    <row r="23" spans="2:9" ht="19.5" customHeight="1" x14ac:dyDescent="0.3">
      <c r="B23" s="7" t="s">
        <v>32</v>
      </c>
      <c r="C23" s="132"/>
      <c r="D23" s="133"/>
      <c r="E23" s="133"/>
      <c r="F23" s="133"/>
      <c r="G23" s="134"/>
    </row>
    <row r="24" spans="2:9" ht="19.5" customHeight="1" x14ac:dyDescent="0.3">
      <c r="B24" s="60">
        <v>9006</v>
      </c>
      <c r="C24" s="135" t="s">
        <v>40</v>
      </c>
      <c r="D24" s="136"/>
      <c r="E24" s="136"/>
      <c r="F24" s="136"/>
      <c r="G24" s="137"/>
    </row>
    <row r="25" spans="2:9" x14ac:dyDescent="0.3">
      <c r="B25" s="7" t="s">
        <v>22</v>
      </c>
      <c r="C25" s="126"/>
      <c r="D25" s="127"/>
      <c r="E25" s="127"/>
      <c r="F25" s="127"/>
      <c r="G25" s="128"/>
    </row>
    <row r="26" spans="2:9" ht="19.5" customHeight="1" x14ac:dyDescent="0.3">
      <c r="B26" s="60">
        <v>9007</v>
      </c>
      <c r="C26" s="129" t="s">
        <v>39</v>
      </c>
      <c r="D26" s="130"/>
      <c r="E26" s="130"/>
      <c r="F26" s="130"/>
      <c r="G26" s="131"/>
    </row>
    <row r="27" spans="2:9" ht="19.5" customHeight="1" x14ac:dyDescent="0.3">
      <c r="B27" s="7" t="s">
        <v>9</v>
      </c>
      <c r="C27" s="132"/>
      <c r="D27" s="133"/>
      <c r="E27" s="133"/>
      <c r="F27" s="133"/>
      <c r="G27" s="134"/>
    </row>
    <row r="28" spans="2:9" ht="19.5" customHeight="1" x14ac:dyDescent="0.3">
      <c r="B28" s="60">
        <v>9008</v>
      </c>
      <c r="C28" s="129" t="s">
        <v>38</v>
      </c>
      <c r="D28" s="130"/>
      <c r="E28" s="130"/>
      <c r="F28" s="130"/>
      <c r="G28" s="131"/>
    </row>
    <row r="29" spans="2:9" ht="19.5" customHeight="1" x14ac:dyDescent="0.3">
      <c r="B29" s="7" t="s">
        <v>10</v>
      </c>
      <c r="C29" s="132"/>
      <c r="D29" s="133"/>
      <c r="E29" s="133"/>
      <c r="F29" s="133"/>
      <c r="G29" s="134"/>
    </row>
    <row r="30" spans="2:9" ht="15" customHeight="1" x14ac:dyDescent="0.3">
      <c r="B30" s="60">
        <v>9009</v>
      </c>
      <c r="C30" s="135" t="s">
        <v>73</v>
      </c>
      <c r="D30" s="136"/>
      <c r="E30" s="136"/>
      <c r="F30" s="136"/>
      <c r="G30" s="137"/>
    </row>
    <row r="31" spans="2:9" x14ac:dyDescent="0.3">
      <c r="B31" s="61"/>
      <c r="C31" s="161" t="s">
        <v>74</v>
      </c>
      <c r="D31" s="162"/>
      <c r="E31" s="162"/>
      <c r="F31" s="162"/>
      <c r="G31" s="163"/>
    </row>
    <row r="32" spans="2:9" ht="19.5" customHeight="1" x14ac:dyDescent="0.3">
      <c r="B32" s="7" t="s">
        <v>21</v>
      </c>
      <c r="C32" s="126" t="s">
        <v>72</v>
      </c>
      <c r="D32" s="127"/>
      <c r="E32" s="127"/>
      <c r="F32" s="127"/>
      <c r="G32" s="128"/>
    </row>
    <row r="33" spans="2:7" ht="19.5" customHeight="1" x14ac:dyDescent="0.3">
      <c r="B33" s="60">
        <v>9010</v>
      </c>
      <c r="C33" s="129" t="s">
        <v>18</v>
      </c>
      <c r="D33" s="130"/>
      <c r="E33" s="130"/>
      <c r="F33" s="130"/>
      <c r="G33" s="131"/>
    </row>
    <row r="34" spans="2:7" ht="19.5" customHeight="1" x14ac:dyDescent="0.3">
      <c r="B34" s="7" t="s">
        <v>11</v>
      </c>
      <c r="C34" s="132"/>
      <c r="D34" s="133"/>
      <c r="E34" s="133"/>
      <c r="F34" s="133"/>
      <c r="G34" s="134"/>
    </row>
    <row r="35" spans="2:7" ht="19.5" customHeight="1" x14ac:dyDescent="0.3">
      <c r="B35" s="60">
        <v>9013</v>
      </c>
      <c r="C35" s="129" t="s">
        <v>19</v>
      </c>
      <c r="D35" s="130"/>
      <c r="E35" s="130"/>
      <c r="F35" s="130"/>
      <c r="G35" s="131"/>
    </row>
    <row r="36" spans="2:7" ht="19.5" customHeight="1" x14ac:dyDescent="0.3">
      <c r="B36" s="7" t="s">
        <v>12</v>
      </c>
      <c r="C36" s="132"/>
      <c r="D36" s="133"/>
      <c r="E36" s="133"/>
      <c r="F36" s="133"/>
      <c r="G36" s="134"/>
    </row>
    <row r="37" spans="2:7" ht="19.5" customHeight="1" x14ac:dyDescent="0.3">
      <c r="B37" s="60">
        <v>9014</v>
      </c>
      <c r="C37" s="129" t="s">
        <v>13</v>
      </c>
      <c r="D37" s="130"/>
      <c r="E37" s="130"/>
      <c r="F37" s="130"/>
      <c r="G37" s="131"/>
    </row>
    <row r="38" spans="2:7" ht="19.5" customHeight="1" x14ac:dyDescent="0.3">
      <c r="B38" s="64" t="s">
        <v>13</v>
      </c>
      <c r="C38" s="158"/>
      <c r="D38" s="159"/>
      <c r="E38" s="159"/>
      <c r="F38" s="159"/>
      <c r="G38" s="160"/>
    </row>
    <row r="39" spans="2:7" ht="19.5" customHeight="1" x14ac:dyDescent="0.3">
      <c r="B39" s="60">
        <v>9015</v>
      </c>
      <c r="C39" s="129" t="s">
        <v>20</v>
      </c>
      <c r="D39" s="130"/>
      <c r="E39" s="130"/>
      <c r="F39" s="130"/>
      <c r="G39" s="131"/>
    </row>
    <row r="40" spans="2:7" ht="19.5" customHeight="1" x14ac:dyDescent="0.3">
      <c r="B40" s="64" t="s">
        <v>14</v>
      </c>
      <c r="C40" s="132"/>
      <c r="D40" s="133"/>
      <c r="E40" s="133"/>
      <c r="F40" s="133"/>
      <c r="G40" s="134"/>
    </row>
    <row r="43" spans="2:7" x14ac:dyDescent="0.3">
      <c r="B43" s="58" t="s">
        <v>47</v>
      </c>
      <c r="C43" s="144" t="s">
        <v>16</v>
      </c>
      <c r="D43" s="145"/>
      <c r="E43" s="145"/>
      <c r="F43" s="145"/>
      <c r="G43" s="145"/>
    </row>
    <row r="44" spans="2:7" x14ac:dyDescent="0.3">
      <c r="B44" s="60" t="s">
        <v>48</v>
      </c>
      <c r="C44" s="129" t="s">
        <v>49</v>
      </c>
      <c r="D44" s="130"/>
      <c r="E44" s="130"/>
      <c r="F44" s="130"/>
      <c r="G44" s="131"/>
    </row>
    <row r="45" spans="2:7" x14ac:dyDescent="0.3">
      <c r="B45" s="7" t="s">
        <v>50</v>
      </c>
      <c r="C45" s="132"/>
      <c r="D45" s="133"/>
      <c r="E45" s="133"/>
      <c r="F45" s="133"/>
      <c r="G45" s="134"/>
    </row>
    <row r="46" spans="2:7" x14ac:dyDescent="0.3">
      <c r="B46" s="61" t="s">
        <v>51</v>
      </c>
      <c r="C46" s="146" t="s">
        <v>52</v>
      </c>
      <c r="D46" s="147"/>
      <c r="E46" s="147"/>
      <c r="F46" s="147"/>
      <c r="G46" s="148"/>
    </row>
    <row r="47" spans="2:7" x14ac:dyDescent="0.3">
      <c r="B47" s="7" t="s">
        <v>53</v>
      </c>
      <c r="C47" s="158"/>
      <c r="D47" s="159"/>
      <c r="E47" s="159"/>
      <c r="F47" s="159"/>
      <c r="G47" s="160"/>
    </row>
    <row r="48" spans="2:7" x14ac:dyDescent="0.3">
      <c r="B48" s="62" t="s">
        <v>54</v>
      </c>
      <c r="C48" s="129" t="s">
        <v>55</v>
      </c>
      <c r="D48" s="130"/>
      <c r="E48" s="130"/>
      <c r="F48" s="130"/>
      <c r="G48" s="131"/>
    </row>
    <row r="49" spans="2:7" x14ac:dyDescent="0.3">
      <c r="B49" s="63" t="s">
        <v>56</v>
      </c>
      <c r="C49" s="132"/>
      <c r="D49" s="133"/>
      <c r="E49" s="133"/>
      <c r="F49" s="133"/>
      <c r="G49" s="134"/>
    </row>
    <row r="50" spans="2:7" x14ac:dyDescent="0.3">
      <c r="B50" s="62" t="s">
        <v>57</v>
      </c>
      <c r="C50" s="129" t="s">
        <v>58</v>
      </c>
      <c r="D50" s="130"/>
      <c r="E50" s="130"/>
      <c r="F50" s="130"/>
      <c r="G50" s="131"/>
    </row>
    <row r="51" spans="2:7" x14ac:dyDescent="0.3">
      <c r="B51" s="63" t="s">
        <v>59</v>
      </c>
      <c r="C51" s="132"/>
      <c r="D51" s="133"/>
      <c r="E51" s="133"/>
      <c r="F51" s="133"/>
      <c r="G51" s="134"/>
    </row>
    <row r="52" spans="2:7" x14ac:dyDescent="0.3">
      <c r="B52" s="60" t="s">
        <v>60</v>
      </c>
      <c r="C52" s="129" t="s">
        <v>61</v>
      </c>
      <c r="D52" s="130"/>
      <c r="E52" s="130"/>
      <c r="F52" s="130"/>
      <c r="G52" s="131"/>
    </row>
    <row r="53" spans="2:7" x14ac:dyDescent="0.3">
      <c r="B53" s="7" t="s">
        <v>62</v>
      </c>
      <c r="C53" s="132"/>
      <c r="D53" s="133"/>
      <c r="E53" s="133"/>
      <c r="F53" s="133"/>
      <c r="G53" s="134"/>
    </row>
    <row r="54" spans="2:7" x14ac:dyDescent="0.3">
      <c r="B54" s="60" t="s">
        <v>63</v>
      </c>
      <c r="C54" s="129" t="s">
        <v>64</v>
      </c>
      <c r="D54" s="130"/>
      <c r="E54" s="130"/>
      <c r="F54" s="130"/>
      <c r="G54" s="131"/>
    </row>
    <row r="55" spans="2:7" x14ac:dyDescent="0.3">
      <c r="B55" s="7" t="s">
        <v>65</v>
      </c>
      <c r="C55" s="132"/>
      <c r="D55" s="133"/>
      <c r="E55" s="133"/>
      <c r="F55" s="133"/>
      <c r="G55" s="134"/>
    </row>
    <row r="56" spans="2:7" x14ac:dyDescent="0.3">
      <c r="B56" s="60" t="s">
        <v>66</v>
      </c>
      <c r="C56" s="129" t="s">
        <v>67</v>
      </c>
      <c r="D56" s="130"/>
      <c r="E56" s="130"/>
      <c r="F56" s="130"/>
      <c r="G56" s="131"/>
    </row>
    <row r="57" spans="2:7" x14ac:dyDescent="0.3">
      <c r="B57" s="7" t="s">
        <v>68</v>
      </c>
      <c r="C57" s="132"/>
      <c r="D57" s="133"/>
      <c r="E57" s="133"/>
      <c r="F57" s="133"/>
      <c r="G57" s="134"/>
    </row>
    <row r="58" spans="2:7" x14ac:dyDescent="0.3">
      <c r="B58" s="60" t="s">
        <v>69</v>
      </c>
      <c r="C58" s="129" t="s">
        <v>70</v>
      </c>
      <c r="D58" s="130"/>
      <c r="E58" s="130"/>
      <c r="F58" s="130"/>
      <c r="G58" s="131"/>
    </row>
    <row r="59" spans="2:7" x14ac:dyDescent="0.3">
      <c r="B59" s="7" t="s">
        <v>71</v>
      </c>
      <c r="C59" s="132"/>
      <c r="D59" s="133"/>
      <c r="E59" s="133"/>
      <c r="F59" s="133"/>
      <c r="G59" s="134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94" zoomScale="90" zoomScaleNormal="90" workbookViewId="0">
      <selection activeCell="L25" sqref="L2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167</v>
      </c>
      <c r="J8" s="25">
        <f>I8/8</f>
        <v>20.875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>
        <v>9013</v>
      </c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85</v>
      </c>
      <c r="G23" s="47">
        <v>9003</v>
      </c>
      <c r="H23" s="48" t="s">
        <v>87</v>
      </c>
      <c r="I23" s="109" t="s">
        <v>81</v>
      </c>
      <c r="J23" s="49">
        <v>5</v>
      </c>
      <c r="K23" s="49" t="s">
        <v>57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>
        <v>9004</v>
      </c>
      <c r="H24" s="48" t="s">
        <v>86</v>
      </c>
      <c r="I24" s="109" t="s">
        <v>81</v>
      </c>
      <c r="J24" s="49">
        <v>2</v>
      </c>
      <c r="K24" s="49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 t="s">
        <v>88</v>
      </c>
      <c r="G25" s="47">
        <v>9003</v>
      </c>
      <c r="H25" s="48" t="s">
        <v>90</v>
      </c>
      <c r="I25" s="109" t="s">
        <v>81</v>
      </c>
      <c r="J25" s="49">
        <v>3</v>
      </c>
      <c r="K25" s="49" t="s">
        <v>57</v>
      </c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49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49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91</v>
      </c>
      <c r="G28" s="36">
        <v>9003</v>
      </c>
      <c r="H28" s="112" t="s">
        <v>92</v>
      </c>
      <c r="I28" s="108" t="s">
        <v>81</v>
      </c>
      <c r="J28" s="38">
        <v>2</v>
      </c>
      <c r="K28" s="111" t="s">
        <v>57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93</v>
      </c>
      <c r="G29" s="36">
        <v>9003</v>
      </c>
      <c r="H29" s="112" t="s">
        <v>94</v>
      </c>
      <c r="I29" s="108" t="s">
        <v>81</v>
      </c>
      <c r="J29" s="38">
        <v>5</v>
      </c>
      <c r="K29" s="111" t="s">
        <v>57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 t="s">
        <v>85</v>
      </c>
      <c r="G30" s="36">
        <v>9003</v>
      </c>
      <c r="H30" s="112" t="s">
        <v>95</v>
      </c>
      <c r="I30" s="108" t="s">
        <v>81</v>
      </c>
      <c r="J30" s="38">
        <v>3</v>
      </c>
      <c r="K30" s="111" t="s">
        <v>57</v>
      </c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93</v>
      </c>
      <c r="G33" s="47">
        <v>9003</v>
      </c>
      <c r="H33" s="48" t="s">
        <v>94</v>
      </c>
      <c r="I33" s="109" t="s">
        <v>81</v>
      </c>
      <c r="J33" s="49">
        <v>4</v>
      </c>
      <c r="K33" s="49" t="s">
        <v>57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 t="s">
        <v>97</v>
      </c>
      <c r="G34" s="47">
        <v>9003</v>
      </c>
      <c r="H34" s="48" t="s">
        <v>96</v>
      </c>
      <c r="I34" s="109" t="s">
        <v>81</v>
      </c>
      <c r="J34" s="49">
        <v>3</v>
      </c>
      <c r="K34" s="49" t="s">
        <v>57</v>
      </c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 t="s">
        <v>91</v>
      </c>
      <c r="G35" s="47">
        <v>9003</v>
      </c>
      <c r="H35" s="48" t="s">
        <v>92</v>
      </c>
      <c r="I35" s="109" t="s">
        <v>81</v>
      </c>
      <c r="J35" s="49">
        <v>2</v>
      </c>
      <c r="K35" s="49" t="s">
        <v>57</v>
      </c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49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49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93</v>
      </c>
      <c r="G38" s="36">
        <v>9003</v>
      </c>
      <c r="H38" s="43" t="s">
        <v>94</v>
      </c>
      <c r="I38" s="108" t="s">
        <v>81</v>
      </c>
      <c r="J38" s="38">
        <v>3</v>
      </c>
      <c r="K38" s="111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88</v>
      </c>
      <c r="G39" s="36">
        <v>9003</v>
      </c>
      <c r="H39" s="43" t="s">
        <v>89</v>
      </c>
      <c r="I39" s="108" t="s">
        <v>81</v>
      </c>
      <c r="J39" s="38">
        <v>3</v>
      </c>
      <c r="K39" s="111" t="s">
        <v>57</v>
      </c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 t="s">
        <v>98</v>
      </c>
      <c r="G40" s="36">
        <v>9003</v>
      </c>
      <c r="H40" s="43" t="s">
        <v>99</v>
      </c>
      <c r="I40" s="108" t="s">
        <v>81</v>
      </c>
      <c r="J40" s="38">
        <v>4</v>
      </c>
      <c r="K40" s="111" t="s">
        <v>57</v>
      </c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98</v>
      </c>
      <c r="G45" s="36">
        <v>9003</v>
      </c>
      <c r="H45" s="43" t="s">
        <v>99</v>
      </c>
      <c r="I45" s="108" t="s">
        <v>81</v>
      </c>
      <c r="J45" s="38">
        <v>4</v>
      </c>
      <c r="K45" s="111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 t="s">
        <v>85</v>
      </c>
      <c r="G46" s="36">
        <v>9003</v>
      </c>
      <c r="H46" s="43" t="s">
        <v>103</v>
      </c>
      <c r="I46" s="108" t="s">
        <v>81</v>
      </c>
      <c r="J46" s="38">
        <v>3</v>
      </c>
      <c r="K46" s="111" t="s">
        <v>57</v>
      </c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>
        <v>9004</v>
      </c>
      <c r="H47" s="43" t="s">
        <v>104</v>
      </c>
      <c r="I47" s="108" t="s">
        <v>81</v>
      </c>
      <c r="J47" s="38">
        <v>2</v>
      </c>
      <c r="K47" s="111" t="s">
        <v>60</v>
      </c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114" t="s">
        <v>88</v>
      </c>
      <c r="G50" s="114">
        <v>9003</v>
      </c>
      <c r="H50" s="113" t="s">
        <v>89</v>
      </c>
      <c r="I50" s="109" t="s">
        <v>81</v>
      </c>
      <c r="J50" s="49">
        <v>2</v>
      </c>
      <c r="K50" s="49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114" t="s">
        <v>93</v>
      </c>
      <c r="G51" s="114">
        <v>9003</v>
      </c>
      <c r="H51" s="113" t="s">
        <v>94</v>
      </c>
      <c r="I51" s="109" t="s">
        <v>81</v>
      </c>
      <c r="J51" s="49">
        <v>2</v>
      </c>
      <c r="K51" s="49" t="s">
        <v>57</v>
      </c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114" t="s">
        <v>98</v>
      </c>
      <c r="G52" s="114">
        <v>9003</v>
      </c>
      <c r="H52" s="113" t="s">
        <v>99</v>
      </c>
      <c r="I52" s="109" t="s">
        <v>81</v>
      </c>
      <c r="J52" s="49">
        <v>2</v>
      </c>
      <c r="K52" s="49" t="s">
        <v>57</v>
      </c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114"/>
      <c r="G53" s="114">
        <v>9004</v>
      </c>
      <c r="H53" s="113" t="s">
        <v>105</v>
      </c>
      <c r="I53" s="109" t="s">
        <v>81</v>
      </c>
      <c r="J53" s="49">
        <v>3</v>
      </c>
      <c r="K53" s="49" t="s">
        <v>63</v>
      </c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51"/>
      <c r="G54" s="51"/>
      <c r="H54" s="51"/>
      <c r="I54" s="109"/>
      <c r="J54" s="49"/>
      <c r="K54" s="49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98</v>
      </c>
      <c r="G55" s="35">
        <v>9003</v>
      </c>
      <c r="H55" s="115" t="s">
        <v>99</v>
      </c>
      <c r="I55" s="108" t="s">
        <v>81</v>
      </c>
      <c r="J55" s="38">
        <v>2</v>
      </c>
      <c r="K55" s="111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85</v>
      </c>
      <c r="G56" s="36">
        <v>9003</v>
      </c>
      <c r="H56" s="43" t="s">
        <v>106</v>
      </c>
      <c r="I56" s="108" t="s">
        <v>81</v>
      </c>
      <c r="J56" s="38">
        <v>3</v>
      </c>
      <c r="K56" s="111" t="s">
        <v>57</v>
      </c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>
        <v>9004</v>
      </c>
      <c r="H57" s="43" t="s">
        <v>105</v>
      </c>
      <c r="I57" s="108" t="s">
        <v>81</v>
      </c>
      <c r="J57" s="38">
        <v>2</v>
      </c>
      <c r="K57" s="111" t="s">
        <v>57</v>
      </c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>
        <v>9003</v>
      </c>
      <c r="H58" s="43" t="s">
        <v>107</v>
      </c>
      <c r="I58" s="108" t="s">
        <v>81</v>
      </c>
      <c r="J58" s="38">
        <v>2</v>
      </c>
      <c r="K58" s="111" t="s">
        <v>57</v>
      </c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108</v>
      </c>
      <c r="G60" s="47">
        <v>9003</v>
      </c>
      <c r="H60" s="48" t="s">
        <v>109</v>
      </c>
      <c r="I60" s="109" t="s">
        <v>81</v>
      </c>
      <c r="J60" s="49">
        <v>3</v>
      </c>
      <c r="K60" s="116" t="s">
        <v>57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 t="s">
        <v>111</v>
      </c>
      <c r="G61" s="47">
        <v>9003</v>
      </c>
      <c r="H61" s="48" t="s">
        <v>110</v>
      </c>
      <c r="I61" s="109" t="s">
        <v>81</v>
      </c>
      <c r="J61" s="49">
        <v>2</v>
      </c>
      <c r="K61" s="116" t="s">
        <v>57</v>
      </c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 t="s">
        <v>112</v>
      </c>
      <c r="G62" s="47">
        <v>9003</v>
      </c>
      <c r="H62" s="48" t="s">
        <v>118</v>
      </c>
      <c r="I62" s="109" t="s">
        <v>81</v>
      </c>
      <c r="J62" s="49">
        <v>3</v>
      </c>
      <c r="K62" s="116" t="s">
        <v>57</v>
      </c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48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48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>
        <v>9004</v>
      </c>
      <c r="H65" s="43" t="s">
        <v>78</v>
      </c>
      <c r="I65" s="108" t="s">
        <v>79</v>
      </c>
      <c r="J65" s="38">
        <v>3</v>
      </c>
      <c r="K65" s="111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112</v>
      </c>
      <c r="G66" s="36">
        <v>9003</v>
      </c>
      <c r="H66" s="43" t="s">
        <v>118</v>
      </c>
      <c r="I66" s="108" t="s">
        <v>81</v>
      </c>
      <c r="J66" s="38">
        <v>2</v>
      </c>
      <c r="K66" s="111" t="s">
        <v>57</v>
      </c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 t="s">
        <v>108</v>
      </c>
      <c r="G67" s="36">
        <v>9003</v>
      </c>
      <c r="H67" s="43" t="s">
        <v>109</v>
      </c>
      <c r="I67" s="108" t="s">
        <v>81</v>
      </c>
      <c r="J67" s="38">
        <v>2</v>
      </c>
      <c r="K67" s="111" t="s">
        <v>57</v>
      </c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 t="s">
        <v>97</v>
      </c>
      <c r="G68" s="36">
        <v>9003</v>
      </c>
      <c r="H68" s="43" t="s">
        <v>114</v>
      </c>
      <c r="I68" s="108" t="s">
        <v>81</v>
      </c>
      <c r="J68" s="38">
        <v>2</v>
      </c>
      <c r="K68" s="111" t="s">
        <v>57</v>
      </c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80</v>
      </c>
      <c r="G72" s="36">
        <v>9003</v>
      </c>
      <c r="H72" s="43" t="s">
        <v>115</v>
      </c>
      <c r="I72" s="108" t="s">
        <v>81</v>
      </c>
      <c r="J72" s="38">
        <v>2</v>
      </c>
      <c r="K72" s="111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98</v>
      </c>
      <c r="G73" s="36">
        <v>9003</v>
      </c>
      <c r="H73" s="43" t="s">
        <v>99</v>
      </c>
      <c r="I73" s="108" t="s">
        <v>81</v>
      </c>
      <c r="J73" s="38">
        <v>5</v>
      </c>
      <c r="K73" s="111" t="s">
        <v>57</v>
      </c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 t="s">
        <v>108</v>
      </c>
      <c r="G74" s="36">
        <v>9003</v>
      </c>
      <c r="H74" s="43" t="s">
        <v>109</v>
      </c>
      <c r="I74" s="108" t="s">
        <v>81</v>
      </c>
      <c r="J74" s="38">
        <v>2</v>
      </c>
      <c r="K74" s="111" t="s">
        <v>57</v>
      </c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98</v>
      </c>
      <c r="G77" s="46">
        <v>9003</v>
      </c>
      <c r="H77" s="117" t="s">
        <v>99</v>
      </c>
      <c r="I77" s="109" t="s">
        <v>81</v>
      </c>
      <c r="J77" s="49">
        <v>4</v>
      </c>
      <c r="K77" s="49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83</v>
      </c>
      <c r="G78" s="47">
        <v>9003</v>
      </c>
      <c r="H78" s="117" t="s">
        <v>84</v>
      </c>
      <c r="I78" s="109" t="s">
        <v>81</v>
      </c>
      <c r="J78" s="49">
        <v>2</v>
      </c>
      <c r="K78" s="49" t="s">
        <v>57</v>
      </c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 t="s">
        <v>108</v>
      </c>
      <c r="G79" s="47">
        <v>9003</v>
      </c>
      <c r="H79" s="118" t="s">
        <v>109</v>
      </c>
      <c r="I79" s="109" t="s">
        <v>81</v>
      </c>
      <c r="J79" s="49">
        <v>2</v>
      </c>
      <c r="K79" s="49" t="s">
        <v>57</v>
      </c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49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49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80</v>
      </c>
      <c r="G82" s="36">
        <v>9003</v>
      </c>
      <c r="H82" s="43" t="s">
        <v>117</v>
      </c>
      <c r="I82" s="108" t="s">
        <v>81</v>
      </c>
      <c r="J82" s="38">
        <v>5</v>
      </c>
      <c r="K82" s="111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5">
        <v>9004</v>
      </c>
      <c r="H83" s="115" t="s">
        <v>116</v>
      </c>
      <c r="I83" s="108" t="s">
        <v>81</v>
      </c>
      <c r="J83" s="38">
        <v>2</v>
      </c>
      <c r="K83" s="111" t="s">
        <v>63</v>
      </c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 t="s">
        <v>98</v>
      </c>
      <c r="G84" s="36">
        <v>9003</v>
      </c>
      <c r="H84" s="43" t="s">
        <v>99</v>
      </c>
      <c r="I84" s="108" t="s">
        <v>81</v>
      </c>
      <c r="J84" s="38">
        <v>2</v>
      </c>
      <c r="K84" s="111" t="s">
        <v>57</v>
      </c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100</v>
      </c>
      <c r="G87" s="47">
        <v>9003</v>
      </c>
      <c r="H87" s="117" t="s">
        <v>102</v>
      </c>
      <c r="I87" s="109" t="s">
        <v>81</v>
      </c>
      <c r="J87" s="49">
        <v>4</v>
      </c>
      <c r="K87" s="49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 t="s">
        <v>80</v>
      </c>
      <c r="G88" s="47">
        <v>9003</v>
      </c>
      <c r="H88" s="48" t="s">
        <v>117</v>
      </c>
      <c r="I88" s="109" t="s">
        <v>81</v>
      </c>
      <c r="J88" s="49">
        <v>4</v>
      </c>
      <c r="K88" s="49" t="s">
        <v>57</v>
      </c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49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49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49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83</v>
      </c>
      <c r="G92" s="36">
        <v>9003</v>
      </c>
      <c r="H92" s="43" t="s">
        <v>84</v>
      </c>
      <c r="I92" s="108" t="s">
        <v>81</v>
      </c>
      <c r="J92" s="38">
        <v>4</v>
      </c>
      <c r="K92" s="111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 t="s">
        <v>112</v>
      </c>
      <c r="G93" s="35">
        <v>9003</v>
      </c>
      <c r="H93" s="115" t="s">
        <v>113</v>
      </c>
      <c r="I93" s="108" t="s">
        <v>81</v>
      </c>
      <c r="J93" s="38">
        <v>2</v>
      </c>
      <c r="K93" s="111" t="s">
        <v>57</v>
      </c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 t="s">
        <v>108</v>
      </c>
      <c r="G94" s="35">
        <v>9003</v>
      </c>
      <c r="H94" s="115" t="s">
        <v>109</v>
      </c>
      <c r="I94" s="108" t="s">
        <v>81</v>
      </c>
      <c r="J94" s="38">
        <v>2</v>
      </c>
      <c r="K94" s="111" t="s">
        <v>57</v>
      </c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100</v>
      </c>
      <c r="G100" s="36">
        <v>9003</v>
      </c>
      <c r="H100" s="43" t="s">
        <v>102</v>
      </c>
      <c r="I100" s="108" t="s">
        <v>81</v>
      </c>
      <c r="J100" s="38">
        <v>6</v>
      </c>
      <c r="K100" s="111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 t="s">
        <v>80</v>
      </c>
      <c r="G101" s="36">
        <v>9003</v>
      </c>
      <c r="H101" s="43" t="s">
        <v>101</v>
      </c>
      <c r="I101" s="108" t="s">
        <v>81</v>
      </c>
      <c r="J101" s="38">
        <v>3</v>
      </c>
      <c r="K101" s="111" t="s">
        <v>57</v>
      </c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114" t="s">
        <v>93</v>
      </c>
      <c r="G105" s="47">
        <v>9003</v>
      </c>
      <c r="H105" s="113" t="s">
        <v>94</v>
      </c>
      <c r="I105" s="109" t="s">
        <v>81</v>
      </c>
      <c r="J105" s="49">
        <v>5</v>
      </c>
      <c r="K105" s="49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7" t="s">
        <v>80</v>
      </c>
      <c r="G106" s="47">
        <v>9003</v>
      </c>
      <c r="H106" s="118" t="s">
        <v>101</v>
      </c>
      <c r="I106" s="109" t="s">
        <v>81</v>
      </c>
      <c r="J106" s="49">
        <v>3</v>
      </c>
      <c r="K106" s="49" t="s">
        <v>57</v>
      </c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7"/>
      <c r="I107" s="109"/>
      <c r="J107" s="49"/>
      <c r="K107" s="49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49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49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120</v>
      </c>
      <c r="G110" s="36">
        <v>9003</v>
      </c>
      <c r="H110" s="43" t="s">
        <v>121</v>
      </c>
      <c r="I110" s="108" t="s">
        <v>81</v>
      </c>
      <c r="J110" s="38">
        <v>2</v>
      </c>
      <c r="K110" s="111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 t="s">
        <v>80</v>
      </c>
      <c r="G111" s="35">
        <v>9003</v>
      </c>
      <c r="H111" s="115" t="s">
        <v>101</v>
      </c>
      <c r="I111" s="108" t="s">
        <v>81</v>
      </c>
      <c r="J111" s="38">
        <v>2</v>
      </c>
      <c r="K111" s="111" t="s">
        <v>57</v>
      </c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>
        <v>9004</v>
      </c>
      <c r="H112" s="43" t="s">
        <v>123</v>
      </c>
      <c r="I112" s="108" t="s">
        <v>81</v>
      </c>
      <c r="J112" s="38">
        <v>2</v>
      </c>
      <c r="K112" s="111" t="s">
        <v>57</v>
      </c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 t="s">
        <v>93</v>
      </c>
      <c r="G113" s="36">
        <v>9003</v>
      </c>
      <c r="H113" s="43" t="s">
        <v>124</v>
      </c>
      <c r="I113" s="108" t="s">
        <v>81</v>
      </c>
      <c r="J113" s="38">
        <v>2</v>
      </c>
      <c r="K113" s="111" t="s">
        <v>60</v>
      </c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7" t="s">
        <v>80</v>
      </c>
      <c r="G115" s="47">
        <v>9003</v>
      </c>
      <c r="H115" s="118" t="s">
        <v>101</v>
      </c>
      <c r="I115" s="109" t="s">
        <v>81</v>
      </c>
      <c r="J115" s="49">
        <v>4</v>
      </c>
      <c r="K115" s="49" t="s">
        <v>57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>
        <v>9004</v>
      </c>
      <c r="H116" s="48" t="s">
        <v>119</v>
      </c>
      <c r="I116" s="109" t="s">
        <v>81</v>
      </c>
      <c r="J116" s="49">
        <v>2</v>
      </c>
      <c r="K116" s="49" t="s">
        <v>60</v>
      </c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>
        <v>9004</v>
      </c>
      <c r="H117" s="113" t="s">
        <v>122</v>
      </c>
      <c r="I117" s="109" t="s">
        <v>81</v>
      </c>
      <c r="J117" s="49">
        <v>2</v>
      </c>
      <c r="K117" s="49" t="s">
        <v>57</v>
      </c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49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49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80</v>
      </c>
      <c r="G120" s="36">
        <v>9003</v>
      </c>
      <c r="H120" s="43" t="s">
        <v>117</v>
      </c>
      <c r="I120" s="108" t="s">
        <v>82</v>
      </c>
      <c r="J120" s="38">
        <v>6</v>
      </c>
      <c r="K120" s="111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 t="s">
        <v>112</v>
      </c>
      <c r="G121" s="36">
        <v>9003</v>
      </c>
      <c r="H121" s="115" t="s">
        <v>113</v>
      </c>
      <c r="I121" s="108" t="s">
        <v>81</v>
      </c>
      <c r="J121" s="38">
        <v>3</v>
      </c>
      <c r="K121" s="111" t="s">
        <v>57</v>
      </c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phoneticPr fontId="13" type="noConversion"/>
  <conditionalFormatting sqref="C11:C124">
    <cfRule type="expression" dxfId="197" priority="55" stopIfTrue="1">
      <formula>IF($A11=1,B11,)</formula>
    </cfRule>
    <cfRule type="expression" dxfId="196" priority="56" stopIfTrue="1">
      <formula>IF($A11="",B11,)</formula>
    </cfRule>
  </conditionalFormatting>
  <conditionalFormatting sqref="E11:E15">
    <cfRule type="expression" dxfId="195" priority="57" stopIfTrue="1">
      <formula>IF($A11="",B11,"")</formula>
    </cfRule>
  </conditionalFormatting>
  <conditionalFormatting sqref="E16:E124">
    <cfRule type="expression" dxfId="194" priority="58" stopIfTrue="1">
      <formula>IF($A16&lt;&gt;1,B16,"")</formula>
    </cfRule>
  </conditionalFormatting>
  <conditionalFormatting sqref="D11:D124">
    <cfRule type="expression" dxfId="193" priority="59" stopIfTrue="1">
      <formula>IF($A11="",B11,)</formula>
    </cfRule>
  </conditionalFormatting>
  <conditionalFormatting sqref="G11:G16 G82 G18:G54 G84:G92 G56:G76 G95:G110 G112:G119">
    <cfRule type="expression" dxfId="192" priority="60" stopIfTrue="1">
      <formula>#REF!="Freelancer"</formula>
    </cfRule>
    <cfRule type="expression" dxfId="191" priority="61" stopIfTrue="1">
      <formula>#REF!="DTC Int. Staff"</formula>
    </cfRule>
  </conditionalFormatting>
  <conditionalFormatting sqref="G115:G119 G87:G92 G18:G22 G33:G49 G78:G81 G60:G76 G95:G104">
    <cfRule type="expression" dxfId="190" priority="53" stopIfTrue="1">
      <formula>$F$5="Freelancer"</formula>
    </cfRule>
    <cfRule type="expression" dxfId="189" priority="54" stopIfTrue="1">
      <formula>$F$5="DTC Int. Staff"</formula>
    </cfRule>
  </conditionalFormatting>
  <conditionalFormatting sqref="G16 G78:G81">
    <cfRule type="expression" dxfId="188" priority="51" stopIfTrue="1">
      <formula>#REF!="Freelancer"</formula>
    </cfRule>
    <cfRule type="expression" dxfId="187" priority="52" stopIfTrue="1">
      <formula>#REF!="DTC Int. Staff"</formula>
    </cfRule>
  </conditionalFormatting>
  <conditionalFormatting sqref="G16">
    <cfRule type="expression" dxfId="186" priority="49" stopIfTrue="1">
      <formula>$F$5="Freelancer"</formula>
    </cfRule>
    <cfRule type="expression" dxfId="185" priority="50" stopIfTrue="1">
      <formula>$F$5="DTC Int. Staff"</formula>
    </cfRule>
  </conditionalFormatting>
  <conditionalFormatting sqref="G17">
    <cfRule type="expression" dxfId="184" priority="47" stopIfTrue="1">
      <formula>#REF!="Freelancer"</formula>
    </cfRule>
    <cfRule type="expression" dxfId="183" priority="48" stopIfTrue="1">
      <formula>#REF!="DTC Int. Staff"</formula>
    </cfRule>
  </conditionalFormatting>
  <conditionalFormatting sqref="G17">
    <cfRule type="expression" dxfId="182" priority="45" stopIfTrue="1">
      <formula>$F$5="Freelancer"</formula>
    </cfRule>
    <cfRule type="expression" dxfId="181" priority="46" stopIfTrue="1">
      <formula>$F$5="DTC Int. Staff"</formula>
    </cfRule>
  </conditionalFormatting>
  <conditionalFormatting sqref="C126">
    <cfRule type="expression" dxfId="180" priority="42" stopIfTrue="1">
      <formula>IF($A126=1,B126,)</formula>
    </cfRule>
    <cfRule type="expression" dxfId="179" priority="43" stopIfTrue="1">
      <formula>IF($A126="",B126,)</formula>
    </cfRule>
  </conditionalFormatting>
  <conditionalFormatting sqref="D126">
    <cfRule type="expression" dxfId="178" priority="44" stopIfTrue="1">
      <formula>IF($A126="",B126,)</formula>
    </cfRule>
  </conditionalFormatting>
  <conditionalFormatting sqref="C125">
    <cfRule type="expression" dxfId="177" priority="39" stopIfTrue="1">
      <formula>IF($A125=1,B125,)</formula>
    </cfRule>
    <cfRule type="expression" dxfId="176" priority="40" stopIfTrue="1">
      <formula>IF($A125="",B125,)</formula>
    </cfRule>
  </conditionalFormatting>
  <conditionalFormatting sqref="D125">
    <cfRule type="expression" dxfId="175" priority="41" stopIfTrue="1">
      <formula>IF($A125="",B125,)</formula>
    </cfRule>
  </conditionalFormatting>
  <conditionalFormatting sqref="E125">
    <cfRule type="expression" dxfId="174" priority="38" stopIfTrue="1">
      <formula>IF($A125&lt;&gt;1,B125,"")</formula>
    </cfRule>
  </conditionalFormatting>
  <conditionalFormatting sqref="E126">
    <cfRule type="expression" dxfId="173" priority="37" stopIfTrue="1">
      <formula>IF($A126&lt;&gt;1,B126,"")</formula>
    </cfRule>
  </conditionalFormatting>
  <conditionalFormatting sqref="G56:G59">
    <cfRule type="expression" dxfId="172" priority="35" stopIfTrue="1">
      <formula>$F$5="Freelancer"</formula>
    </cfRule>
    <cfRule type="expression" dxfId="171" priority="36" stopIfTrue="1">
      <formula>$F$5="DTC Int. Staff"</formula>
    </cfRule>
  </conditionalFormatting>
  <conditionalFormatting sqref="H115">
    <cfRule type="expression" dxfId="170" priority="9" stopIfTrue="1">
      <formula>#REF!="Freelancer"</formula>
    </cfRule>
    <cfRule type="expression" dxfId="169" priority="10" stopIfTrue="1">
      <formula>#REF!="DTC Int. Staff"</formula>
    </cfRule>
  </conditionalFormatting>
  <conditionalFormatting sqref="H79">
    <cfRule type="expression" dxfId="168" priority="21" stopIfTrue="1">
      <formula>$F$5="Freelancer"</formula>
    </cfRule>
    <cfRule type="expression" dxfId="167" priority="22" stopIfTrue="1">
      <formula>$F$5="DTC Int. Staff"</formula>
    </cfRule>
  </conditionalFormatting>
  <conditionalFormatting sqref="H79">
    <cfRule type="expression" dxfId="166" priority="19" stopIfTrue="1">
      <formula>#REF!="Freelancer"</formula>
    </cfRule>
    <cfRule type="expression" dxfId="165" priority="20" stopIfTrue="1">
      <formula>#REF!="DTC Int. Staff"</formula>
    </cfRule>
  </conditionalFormatting>
  <conditionalFormatting sqref="F106">
    <cfRule type="expression" dxfId="164" priority="13" stopIfTrue="1">
      <formula>#REF!="Freelancer"</formula>
    </cfRule>
    <cfRule type="expression" dxfId="163" priority="14" stopIfTrue="1">
      <formula>#REF!="DTC Int. Staff"</formula>
    </cfRule>
  </conditionalFormatting>
  <conditionalFormatting sqref="H106">
    <cfRule type="expression" dxfId="162" priority="11" stopIfTrue="1">
      <formula>#REF!="Freelancer"</formula>
    </cfRule>
    <cfRule type="expression" dxfId="161" priority="12" stopIfTrue="1">
      <formula>#REF!="DTC Int. Staff"</formula>
    </cfRule>
  </conditionalFormatting>
  <conditionalFormatting sqref="F115">
    <cfRule type="expression" dxfId="160" priority="7" stopIfTrue="1">
      <formula>#REF!="Freelancer"</formula>
    </cfRule>
    <cfRule type="expression" dxfId="159" priority="8" stopIfTrue="1">
      <formula>#REF!="DTC Int. Staff"</formula>
    </cfRule>
  </conditionalFormatting>
  <conditionalFormatting sqref="H107">
    <cfRule type="expression" dxfId="158" priority="5" stopIfTrue="1">
      <formula>#REF!="Freelancer"</formula>
    </cfRule>
    <cfRule type="expression" dxfId="157" priority="6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76" zoomScale="90" zoomScaleNormal="90" workbookViewId="0">
      <selection activeCell="H91" sqref="H9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3.7265625" style="8" bestFit="1" customWidth="1"/>
    <col min="12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151</v>
      </c>
      <c r="K8" s="25">
        <f>J8/8</f>
        <v>18.875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 t="s">
        <v>91</v>
      </c>
      <c r="G11" s="47">
        <v>9003</v>
      </c>
      <c r="H11" s="48" t="s">
        <v>128</v>
      </c>
      <c r="I11" s="47" t="s">
        <v>81</v>
      </c>
      <c r="J11" s="49">
        <v>3</v>
      </c>
      <c r="K11" s="119" t="s">
        <v>57</v>
      </c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>
        <v>9004</v>
      </c>
      <c r="H12" s="48" t="s">
        <v>127</v>
      </c>
      <c r="I12" s="47" t="s">
        <v>81</v>
      </c>
      <c r="J12" s="49">
        <v>4</v>
      </c>
      <c r="K12" s="119" t="s">
        <v>57</v>
      </c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 t="s">
        <v>108</v>
      </c>
      <c r="G13" s="47">
        <v>9003</v>
      </c>
      <c r="H13" s="48" t="s">
        <v>130</v>
      </c>
      <c r="I13" s="47" t="s">
        <v>81</v>
      </c>
      <c r="J13" s="49">
        <v>3</v>
      </c>
      <c r="K13" s="119" t="s">
        <v>57</v>
      </c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119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119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98</v>
      </c>
      <c r="G16" s="36">
        <v>9003</v>
      </c>
      <c r="H16" s="43" t="s">
        <v>145</v>
      </c>
      <c r="I16" s="36" t="s">
        <v>81</v>
      </c>
      <c r="J16" s="38">
        <v>2</v>
      </c>
      <c r="K16" s="111" t="s">
        <v>57</v>
      </c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>
        <v>9004</v>
      </c>
      <c r="H17" s="43" t="s">
        <v>127</v>
      </c>
      <c r="I17" s="36" t="s">
        <v>81</v>
      </c>
      <c r="J17" s="38">
        <v>3</v>
      </c>
      <c r="K17" s="111" t="s">
        <v>57</v>
      </c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 t="s">
        <v>80</v>
      </c>
      <c r="G18" s="36">
        <v>9003</v>
      </c>
      <c r="H18" s="43" t="s">
        <v>140</v>
      </c>
      <c r="I18" s="36" t="s">
        <v>81</v>
      </c>
      <c r="J18" s="38">
        <v>3</v>
      </c>
      <c r="K18" s="111" t="s">
        <v>57</v>
      </c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11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11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80</v>
      </c>
      <c r="G21" s="47">
        <v>9003</v>
      </c>
      <c r="H21" s="48" t="s">
        <v>140</v>
      </c>
      <c r="I21" s="47" t="s">
        <v>81</v>
      </c>
      <c r="J21" s="49">
        <v>4</v>
      </c>
      <c r="K21" s="49" t="s">
        <v>57</v>
      </c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93</v>
      </c>
      <c r="G22" s="47">
        <v>9003</v>
      </c>
      <c r="H22" s="48" t="s">
        <v>138</v>
      </c>
      <c r="I22" s="47" t="s">
        <v>81</v>
      </c>
      <c r="J22" s="49">
        <v>2</v>
      </c>
      <c r="K22" s="49" t="s">
        <v>57</v>
      </c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 t="s">
        <v>108</v>
      </c>
      <c r="G23" s="47">
        <v>9003</v>
      </c>
      <c r="H23" s="48" t="s">
        <v>129</v>
      </c>
      <c r="I23" s="47" t="s">
        <v>81</v>
      </c>
      <c r="J23" s="49">
        <v>2</v>
      </c>
      <c r="K23" s="49" t="s">
        <v>57</v>
      </c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119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119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 t="s">
        <v>172</v>
      </c>
      <c r="G26" s="36">
        <v>9003</v>
      </c>
      <c r="H26" s="43" t="s">
        <v>157</v>
      </c>
      <c r="I26" s="36" t="s">
        <v>81</v>
      </c>
      <c r="J26" s="38">
        <v>2</v>
      </c>
      <c r="K26" s="111" t="s">
        <v>57</v>
      </c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 t="s">
        <v>171</v>
      </c>
      <c r="G27" s="36">
        <v>9003</v>
      </c>
      <c r="H27" s="43" t="s">
        <v>158</v>
      </c>
      <c r="I27" s="36" t="s">
        <v>81</v>
      </c>
      <c r="J27" s="38">
        <v>2</v>
      </c>
      <c r="K27" s="111" t="s">
        <v>57</v>
      </c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43" t="s">
        <v>159</v>
      </c>
      <c r="I28" s="36" t="s">
        <v>81</v>
      </c>
      <c r="J28" s="38">
        <v>2</v>
      </c>
      <c r="K28" s="111" t="s">
        <v>57</v>
      </c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43" t="s">
        <v>160</v>
      </c>
      <c r="I29" s="36" t="s">
        <v>81</v>
      </c>
      <c r="J29" s="38">
        <v>2</v>
      </c>
      <c r="K29" s="111" t="s">
        <v>57</v>
      </c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11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108</v>
      </c>
      <c r="G31" s="47">
        <v>9003</v>
      </c>
      <c r="H31" s="48" t="s">
        <v>129</v>
      </c>
      <c r="I31" s="47" t="s">
        <v>81</v>
      </c>
      <c r="J31" s="49">
        <v>3</v>
      </c>
      <c r="K31" s="49" t="s">
        <v>57</v>
      </c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 t="s">
        <v>80</v>
      </c>
      <c r="G32" s="47">
        <v>9003</v>
      </c>
      <c r="H32" s="48" t="s">
        <v>140</v>
      </c>
      <c r="I32" s="47" t="s">
        <v>81</v>
      </c>
      <c r="J32" s="49">
        <v>4</v>
      </c>
      <c r="K32" s="49" t="s">
        <v>57</v>
      </c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 t="s">
        <v>91</v>
      </c>
      <c r="G33" s="47">
        <v>9003</v>
      </c>
      <c r="H33" s="48" t="s">
        <v>142</v>
      </c>
      <c r="I33" s="47" t="s">
        <v>81</v>
      </c>
      <c r="J33" s="49">
        <v>1</v>
      </c>
      <c r="K33" s="49" t="s">
        <v>57</v>
      </c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>
        <v>9004</v>
      </c>
      <c r="H34" s="48" t="s">
        <v>127</v>
      </c>
      <c r="I34" s="47" t="s">
        <v>81</v>
      </c>
      <c r="J34" s="49">
        <v>1</v>
      </c>
      <c r="K34" s="49" t="s">
        <v>57</v>
      </c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119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11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91</v>
      </c>
      <c r="G38" s="47">
        <v>9003</v>
      </c>
      <c r="H38" s="48" t="s">
        <v>142</v>
      </c>
      <c r="I38" s="47" t="s">
        <v>81</v>
      </c>
      <c r="J38" s="49">
        <v>2</v>
      </c>
      <c r="K38" s="49" t="s">
        <v>57</v>
      </c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 t="s">
        <v>165</v>
      </c>
      <c r="G39" s="47">
        <v>9003</v>
      </c>
      <c r="H39" s="48" t="s">
        <v>156</v>
      </c>
      <c r="I39" s="47" t="s">
        <v>81</v>
      </c>
      <c r="J39" s="49">
        <v>4</v>
      </c>
      <c r="K39" s="49" t="s">
        <v>63</v>
      </c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49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119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119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171</v>
      </c>
      <c r="G43" s="36">
        <v>9003</v>
      </c>
      <c r="H43" s="43" t="s">
        <v>144</v>
      </c>
      <c r="I43" s="36" t="s">
        <v>81</v>
      </c>
      <c r="J43" s="38">
        <v>3</v>
      </c>
      <c r="K43" s="111" t="s">
        <v>57</v>
      </c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 t="s">
        <v>112</v>
      </c>
      <c r="G44" s="36">
        <v>9003</v>
      </c>
      <c r="H44" s="43" t="s">
        <v>143</v>
      </c>
      <c r="I44" s="36" t="s">
        <v>81</v>
      </c>
      <c r="J44" s="38">
        <v>3</v>
      </c>
      <c r="K44" s="111" t="s">
        <v>57</v>
      </c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 t="s">
        <v>98</v>
      </c>
      <c r="G45" s="36">
        <v>9003</v>
      </c>
      <c r="H45" s="43" t="s">
        <v>145</v>
      </c>
      <c r="I45" s="36" t="s">
        <v>81</v>
      </c>
      <c r="J45" s="38">
        <v>2</v>
      </c>
      <c r="K45" s="111" t="s">
        <v>57</v>
      </c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11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11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93</v>
      </c>
      <c r="G48" s="47">
        <v>9003</v>
      </c>
      <c r="H48" s="48" t="s">
        <v>138</v>
      </c>
      <c r="I48" s="47" t="s">
        <v>81</v>
      </c>
      <c r="J48" s="49">
        <v>2</v>
      </c>
      <c r="K48" s="49" t="s">
        <v>57</v>
      </c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 t="s">
        <v>112</v>
      </c>
      <c r="G49" s="47">
        <v>9003</v>
      </c>
      <c r="H49" s="48" t="s">
        <v>139</v>
      </c>
      <c r="I49" s="47" t="s">
        <v>81</v>
      </c>
      <c r="J49" s="49">
        <v>3</v>
      </c>
      <c r="K49" s="49" t="s">
        <v>57</v>
      </c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 t="s">
        <v>80</v>
      </c>
      <c r="G50" s="47">
        <v>9003</v>
      </c>
      <c r="H50" s="48" t="s">
        <v>140</v>
      </c>
      <c r="I50" s="47" t="s">
        <v>81</v>
      </c>
      <c r="J50" s="49">
        <v>3</v>
      </c>
      <c r="K50" s="49" t="s">
        <v>57</v>
      </c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 t="s">
        <v>98</v>
      </c>
      <c r="G51" s="47">
        <v>9003</v>
      </c>
      <c r="H51" s="48" t="s">
        <v>141</v>
      </c>
      <c r="I51" s="47" t="s">
        <v>81</v>
      </c>
      <c r="J51" s="49">
        <v>2</v>
      </c>
      <c r="K51" s="49" t="s">
        <v>57</v>
      </c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119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93</v>
      </c>
      <c r="G53" s="36">
        <v>9003</v>
      </c>
      <c r="H53" s="43" t="s">
        <v>138</v>
      </c>
      <c r="I53" s="36" t="s">
        <v>81</v>
      </c>
      <c r="J53" s="38">
        <v>4</v>
      </c>
      <c r="K53" s="111" t="s">
        <v>57</v>
      </c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 t="s">
        <v>166</v>
      </c>
      <c r="G54" s="36">
        <v>9003</v>
      </c>
      <c r="H54" s="43" t="s">
        <v>146</v>
      </c>
      <c r="I54" s="36" t="s">
        <v>81</v>
      </c>
      <c r="J54" s="38">
        <v>3</v>
      </c>
      <c r="K54" s="111" t="s">
        <v>57</v>
      </c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 t="s">
        <v>80</v>
      </c>
      <c r="G55" s="36">
        <v>9003</v>
      </c>
      <c r="H55" s="43" t="s">
        <v>101</v>
      </c>
      <c r="I55" s="36" t="s">
        <v>81</v>
      </c>
      <c r="J55" s="38">
        <v>1</v>
      </c>
      <c r="K55" s="111" t="s">
        <v>57</v>
      </c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>
        <v>9010</v>
      </c>
      <c r="H58" s="113" t="s">
        <v>126</v>
      </c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>
        <v>9010</v>
      </c>
      <c r="H59" s="113" t="s">
        <v>126</v>
      </c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>
        <v>9010</v>
      </c>
      <c r="H60" s="113" t="s">
        <v>126</v>
      </c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>
        <v>9010</v>
      </c>
      <c r="H61" s="113" t="s">
        <v>126</v>
      </c>
      <c r="I61" s="47"/>
      <c r="J61" s="49"/>
      <c r="K61" s="119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>
        <v>9010</v>
      </c>
      <c r="H62" s="113" t="s">
        <v>126</v>
      </c>
      <c r="I62" s="47"/>
      <c r="J62" s="49"/>
      <c r="K62" s="119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11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11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>
        <v>9004</v>
      </c>
      <c r="H65" s="48" t="s">
        <v>131</v>
      </c>
      <c r="I65" s="47" t="s">
        <v>81</v>
      </c>
      <c r="J65" s="49">
        <v>3</v>
      </c>
      <c r="K65" s="49" t="s">
        <v>57</v>
      </c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 t="s">
        <v>93</v>
      </c>
      <c r="G66" s="47">
        <v>9003</v>
      </c>
      <c r="H66" s="48" t="s">
        <v>147</v>
      </c>
      <c r="I66" s="47" t="s">
        <v>81</v>
      </c>
      <c r="J66" s="49">
        <v>3</v>
      </c>
      <c r="K66" s="49" t="s">
        <v>57</v>
      </c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 t="s">
        <v>166</v>
      </c>
      <c r="G67" s="47">
        <v>9003</v>
      </c>
      <c r="H67" s="48" t="s">
        <v>148</v>
      </c>
      <c r="I67" s="47" t="s">
        <v>81</v>
      </c>
      <c r="J67" s="49">
        <v>2</v>
      </c>
      <c r="K67" s="49" t="s">
        <v>57</v>
      </c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119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119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 t="s">
        <v>170</v>
      </c>
      <c r="G70" s="36">
        <v>9003</v>
      </c>
      <c r="H70" s="43" t="s">
        <v>149</v>
      </c>
      <c r="I70" s="36" t="s">
        <v>81</v>
      </c>
      <c r="J70" s="38">
        <v>1</v>
      </c>
      <c r="K70" s="111" t="s">
        <v>57</v>
      </c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>
        <v>9004</v>
      </c>
      <c r="H71" s="43" t="s">
        <v>151</v>
      </c>
      <c r="I71" s="36" t="s">
        <v>81</v>
      </c>
      <c r="J71" s="38">
        <v>3</v>
      </c>
      <c r="K71" s="111" t="s">
        <v>60</v>
      </c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 t="s">
        <v>112</v>
      </c>
      <c r="G72" s="36">
        <v>9003</v>
      </c>
      <c r="H72" s="43" t="s">
        <v>139</v>
      </c>
      <c r="I72" s="36" t="s">
        <v>81</v>
      </c>
      <c r="J72" s="38">
        <v>4</v>
      </c>
      <c r="K72" s="111" t="s">
        <v>57</v>
      </c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11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11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173</v>
      </c>
      <c r="G75" s="47">
        <v>9003</v>
      </c>
      <c r="H75" s="48" t="s">
        <v>150</v>
      </c>
      <c r="I75" s="47" t="s">
        <v>81</v>
      </c>
      <c r="J75" s="49">
        <v>2</v>
      </c>
      <c r="K75" s="49" t="s">
        <v>57</v>
      </c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 t="s">
        <v>98</v>
      </c>
      <c r="G76" s="47">
        <v>9003</v>
      </c>
      <c r="H76" s="48" t="s">
        <v>164</v>
      </c>
      <c r="I76" s="47" t="s">
        <v>81</v>
      </c>
      <c r="J76" s="49">
        <v>3</v>
      </c>
      <c r="K76" s="49" t="s">
        <v>57</v>
      </c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 t="s">
        <v>80</v>
      </c>
      <c r="G77" s="47">
        <v>9003</v>
      </c>
      <c r="H77" s="48" t="s">
        <v>152</v>
      </c>
      <c r="I77" s="47" t="s">
        <v>81</v>
      </c>
      <c r="J77" s="49">
        <v>3</v>
      </c>
      <c r="K77" s="49" t="s">
        <v>57</v>
      </c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119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119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80</v>
      </c>
      <c r="G80" s="36">
        <v>9003</v>
      </c>
      <c r="H80" s="43" t="s">
        <v>154</v>
      </c>
      <c r="I80" s="36" t="s">
        <v>81</v>
      </c>
      <c r="J80" s="38">
        <v>6</v>
      </c>
      <c r="K80" s="111" t="s">
        <v>57</v>
      </c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 t="s">
        <v>91</v>
      </c>
      <c r="G81" s="36">
        <v>9003</v>
      </c>
      <c r="H81" s="43" t="s">
        <v>155</v>
      </c>
      <c r="I81" s="36" t="s">
        <v>81</v>
      </c>
      <c r="J81" s="38">
        <v>2</v>
      </c>
      <c r="K81" s="111" t="s">
        <v>57</v>
      </c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11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166</v>
      </c>
      <c r="G85" s="47">
        <v>9003</v>
      </c>
      <c r="H85" s="48" t="s">
        <v>153</v>
      </c>
      <c r="I85" s="47" t="s">
        <v>81</v>
      </c>
      <c r="J85" s="49">
        <v>6</v>
      </c>
      <c r="K85" s="49" t="s">
        <v>57</v>
      </c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 t="s">
        <v>80</v>
      </c>
      <c r="G86" s="47">
        <v>9003</v>
      </c>
      <c r="H86" s="48" t="s">
        <v>152</v>
      </c>
      <c r="I86" s="47" t="s">
        <v>81</v>
      </c>
      <c r="J86" s="49">
        <v>2</v>
      </c>
      <c r="K86" s="49" t="s">
        <v>57</v>
      </c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49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119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119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11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11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 t="s">
        <v>168</v>
      </c>
      <c r="G92" s="47">
        <v>9003</v>
      </c>
      <c r="H92" s="48" t="s">
        <v>132</v>
      </c>
      <c r="I92" s="47" t="s">
        <v>81</v>
      </c>
      <c r="J92" s="49">
        <v>3</v>
      </c>
      <c r="K92" s="49" t="s">
        <v>57</v>
      </c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169</v>
      </c>
      <c r="G93" s="47">
        <v>9003</v>
      </c>
      <c r="H93" s="48" t="s">
        <v>161</v>
      </c>
      <c r="I93" s="47" t="s">
        <v>81</v>
      </c>
      <c r="J93" s="49">
        <v>2</v>
      </c>
      <c r="K93" s="49" t="s">
        <v>57</v>
      </c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 t="s">
        <v>167</v>
      </c>
      <c r="G94" s="47">
        <v>9003</v>
      </c>
      <c r="H94" s="48" t="s">
        <v>162</v>
      </c>
      <c r="I94" s="47" t="s">
        <v>81</v>
      </c>
      <c r="J94" s="49">
        <v>1</v>
      </c>
      <c r="K94" s="49" t="s">
        <v>57</v>
      </c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 t="s">
        <v>163</v>
      </c>
      <c r="G95" s="47">
        <v>9003</v>
      </c>
      <c r="H95" s="48" t="s">
        <v>137</v>
      </c>
      <c r="I95" s="47" t="s">
        <v>81</v>
      </c>
      <c r="J95" s="49">
        <v>2</v>
      </c>
      <c r="K95" s="49" t="s">
        <v>57</v>
      </c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119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 t="s">
        <v>112</v>
      </c>
      <c r="G97" s="36">
        <v>9003</v>
      </c>
      <c r="H97" s="43" t="s">
        <v>139</v>
      </c>
      <c r="I97" s="36" t="s">
        <v>81</v>
      </c>
      <c r="J97" s="38">
        <v>3</v>
      </c>
      <c r="K97" s="111" t="s">
        <v>57</v>
      </c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 t="s">
        <v>168</v>
      </c>
      <c r="G98" s="36">
        <v>9003</v>
      </c>
      <c r="H98" s="43" t="s">
        <v>132</v>
      </c>
      <c r="I98" s="36" t="s">
        <v>81</v>
      </c>
      <c r="J98" s="38">
        <v>3</v>
      </c>
      <c r="K98" s="111" t="s">
        <v>57</v>
      </c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 t="s">
        <v>163</v>
      </c>
      <c r="G99" s="36">
        <v>9003</v>
      </c>
      <c r="H99" s="43" t="s">
        <v>137</v>
      </c>
      <c r="I99" s="36"/>
      <c r="J99" s="38">
        <v>2</v>
      </c>
      <c r="K99" s="111" t="s">
        <v>57</v>
      </c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11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 t="s">
        <v>93</v>
      </c>
      <c r="G102" s="47">
        <v>9003</v>
      </c>
      <c r="H102" s="48" t="s">
        <v>133</v>
      </c>
      <c r="I102" s="47" t="s">
        <v>81</v>
      </c>
      <c r="J102" s="49">
        <v>2</v>
      </c>
      <c r="K102" s="49" t="s">
        <v>57</v>
      </c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 t="s">
        <v>168</v>
      </c>
      <c r="G103" s="47">
        <v>9003</v>
      </c>
      <c r="H103" s="48" t="s">
        <v>132</v>
      </c>
      <c r="I103" s="47" t="s">
        <v>81</v>
      </c>
      <c r="J103" s="49">
        <v>2</v>
      </c>
      <c r="K103" s="49" t="s">
        <v>57</v>
      </c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 t="s">
        <v>80</v>
      </c>
      <c r="G104" s="47">
        <v>9003</v>
      </c>
      <c r="H104" s="48" t="s">
        <v>134</v>
      </c>
      <c r="I104" s="47" t="s">
        <v>81</v>
      </c>
      <c r="J104" s="49">
        <v>3</v>
      </c>
      <c r="K104" s="49" t="s">
        <v>57</v>
      </c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 t="s">
        <v>163</v>
      </c>
      <c r="G105" s="47">
        <v>9003</v>
      </c>
      <c r="H105" s="48" t="s">
        <v>137</v>
      </c>
      <c r="I105" s="47" t="s">
        <v>81</v>
      </c>
      <c r="J105" s="49">
        <v>2</v>
      </c>
      <c r="K105" s="49" t="s">
        <v>57</v>
      </c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119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 t="s">
        <v>80</v>
      </c>
      <c r="G107" s="36">
        <v>9003</v>
      </c>
      <c r="H107" s="43" t="s">
        <v>134</v>
      </c>
      <c r="I107" s="36" t="s">
        <v>81</v>
      </c>
      <c r="J107" s="38">
        <v>2</v>
      </c>
      <c r="K107" s="111" t="s">
        <v>57</v>
      </c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 t="s">
        <v>93</v>
      </c>
      <c r="G108" s="36">
        <v>9003</v>
      </c>
      <c r="H108" s="43" t="s">
        <v>135</v>
      </c>
      <c r="I108" s="36" t="s">
        <v>81</v>
      </c>
      <c r="J108" s="38">
        <v>1</v>
      </c>
      <c r="K108" s="111" t="s">
        <v>57</v>
      </c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 t="s">
        <v>163</v>
      </c>
      <c r="G109" s="36">
        <v>9003</v>
      </c>
      <c r="H109" s="43" t="s">
        <v>136</v>
      </c>
      <c r="I109" s="36" t="s">
        <v>81</v>
      </c>
      <c r="J109" s="38">
        <v>4</v>
      </c>
      <c r="K109" s="111" t="s">
        <v>57</v>
      </c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 t="s">
        <v>163</v>
      </c>
      <c r="G110" s="36">
        <v>9003</v>
      </c>
      <c r="H110" s="43" t="s">
        <v>137</v>
      </c>
      <c r="I110" s="36" t="s">
        <v>81</v>
      </c>
      <c r="J110" s="38">
        <v>4</v>
      </c>
      <c r="K110" s="111" t="s">
        <v>57</v>
      </c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11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 t="s">
        <v>125</v>
      </c>
      <c r="I112" s="47"/>
      <c r="J112" s="49"/>
      <c r="K112" s="119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 t="s">
        <v>125</v>
      </c>
      <c r="I113" s="47"/>
      <c r="J113" s="49"/>
      <c r="K113" s="119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 t="s">
        <v>125</v>
      </c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 t="s">
        <v>125</v>
      </c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 t="s">
        <v>125</v>
      </c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phoneticPr fontId="3" type="noConversion"/>
  <conditionalFormatting sqref="C11:C15 C26:C118">
    <cfRule type="expression" dxfId="156" priority="43" stopIfTrue="1">
      <formula>IF($A11=1,B11,)</formula>
    </cfRule>
    <cfRule type="expression" dxfId="155" priority="44" stopIfTrue="1">
      <formula>IF($A11="",B11,)</formula>
    </cfRule>
  </conditionalFormatting>
  <conditionalFormatting sqref="E11:E15">
    <cfRule type="expression" dxfId="154" priority="45" stopIfTrue="1">
      <formula>IF($A11="",B11,"")</formula>
    </cfRule>
  </conditionalFormatting>
  <conditionalFormatting sqref="E26:E43 E48 E53:E70 E75 E102 E107:E118 E80:E97">
    <cfRule type="expression" dxfId="153" priority="46" stopIfTrue="1">
      <formula>IF($A26&lt;&gt;1,B26,"")</formula>
    </cfRule>
  </conditionalFormatting>
  <conditionalFormatting sqref="D11:D15 D26:D43 D48 D53:D70 D75 D102 D107:D118 D80:D97">
    <cfRule type="expression" dxfId="152" priority="47" stopIfTrue="1">
      <formula>IF($A11="",B11,)</formula>
    </cfRule>
  </conditionalFormatting>
  <conditionalFormatting sqref="G11:G20 G26:G84 G90:G118">
    <cfRule type="expression" dxfId="151" priority="48" stopIfTrue="1">
      <formula>#REF!="Freelancer"</formula>
    </cfRule>
    <cfRule type="expression" dxfId="150" priority="49" stopIfTrue="1">
      <formula>#REF!="DTC Int. Staff"</formula>
    </cfRule>
  </conditionalFormatting>
  <conditionalFormatting sqref="G118 G26:G30 G37:G57 G64:G84 G91:G111">
    <cfRule type="expression" dxfId="149" priority="41" stopIfTrue="1">
      <formula>$F$5="Freelancer"</formula>
    </cfRule>
    <cfRule type="expression" dxfId="148" priority="42" stopIfTrue="1">
      <formula>$F$5="DTC Int. Staff"</formula>
    </cfRule>
  </conditionalFormatting>
  <conditionalFormatting sqref="G16:G20">
    <cfRule type="expression" dxfId="147" priority="39" stopIfTrue="1">
      <formula>#REF!="Freelancer"</formula>
    </cfRule>
    <cfRule type="expression" dxfId="146" priority="40" stopIfTrue="1">
      <formula>#REF!="DTC Int. Staff"</formula>
    </cfRule>
  </conditionalFormatting>
  <conditionalFormatting sqref="G16:G20">
    <cfRule type="expression" dxfId="145" priority="37" stopIfTrue="1">
      <formula>$F$5="Freelancer"</formula>
    </cfRule>
    <cfRule type="expression" dxfId="144" priority="38" stopIfTrue="1">
      <formula>$F$5="DTC Int. Staff"</formula>
    </cfRule>
  </conditionalFormatting>
  <conditionalFormatting sqref="G21:G25">
    <cfRule type="expression" dxfId="143" priority="35" stopIfTrue="1">
      <formula>#REF!="Freelancer"</formula>
    </cfRule>
    <cfRule type="expression" dxfId="142" priority="36" stopIfTrue="1">
      <formula>#REF!="DTC Int. Staff"</formula>
    </cfRule>
  </conditionalFormatting>
  <conditionalFormatting sqref="G21:G25">
    <cfRule type="expression" dxfId="141" priority="33" stopIfTrue="1">
      <formula>$F$5="Freelancer"</formula>
    </cfRule>
    <cfRule type="expression" dxfId="140" priority="34" stopIfTrue="1">
      <formula>$F$5="DTC Int. Staff"</formula>
    </cfRule>
  </conditionalFormatting>
  <conditionalFormatting sqref="G63">
    <cfRule type="expression" dxfId="139" priority="23" stopIfTrue="1">
      <formula>$F$5="Freelancer"</formula>
    </cfRule>
    <cfRule type="expression" dxfId="138" priority="24" stopIfTrue="1">
      <formula>$F$5="DTC Int. Staff"</formula>
    </cfRule>
  </conditionalFormatting>
  <conditionalFormatting sqref="G85:G89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85:G89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E17:E20">
    <cfRule type="expression" dxfId="133" priority="17" stopIfTrue="1">
      <formula>IF($A17="",B17,"")</formula>
    </cfRule>
  </conditionalFormatting>
  <conditionalFormatting sqref="D17:D20">
    <cfRule type="expression" dxfId="132" priority="18" stopIfTrue="1">
      <formula>IF($A17="",B17,)</formula>
    </cfRule>
  </conditionalFormatting>
  <conditionalFormatting sqref="E22:E25">
    <cfRule type="expression" dxfId="131" priority="15" stopIfTrue="1">
      <formula>IF($A22="",B22,"")</formula>
    </cfRule>
  </conditionalFormatting>
  <conditionalFormatting sqref="D22:D25">
    <cfRule type="expression" dxfId="130" priority="16" stopIfTrue="1">
      <formula>IF($A22="",B22,)</formula>
    </cfRule>
  </conditionalFormatting>
  <conditionalFormatting sqref="E44:E47">
    <cfRule type="expression" dxfId="129" priority="13" stopIfTrue="1">
      <formula>IF($A44="",B44,"")</formula>
    </cfRule>
  </conditionalFormatting>
  <conditionalFormatting sqref="D44:D47">
    <cfRule type="expression" dxfId="128" priority="14" stopIfTrue="1">
      <formula>IF($A44="",B44,)</formula>
    </cfRule>
  </conditionalFormatting>
  <conditionalFormatting sqref="E49:E52">
    <cfRule type="expression" dxfId="127" priority="11" stopIfTrue="1">
      <formula>IF($A49="",B49,"")</formula>
    </cfRule>
  </conditionalFormatting>
  <conditionalFormatting sqref="D49:D52">
    <cfRule type="expression" dxfId="126" priority="12" stopIfTrue="1">
      <formula>IF($A49="",B49,)</formula>
    </cfRule>
  </conditionalFormatting>
  <conditionalFormatting sqref="E71:E74">
    <cfRule type="expression" dxfId="125" priority="9" stopIfTrue="1">
      <formula>IF($A71="",B71,"")</formula>
    </cfRule>
  </conditionalFormatting>
  <conditionalFormatting sqref="D71:D74">
    <cfRule type="expression" dxfId="124" priority="10" stopIfTrue="1">
      <formula>IF($A71="",B71,)</formula>
    </cfRule>
  </conditionalFormatting>
  <conditionalFormatting sqref="E76:E79">
    <cfRule type="expression" dxfId="123" priority="7" stopIfTrue="1">
      <formula>IF($A76="",B76,"")</formula>
    </cfRule>
  </conditionalFormatting>
  <conditionalFormatting sqref="D76:D79">
    <cfRule type="expression" dxfId="122" priority="8" stopIfTrue="1">
      <formula>IF($A76="",B76,)</formula>
    </cfRule>
  </conditionalFormatting>
  <conditionalFormatting sqref="E98:E101">
    <cfRule type="expression" dxfId="121" priority="5" stopIfTrue="1">
      <formula>IF($A98="",B98,"")</formula>
    </cfRule>
  </conditionalFormatting>
  <conditionalFormatting sqref="D98:D101">
    <cfRule type="expression" dxfId="120" priority="6" stopIfTrue="1">
      <formula>IF($A98="",B98,)</formula>
    </cfRule>
  </conditionalFormatting>
  <conditionalFormatting sqref="E98">
    <cfRule type="timePeriod" dxfId="119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118" priority="2" stopIfTrue="1">
      <formula>IF($A103="",B103,"")</formula>
    </cfRule>
  </conditionalFormatting>
  <conditionalFormatting sqref="D103:D106">
    <cfRule type="expression" dxfId="117" priority="3" stopIfTrue="1">
      <formula>IF($A103="",B103,)</formula>
    </cfRule>
  </conditionalFormatting>
  <conditionalFormatting sqref="E103:E106">
    <cfRule type="timePeriod" dxfId="116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88" zoomScale="90" zoomScaleNormal="90" workbookViewId="0">
      <selection activeCell="F94" sqref="F9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185</v>
      </c>
      <c r="J8" s="25">
        <f>I8/8</f>
        <v>23.125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>
        <v>9004</v>
      </c>
      <c r="H11" s="48" t="s">
        <v>174</v>
      </c>
      <c r="I11" s="47" t="s">
        <v>81</v>
      </c>
      <c r="J11" s="49">
        <v>3</v>
      </c>
      <c r="K11" s="119" t="s">
        <v>57</v>
      </c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 t="s">
        <v>166</v>
      </c>
      <c r="G12" s="47">
        <v>9003</v>
      </c>
      <c r="H12" s="48" t="s">
        <v>175</v>
      </c>
      <c r="I12" s="47" t="s">
        <v>81</v>
      </c>
      <c r="J12" s="49">
        <v>3</v>
      </c>
      <c r="K12" s="119" t="s">
        <v>57</v>
      </c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 t="s">
        <v>203</v>
      </c>
      <c r="G13" s="47">
        <v>9003</v>
      </c>
      <c r="H13" s="48" t="s">
        <v>176</v>
      </c>
      <c r="I13" s="47" t="s">
        <v>81</v>
      </c>
      <c r="J13" s="49">
        <v>3</v>
      </c>
      <c r="K13" s="119" t="s">
        <v>57</v>
      </c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48"/>
      <c r="I14" s="47"/>
      <c r="J14" s="49"/>
      <c r="K14" s="119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48"/>
      <c r="I15" s="47"/>
      <c r="J15" s="49"/>
      <c r="K15" s="119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203</v>
      </c>
      <c r="G16" s="36">
        <v>9003</v>
      </c>
      <c r="H16" s="43" t="s">
        <v>176</v>
      </c>
      <c r="I16" s="36" t="s">
        <v>81</v>
      </c>
      <c r="J16" s="38">
        <v>5</v>
      </c>
      <c r="K16" s="174" t="s">
        <v>57</v>
      </c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 t="s">
        <v>163</v>
      </c>
      <c r="G17" s="36">
        <v>9003</v>
      </c>
      <c r="H17" s="43" t="s">
        <v>191</v>
      </c>
      <c r="I17" s="36" t="s">
        <v>81</v>
      </c>
      <c r="J17" s="38">
        <v>3</v>
      </c>
      <c r="K17" s="174" t="s">
        <v>57</v>
      </c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203</v>
      </c>
      <c r="G21" s="47">
        <v>9003</v>
      </c>
      <c r="H21" s="48" t="s">
        <v>176</v>
      </c>
      <c r="I21" s="47" t="s">
        <v>81</v>
      </c>
      <c r="J21" s="49">
        <v>3</v>
      </c>
      <c r="K21" s="119" t="s">
        <v>57</v>
      </c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 t="s">
        <v>168</v>
      </c>
      <c r="G22" s="47">
        <v>9003</v>
      </c>
      <c r="H22" s="48" t="s">
        <v>177</v>
      </c>
      <c r="I22" s="47" t="s">
        <v>81</v>
      </c>
      <c r="J22" s="49">
        <v>3</v>
      </c>
      <c r="K22" s="119" t="s">
        <v>57</v>
      </c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 t="s">
        <v>93</v>
      </c>
      <c r="G23" s="47">
        <v>9003</v>
      </c>
      <c r="H23" s="48" t="s">
        <v>178</v>
      </c>
      <c r="I23" s="47" t="s">
        <v>81</v>
      </c>
      <c r="J23" s="49">
        <v>2</v>
      </c>
      <c r="K23" s="119" t="s">
        <v>57</v>
      </c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 t="s">
        <v>163</v>
      </c>
      <c r="G24" s="47">
        <v>9003</v>
      </c>
      <c r="H24" s="48" t="s">
        <v>190</v>
      </c>
      <c r="I24" s="47" t="s">
        <v>81</v>
      </c>
      <c r="J24" s="49">
        <v>2</v>
      </c>
      <c r="K24" s="119" t="s">
        <v>57</v>
      </c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48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203</v>
      </c>
      <c r="G26" s="36">
        <v>9003</v>
      </c>
      <c r="H26" s="43" t="s">
        <v>176</v>
      </c>
      <c r="I26" s="36" t="s">
        <v>81</v>
      </c>
      <c r="J26" s="38">
        <v>3</v>
      </c>
      <c r="K26" s="174" t="s">
        <v>57</v>
      </c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 t="s">
        <v>93</v>
      </c>
      <c r="G27" s="36">
        <v>9003</v>
      </c>
      <c r="H27" s="43" t="s">
        <v>178</v>
      </c>
      <c r="I27" s="36" t="s">
        <v>81</v>
      </c>
      <c r="J27" s="38">
        <v>3</v>
      </c>
      <c r="K27" s="174" t="s">
        <v>57</v>
      </c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 t="s">
        <v>172</v>
      </c>
      <c r="G28" s="36">
        <v>9003</v>
      </c>
      <c r="H28" s="43" t="s">
        <v>202</v>
      </c>
      <c r="I28" s="36" t="s">
        <v>81</v>
      </c>
      <c r="J28" s="38">
        <v>2</v>
      </c>
      <c r="K28" s="174" t="s">
        <v>57</v>
      </c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>
        <v>9010</v>
      </c>
      <c r="H31" s="48" t="s">
        <v>126</v>
      </c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203</v>
      </c>
      <c r="G38" s="36">
        <v>9003</v>
      </c>
      <c r="H38" s="43" t="s">
        <v>176</v>
      </c>
      <c r="I38" s="36" t="s">
        <v>81</v>
      </c>
      <c r="J38" s="38">
        <v>2</v>
      </c>
      <c r="K38" s="111" t="s">
        <v>57</v>
      </c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168</v>
      </c>
      <c r="G39" s="36">
        <v>9003</v>
      </c>
      <c r="H39" s="43" t="s">
        <v>179</v>
      </c>
      <c r="I39" s="36" t="s">
        <v>81</v>
      </c>
      <c r="J39" s="38">
        <v>3</v>
      </c>
      <c r="K39" s="111" t="s">
        <v>57</v>
      </c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 t="s">
        <v>93</v>
      </c>
      <c r="G40" s="36">
        <v>9003</v>
      </c>
      <c r="H40" s="43" t="s">
        <v>180</v>
      </c>
      <c r="I40" s="36" t="s">
        <v>81</v>
      </c>
      <c r="J40" s="38">
        <v>3</v>
      </c>
      <c r="K40" s="111" t="s">
        <v>57</v>
      </c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93</v>
      </c>
      <c r="G43" s="47">
        <v>9003</v>
      </c>
      <c r="H43" s="48" t="s">
        <v>181</v>
      </c>
      <c r="I43" s="47" t="s">
        <v>81</v>
      </c>
      <c r="J43" s="49">
        <v>3</v>
      </c>
      <c r="K43" s="119" t="s">
        <v>57</v>
      </c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 t="s">
        <v>98</v>
      </c>
      <c r="G44" s="47">
        <v>9003</v>
      </c>
      <c r="H44" s="48" t="s">
        <v>182</v>
      </c>
      <c r="I44" s="47" t="s">
        <v>81</v>
      </c>
      <c r="J44" s="49">
        <v>3</v>
      </c>
      <c r="K44" s="119" t="s">
        <v>57</v>
      </c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 t="s">
        <v>163</v>
      </c>
      <c r="G45" s="47">
        <v>9003</v>
      </c>
      <c r="H45" s="48" t="s">
        <v>190</v>
      </c>
      <c r="I45" s="47" t="s">
        <v>81</v>
      </c>
      <c r="J45" s="49">
        <v>3</v>
      </c>
      <c r="K45" s="119" t="s">
        <v>57</v>
      </c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172" t="s">
        <v>98</v>
      </c>
      <c r="G48" s="36">
        <v>9003</v>
      </c>
      <c r="H48" s="43" t="s">
        <v>184</v>
      </c>
      <c r="I48" s="36" t="s">
        <v>81</v>
      </c>
      <c r="J48" s="38">
        <v>4</v>
      </c>
      <c r="K48" s="111" t="s">
        <v>57</v>
      </c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172" t="s">
        <v>80</v>
      </c>
      <c r="G49" s="36">
        <v>9003</v>
      </c>
      <c r="H49" s="43" t="s">
        <v>183</v>
      </c>
      <c r="I49" s="36" t="s">
        <v>81</v>
      </c>
      <c r="J49" s="38">
        <v>4</v>
      </c>
      <c r="K49" s="111" t="s">
        <v>57</v>
      </c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43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>
        <v>9004</v>
      </c>
      <c r="H53" s="48" t="s">
        <v>185</v>
      </c>
      <c r="I53" s="47" t="s">
        <v>210</v>
      </c>
      <c r="J53" s="49">
        <v>2</v>
      </c>
      <c r="K53" s="49" t="s">
        <v>57</v>
      </c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 t="s">
        <v>80</v>
      </c>
      <c r="G54" s="47">
        <v>9003</v>
      </c>
      <c r="H54" s="48" t="s">
        <v>183</v>
      </c>
      <c r="I54" s="47" t="s">
        <v>210</v>
      </c>
      <c r="J54" s="49">
        <v>7</v>
      </c>
      <c r="K54" s="49" t="s">
        <v>57</v>
      </c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49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49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49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172" t="s">
        <v>166</v>
      </c>
      <c r="G58" s="66">
        <v>9003</v>
      </c>
      <c r="H58" s="169" t="s">
        <v>175</v>
      </c>
      <c r="I58" s="66" t="s">
        <v>81</v>
      </c>
      <c r="J58" s="93">
        <v>3</v>
      </c>
      <c r="K58" s="111" t="s">
        <v>57</v>
      </c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172" t="s">
        <v>88</v>
      </c>
      <c r="G59" s="66">
        <v>9003</v>
      </c>
      <c r="H59" s="173" t="s">
        <v>204</v>
      </c>
      <c r="I59" s="66" t="s">
        <v>81</v>
      </c>
      <c r="J59" s="93">
        <v>5</v>
      </c>
      <c r="K59" s="111" t="s">
        <v>57</v>
      </c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168</v>
      </c>
      <c r="G65" s="36">
        <v>9003</v>
      </c>
      <c r="H65" s="43" t="s">
        <v>187</v>
      </c>
      <c r="I65" s="36" t="s">
        <v>81</v>
      </c>
      <c r="J65" s="38">
        <v>2</v>
      </c>
      <c r="K65" s="111" t="s">
        <v>57</v>
      </c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172" t="s">
        <v>80</v>
      </c>
      <c r="G66" s="36">
        <v>9003</v>
      </c>
      <c r="H66" s="43" t="s">
        <v>186</v>
      </c>
      <c r="I66" s="36" t="s">
        <v>81</v>
      </c>
      <c r="J66" s="38">
        <v>6</v>
      </c>
      <c r="K66" s="111" t="s">
        <v>57</v>
      </c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80</v>
      </c>
      <c r="G70" s="47">
        <v>9003</v>
      </c>
      <c r="H70" s="48" t="s">
        <v>186</v>
      </c>
      <c r="I70" s="47" t="s">
        <v>81</v>
      </c>
      <c r="J70" s="49">
        <v>8</v>
      </c>
      <c r="K70" s="119" t="s">
        <v>57</v>
      </c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172" t="s">
        <v>80</v>
      </c>
      <c r="G75" s="36">
        <v>9003</v>
      </c>
      <c r="H75" s="43" t="s">
        <v>186</v>
      </c>
      <c r="I75" s="36" t="s">
        <v>81</v>
      </c>
      <c r="J75" s="38">
        <v>6</v>
      </c>
      <c r="K75" s="111" t="s">
        <v>57</v>
      </c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 t="s">
        <v>93</v>
      </c>
      <c r="G76" s="36">
        <v>9003</v>
      </c>
      <c r="H76" s="43" t="s">
        <v>178</v>
      </c>
      <c r="I76" s="36" t="s">
        <v>81</v>
      </c>
      <c r="J76" s="38">
        <v>2</v>
      </c>
      <c r="K76" s="111" t="s">
        <v>57</v>
      </c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80</v>
      </c>
      <c r="G80" s="47">
        <v>9003</v>
      </c>
      <c r="H80" s="48" t="s">
        <v>188</v>
      </c>
      <c r="I80" s="47" t="s">
        <v>81</v>
      </c>
      <c r="J80" s="49">
        <v>3</v>
      </c>
      <c r="K80" s="119" t="s">
        <v>57</v>
      </c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93</v>
      </c>
      <c r="G81" s="47">
        <v>9003</v>
      </c>
      <c r="H81" s="48" t="s">
        <v>178</v>
      </c>
      <c r="I81" s="47" t="s">
        <v>81</v>
      </c>
      <c r="J81" s="49">
        <v>4</v>
      </c>
      <c r="K81" s="119" t="s">
        <v>57</v>
      </c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 t="s">
        <v>205</v>
      </c>
      <c r="G82" s="47">
        <v>9003</v>
      </c>
      <c r="H82" s="48" t="s">
        <v>189</v>
      </c>
      <c r="I82" s="47" t="s">
        <v>81</v>
      </c>
      <c r="J82" s="49">
        <v>2</v>
      </c>
      <c r="K82" s="119" t="s">
        <v>57</v>
      </c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>
        <v>9004</v>
      </c>
      <c r="H85" s="67" t="s">
        <v>185</v>
      </c>
      <c r="I85" s="66" t="s">
        <v>81</v>
      </c>
      <c r="J85" s="93">
        <v>3</v>
      </c>
      <c r="K85" s="111" t="s">
        <v>57</v>
      </c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35" t="s">
        <v>93</v>
      </c>
      <c r="G86" s="66">
        <v>9003</v>
      </c>
      <c r="H86" s="67" t="s">
        <v>178</v>
      </c>
      <c r="I86" s="66" t="s">
        <v>81</v>
      </c>
      <c r="J86" s="93">
        <v>4</v>
      </c>
      <c r="K86" s="111" t="s">
        <v>57</v>
      </c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35" t="s">
        <v>206</v>
      </c>
      <c r="G87" s="66">
        <v>9003</v>
      </c>
      <c r="H87" s="67" t="s">
        <v>193</v>
      </c>
      <c r="I87" s="66" t="s">
        <v>81</v>
      </c>
      <c r="J87" s="93">
        <v>2</v>
      </c>
      <c r="K87" s="111" t="s">
        <v>57</v>
      </c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65" t="s">
        <v>205</v>
      </c>
      <c r="G92" s="36">
        <v>9003</v>
      </c>
      <c r="H92" s="43" t="s">
        <v>207</v>
      </c>
      <c r="I92" s="36" t="s">
        <v>81</v>
      </c>
      <c r="J92" s="38">
        <v>2</v>
      </c>
      <c r="K92" s="111" t="s">
        <v>57</v>
      </c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>
        <v>9004</v>
      </c>
      <c r="H93" s="67" t="s">
        <v>185</v>
      </c>
      <c r="I93" s="36" t="s">
        <v>81</v>
      </c>
      <c r="J93" s="38">
        <v>3</v>
      </c>
      <c r="K93" s="111" t="s">
        <v>57</v>
      </c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 t="s">
        <v>93</v>
      </c>
      <c r="G94" s="36">
        <v>9003</v>
      </c>
      <c r="H94" s="43" t="s">
        <v>178</v>
      </c>
      <c r="I94" s="36" t="s">
        <v>81</v>
      </c>
      <c r="J94" s="38">
        <v>3</v>
      </c>
      <c r="K94" s="111" t="s">
        <v>57</v>
      </c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93</v>
      </c>
      <c r="G98" s="47">
        <v>9003</v>
      </c>
      <c r="H98" s="48" t="s">
        <v>178</v>
      </c>
      <c r="I98" s="47" t="s">
        <v>81</v>
      </c>
      <c r="J98" s="49">
        <v>3</v>
      </c>
      <c r="K98" s="119" t="s">
        <v>57</v>
      </c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 t="s">
        <v>112</v>
      </c>
      <c r="G99" s="47">
        <v>9003</v>
      </c>
      <c r="H99" s="48" t="s">
        <v>194</v>
      </c>
      <c r="I99" s="47" t="s">
        <v>81</v>
      </c>
      <c r="J99" s="49">
        <v>5</v>
      </c>
      <c r="K99" s="119" t="s">
        <v>57</v>
      </c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172" t="s">
        <v>112</v>
      </c>
      <c r="G103" s="36">
        <v>9003</v>
      </c>
      <c r="H103" s="169" t="s">
        <v>194</v>
      </c>
      <c r="I103" s="36" t="s">
        <v>81</v>
      </c>
      <c r="J103" s="38">
        <v>8</v>
      </c>
      <c r="K103" s="111" t="s">
        <v>57</v>
      </c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 t="s">
        <v>112</v>
      </c>
      <c r="G108" s="47">
        <v>9003</v>
      </c>
      <c r="H108" s="48" t="s">
        <v>194</v>
      </c>
      <c r="I108" s="47" t="s">
        <v>81</v>
      </c>
      <c r="J108" s="49">
        <v>8</v>
      </c>
      <c r="K108" s="119" t="s">
        <v>57</v>
      </c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 t="s">
        <v>208</v>
      </c>
      <c r="G109" s="47">
        <v>9003</v>
      </c>
      <c r="H109" s="48" t="s">
        <v>199</v>
      </c>
      <c r="I109" s="47" t="s">
        <v>81</v>
      </c>
      <c r="J109" s="49">
        <v>1</v>
      </c>
      <c r="K109" s="119" t="s">
        <v>57</v>
      </c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172" t="s">
        <v>112</v>
      </c>
      <c r="G113" s="66">
        <v>9003</v>
      </c>
      <c r="H113" s="169" t="s">
        <v>194</v>
      </c>
      <c r="I113" s="66" t="s">
        <v>81</v>
      </c>
      <c r="J113" s="93">
        <v>6</v>
      </c>
      <c r="K113" s="111" t="s">
        <v>57</v>
      </c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>
        <v>9004</v>
      </c>
      <c r="H114" s="67" t="s">
        <v>195</v>
      </c>
      <c r="I114" s="66" t="s">
        <v>81</v>
      </c>
      <c r="J114" s="93">
        <v>2</v>
      </c>
      <c r="K114" s="111" t="s">
        <v>54</v>
      </c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11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72" t="s">
        <v>209</v>
      </c>
      <c r="G120" s="36">
        <v>9003</v>
      </c>
      <c r="H120" s="169" t="s">
        <v>192</v>
      </c>
      <c r="I120" s="36" t="s">
        <v>81</v>
      </c>
      <c r="J120" s="38">
        <v>2</v>
      </c>
      <c r="K120" s="111" t="s">
        <v>57</v>
      </c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172" t="s">
        <v>112</v>
      </c>
      <c r="G121" s="36">
        <v>9003</v>
      </c>
      <c r="H121" s="169" t="s">
        <v>194</v>
      </c>
      <c r="I121" s="36" t="s">
        <v>81</v>
      </c>
      <c r="J121" s="38">
        <v>6</v>
      </c>
      <c r="K121" s="111" t="s">
        <v>57</v>
      </c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85" t="s">
        <v>209</v>
      </c>
      <c r="G125" s="47">
        <v>9003</v>
      </c>
      <c r="H125" s="48" t="s">
        <v>192</v>
      </c>
      <c r="I125" s="47" t="s">
        <v>81</v>
      </c>
      <c r="J125" s="49">
        <v>2</v>
      </c>
      <c r="K125" s="119" t="s">
        <v>57</v>
      </c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 t="s">
        <v>168</v>
      </c>
      <c r="G126" s="86">
        <v>9003</v>
      </c>
      <c r="H126" s="170" t="s">
        <v>196</v>
      </c>
      <c r="I126" s="47" t="s">
        <v>81</v>
      </c>
      <c r="J126" s="49">
        <v>3</v>
      </c>
      <c r="K126" s="119" t="s">
        <v>57</v>
      </c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>
        <v>9004</v>
      </c>
      <c r="H127" s="170" t="s">
        <v>198</v>
      </c>
      <c r="I127" s="47" t="s">
        <v>81</v>
      </c>
      <c r="J127" s="49">
        <v>3</v>
      </c>
      <c r="K127" s="119" t="s">
        <v>54</v>
      </c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>
        <v>9004</v>
      </c>
      <c r="H130" s="171" t="s">
        <v>198</v>
      </c>
      <c r="I130" s="36" t="s">
        <v>81</v>
      </c>
      <c r="J130" s="38">
        <v>3</v>
      </c>
      <c r="K130" s="111" t="s">
        <v>54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>
        <v>9004</v>
      </c>
      <c r="H131" s="43" t="s">
        <v>200</v>
      </c>
      <c r="I131" s="36" t="s">
        <v>81</v>
      </c>
      <c r="J131" s="38">
        <v>2</v>
      </c>
      <c r="K131" s="111" t="s">
        <v>60</v>
      </c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>
        <v>9004</v>
      </c>
      <c r="H132" s="43" t="s">
        <v>201</v>
      </c>
      <c r="I132" s="36" t="s">
        <v>81</v>
      </c>
      <c r="J132" s="38">
        <v>4</v>
      </c>
      <c r="K132" s="111" t="s">
        <v>57</v>
      </c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phoneticPr fontId="3" type="noConversion"/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abSelected="1" topLeftCell="D1" zoomScale="90" zoomScaleNormal="90" workbookViewId="0">
      <selection activeCell="H119" sqref="H11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137</v>
      </c>
      <c r="J8" s="25">
        <f>I8/8</f>
        <v>17.125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80</v>
      </c>
      <c r="G11" s="36">
        <v>9003</v>
      </c>
      <c r="H11" s="43" t="s">
        <v>218</v>
      </c>
      <c r="I11" s="36" t="s">
        <v>81</v>
      </c>
      <c r="J11" s="38">
        <v>2</v>
      </c>
      <c r="K11" s="111" t="s">
        <v>57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98</v>
      </c>
      <c r="G12" s="36">
        <v>9003</v>
      </c>
      <c r="H12" s="43" t="s">
        <v>229</v>
      </c>
      <c r="I12" s="36" t="s">
        <v>81</v>
      </c>
      <c r="J12" s="38">
        <v>3</v>
      </c>
      <c r="K12" s="111" t="s">
        <v>57</v>
      </c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>
        <v>9004</v>
      </c>
      <c r="H13" s="43" t="s">
        <v>230</v>
      </c>
      <c r="I13" s="36" t="s">
        <v>81</v>
      </c>
      <c r="J13" s="38">
        <v>3</v>
      </c>
      <c r="K13" s="111" t="s">
        <v>57</v>
      </c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11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11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166</v>
      </c>
      <c r="G16" s="47">
        <v>9003</v>
      </c>
      <c r="H16" s="48" t="s">
        <v>223</v>
      </c>
      <c r="I16" s="47" t="s">
        <v>81</v>
      </c>
      <c r="J16" s="49">
        <v>4</v>
      </c>
      <c r="K16" s="111" t="s">
        <v>57</v>
      </c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88</v>
      </c>
      <c r="G17" s="47">
        <v>9003</v>
      </c>
      <c r="H17" s="48" t="s">
        <v>231</v>
      </c>
      <c r="I17" s="47" t="s">
        <v>81</v>
      </c>
      <c r="J17" s="49">
        <v>4</v>
      </c>
      <c r="K17" s="111" t="s">
        <v>57</v>
      </c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11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11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11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11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11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88</v>
      </c>
      <c r="G23" s="47">
        <v>9003</v>
      </c>
      <c r="H23" s="48" t="s">
        <v>231</v>
      </c>
      <c r="I23" s="47" t="s">
        <v>81</v>
      </c>
      <c r="J23" s="49">
        <v>5</v>
      </c>
      <c r="K23" s="111" t="s">
        <v>57</v>
      </c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166</v>
      </c>
      <c r="G24" s="47">
        <v>9003</v>
      </c>
      <c r="H24" s="48" t="s">
        <v>223</v>
      </c>
      <c r="I24" s="47" t="s">
        <v>81</v>
      </c>
      <c r="J24" s="49">
        <v>3</v>
      </c>
      <c r="K24" s="111" t="s">
        <v>57</v>
      </c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11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11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11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>
        <v>9010</v>
      </c>
      <c r="H28" s="112"/>
      <c r="I28" s="36"/>
      <c r="J28" s="38"/>
      <c r="K28" s="111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12"/>
      <c r="I29" s="36"/>
      <c r="J29" s="38"/>
      <c r="K29" s="111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11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11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11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80</v>
      </c>
      <c r="G33" s="47">
        <v>9003</v>
      </c>
      <c r="H33" s="48" t="s">
        <v>211</v>
      </c>
      <c r="I33" s="47" t="s">
        <v>81</v>
      </c>
      <c r="J33" s="49">
        <v>2</v>
      </c>
      <c r="K33" s="111" t="s">
        <v>57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236</v>
      </c>
      <c r="G34" s="47">
        <v>9003</v>
      </c>
      <c r="H34" s="48" t="s">
        <v>217</v>
      </c>
      <c r="I34" s="47" t="s">
        <v>81</v>
      </c>
      <c r="J34" s="49">
        <v>2</v>
      </c>
      <c r="K34" s="111" t="s">
        <v>57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 t="s">
        <v>237</v>
      </c>
      <c r="G35" s="47">
        <v>9003</v>
      </c>
      <c r="H35" s="48" t="s">
        <v>219</v>
      </c>
      <c r="I35" s="47" t="s">
        <v>81</v>
      </c>
      <c r="J35" s="49">
        <v>4</v>
      </c>
      <c r="K35" s="111" t="s">
        <v>57</v>
      </c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11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11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237</v>
      </c>
      <c r="G38" s="36">
        <v>9003</v>
      </c>
      <c r="H38" s="43" t="s">
        <v>219</v>
      </c>
      <c r="I38" s="36" t="s">
        <v>81</v>
      </c>
      <c r="J38" s="38">
        <v>8</v>
      </c>
      <c r="K38" s="111" t="s">
        <v>57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11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11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11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11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9004</v>
      </c>
      <c r="H43" s="48" t="s">
        <v>197</v>
      </c>
      <c r="I43" s="47" t="s">
        <v>81</v>
      </c>
      <c r="J43" s="49">
        <v>3</v>
      </c>
      <c r="K43" s="111" t="s">
        <v>54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235</v>
      </c>
      <c r="G44" s="47">
        <v>9003</v>
      </c>
      <c r="H44" s="48" t="s">
        <v>220</v>
      </c>
      <c r="I44" s="47" t="s">
        <v>81</v>
      </c>
      <c r="J44" s="49">
        <v>5</v>
      </c>
      <c r="K44" s="111" t="s">
        <v>57</v>
      </c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11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11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11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11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11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/>
      <c r="I50" s="47"/>
      <c r="J50" s="49"/>
      <c r="K50" s="111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11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11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11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11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11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11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11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11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11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11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11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11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11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11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11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11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11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11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11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/>
      <c r="I70" s="47"/>
      <c r="J70" s="49"/>
      <c r="K70" s="111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11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11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11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11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11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11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93</v>
      </c>
      <c r="G77" s="47">
        <v>9003</v>
      </c>
      <c r="H77" s="48" t="s">
        <v>232</v>
      </c>
      <c r="I77" s="47" t="s">
        <v>234</v>
      </c>
      <c r="J77" s="49">
        <v>4</v>
      </c>
      <c r="K77" s="111" t="s">
        <v>57</v>
      </c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235</v>
      </c>
      <c r="G78" s="47">
        <v>9003</v>
      </c>
      <c r="H78" s="48" t="s">
        <v>220</v>
      </c>
      <c r="I78" s="47" t="s">
        <v>234</v>
      </c>
      <c r="J78" s="49">
        <v>4</v>
      </c>
      <c r="K78" s="111" t="s">
        <v>57</v>
      </c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11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11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11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>
        <v>9004</v>
      </c>
      <c r="H82" s="43" t="s">
        <v>221</v>
      </c>
      <c r="I82" s="36" t="s">
        <v>234</v>
      </c>
      <c r="J82" s="38">
        <v>2</v>
      </c>
      <c r="K82" s="111" t="s">
        <v>54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 t="s">
        <v>235</v>
      </c>
      <c r="G83" s="36">
        <v>9003</v>
      </c>
      <c r="H83" s="43" t="s">
        <v>220</v>
      </c>
      <c r="I83" s="36" t="s">
        <v>234</v>
      </c>
      <c r="J83" s="38">
        <v>2</v>
      </c>
      <c r="K83" s="111" t="s">
        <v>57</v>
      </c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>
        <v>9004</v>
      </c>
      <c r="H84" s="43" t="s">
        <v>185</v>
      </c>
      <c r="I84" s="36" t="s">
        <v>234</v>
      </c>
      <c r="J84" s="38">
        <v>2</v>
      </c>
      <c r="K84" s="111" t="s">
        <v>57</v>
      </c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 t="s">
        <v>168</v>
      </c>
      <c r="G85" s="36">
        <v>9003</v>
      </c>
      <c r="H85" s="43" t="s">
        <v>226</v>
      </c>
      <c r="I85" s="36" t="s">
        <v>234</v>
      </c>
      <c r="J85" s="38">
        <v>2</v>
      </c>
      <c r="K85" s="111" t="s">
        <v>57</v>
      </c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 t="s">
        <v>238</v>
      </c>
      <c r="G86" s="36">
        <v>9003</v>
      </c>
      <c r="H86" s="43" t="s">
        <v>227</v>
      </c>
      <c r="I86" s="36" t="s">
        <v>234</v>
      </c>
      <c r="J86" s="38">
        <v>1</v>
      </c>
      <c r="K86" s="111" t="s">
        <v>57</v>
      </c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238</v>
      </c>
      <c r="G87" s="47">
        <v>9003</v>
      </c>
      <c r="H87" s="48" t="s">
        <v>227</v>
      </c>
      <c r="I87" s="47" t="s">
        <v>234</v>
      </c>
      <c r="J87" s="49">
        <v>3</v>
      </c>
      <c r="K87" s="111" t="s">
        <v>57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168</v>
      </c>
      <c r="G88" s="47">
        <v>9003</v>
      </c>
      <c r="H88" s="48" t="s">
        <v>226</v>
      </c>
      <c r="I88" s="47" t="s">
        <v>234</v>
      </c>
      <c r="J88" s="49">
        <v>3</v>
      </c>
      <c r="K88" s="111" t="s">
        <v>57</v>
      </c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>
        <v>9004</v>
      </c>
      <c r="H89" s="48" t="s">
        <v>228</v>
      </c>
      <c r="I89" s="47" t="s">
        <v>234</v>
      </c>
      <c r="J89" s="49">
        <v>2</v>
      </c>
      <c r="K89" s="111" t="s">
        <v>57</v>
      </c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11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11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239</v>
      </c>
      <c r="G92" s="36">
        <v>9003</v>
      </c>
      <c r="H92" s="43" t="s">
        <v>214</v>
      </c>
      <c r="I92" s="36" t="s">
        <v>234</v>
      </c>
      <c r="J92" s="38">
        <v>2</v>
      </c>
      <c r="K92" s="111" t="s">
        <v>57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168</v>
      </c>
      <c r="G93" s="36">
        <v>9003</v>
      </c>
      <c r="H93" s="43" t="s">
        <v>215</v>
      </c>
      <c r="I93" s="36" t="s">
        <v>234</v>
      </c>
      <c r="J93" s="38">
        <v>2</v>
      </c>
      <c r="K93" s="111" t="s">
        <v>57</v>
      </c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 t="s">
        <v>235</v>
      </c>
      <c r="G94" s="36">
        <v>9003</v>
      </c>
      <c r="H94" s="43" t="s">
        <v>220</v>
      </c>
      <c r="I94" s="36" t="s">
        <v>234</v>
      </c>
      <c r="J94" s="38">
        <v>4</v>
      </c>
      <c r="K94" s="111" t="s">
        <v>57</v>
      </c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11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11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11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235</v>
      </c>
      <c r="G98" s="47">
        <v>9003</v>
      </c>
      <c r="H98" s="48" t="s">
        <v>220</v>
      </c>
      <c r="I98" s="47" t="s">
        <v>234</v>
      </c>
      <c r="J98" s="49">
        <v>2</v>
      </c>
      <c r="K98" s="111" t="s">
        <v>57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>
        <v>9004</v>
      </c>
      <c r="H99" s="48" t="s">
        <v>221</v>
      </c>
      <c r="I99" s="47" t="s">
        <v>234</v>
      </c>
      <c r="J99" s="49">
        <v>2</v>
      </c>
      <c r="K99" s="111" t="s">
        <v>54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>
        <v>9004</v>
      </c>
      <c r="H100" s="48" t="s">
        <v>222</v>
      </c>
      <c r="I100" s="47" t="s">
        <v>234</v>
      </c>
      <c r="J100" s="49">
        <v>4</v>
      </c>
      <c r="K100" s="111" t="s">
        <v>57</v>
      </c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48"/>
      <c r="I101" s="47"/>
      <c r="J101" s="49"/>
      <c r="K101" s="111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11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11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11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 t="s">
        <v>235</v>
      </c>
      <c r="G105" s="36">
        <v>9003</v>
      </c>
      <c r="H105" s="43" t="s">
        <v>220</v>
      </c>
      <c r="I105" s="36" t="s">
        <v>81</v>
      </c>
      <c r="J105" s="38">
        <v>2</v>
      </c>
      <c r="K105" s="111" t="s">
        <v>57</v>
      </c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>
        <v>9004</v>
      </c>
      <c r="H106" s="43" t="s">
        <v>222</v>
      </c>
      <c r="I106" s="36" t="s">
        <v>81</v>
      </c>
      <c r="J106" s="38">
        <v>3</v>
      </c>
      <c r="K106" s="111" t="s">
        <v>57</v>
      </c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 t="s">
        <v>166</v>
      </c>
      <c r="G107" s="36">
        <v>9003</v>
      </c>
      <c r="H107" s="43" t="s">
        <v>223</v>
      </c>
      <c r="I107" s="36" t="s">
        <v>81</v>
      </c>
      <c r="J107" s="38">
        <v>2</v>
      </c>
      <c r="K107" s="111" t="s">
        <v>57</v>
      </c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11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235</v>
      </c>
      <c r="G109" s="47">
        <v>9003</v>
      </c>
      <c r="H109" s="48" t="s">
        <v>220</v>
      </c>
      <c r="I109" s="47" t="s">
        <v>81</v>
      </c>
      <c r="J109" s="49">
        <v>4</v>
      </c>
      <c r="K109" s="111" t="s">
        <v>57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 t="s">
        <v>80</v>
      </c>
      <c r="G110" s="47">
        <v>9003</v>
      </c>
      <c r="H110" s="48" t="s">
        <v>224</v>
      </c>
      <c r="I110" s="47" t="s">
        <v>81</v>
      </c>
      <c r="J110" s="49">
        <v>2</v>
      </c>
      <c r="K110" s="111" t="s">
        <v>57</v>
      </c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 t="s">
        <v>166</v>
      </c>
      <c r="G111" s="47">
        <v>9003</v>
      </c>
      <c r="H111" s="48" t="s">
        <v>223</v>
      </c>
      <c r="I111" s="47" t="s">
        <v>81</v>
      </c>
      <c r="J111" s="49">
        <v>2</v>
      </c>
      <c r="K111" s="111" t="s">
        <v>57</v>
      </c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11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11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235</v>
      </c>
      <c r="G114" s="36">
        <v>9003</v>
      </c>
      <c r="H114" s="43" t="s">
        <v>220</v>
      </c>
      <c r="I114" s="36" t="s">
        <v>81</v>
      </c>
      <c r="J114" s="38">
        <v>2</v>
      </c>
      <c r="K114" s="111" t="s">
        <v>57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239</v>
      </c>
      <c r="G115" s="36">
        <v>9003</v>
      </c>
      <c r="H115" s="43" t="s">
        <v>225</v>
      </c>
      <c r="I115" s="36" t="s">
        <v>81</v>
      </c>
      <c r="J115" s="38">
        <v>5</v>
      </c>
      <c r="K115" s="111" t="s">
        <v>57</v>
      </c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 t="s">
        <v>209</v>
      </c>
      <c r="G116" s="36">
        <v>9003</v>
      </c>
      <c r="H116" s="43" t="s">
        <v>233</v>
      </c>
      <c r="I116" s="36" t="s">
        <v>81</v>
      </c>
      <c r="J116" s="38">
        <v>2</v>
      </c>
      <c r="K116" s="111" t="s">
        <v>57</v>
      </c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11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11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80</v>
      </c>
      <c r="G119" s="47">
        <v>9003</v>
      </c>
      <c r="H119" s="113" t="s">
        <v>212</v>
      </c>
      <c r="I119" s="47" t="s">
        <v>81</v>
      </c>
      <c r="J119" s="49">
        <v>2</v>
      </c>
      <c r="K119" s="111" t="s">
        <v>57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235</v>
      </c>
      <c r="G120" s="47">
        <v>9003</v>
      </c>
      <c r="H120" s="113" t="s">
        <v>220</v>
      </c>
      <c r="I120" s="47" t="s">
        <v>81</v>
      </c>
      <c r="J120" s="49">
        <v>3</v>
      </c>
      <c r="K120" s="111" t="s">
        <v>57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 t="s">
        <v>239</v>
      </c>
      <c r="G121" s="47">
        <v>9003</v>
      </c>
      <c r="H121" s="113" t="s">
        <v>225</v>
      </c>
      <c r="I121" s="47" t="s">
        <v>81</v>
      </c>
      <c r="J121" s="49">
        <v>3</v>
      </c>
      <c r="K121" s="111" t="s">
        <v>57</v>
      </c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11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11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80</v>
      </c>
      <c r="G124" s="36">
        <v>9003</v>
      </c>
      <c r="H124" s="67" t="s">
        <v>213</v>
      </c>
      <c r="I124" s="36" t="s">
        <v>234</v>
      </c>
      <c r="J124" s="38">
        <v>2</v>
      </c>
      <c r="K124" s="111" t="s">
        <v>57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 t="s">
        <v>235</v>
      </c>
      <c r="G125" s="36">
        <v>9003</v>
      </c>
      <c r="H125" s="173" t="s">
        <v>220</v>
      </c>
      <c r="I125" s="36" t="s">
        <v>234</v>
      </c>
      <c r="J125" s="38">
        <v>6</v>
      </c>
      <c r="K125" s="111" t="s">
        <v>57</v>
      </c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11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11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11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239</v>
      </c>
      <c r="G129" s="47">
        <v>9003</v>
      </c>
      <c r="H129" s="113" t="s">
        <v>225</v>
      </c>
      <c r="I129" s="47" t="s">
        <v>81</v>
      </c>
      <c r="J129" s="49">
        <v>4</v>
      </c>
      <c r="K129" s="111" t="s">
        <v>57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>
        <v>9004</v>
      </c>
      <c r="H130" s="48" t="s">
        <v>216</v>
      </c>
      <c r="I130" s="47" t="s">
        <v>81</v>
      </c>
      <c r="J130" s="49">
        <v>2</v>
      </c>
      <c r="K130" s="111" t="s">
        <v>48</v>
      </c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 t="s">
        <v>235</v>
      </c>
      <c r="G131" s="47">
        <v>9003</v>
      </c>
      <c r="H131" s="113" t="s">
        <v>220</v>
      </c>
      <c r="I131" s="47" t="s">
        <v>81</v>
      </c>
      <c r="J131" s="49">
        <v>2</v>
      </c>
      <c r="K131" s="111" t="s">
        <v>57</v>
      </c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22:G76 G82:G123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22 G60:G76 G33:G49 G87:G108 G119:G123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27" zoomScale="90" zoomScaleNormal="90" workbookViewId="0">
      <selection activeCell="H21" sqref="H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2021-05-14T05:58:51Z</dcterms:modified>
</cp:coreProperties>
</file>