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9A81755-741E-4BBD-B67C-664992D315CA}" xr6:coauthVersionLast="46" xr6:coauthVersionMax="46" xr10:uidLastSave="{00000000-0000-0000-0000-000000000000}"/>
  <bookViews>
    <workbookView xWindow="20370" yWindow="-120" windowWidth="29040" windowHeight="1584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<sst xmlns="http://schemas.openxmlformats.org/spreadsheetml/2006/main" count="248" uniqueCount="76">
  <si>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</si>
  <si>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</si>
  <si>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</si>
  <si>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</si>
  <si>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</si>
  <si>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</si>
  <si>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</si>
  <si>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</si>
  <si>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</si>
  <si>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</si>
  <si>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</si>
  <si>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</si>
  <si>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</si>
  <si>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</si>
  <si>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</si>
  <si>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</si>
  <si>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</si>
  <si>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</si>
  <si>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</si>
  <si>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</si>
  <si>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</si>
  <si>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</si>
  <si>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</si>
  <si>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</si>
  <si>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</si>
  <si>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</si>
  <si>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</si>
  <si>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</si>
  <si>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</si>
  <si>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</si>
  <si>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</si>
  <si>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</si>
  <si>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</si>
  <si>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</si>
  <si>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</si>
  <si>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</si>
  <si>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</si>
  <si>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</si>
  <si>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</si>
  <si>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</si>
  <si>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</si>
  <si>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</si>
  <si>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</si>
  <si>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</si>
  <si>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</si>
  <si>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</si>
  <si>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</si>
  <si>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</si>
  <si>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</si>
  <si>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</si>
  <si>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Chanakan</t>
  </si>
  <si>
    <t>Opassirisunthon</t>
  </si>
  <si>
    <t>TIME109</t>
  </si>
  <si>
    <t>TIME-202028</t>
  </si>
  <si>
    <t>Writed Report</t>
  </si>
  <si>
    <t>TIME</t>
  </si>
  <si>
    <t xml:space="preserve">Edit Survey </t>
  </si>
  <si>
    <t>Writed Report&amp;Powerpoint</t>
  </si>
  <si>
    <t xml:space="preserve">Edit Powerpoint </t>
  </si>
  <si>
    <t>Pullman Bangkok King Power</t>
  </si>
  <si>
    <t xml:space="preserve">Edit Survey &amp;Edit Powerpoint </t>
  </si>
  <si>
    <t xml:space="preserve">Edit Survey &amp; Edit Powerpoint </t>
  </si>
  <si>
    <t>TIME-202026</t>
  </si>
  <si>
    <t>Meeting  NIEC</t>
  </si>
  <si>
    <t>Summery Meeting  NIEC</t>
  </si>
  <si>
    <t>Prepare Powerpoint for Focus Group</t>
  </si>
  <si>
    <t>Makha Bucha</t>
  </si>
  <si>
    <t>Summery Survey</t>
  </si>
  <si>
    <t>SukhoThai</t>
  </si>
  <si>
    <t>Udon Thani</t>
  </si>
  <si>
    <t>Nongkhai</t>
  </si>
  <si>
    <t>Summery Survey+CIPP</t>
  </si>
  <si>
    <t>Focus Group</t>
  </si>
  <si>
    <t>TIME-202029</t>
  </si>
  <si>
    <t>PPT CIPP</t>
  </si>
  <si>
    <t>Krabi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</si>
</sst>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6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7" fillId="8" borderId="11" xfId="0" applyFont="1" applyFill="1" applyBorder="1" applyAlignment="1" applyProtection="1">
      <alignment horizontal="left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24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4" fontId="7" fillId="0" borderId="30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3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C33" sqref="C33:G34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16" t="s">
        <v>24</v>
      </c>
      <c r="C2" s="117"/>
      <c r="D2" s="117"/>
      <c r="E2" s="117"/>
      <c r="F2" s="117"/>
      <c r="G2" s="118"/>
      <c r="H2" s="2"/>
      <c r="I2" s="2"/>
    </row>
    <row r="3" spans="2:9" x14ac:dyDescent="0.2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2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2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2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2">
      <c r="B8" s="119" t="s">
        <v>28</v>
      </c>
      <c r="C8" s="120"/>
      <c r="D8" s="120"/>
      <c r="E8" s="120"/>
      <c r="F8" s="120"/>
      <c r="G8" s="121"/>
      <c r="H8" s="3"/>
      <c r="I8" s="3"/>
    </row>
    <row r="9" spans="2:9" x14ac:dyDescent="0.2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2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2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2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2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2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2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2">
      <c r="B17" s="7" t="s">
        <v>15</v>
      </c>
      <c r="C17" s="154" t="s">
        <v>44</v>
      </c>
      <c r="D17" s="155"/>
      <c r="E17" s="155"/>
      <c r="F17" s="155"/>
      <c r="G17" s="156"/>
      <c r="H17" s="4"/>
      <c r="I17" s="4"/>
    </row>
    <row r="18" spans="2:9" ht="19.5" customHeight="1" x14ac:dyDescent="0.2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2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2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2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2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2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2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2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2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2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2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2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2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2">
      <c r="B31" s="61"/>
      <c r="C31" s="157" t="s">
        <v>48</v>
      </c>
      <c r="D31" s="158"/>
      <c r="E31" s="158"/>
      <c r="F31" s="158"/>
      <c r="G31" s="159"/>
    </row>
    <row r="32" spans="2:9" ht="19.5" customHeight="1" x14ac:dyDescent="0.2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2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2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2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2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2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2">
      <c r="B38" s="64" t="s">
        <v>13</v>
      </c>
      <c r="C38" s="154"/>
      <c r="D38" s="155"/>
      <c r="E38" s="155"/>
      <c r="F38" s="155"/>
      <c r="G38" s="156"/>
    </row>
    <row r="39" spans="2:7" ht="19.5" customHeight="1" x14ac:dyDescent="0.2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2">
      <c r="B40" s="64" t="s">
        <v>14</v>
      </c>
      <c r="C40" s="128"/>
      <c r="D40" s="129"/>
      <c r="E40" s="129"/>
      <c r="F40" s="129"/>
      <c r="G40" s="13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9" zoomScale="75" zoomScaleNormal="75" workbookViewId="0">
      <selection activeCell="F83" sqref="F8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160</v>
      </c>
      <c r="J8" s="25">
        <f>I8/8</f>
        <v>20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 t="s">
        <v>53</v>
      </c>
      <c r="G11" s="36">
        <v>9001</v>
      </c>
      <c r="H11" s="108" t="s">
        <v>54</v>
      </c>
      <c r="I11" s="36" t="s">
        <v>55</v>
      </c>
      <c r="J11" s="38">
        <v>8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108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108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108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108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108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108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108" t="s">
        <v>54</v>
      </c>
      <c r="I18" s="36" t="s">
        <v>55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108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108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109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109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6">
        <v>9001</v>
      </c>
      <c r="H23" s="110" t="s">
        <v>54</v>
      </c>
      <c r="I23" s="46" t="s">
        <v>55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6"/>
      <c r="H24" s="110"/>
      <c r="I24" s="46"/>
      <c r="J24" s="46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6"/>
      <c r="H25" s="110"/>
      <c r="I25" s="46"/>
      <c r="J25" s="46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6"/>
      <c r="H26" s="110"/>
      <c r="I26" s="46"/>
      <c r="J26" s="46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6"/>
      <c r="H27" s="110"/>
      <c r="I27" s="46"/>
      <c r="J27" s="46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108" t="s">
        <v>54</v>
      </c>
      <c r="I28" s="36" t="s">
        <v>55</v>
      </c>
      <c r="J28" s="38">
        <v>8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09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09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9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9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6">
        <v>9001</v>
      </c>
      <c r="H33" s="110" t="s">
        <v>54</v>
      </c>
      <c r="I33" s="46" t="s">
        <v>55</v>
      </c>
      <c r="J33" s="49">
        <v>8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6"/>
      <c r="H34" s="110"/>
      <c r="I34" s="46"/>
      <c r="J34" s="46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6"/>
      <c r="H35" s="110"/>
      <c r="I35" s="46"/>
      <c r="J35" s="46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6"/>
      <c r="H36" s="110"/>
      <c r="I36" s="46"/>
      <c r="J36" s="46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6"/>
      <c r="H37" s="110"/>
      <c r="I37" s="46"/>
      <c r="J37" s="46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108" t="s">
        <v>54</v>
      </c>
      <c r="I38" s="36" t="s">
        <v>55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109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109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109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109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109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109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108" t="s">
        <v>54</v>
      </c>
      <c r="I45" s="36" t="s">
        <v>55</v>
      </c>
      <c r="J45" s="38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109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109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109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109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6">
        <v>9001</v>
      </c>
      <c r="H50" s="110" t="s">
        <v>54</v>
      </c>
      <c r="I50" s="46" t="s">
        <v>55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6"/>
      <c r="H51" s="110"/>
      <c r="I51" s="46"/>
      <c r="J51" s="46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6"/>
      <c r="H52" s="110"/>
      <c r="I52" s="46"/>
      <c r="J52" s="46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6"/>
      <c r="H53" s="110"/>
      <c r="I53" s="46"/>
      <c r="J53" s="46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6"/>
      <c r="H54" s="110"/>
      <c r="I54" s="46"/>
      <c r="J54" s="46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108" t="s">
        <v>54</v>
      </c>
      <c r="I55" s="36" t="s">
        <v>55</v>
      </c>
      <c r="J55" s="38">
        <v>8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109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109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109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109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6">
        <v>9001</v>
      </c>
      <c r="H60" s="110" t="s">
        <v>54</v>
      </c>
      <c r="I60" s="46" t="s">
        <v>55</v>
      </c>
      <c r="J60" s="49">
        <v>8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6"/>
      <c r="H61" s="110"/>
      <c r="I61" s="46"/>
      <c r="J61" s="46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6"/>
      <c r="H62" s="110"/>
      <c r="I62" s="46"/>
      <c r="J62" s="46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6"/>
      <c r="H63" s="110"/>
      <c r="I63" s="46"/>
      <c r="J63" s="46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6"/>
      <c r="H64" s="110"/>
      <c r="I64" s="46"/>
      <c r="J64" s="46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108" t="s">
        <v>58</v>
      </c>
      <c r="I65" s="36" t="s">
        <v>55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109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109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108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109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108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108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108" t="s">
        <v>58</v>
      </c>
      <c r="I72" s="36" t="s">
        <v>55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109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109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108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109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6">
        <v>9001</v>
      </c>
      <c r="H77" s="110" t="s">
        <v>58</v>
      </c>
      <c r="I77" s="46" t="s">
        <v>55</v>
      </c>
      <c r="J77" s="49">
        <v>8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6"/>
      <c r="H78" s="110"/>
      <c r="I78" s="46"/>
      <c r="J78" s="46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6"/>
      <c r="H79" s="110"/>
      <c r="I79" s="46"/>
      <c r="J79" s="46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6"/>
      <c r="H80" s="110"/>
      <c r="I80" s="46"/>
      <c r="J80" s="46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6"/>
      <c r="H81" s="110"/>
      <c r="I81" s="46"/>
      <c r="J81" s="46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108" t="s">
        <v>56</v>
      </c>
      <c r="I82" s="36" t="s">
        <v>55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109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109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108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109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9001</v>
      </c>
      <c r="H87" s="111" t="s">
        <v>61</v>
      </c>
      <c r="I87" s="47" t="s">
        <v>55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111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111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111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111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108" t="s">
        <v>56</v>
      </c>
      <c r="I92" s="36" t="s">
        <v>55</v>
      </c>
      <c r="J92" s="38">
        <v>8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108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108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108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108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108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109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108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108" t="s">
        <v>61</v>
      </c>
      <c r="I100" s="36" t="s">
        <v>55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108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108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108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108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53</v>
      </c>
      <c r="G105" s="47">
        <v>9001</v>
      </c>
      <c r="H105" s="111" t="s">
        <v>57</v>
      </c>
      <c r="I105" s="47" t="s">
        <v>55</v>
      </c>
      <c r="J105" s="49">
        <v>8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111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111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111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111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108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108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108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108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108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53</v>
      </c>
      <c r="G115" s="47">
        <v>9001</v>
      </c>
      <c r="H115" s="111" t="s">
        <v>58</v>
      </c>
      <c r="I115" s="47" t="s">
        <v>55</v>
      </c>
      <c r="J115" s="49">
        <v>8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108" t="s">
        <v>60</v>
      </c>
      <c r="I120" s="36" t="s">
        <v>55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108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108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108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108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109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112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34" priority="117" stopIfTrue="1">
      <formula>IF($A11=1,B11,)</formula>
    </cfRule>
    <cfRule type="expression" dxfId="333" priority="118" stopIfTrue="1">
      <formula>IF($A11="",B11,)</formula>
    </cfRule>
  </conditionalFormatting>
  <conditionalFormatting sqref="E11:E15">
    <cfRule type="expression" dxfId="332" priority="119" stopIfTrue="1">
      <formula>IF($A11="",B11,"")</formula>
    </cfRule>
  </conditionalFormatting>
  <conditionalFormatting sqref="E16:E124">
    <cfRule type="expression" dxfId="331" priority="120" stopIfTrue="1">
      <formula>IF($A16&lt;&gt;1,B16,"")</formula>
    </cfRule>
  </conditionalFormatting>
  <conditionalFormatting sqref="D11:D124">
    <cfRule type="expression" dxfId="330" priority="121" stopIfTrue="1">
      <formula>IF($A11="",B11,)</formula>
    </cfRule>
  </conditionalFormatting>
  <conditionalFormatting sqref="C126">
    <cfRule type="expression" dxfId="329" priority="104" stopIfTrue="1">
      <formula>IF($A126=1,B126,)</formula>
    </cfRule>
    <cfRule type="expression" dxfId="328" priority="105" stopIfTrue="1">
      <formula>IF($A126="",B126,)</formula>
    </cfRule>
  </conditionalFormatting>
  <conditionalFormatting sqref="D126">
    <cfRule type="expression" dxfId="327" priority="106" stopIfTrue="1">
      <formula>IF($A126="",B126,)</formula>
    </cfRule>
  </conditionalFormatting>
  <conditionalFormatting sqref="C125">
    <cfRule type="expression" dxfId="326" priority="101" stopIfTrue="1">
      <formula>IF($A125=1,B125,)</formula>
    </cfRule>
    <cfRule type="expression" dxfId="325" priority="102" stopIfTrue="1">
      <formula>IF($A125="",B125,)</formula>
    </cfRule>
  </conditionalFormatting>
  <conditionalFormatting sqref="D125">
    <cfRule type="expression" dxfId="324" priority="103" stopIfTrue="1">
      <formula>IF($A125="",B125,)</formula>
    </cfRule>
  </conditionalFormatting>
  <conditionalFormatting sqref="E125">
    <cfRule type="expression" dxfId="323" priority="100" stopIfTrue="1">
      <formula>IF($A125&lt;&gt;1,B125,"")</formula>
    </cfRule>
  </conditionalFormatting>
  <conditionalFormatting sqref="E126">
    <cfRule type="expression" dxfId="322" priority="99" stopIfTrue="1">
      <formula>IF($A126&lt;&gt;1,B126,"")</formula>
    </cfRule>
  </conditionalFormatting>
  <conditionalFormatting sqref="G70:G71 G88:G91 G93:G99 G101:G104 G106:G114 G116:G119">
    <cfRule type="expression" dxfId="321" priority="87" stopIfTrue="1">
      <formula>#REF!="Freelancer"</formula>
    </cfRule>
    <cfRule type="expression" dxfId="320" priority="88" stopIfTrue="1">
      <formula>#REF!="DTC Int. Staff"</formula>
    </cfRule>
  </conditionalFormatting>
  <conditionalFormatting sqref="G116:G119 G70:G71 G88:G91 G93:G99 G101:G104">
    <cfRule type="expression" dxfId="319" priority="85" stopIfTrue="1">
      <formula>$F$5="Freelancer"</formula>
    </cfRule>
    <cfRule type="expression" dxfId="318" priority="86" stopIfTrue="1">
      <formula>$F$5="DTC Int. Staff"</formula>
    </cfRule>
  </conditionalFormatting>
  <conditionalFormatting sqref="G11:G15">
    <cfRule type="expression" dxfId="317" priority="81" stopIfTrue="1">
      <formula>$F$5="Freelancer"</formula>
    </cfRule>
    <cfRule type="expression" dxfId="316" priority="82" stopIfTrue="1">
      <formula>$F$5="DTC Int. Staff"</formula>
    </cfRule>
  </conditionalFormatting>
  <conditionalFormatting sqref="G16:G22">
    <cfRule type="expression" dxfId="315" priority="77" stopIfTrue="1">
      <formula>$F$5="Freelancer"</formula>
    </cfRule>
    <cfRule type="expression" dxfId="314" priority="78" stopIfTrue="1">
      <formula>$F$5="DTC Int. Staff"</formula>
    </cfRule>
  </conditionalFormatting>
  <conditionalFormatting sqref="G28:G30">
    <cfRule type="expression" dxfId="313" priority="73" stopIfTrue="1">
      <formula>$F$5="Freelancer"</formula>
    </cfRule>
    <cfRule type="expression" dxfId="312" priority="74" stopIfTrue="1">
      <formula>$F$5="DTC Int. Staff"</formula>
    </cfRule>
  </conditionalFormatting>
  <conditionalFormatting sqref="G31:G32">
    <cfRule type="expression" dxfId="311" priority="69" stopIfTrue="1">
      <formula>$F$5="Freelancer"</formula>
    </cfRule>
    <cfRule type="expression" dxfId="310" priority="70" stopIfTrue="1">
      <formula>$F$5="DTC Int. Staff"</formula>
    </cfRule>
  </conditionalFormatting>
  <conditionalFormatting sqref="G40:G43">
    <cfRule type="expression" dxfId="309" priority="65" stopIfTrue="1">
      <formula>$F$5="Freelancer"</formula>
    </cfRule>
    <cfRule type="expression" dxfId="308" priority="66" stopIfTrue="1">
      <formula>$F$5="DTC Int. Staff"</formula>
    </cfRule>
  </conditionalFormatting>
  <conditionalFormatting sqref="G11:G15">
    <cfRule type="expression" dxfId="307" priority="83" stopIfTrue="1">
      <formula>#REF!="Freelancer"</formula>
    </cfRule>
    <cfRule type="expression" dxfId="306" priority="84" stopIfTrue="1">
      <formula>#REF!="DTC Int. Staff"</formula>
    </cfRule>
  </conditionalFormatting>
  <conditionalFormatting sqref="G16:G22">
    <cfRule type="expression" dxfId="305" priority="79" stopIfTrue="1">
      <formula>#REF!="Freelancer"</formula>
    </cfRule>
    <cfRule type="expression" dxfId="304" priority="80" stopIfTrue="1">
      <formula>#REF!="DTC Int. Staff"</formula>
    </cfRule>
  </conditionalFormatting>
  <conditionalFormatting sqref="G28:G30">
    <cfRule type="expression" dxfId="303" priority="75" stopIfTrue="1">
      <formula>#REF!="Freelancer"</formula>
    </cfRule>
    <cfRule type="expression" dxfId="302" priority="76" stopIfTrue="1">
      <formula>#REF!="DTC Int. Staff"</formula>
    </cfRule>
  </conditionalFormatting>
  <conditionalFormatting sqref="G31:G32">
    <cfRule type="expression" dxfId="301" priority="71" stopIfTrue="1">
      <formula>#REF!="Freelancer"</formula>
    </cfRule>
    <cfRule type="expression" dxfId="300" priority="72" stopIfTrue="1">
      <formula>#REF!="DTC Int. Staff"</formula>
    </cfRule>
  </conditionalFormatting>
  <conditionalFormatting sqref="G40:G43">
    <cfRule type="expression" dxfId="299" priority="67" stopIfTrue="1">
      <formula>#REF!="Freelancer"</formula>
    </cfRule>
    <cfRule type="expression" dxfId="298" priority="68" stopIfTrue="1">
      <formula>#REF!="DTC Int. Staff"</formula>
    </cfRule>
  </conditionalFormatting>
  <conditionalFormatting sqref="G38:G39">
    <cfRule type="expression" dxfId="297" priority="61" stopIfTrue="1">
      <formula>$F$5="Freelancer"</formula>
    </cfRule>
    <cfRule type="expression" dxfId="296" priority="62" stopIfTrue="1">
      <formula>$F$5="DTC Int. Staff"</formula>
    </cfRule>
  </conditionalFormatting>
  <conditionalFormatting sqref="G38:G39">
    <cfRule type="expression" dxfId="295" priority="63" stopIfTrue="1">
      <formula>#REF!="Freelancer"</formula>
    </cfRule>
    <cfRule type="expression" dxfId="294" priority="64" stopIfTrue="1">
      <formula>#REF!="DTC Int. Staff"</formula>
    </cfRule>
  </conditionalFormatting>
  <conditionalFormatting sqref="G45:G46 G48:G49">
    <cfRule type="expression" dxfId="293" priority="57" stopIfTrue="1">
      <formula>$F$5="Freelancer"</formula>
    </cfRule>
    <cfRule type="expression" dxfId="292" priority="58" stopIfTrue="1">
      <formula>$F$5="DTC Int. Staff"</formula>
    </cfRule>
  </conditionalFormatting>
  <conditionalFormatting sqref="G45:G46 G48:G49">
    <cfRule type="expression" dxfId="291" priority="59" stopIfTrue="1">
      <formula>#REF!="Freelancer"</formula>
    </cfRule>
    <cfRule type="expression" dxfId="290" priority="60" stopIfTrue="1">
      <formula>#REF!="DTC Int. Staff"</formula>
    </cfRule>
  </conditionalFormatting>
  <conditionalFormatting sqref="G44 G47">
    <cfRule type="expression" dxfId="289" priority="53" stopIfTrue="1">
      <formula>$F$5="Freelancer"</formula>
    </cfRule>
    <cfRule type="expression" dxfId="288" priority="54" stopIfTrue="1">
      <formula>$F$5="DTC Int. Staff"</formula>
    </cfRule>
  </conditionalFormatting>
  <conditionalFormatting sqref="G44 G47">
    <cfRule type="expression" dxfId="287" priority="55" stopIfTrue="1">
      <formula>#REF!="Freelancer"</formula>
    </cfRule>
    <cfRule type="expression" dxfId="286" priority="56" stopIfTrue="1">
      <formula>#REF!="DTC Int. Staff"</formula>
    </cfRule>
  </conditionalFormatting>
  <conditionalFormatting sqref="G55:G56 G58:G59">
    <cfRule type="expression" dxfId="285" priority="49" stopIfTrue="1">
      <formula>$F$5="Freelancer"</formula>
    </cfRule>
    <cfRule type="expression" dxfId="284" priority="50" stopIfTrue="1">
      <formula>$F$5="DTC Int. Staff"</formula>
    </cfRule>
  </conditionalFormatting>
  <conditionalFormatting sqref="G55:G56 G58:G59">
    <cfRule type="expression" dxfId="283" priority="51" stopIfTrue="1">
      <formula>#REF!="Freelancer"</formula>
    </cfRule>
    <cfRule type="expression" dxfId="282" priority="52" stopIfTrue="1">
      <formula>#REF!="DTC Int. Staff"</formula>
    </cfRule>
  </conditionalFormatting>
  <conditionalFormatting sqref="G57">
    <cfRule type="expression" dxfId="281" priority="45" stopIfTrue="1">
      <formula>$F$5="Freelancer"</formula>
    </cfRule>
    <cfRule type="expression" dxfId="280" priority="46" stopIfTrue="1">
      <formula>$F$5="DTC Int. Staff"</formula>
    </cfRule>
  </conditionalFormatting>
  <conditionalFormatting sqref="G57">
    <cfRule type="expression" dxfId="279" priority="47" stopIfTrue="1">
      <formula>#REF!="Freelancer"</formula>
    </cfRule>
    <cfRule type="expression" dxfId="278" priority="48" stopIfTrue="1">
      <formula>#REF!="DTC Int. Staff"</formula>
    </cfRule>
  </conditionalFormatting>
  <conditionalFormatting sqref="G65:G66 G68:G69">
    <cfRule type="expression" dxfId="277" priority="41" stopIfTrue="1">
      <formula>$F$5="Freelancer"</formula>
    </cfRule>
    <cfRule type="expression" dxfId="276" priority="42" stopIfTrue="1">
      <formula>$F$5="DTC Int. Staff"</formula>
    </cfRule>
  </conditionalFormatting>
  <conditionalFormatting sqref="G65:G66 G68:G69">
    <cfRule type="expression" dxfId="275" priority="43" stopIfTrue="1">
      <formula>#REF!="Freelancer"</formula>
    </cfRule>
    <cfRule type="expression" dxfId="274" priority="44" stopIfTrue="1">
      <formula>#REF!="DTC Int. Staff"</formula>
    </cfRule>
  </conditionalFormatting>
  <conditionalFormatting sqref="G67">
    <cfRule type="expression" dxfId="273" priority="37" stopIfTrue="1">
      <formula>$F$5="Freelancer"</formula>
    </cfRule>
    <cfRule type="expression" dxfId="272" priority="38" stopIfTrue="1">
      <formula>$F$5="DTC Int. Staff"</formula>
    </cfRule>
  </conditionalFormatting>
  <conditionalFormatting sqref="G67">
    <cfRule type="expression" dxfId="271" priority="39" stopIfTrue="1">
      <formula>#REF!="Freelancer"</formula>
    </cfRule>
    <cfRule type="expression" dxfId="270" priority="40" stopIfTrue="1">
      <formula>#REF!="DTC Int. Staff"</formula>
    </cfRule>
  </conditionalFormatting>
  <conditionalFormatting sqref="G72:G73 G75:G76">
    <cfRule type="expression" dxfId="269" priority="33" stopIfTrue="1">
      <formula>$F$5="Freelancer"</formula>
    </cfRule>
    <cfRule type="expression" dxfId="268" priority="34" stopIfTrue="1">
      <formula>$F$5="DTC Int. Staff"</formula>
    </cfRule>
  </conditionalFormatting>
  <conditionalFormatting sqref="G72:G73 G75:G76">
    <cfRule type="expression" dxfId="267" priority="35" stopIfTrue="1">
      <formula>#REF!="Freelancer"</formula>
    </cfRule>
    <cfRule type="expression" dxfId="266" priority="36" stopIfTrue="1">
      <formula>#REF!="DTC Int. Staff"</formula>
    </cfRule>
  </conditionalFormatting>
  <conditionalFormatting sqref="G74">
    <cfRule type="expression" dxfId="265" priority="29" stopIfTrue="1">
      <formula>$F$5="Freelancer"</formula>
    </cfRule>
    <cfRule type="expression" dxfId="264" priority="30" stopIfTrue="1">
      <formula>$F$5="DTC Int. Staff"</formula>
    </cfRule>
  </conditionalFormatting>
  <conditionalFormatting sqref="G74">
    <cfRule type="expression" dxfId="263" priority="31" stopIfTrue="1">
      <formula>#REF!="Freelancer"</formula>
    </cfRule>
    <cfRule type="expression" dxfId="262" priority="32" stopIfTrue="1">
      <formula>#REF!="DTC Int. Staff"</formula>
    </cfRule>
  </conditionalFormatting>
  <conditionalFormatting sqref="G82:G83 G85:G86">
    <cfRule type="expression" dxfId="261" priority="25" stopIfTrue="1">
      <formula>$F$5="Freelancer"</formula>
    </cfRule>
    <cfRule type="expression" dxfId="260" priority="26" stopIfTrue="1">
      <formula>$F$5="DTC Int. Staff"</formula>
    </cfRule>
  </conditionalFormatting>
  <conditionalFormatting sqref="G82:G83 G85:G86">
    <cfRule type="expression" dxfId="259" priority="27" stopIfTrue="1">
      <formula>#REF!="Freelancer"</formula>
    </cfRule>
    <cfRule type="expression" dxfId="258" priority="28" stopIfTrue="1">
      <formula>#REF!="DTC Int. Staff"</formula>
    </cfRule>
  </conditionalFormatting>
  <conditionalFormatting sqref="G84">
    <cfRule type="expression" dxfId="257" priority="21" stopIfTrue="1">
      <formula>$F$5="Freelancer"</formula>
    </cfRule>
    <cfRule type="expression" dxfId="256" priority="22" stopIfTrue="1">
      <formula>$F$5="DTC Int. Staff"</formula>
    </cfRule>
  </conditionalFormatting>
  <conditionalFormatting sqref="G84">
    <cfRule type="expression" dxfId="255" priority="23" stopIfTrue="1">
      <formula>#REF!="Freelancer"</formula>
    </cfRule>
    <cfRule type="expression" dxfId="254" priority="24" stopIfTrue="1">
      <formula>#REF!="DTC Int. Staff"</formula>
    </cfRule>
  </conditionalFormatting>
  <conditionalFormatting sqref="G87">
    <cfRule type="expression" dxfId="253" priority="19" stopIfTrue="1">
      <formula>#REF!="Freelancer"</formula>
    </cfRule>
    <cfRule type="expression" dxfId="252" priority="20" stopIfTrue="1">
      <formula>#REF!="DTC Int. Staff"</formula>
    </cfRule>
  </conditionalFormatting>
  <conditionalFormatting sqref="G87">
    <cfRule type="expression" dxfId="251" priority="17" stopIfTrue="1">
      <formula>$F$5="Freelancer"</formula>
    </cfRule>
    <cfRule type="expression" dxfId="250" priority="18" stopIfTrue="1">
      <formula>$F$5="DTC Int. Staff"</formula>
    </cfRule>
  </conditionalFormatting>
  <conditionalFormatting sqref="G92">
    <cfRule type="expression" dxfId="249" priority="13" stopIfTrue="1">
      <formula>$F$5="Freelancer"</formula>
    </cfRule>
    <cfRule type="expression" dxfId="248" priority="14" stopIfTrue="1">
      <formula>$F$5="DTC Int. Staff"</formula>
    </cfRule>
  </conditionalFormatting>
  <conditionalFormatting sqref="G92">
    <cfRule type="expression" dxfId="247" priority="15" stopIfTrue="1">
      <formula>#REF!="Freelancer"</formula>
    </cfRule>
    <cfRule type="expression" dxfId="246" priority="16" stopIfTrue="1">
      <formula>#REF!="DTC Int. Staff"</formula>
    </cfRule>
  </conditionalFormatting>
  <conditionalFormatting sqref="G100">
    <cfRule type="expression" dxfId="245" priority="9" stopIfTrue="1">
      <formula>$F$5="Freelancer"</formula>
    </cfRule>
    <cfRule type="expression" dxfId="244" priority="10" stopIfTrue="1">
      <formula>$F$5="DTC Int. Staff"</formula>
    </cfRule>
  </conditionalFormatting>
  <conditionalFormatting sqref="G100">
    <cfRule type="expression" dxfId="243" priority="11" stopIfTrue="1">
      <formula>#REF!="Freelancer"</formula>
    </cfRule>
    <cfRule type="expression" dxfId="242" priority="12" stopIfTrue="1">
      <formula>#REF!="DTC Int. Staff"</formula>
    </cfRule>
  </conditionalFormatting>
  <conditionalFormatting sqref="G105">
    <cfRule type="expression" dxfId="241" priority="7" stopIfTrue="1">
      <formula>#REF!="Freelancer"</formula>
    </cfRule>
    <cfRule type="expression" dxfId="240" priority="8" stopIfTrue="1">
      <formula>#REF!="DTC Int. Staff"</formula>
    </cfRule>
  </conditionalFormatting>
  <conditionalFormatting sqref="G115">
    <cfRule type="expression" dxfId="239" priority="5" stopIfTrue="1">
      <formula>#REF!="Freelancer"</formula>
    </cfRule>
    <cfRule type="expression" dxfId="238" priority="6" stopIfTrue="1">
      <formula>#REF!="DTC Int. Staff"</formula>
    </cfRule>
  </conditionalFormatting>
  <conditionalFormatting sqref="G120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conditionalFormatting sqref="G120">
    <cfRule type="expression" dxfId="235" priority="3" stopIfTrue="1">
      <formula>#REF!="Freelancer"</formula>
    </cfRule>
    <cfRule type="expression" dxfId="234" priority="4" stopIfTrue="1">
      <formula>#REF!="DTC Int. Staff"</formula>
    </cfRule>
  </conditionalFormatting>
  <dataValidations count="1">
    <dataValidation type="list" allowBlank="1" showInputMessage="1" showErrorMessage="1" sqref="G11 G18 G23 G33 G28 G38 G45 G50 G55 G65 G60 G72 G76:G77 G82 G87 G92 G100 G105 G115 G120" xr:uid="{06F19C8E-8415-4E24-B177-3DCDCE6D79A8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92" zoomScale="90" zoomScaleNormal="90" workbookViewId="0">
      <selection activeCell="F103" sqref="F103:J10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152</v>
      </c>
      <c r="J8" s="25">
        <f>I8/8</f>
        <v>19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43" t="s">
        <v>58</v>
      </c>
      <c r="I11" s="36" t="s">
        <v>55</v>
      </c>
      <c r="J11" s="38">
        <v>8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58</v>
      </c>
      <c r="I16" s="47" t="s">
        <v>55</v>
      </c>
      <c r="J16" s="49">
        <v>8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62</v>
      </c>
      <c r="G21" s="36">
        <v>9001</v>
      </c>
      <c r="H21" s="43" t="s">
        <v>63</v>
      </c>
      <c r="I21" s="8" t="s">
        <v>59</v>
      </c>
      <c r="J21" s="38">
        <v>6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62</v>
      </c>
      <c r="G22" s="36">
        <v>9001</v>
      </c>
      <c r="H22" s="43" t="s">
        <v>64</v>
      </c>
      <c r="I22" s="43" t="s">
        <v>55</v>
      </c>
      <c r="J22" s="38">
        <v>2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48" t="s">
        <v>65</v>
      </c>
      <c r="I26" s="47" t="s">
        <v>55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53</v>
      </c>
      <c r="G31" s="36">
        <v>9001</v>
      </c>
      <c r="H31" s="43" t="s">
        <v>65</v>
      </c>
      <c r="I31" s="113" t="s">
        <v>55</v>
      </c>
      <c r="J31" s="38">
        <v>8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53</v>
      </c>
      <c r="G38" s="36">
        <v>9001</v>
      </c>
      <c r="H38" s="43" t="s">
        <v>67</v>
      </c>
      <c r="I38" s="113" t="s">
        <v>55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53</v>
      </c>
      <c r="G43" s="47">
        <v>9001</v>
      </c>
      <c r="H43" s="48" t="s">
        <v>67</v>
      </c>
      <c r="I43" s="47" t="s">
        <v>55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43" t="s">
        <v>67</v>
      </c>
      <c r="I48" s="113" t="s">
        <v>55</v>
      </c>
      <c r="J48" s="38">
        <v>8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43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43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43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43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48" t="s">
        <v>67</v>
      </c>
      <c r="I53" s="47" t="s">
        <v>55</v>
      </c>
      <c r="J53" s="49">
        <v>8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53</v>
      </c>
      <c r="G58" s="36">
        <v>9001</v>
      </c>
      <c r="H58" s="43" t="s">
        <v>67</v>
      </c>
      <c r="I58" s="66" t="s">
        <v>55</v>
      </c>
      <c r="J58" s="107">
        <v>8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53</v>
      </c>
      <c r="G65" s="36">
        <v>9001</v>
      </c>
      <c r="H65" s="43" t="s">
        <v>71</v>
      </c>
      <c r="I65" s="36" t="s">
        <v>55</v>
      </c>
      <c r="J65" s="38">
        <v>8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43"/>
      <c r="G68" s="43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43"/>
      <c r="G69" s="43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3" t="s">
        <v>67</v>
      </c>
      <c r="I70" s="47" t="s">
        <v>55</v>
      </c>
      <c r="J70" s="49">
        <v>8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 t="s">
        <v>55</v>
      </c>
      <c r="J75" s="38">
        <v>8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>
        <v>9001</v>
      </c>
      <c r="H80" s="48" t="s">
        <v>72</v>
      </c>
      <c r="I80" s="47" t="s">
        <v>68</v>
      </c>
      <c r="J80" s="49">
        <v>8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73</v>
      </c>
      <c r="G85" s="66">
        <v>9001</v>
      </c>
      <c r="H85" s="67" t="s">
        <v>72</v>
      </c>
      <c r="I85" s="66" t="s">
        <v>68</v>
      </c>
      <c r="J85" s="107">
        <v>8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73</v>
      </c>
      <c r="G92" s="66">
        <v>9001</v>
      </c>
      <c r="H92" s="67" t="s">
        <v>72</v>
      </c>
      <c r="I92" s="36" t="s">
        <v>69</v>
      </c>
      <c r="J92" s="38">
        <v>8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48" t="s">
        <v>72</v>
      </c>
      <c r="I98" s="47" t="s">
        <v>69</v>
      </c>
      <c r="J98" s="49">
        <v>8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53</v>
      </c>
      <c r="G103" s="66">
        <v>9001</v>
      </c>
      <c r="H103" s="67" t="s">
        <v>72</v>
      </c>
      <c r="I103" s="36" t="s">
        <v>70</v>
      </c>
      <c r="J103" s="38">
        <v>8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48" t="s">
        <v>72</v>
      </c>
      <c r="I108" s="47" t="s">
        <v>70</v>
      </c>
      <c r="J108" s="49">
        <v>8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114">
        <f>+E108+1</f>
        <v>44253</v>
      </c>
      <c r="F113" s="115"/>
      <c r="G113" s="66">
        <v>9014</v>
      </c>
      <c r="H113" s="67" t="s">
        <v>66</v>
      </c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114">
        <f>E113</f>
        <v>44253</v>
      </c>
      <c r="F114" s="66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phoneticPr fontId="2" type="noConversion"/>
  <conditionalFormatting sqref="C11:C15 C17:C20 C22:C119">
    <cfRule type="expression" dxfId="233" priority="114" stopIfTrue="1">
      <formula>IF($A11=1,B11,)</formula>
    </cfRule>
    <cfRule type="expression" dxfId="232" priority="115" stopIfTrue="1">
      <formula>IF($A11="",B11,)</formula>
    </cfRule>
  </conditionalFormatting>
  <conditionalFormatting sqref="E11:E15">
    <cfRule type="expression" dxfId="231" priority="116" stopIfTrue="1">
      <formula>IF($A11="",B11,"")</formula>
    </cfRule>
  </conditionalFormatting>
  <conditionalFormatting sqref="E17:E20 E26:E43 E48 E53:E70 E75 E80:E98 E103 E108:E119">
    <cfRule type="expression" dxfId="230" priority="117" stopIfTrue="1">
      <formula>IF($A17&lt;&gt;1,B17,"")</formula>
    </cfRule>
  </conditionalFormatting>
  <conditionalFormatting sqref="D11:D15 D26:D43 D48 D53:D70 D75 D80:D98 D103 D108:D119 D17:D20">
    <cfRule type="expression" dxfId="229" priority="118" stopIfTrue="1">
      <formula>IF($A11="",B11,)</formula>
    </cfRule>
  </conditionalFormatting>
  <conditionalFormatting sqref="G12:G20 G27:G30 G90:G91 G32:G37 G39:G47 G54:G57 G59:G64 G66:G67 G71:G84 G93:G97 G99:G102 G104:G107 G109:G119">
    <cfRule type="expression" dxfId="228" priority="119" stopIfTrue="1">
      <formula>#REF!="Freelancer"</formula>
    </cfRule>
    <cfRule type="expression" dxfId="227" priority="120" stopIfTrue="1">
      <formula>#REF!="DTC Int. Staff"</formula>
    </cfRule>
  </conditionalFormatting>
  <conditionalFormatting sqref="G119 G27:G30 G37 G64 G91 G39:G47 G54:G57 G66:G67 G71:G84 G93:G97 G99:G102 G104:G107 G109:G112">
    <cfRule type="expression" dxfId="226" priority="112" stopIfTrue="1">
      <formula>$F$5="Freelancer"</formula>
    </cfRule>
    <cfRule type="expression" dxfId="225" priority="113" stopIfTrue="1">
      <formula>$F$5="DTC Int. Staff"</formula>
    </cfRule>
  </conditionalFormatting>
  <conditionalFormatting sqref="G16:G20">
    <cfRule type="expression" dxfId="224" priority="110" stopIfTrue="1">
      <formula>#REF!="Freelancer"</formula>
    </cfRule>
    <cfRule type="expression" dxfId="223" priority="111" stopIfTrue="1">
      <formula>#REF!="DTC Int. Staff"</formula>
    </cfRule>
  </conditionalFormatting>
  <conditionalFormatting sqref="G16:G20">
    <cfRule type="expression" dxfId="222" priority="108" stopIfTrue="1">
      <formula>$F$5="Freelancer"</formula>
    </cfRule>
    <cfRule type="expression" dxfId="221" priority="109" stopIfTrue="1">
      <formula>$F$5="DTC Int. Staff"</formula>
    </cfRule>
  </conditionalFormatting>
  <conditionalFormatting sqref="G21:G25">
    <cfRule type="expression" dxfId="220" priority="106" stopIfTrue="1">
      <formula>#REF!="Freelancer"</formula>
    </cfRule>
    <cfRule type="expression" dxfId="219" priority="107" stopIfTrue="1">
      <formula>#REF!="DTC Int. Staff"</formula>
    </cfRule>
  </conditionalFormatting>
  <conditionalFormatting sqref="G21:G25">
    <cfRule type="expression" dxfId="218" priority="104" stopIfTrue="1">
      <formula>$F$5="Freelancer"</formula>
    </cfRule>
    <cfRule type="expression" dxfId="217" priority="105" stopIfTrue="1">
      <formula>$F$5="DTC Int. Staff"</formula>
    </cfRule>
  </conditionalFormatting>
  <conditionalFormatting sqref="G63">
    <cfRule type="expression" dxfId="216" priority="94" stopIfTrue="1">
      <formula>$F$5="Freelancer"</formula>
    </cfRule>
    <cfRule type="expression" dxfId="215" priority="95" stopIfTrue="1">
      <formula>$F$5="DTC Int. Staff"</formula>
    </cfRule>
  </conditionalFormatting>
  <conditionalFormatting sqref="G85:G89">
    <cfRule type="expression" dxfId="214" priority="92" stopIfTrue="1">
      <formula>#REF!="Freelancer"</formula>
    </cfRule>
    <cfRule type="expression" dxfId="213" priority="93" stopIfTrue="1">
      <formula>#REF!="DTC Int. Staff"</formula>
    </cfRule>
  </conditionalFormatting>
  <conditionalFormatting sqref="G85:G89">
    <cfRule type="expression" dxfId="212" priority="90" stopIfTrue="1">
      <formula>$F$5="Freelancer"</formula>
    </cfRule>
    <cfRule type="expression" dxfId="211" priority="91" stopIfTrue="1">
      <formula>$F$5="DTC Int. Staff"</formula>
    </cfRule>
  </conditionalFormatting>
  <conditionalFormatting sqref="E22:E25">
    <cfRule type="expression" dxfId="210" priority="88" stopIfTrue="1">
      <formula>IF($A22&lt;&gt;1,B22,"")</formula>
    </cfRule>
  </conditionalFormatting>
  <conditionalFormatting sqref="D22:D25">
    <cfRule type="expression" dxfId="209" priority="89" stopIfTrue="1">
      <formula>IF($A22="",B22,)</formula>
    </cfRule>
  </conditionalFormatting>
  <conditionalFormatting sqref="E44:E47">
    <cfRule type="expression" dxfId="208" priority="86" stopIfTrue="1">
      <formula>IF($A44&lt;&gt;1,B44,"")</formula>
    </cfRule>
  </conditionalFormatting>
  <conditionalFormatting sqref="D44:D47">
    <cfRule type="expression" dxfId="207" priority="87" stopIfTrue="1">
      <formula>IF($A44="",B44,)</formula>
    </cfRule>
  </conditionalFormatting>
  <conditionalFormatting sqref="E49:E52">
    <cfRule type="expression" dxfId="206" priority="84" stopIfTrue="1">
      <formula>IF($A49&lt;&gt;1,B49,"")</formula>
    </cfRule>
  </conditionalFormatting>
  <conditionalFormatting sqref="D49:D52">
    <cfRule type="expression" dxfId="205" priority="85" stopIfTrue="1">
      <formula>IF($A49="",B49,)</formula>
    </cfRule>
  </conditionalFormatting>
  <conditionalFormatting sqref="E71:E74">
    <cfRule type="expression" dxfId="204" priority="82" stopIfTrue="1">
      <formula>IF($A71&lt;&gt;1,B71,"")</formula>
    </cfRule>
  </conditionalFormatting>
  <conditionalFormatting sqref="D71:D74">
    <cfRule type="expression" dxfId="203" priority="83" stopIfTrue="1">
      <formula>IF($A71="",B71,)</formula>
    </cfRule>
  </conditionalFormatting>
  <conditionalFormatting sqref="E76:E79">
    <cfRule type="expression" dxfId="202" priority="80" stopIfTrue="1">
      <formula>IF($A76&lt;&gt;1,B76,"")</formula>
    </cfRule>
  </conditionalFormatting>
  <conditionalFormatting sqref="D76:D79">
    <cfRule type="expression" dxfId="201" priority="81" stopIfTrue="1">
      <formula>IF($A76="",B76,)</formula>
    </cfRule>
  </conditionalFormatting>
  <conditionalFormatting sqref="E93">
    <cfRule type="timePeriod" dxfId="200" priority="79" timePeriod="lastWeek">
      <formula>AND(TODAY()-ROUNDDOWN(E93,0)&gt;=(WEEKDAY(TODAY())),TODAY()-ROUNDDOWN(E93,0)&lt;(WEEKDAY(TODAY())+7))</formula>
    </cfRule>
  </conditionalFormatting>
  <conditionalFormatting sqref="E99:E102">
    <cfRule type="expression" dxfId="199" priority="77" stopIfTrue="1">
      <formula>IF($A99&lt;&gt;1,B99,"")</formula>
    </cfRule>
  </conditionalFormatting>
  <conditionalFormatting sqref="D99:D102">
    <cfRule type="expression" dxfId="198" priority="78" stopIfTrue="1">
      <formula>IF($A99="",B99,)</formula>
    </cfRule>
  </conditionalFormatting>
  <conditionalFormatting sqref="E99:E102">
    <cfRule type="timePeriod" dxfId="197" priority="76" timePeriod="lastWeek">
      <formula>AND(TODAY()-ROUNDDOWN(E99,0)&gt;=(WEEKDAY(TODAY())),TODAY()-ROUNDDOWN(E99,0)&lt;(WEEKDAY(TODAY())+7))</formula>
    </cfRule>
  </conditionalFormatting>
  <conditionalFormatting sqref="E104:E107">
    <cfRule type="expression" dxfId="196" priority="74" stopIfTrue="1">
      <formula>IF($A104&lt;&gt;1,B104,"")</formula>
    </cfRule>
  </conditionalFormatting>
  <conditionalFormatting sqref="D104:D107">
    <cfRule type="expression" dxfId="195" priority="75" stopIfTrue="1">
      <formula>IF($A104="",B104,)</formula>
    </cfRule>
  </conditionalFormatting>
  <conditionalFormatting sqref="E104:E107">
    <cfRule type="timePeriod" dxfId="194" priority="73" timePeriod="lastWeek">
      <formula>AND(TODAY()-ROUNDDOWN(E104,0)&gt;=(WEEKDAY(TODAY())),TODAY()-ROUNDDOWN(E104,0)&lt;(WEEKDAY(TODAY())+7))</formula>
    </cfRule>
  </conditionalFormatting>
  <conditionalFormatting sqref="G11">
    <cfRule type="expression" dxfId="193" priority="69" stopIfTrue="1">
      <formula>$F$5="Freelancer"</formula>
    </cfRule>
    <cfRule type="expression" dxfId="192" priority="70" stopIfTrue="1">
      <formula>$F$5="DTC Int. Staff"</formula>
    </cfRule>
  </conditionalFormatting>
  <conditionalFormatting sqref="G11">
    <cfRule type="expression" dxfId="191" priority="71" stopIfTrue="1">
      <formula>#REF!="Freelancer"</formula>
    </cfRule>
    <cfRule type="expression" dxfId="190" priority="72" stopIfTrue="1">
      <formula>#REF!="DTC Int. Staff"</formula>
    </cfRule>
  </conditionalFormatting>
  <conditionalFormatting sqref="G26">
    <cfRule type="expression" dxfId="189" priority="67" stopIfTrue="1">
      <formula>#REF!="Freelancer"</formula>
    </cfRule>
    <cfRule type="expression" dxfId="188" priority="68" stopIfTrue="1">
      <formula>#REF!="DTC Int. Staff"</formula>
    </cfRule>
  </conditionalFormatting>
  <conditionalFormatting sqref="G26">
    <cfRule type="expression" dxfId="187" priority="65" stopIfTrue="1">
      <formula>#REF!="Freelancer"</formula>
    </cfRule>
    <cfRule type="expression" dxfId="186" priority="66" stopIfTrue="1">
      <formula>#REF!="DTC Int. Staff"</formula>
    </cfRule>
  </conditionalFormatting>
  <conditionalFormatting sqref="G26">
    <cfRule type="expression" dxfId="185" priority="63" stopIfTrue="1">
      <formula>$F$5="Freelancer"</formula>
    </cfRule>
    <cfRule type="expression" dxfId="184" priority="64" stopIfTrue="1">
      <formula>$F$5="DTC Int. Staff"</formula>
    </cfRule>
  </conditionalFormatting>
  <conditionalFormatting sqref="G31">
    <cfRule type="expression" dxfId="183" priority="55" stopIfTrue="1">
      <formula>#REF!="Freelancer"</formula>
    </cfRule>
    <cfRule type="expression" dxfId="182" priority="56" stopIfTrue="1">
      <formula>#REF!="DTC Int. Staff"</formula>
    </cfRule>
  </conditionalFormatting>
  <conditionalFormatting sqref="G31">
    <cfRule type="expression" dxfId="181" priority="53" stopIfTrue="1">
      <formula>$F$5="Freelancer"</formula>
    </cfRule>
    <cfRule type="expression" dxfId="180" priority="54" stopIfTrue="1">
      <formula>$F$5="DTC Int. Staff"</formula>
    </cfRule>
  </conditionalFormatting>
  <conditionalFormatting sqref="G38">
    <cfRule type="expression" dxfId="179" priority="51" stopIfTrue="1">
      <formula>#REF!="Freelancer"</formula>
    </cfRule>
    <cfRule type="expression" dxfId="178" priority="52" stopIfTrue="1">
      <formula>#REF!="DTC Int. Staff"</formula>
    </cfRule>
  </conditionalFormatting>
  <conditionalFormatting sqref="G38">
    <cfRule type="expression" dxfId="177" priority="49" stopIfTrue="1">
      <formula>$F$5="Freelancer"</formula>
    </cfRule>
    <cfRule type="expression" dxfId="176" priority="50" stopIfTrue="1">
      <formula>$F$5="DTC Int. Staff"</formula>
    </cfRule>
  </conditionalFormatting>
  <conditionalFormatting sqref="G43">
    <cfRule type="expression" dxfId="175" priority="47" stopIfTrue="1">
      <formula>#REF!="Freelancer"</formula>
    </cfRule>
    <cfRule type="expression" dxfId="174" priority="48" stopIfTrue="1">
      <formula>#REF!="DTC Int. Staff"</formula>
    </cfRule>
  </conditionalFormatting>
  <conditionalFormatting sqref="G43">
    <cfRule type="expression" dxfId="173" priority="45" stopIfTrue="1">
      <formula>$F$5="Freelancer"</formula>
    </cfRule>
    <cfRule type="expression" dxfId="172" priority="46" stopIfTrue="1">
      <formula>$F$5="DTC Int. Staff"</formula>
    </cfRule>
  </conditionalFormatting>
  <conditionalFormatting sqref="G49:G53">
    <cfRule type="expression" dxfId="171" priority="43" stopIfTrue="1">
      <formula>#REF!="Freelancer"</formula>
    </cfRule>
    <cfRule type="expression" dxfId="170" priority="44" stopIfTrue="1">
      <formula>#REF!="DTC Int. Staff"</formula>
    </cfRule>
  </conditionalFormatting>
  <conditionalFormatting sqref="G49:G53">
    <cfRule type="expression" dxfId="169" priority="41" stopIfTrue="1">
      <formula>$F$5="Freelancer"</formula>
    </cfRule>
    <cfRule type="expression" dxfId="168" priority="42" stopIfTrue="1">
      <formula>$F$5="DTC Int. Staff"</formula>
    </cfRule>
  </conditionalFormatting>
  <conditionalFormatting sqref="G48">
    <cfRule type="expression" dxfId="167" priority="39" stopIfTrue="1">
      <formula>#REF!="Freelancer"</formula>
    </cfRule>
    <cfRule type="expression" dxfId="166" priority="40" stopIfTrue="1">
      <formula>#REF!="DTC Int. Staff"</formula>
    </cfRule>
  </conditionalFormatting>
  <conditionalFormatting sqref="G48">
    <cfRule type="expression" dxfId="165" priority="37" stopIfTrue="1">
      <formula>$F$5="Freelancer"</formula>
    </cfRule>
    <cfRule type="expression" dxfId="164" priority="38" stopIfTrue="1">
      <formula>$F$5="DTC Int. Staff"</formula>
    </cfRule>
  </conditionalFormatting>
  <conditionalFormatting sqref="G53">
    <cfRule type="expression" dxfId="163" priority="35" stopIfTrue="1">
      <formula>#REF!="Freelancer"</formula>
    </cfRule>
    <cfRule type="expression" dxfId="162" priority="36" stopIfTrue="1">
      <formula>#REF!="DTC Int. Staff"</formula>
    </cfRule>
  </conditionalFormatting>
  <conditionalFormatting sqref="G53">
    <cfRule type="expression" dxfId="161" priority="33" stopIfTrue="1">
      <formula>$F$5="Freelancer"</formula>
    </cfRule>
    <cfRule type="expression" dxfId="160" priority="34" stopIfTrue="1">
      <formula>$F$5="DTC Int. Staff"</formula>
    </cfRule>
  </conditionalFormatting>
  <conditionalFormatting sqref="G58">
    <cfRule type="expression" dxfId="159" priority="31" stopIfTrue="1">
      <formula>#REF!="Freelancer"</formula>
    </cfRule>
    <cfRule type="expression" dxfId="158" priority="32" stopIfTrue="1">
      <formula>#REF!="DTC Int. Staff"</formula>
    </cfRule>
  </conditionalFormatting>
  <conditionalFormatting sqref="G58">
    <cfRule type="expression" dxfId="157" priority="29" stopIfTrue="1">
      <formula>$F$5="Freelancer"</formula>
    </cfRule>
    <cfRule type="expression" dxfId="156" priority="30" stopIfTrue="1">
      <formula>$F$5="DTC Int. Staff"</formula>
    </cfRule>
  </conditionalFormatting>
  <conditionalFormatting sqref="G65">
    <cfRule type="expression" dxfId="155" priority="27" stopIfTrue="1">
      <formula>#REF!="Freelancer"</formula>
    </cfRule>
    <cfRule type="expression" dxfId="154" priority="28" stopIfTrue="1">
      <formula>#REF!="DTC Int. Staff"</formula>
    </cfRule>
  </conditionalFormatting>
  <conditionalFormatting sqref="G65">
    <cfRule type="expression" dxfId="153" priority="25" stopIfTrue="1">
      <formula>$F$5="Freelancer"</formula>
    </cfRule>
    <cfRule type="expression" dxfId="152" priority="26" stopIfTrue="1">
      <formula>$F$5="DTC Int. Staff"</formula>
    </cfRule>
  </conditionalFormatting>
  <conditionalFormatting sqref="G70">
    <cfRule type="expression" dxfId="151" priority="19" stopIfTrue="1">
      <formula>#REF!="Freelancer"</formula>
    </cfRule>
    <cfRule type="expression" dxfId="150" priority="20" stopIfTrue="1">
      <formula>#REF!="DTC Int. Staff"</formula>
    </cfRule>
  </conditionalFormatting>
  <conditionalFormatting sqref="G70">
    <cfRule type="expression" dxfId="149" priority="17" stopIfTrue="1">
      <formula>$F$5="Freelancer"</formula>
    </cfRule>
    <cfRule type="expression" dxfId="148" priority="18" stopIfTrue="1">
      <formula>$F$5="DTC Int. Staff"</formula>
    </cfRule>
  </conditionalFormatting>
  <conditionalFormatting sqref="G92">
    <cfRule type="expression" dxfId="147" priority="15" stopIfTrue="1">
      <formula>#REF!="Freelancer"</formula>
    </cfRule>
    <cfRule type="expression" dxfId="146" priority="16" stopIfTrue="1">
      <formula>#REF!="DTC Int. Staff"</formula>
    </cfRule>
  </conditionalFormatting>
  <conditionalFormatting sqref="G92">
    <cfRule type="expression" dxfId="145" priority="13" stopIfTrue="1">
      <formula>$F$5="Freelancer"</formula>
    </cfRule>
    <cfRule type="expression" dxfId="144" priority="14" stopIfTrue="1">
      <formula>$F$5="DTC Int. Staff"</formula>
    </cfRule>
  </conditionalFormatting>
  <conditionalFormatting sqref="G98">
    <cfRule type="expression" dxfId="143" priority="11" stopIfTrue="1">
      <formula>#REF!="Freelancer"</formula>
    </cfRule>
    <cfRule type="expression" dxfId="142" priority="12" stopIfTrue="1">
      <formula>#REF!="DTC Int. Staff"</formula>
    </cfRule>
  </conditionalFormatting>
  <conditionalFormatting sqref="G98">
    <cfRule type="expression" dxfId="141" priority="9" stopIfTrue="1">
      <formula>$F$5="Freelancer"</formula>
    </cfRule>
    <cfRule type="expression" dxfId="140" priority="10" stopIfTrue="1">
      <formula>$F$5="DTC Int. Staff"</formula>
    </cfRule>
  </conditionalFormatting>
  <conditionalFormatting sqref="G103">
    <cfRule type="expression" dxfId="139" priority="7" stopIfTrue="1">
      <formula>#REF!="Freelancer"</formula>
    </cfRule>
    <cfRule type="expression" dxfId="138" priority="8" stopIfTrue="1">
      <formula>#REF!="DTC Int. Staff"</formula>
    </cfRule>
  </conditionalFormatting>
  <conditionalFormatting sqref="G103">
    <cfRule type="expression" dxfId="137" priority="5" stopIfTrue="1">
      <formula>$F$5="Freelancer"</formula>
    </cfRule>
    <cfRule type="expression" dxfId="136" priority="6" stopIfTrue="1">
      <formula>$F$5="DTC Int. Staff"</formula>
    </cfRule>
  </conditionalFormatting>
  <conditionalFormatting sqref="G108">
    <cfRule type="expression" dxfId="135" priority="3" stopIfTrue="1">
      <formula>#REF!="Freelancer"</formula>
    </cfRule>
    <cfRule type="expression" dxfId="134" priority="4" stopIfTrue="1">
      <formula>#REF!="DTC Int. Staff"</formula>
    </cfRule>
  </conditionalFormatting>
  <conditionalFormatting sqref="G108">
    <cfRule type="expression" dxfId="133" priority="1" stopIfTrue="1">
      <formula>$F$5="Freelancer"</formula>
    </cfRule>
    <cfRule type="expression" dxfId="132" priority="2" stopIfTrue="1">
      <formula>$F$5="DTC Int. Staff"</formula>
    </cfRule>
  </conditionalFormatting>
  <dataValidations count="1">
    <dataValidation type="list" allowBlank="1" showInputMessage="1" showErrorMessage="1" sqref="G11" xr:uid="{B389F3E7-AA1B-4E53-8E70-590EBA98F021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73" zoomScale="90" zoomScaleNormal="90" workbookViewId="0">
      <selection activeCell="H97" sqref="H97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168</v>
      </c>
      <c r="J8" s="25">
        <f>I8/8</f>
        <v>21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9001</v>
      </c>
      <c r="H11" s="48" t="s">
        <v>74</v>
      </c>
      <c r="I11" s="47" t="s">
        <v>55</v>
      </c>
      <c r="J11" s="86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66">
        <v>9001</v>
      </c>
      <c r="H16" s="67"/>
      <c r="I16" s="36" t="s">
        <v>55</v>
      </c>
      <c r="J16" s="85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53</v>
      </c>
      <c r="G21" s="47">
        <v>9001</v>
      </c>
      <c r="H21" s="48"/>
      <c r="I21" s="47" t="s">
        <v>55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66">
        <v>9001</v>
      </c>
      <c r="H26" s="67" t="s">
        <v>72</v>
      </c>
      <c r="I26" s="36" t="s">
        <v>75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6">
        <v>9001</v>
      </c>
      <c r="H31" s="46" t="s">
        <v>72</v>
      </c>
      <c r="I31" s="46" t="s">
        <v>75</v>
      </c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6"/>
      <c r="H32" s="46"/>
      <c r="I32" s="46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>
        <v>8</v>
      </c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>
        <v>9010</v>
      </c>
      <c r="G92" s="36"/>
      <c r="H92" s="43" t="s">
        <v>11</v>
      </c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>
        <v>9010</v>
      </c>
      <c r="G98" s="47"/>
      <c r="H98" s="48" t="s">
        <v>11</v>
      </c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7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>
        <v>8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>
        <v>8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31" priority="45" stopIfTrue="1">
      <formula>IF($A11=1,B11,)</formula>
    </cfRule>
    <cfRule type="expression" dxfId="130" priority="46" stopIfTrue="1">
      <formula>IF($A11="",B11,)</formula>
    </cfRule>
  </conditionalFormatting>
  <conditionalFormatting sqref="E11:E15">
    <cfRule type="expression" dxfId="129" priority="47" stopIfTrue="1">
      <formula>IF($A11="",B11,"")</formula>
    </cfRule>
  </conditionalFormatting>
  <conditionalFormatting sqref="E130:E134 E26:E124">
    <cfRule type="expression" dxfId="128" priority="48" stopIfTrue="1">
      <formula>IF($A26&lt;&gt;1,B26,"")</formula>
    </cfRule>
  </conditionalFormatting>
  <conditionalFormatting sqref="D130:D134 D11:D15 D26:D124">
    <cfRule type="expression" dxfId="127" priority="49" stopIfTrue="1">
      <formula>IF($A11="",B11,)</formula>
    </cfRule>
  </conditionalFormatting>
  <conditionalFormatting sqref="G11:G15 G27:G84 G90:G119 G17:G20">
    <cfRule type="expression" dxfId="126" priority="50" stopIfTrue="1">
      <formula>#REF!="Freelancer"</formula>
    </cfRule>
    <cfRule type="expression" dxfId="125" priority="51" stopIfTrue="1">
      <formula>#REF!="DTC Int. Staff"</formula>
    </cfRule>
  </conditionalFormatting>
  <conditionalFormatting sqref="G119 G27:G30 G37:G57 G64:G84 G91:G112">
    <cfRule type="expression" dxfId="124" priority="43" stopIfTrue="1">
      <formula>$F$5="Freelancer"</formula>
    </cfRule>
    <cfRule type="expression" dxfId="123" priority="44" stopIfTrue="1">
      <formula>$F$5="DTC Int. Staff"</formula>
    </cfRule>
  </conditionalFormatting>
  <conditionalFormatting sqref="G17:G20">
    <cfRule type="expression" dxfId="122" priority="41" stopIfTrue="1">
      <formula>#REF!="Freelancer"</formula>
    </cfRule>
    <cfRule type="expression" dxfId="121" priority="42" stopIfTrue="1">
      <formula>#REF!="DTC Int. Staff"</formula>
    </cfRule>
  </conditionalFormatting>
  <conditionalFormatting sqref="G17:G20">
    <cfRule type="expression" dxfId="120" priority="39" stopIfTrue="1">
      <formula>$F$5="Freelancer"</formula>
    </cfRule>
    <cfRule type="expression" dxfId="119" priority="40" stopIfTrue="1">
      <formula>$F$5="DTC Int. Staff"</formula>
    </cfRule>
  </conditionalFormatting>
  <conditionalFormatting sqref="G22:G25">
    <cfRule type="expression" dxfId="118" priority="37" stopIfTrue="1">
      <formula>#REF!="Freelancer"</formula>
    </cfRule>
    <cfRule type="expression" dxfId="117" priority="38" stopIfTrue="1">
      <formula>#REF!="DTC Int. Staff"</formula>
    </cfRule>
  </conditionalFormatting>
  <conditionalFormatting sqref="G22:G25">
    <cfRule type="expression" dxfId="116" priority="35" stopIfTrue="1">
      <formula>$F$5="Freelancer"</formula>
    </cfRule>
    <cfRule type="expression" dxfId="115" priority="36" stopIfTrue="1">
      <formula>$F$5="DTC Int. Staff"</formula>
    </cfRule>
  </conditionalFormatting>
  <conditionalFormatting sqref="C125:C129">
    <cfRule type="expression" dxfId="114" priority="29" stopIfTrue="1">
      <formula>IF($A125=1,B125,)</formula>
    </cfRule>
    <cfRule type="expression" dxfId="113" priority="30" stopIfTrue="1">
      <formula>IF($A125="",B125,)</formula>
    </cfRule>
  </conditionalFormatting>
  <conditionalFormatting sqref="D125:D129">
    <cfRule type="expression" dxfId="112" priority="31" stopIfTrue="1">
      <formula>IF($A125="",B125,)</formula>
    </cfRule>
  </conditionalFormatting>
  <conditionalFormatting sqref="E125:E129">
    <cfRule type="expression" dxfId="111" priority="28" stopIfTrue="1">
      <formula>IF($A125&lt;&gt;1,B125,"")</formula>
    </cfRule>
  </conditionalFormatting>
  <conditionalFormatting sqref="G63">
    <cfRule type="expression" dxfId="110" priority="25" stopIfTrue="1">
      <formula>$F$5="Freelancer"</formula>
    </cfRule>
    <cfRule type="expression" dxfId="109" priority="26" stopIfTrue="1">
      <formula>$F$5="DTC Int. Staff"</formula>
    </cfRule>
  </conditionalFormatting>
  <conditionalFormatting sqref="G85:G89">
    <cfRule type="expression" dxfId="108" priority="23" stopIfTrue="1">
      <formula>#REF!="Freelancer"</formula>
    </cfRule>
    <cfRule type="expression" dxfId="107" priority="24" stopIfTrue="1">
      <formula>#REF!="DTC Int. Staff"</formula>
    </cfRule>
  </conditionalFormatting>
  <conditionalFormatting sqref="G85:G89">
    <cfRule type="expression" dxfId="106" priority="21" stopIfTrue="1">
      <formula>$F$5="Freelancer"</formula>
    </cfRule>
    <cfRule type="expression" dxfId="105" priority="22" stopIfTrue="1">
      <formula>$F$5="DTC Int. Staff"</formula>
    </cfRule>
  </conditionalFormatting>
  <conditionalFormatting sqref="E17:E20">
    <cfRule type="expression" dxfId="104" priority="19" stopIfTrue="1">
      <formula>IF($A17="",B17,"")</formula>
    </cfRule>
  </conditionalFormatting>
  <conditionalFormatting sqref="D17:D20">
    <cfRule type="expression" dxfId="103" priority="20" stopIfTrue="1">
      <formula>IF($A17="",B17,)</formula>
    </cfRule>
  </conditionalFormatting>
  <conditionalFormatting sqref="E22:E25">
    <cfRule type="expression" dxfId="102" priority="17" stopIfTrue="1">
      <formula>IF($A22="",B22,"")</formula>
    </cfRule>
  </conditionalFormatting>
  <conditionalFormatting sqref="D22:D25">
    <cfRule type="expression" dxfId="101" priority="18" stopIfTrue="1">
      <formula>IF($A22="",B22,)</formula>
    </cfRule>
  </conditionalFormatting>
  <conditionalFormatting sqref="G16">
    <cfRule type="expression" dxfId="100" priority="15" stopIfTrue="1">
      <formula>#REF!="Freelancer"</formula>
    </cfRule>
    <cfRule type="expression" dxfId="99" priority="16" stopIfTrue="1">
      <formula>#REF!="DTC Int. Staff"</formula>
    </cfRule>
  </conditionalFormatting>
  <conditionalFormatting sqref="G16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G21">
    <cfRule type="expression" dxfId="96" priority="11" stopIfTrue="1">
      <formula>#REF!="Freelancer"</formula>
    </cfRule>
    <cfRule type="expression" dxfId="95" priority="12" stopIfTrue="1">
      <formula>#REF!="DTC Int. Staff"</formula>
    </cfRule>
  </conditionalFormatting>
  <conditionalFormatting sqref="G31">
    <cfRule type="expression" dxfId="94" priority="9" stopIfTrue="1">
      <formula>#REF!="Freelancer"</formula>
    </cfRule>
    <cfRule type="expression" dxfId="93" priority="10" stopIfTrue="1">
      <formula>#REF!="DTC Int. Staff"</formula>
    </cfRule>
  </conditionalFormatting>
  <conditionalFormatting sqref="G31">
    <cfRule type="expression" dxfId="92" priority="7" stopIfTrue="1">
      <formula>$F$5="Freelancer"</formula>
    </cfRule>
    <cfRule type="expression" dxfId="91" priority="8" stopIfTrue="1">
      <formula>$F$5="DTC Int. Staff"</formula>
    </cfRule>
  </conditionalFormatting>
  <conditionalFormatting sqref="G26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90" priority="25" stopIfTrue="1">
      <formula>IF($A11=1,B11,)</formula>
    </cfRule>
    <cfRule type="expression" dxfId="89" priority="26" stopIfTrue="1">
      <formula>IF($A11="",B11,)</formula>
    </cfRule>
  </conditionalFormatting>
  <conditionalFormatting sqref="E11:E15">
    <cfRule type="expression" dxfId="88" priority="27" stopIfTrue="1">
      <formula>IF($A11="",B11,"")</formula>
    </cfRule>
  </conditionalFormatting>
  <conditionalFormatting sqref="E16:E128">
    <cfRule type="expression" dxfId="87" priority="28" stopIfTrue="1">
      <formula>IF($A16&lt;&gt;1,B16,"")</formula>
    </cfRule>
  </conditionalFormatting>
  <conditionalFormatting sqref="D11:D128">
    <cfRule type="expression" dxfId="86" priority="29" stopIfTrue="1">
      <formula>IF($A11="",B11,)</formula>
    </cfRule>
  </conditionalFormatting>
  <conditionalFormatting sqref="G11:G20 G82:G123 G22:G76">
    <cfRule type="expression" dxfId="85" priority="30" stopIfTrue="1">
      <formula>#REF!="Freelancer"</formula>
    </cfRule>
    <cfRule type="expression" dxfId="84" priority="31" stopIfTrue="1">
      <formula>#REF!="DTC Int. Staff"</formula>
    </cfRule>
  </conditionalFormatting>
  <conditionalFormatting sqref="G119:G123 G87:G108 G22 G33:G49 G60:G76">
    <cfRule type="expression" dxfId="83" priority="23" stopIfTrue="1">
      <formula>$F$5="Freelancer"</formula>
    </cfRule>
    <cfRule type="expression" dxfId="82" priority="24" stopIfTrue="1">
      <formula>$F$5="DTC Int. Staff"</formula>
    </cfRule>
  </conditionalFormatting>
  <conditionalFormatting sqref="G16:G20">
    <cfRule type="expression" dxfId="81" priority="21" stopIfTrue="1">
      <formula>#REF!="Freelancer"</formula>
    </cfRule>
    <cfRule type="expression" dxfId="80" priority="22" stopIfTrue="1">
      <formula>#REF!="DTC Int. Staff"</formula>
    </cfRule>
  </conditionalFormatting>
  <conditionalFormatting sqref="G16:G20">
    <cfRule type="expression" dxfId="79" priority="19" stopIfTrue="1">
      <formula>$F$5="Freelancer"</formula>
    </cfRule>
    <cfRule type="expression" dxfId="78" priority="20" stopIfTrue="1">
      <formula>$F$5="DTC Int. Staff"</formula>
    </cfRule>
  </conditionalFormatting>
  <conditionalFormatting sqref="G21">
    <cfRule type="expression" dxfId="77" priority="17" stopIfTrue="1">
      <formula>#REF!="Freelancer"</formula>
    </cfRule>
    <cfRule type="expression" dxfId="76" priority="18" stopIfTrue="1">
      <formula>#REF!="DTC Int. Staff"</formula>
    </cfRule>
  </conditionalFormatting>
  <conditionalFormatting sqref="G21">
    <cfRule type="expression" dxfId="75" priority="15" stopIfTrue="1">
      <formula>$F$5="Freelancer"</formula>
    </cfRule>
    <cfRule type="expression" dxfId="74" priority="16" stopIfTrue="1">
      <formula>$F$5="DTC Int. Staff"</formula>
    </cfRule>
  </conditionalFormatting>
  <conditionalFormatting sqref="C129:C133">
    <cfRule type="expression" dxfId="73" priority="9" stopIfTrue="1">
      <formula>IF($A129=1,B129,)</formula>
    </cfRule>
    <cfRule type="expression" dxfId="72" priority="10" stopIfTrue="1">
      <formula>IF($A129="",B129,)</formula>
    </cfRule>
  </conditionalFormatting>
  <conditionalFormatting sqref="D129:D133">
    <cfRule type="expression" dxfId="71" priority="11" stopIfTrue="1">
      <formula>IF($A129="",B129,)</formula>
    </cfRule>
  </conditionalFormatting>
  <conditionalFormatting sqref="E129:E133">
    <cfRule type="expression" dxfId="70" priority="8" stopIfTrue="1">
      <formula>IF($A129&lt;&gt;1,B129,"")</formula>
    </cfRule>
  </conditionalFormatting>
  <conditionalFormatting sqref="G55:G59">
    <cfRule type="expression" dxfId="69" priority="5" stopIfTrue="1">
      <formula>$F$5="Freelancer"</formula>
    </cfRule>
    <cfRule type="expression" dxfId="68" priority="6" stopIfTrue="1">
      <formula>$F$5="DTC Int. Staff"</formula>
    </cfRule>
  </conditionalFormatting>
  <conditionalFormatting sqref="G77:G81">
    <cfRule type="expression" dxfId="67" priority="3" stopIfTrue="1">
      <formula>#REF!="Freelancer"</formula>
    </cfRule>
    <cfRule type="expression" dxfId="66" priority="4" stopIfTrue="1">
      <formula>#REF!="DTC Int. Staff"</formula>
    </cfRule>
  </conditionalFormatting>
  <conditionalFormatting sqref="G77:G81">
    <cfRule type="expression" dxfId="65" priority="1" stopIfTrue="1">
      <formula>$F$5="Freelancer"</formula>
    </cfRule>
    <cfRule type="expression" dxfId="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F123" sqref="F1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63" priority="25" stopIfTrue="1">
      <formula>IF($A11=1,B11,)</formula>
    </cfRule>
    <cfRule type="expression" dxfId="62" priority="26" stopIfTrue="1">
      <formula>IF($A11="",B11,)</formula>
    </cfRule>
  </conditionalFormatting>
  <conditionalFormatting sqref="E11">
    <cfRule type="expression" dxfId="61" priority="27" stopIfTrue="1">
      <formula>IF($A11="",B11,"")</formula>
    </cfRule>
  </conditionalFormatting>
  <conditionalFormatting sqref="E12:E119">
    <cfRule type="expression" dxfId="60" priority="28" stopIfTrue="1">
      <formula>IF($A12&lt;&gt;1,B12,"")</formula>
    </cfRule>
  </conditionalFormatting>
  <conditionalFormatting sqref="D11:D119">
    <cfRule type="expression" dxfId="59" priority="29" stopIfTrue="1">
      <formula>IF($A11="",B11,)</formula>
    </cfRule>
  </conditionalFormatting>
  <conditionalFormatting sqref="G11:G12 G18:G76 G82:G118">
    <cfRule type="expression" dxfId="58" priority="30" stopIfTrue="1">
      <formula>#REF!="Freelancer"</formula>
    </cfRule>
    <cfRule type="expression" dxfId="57" priority="31" stopIfTrue="1">
      <formula>#REF!="DTC Int. Staff"</formula>
    </cfRule>
  </conditionalFormatting>
  <conditionalFormatting sqref="G114:G118 G18:G22 G33:G49 G60:G76 G87:G103">
    <cfRule type="expression" dxfId="56" priority="23" stopIfTrue="1">
      <formula>$F$5="Freelancer"</formula>
    </cfRule>
    <cfRule type="expression" dxfId="55" priority="24" stopIfTrue="1">
      <formula>$F$5="DTC Int. Staff"</formula>
    </cfRule>
  </conditionalFormatting>
  <conditionalFormatting sqref="G12">
    <cfRule type="expression" dxfId="54" priority="21" stopIfTrue="1">
      <formula>#REF!="Freelancer"</formula>
    </cfRule>
    <cfRule type="expression" dxfId="53" priority="22" stopIfTrue="1">
      <formula>#REF!="DTC Int. Staff"</formula>
    </cfRule>
  </conditionalFormatting>
  <conditionalFormatting sqref="G12">
    <cfRule type="expression" dxfId="52" priority="19" stopIfTrue="1">
      <formula>$F$5="Freelancer"</formula>
    </cfRule>
    <cfRule type="expression" dxfId="51" priority="20" stopIfTrue="1">
      <formula>$F$5="DTC Int. Staff"</formula>
    </cfRule>
  </conditionalFormatting>
  <conditionalFormatting sqref="G13:G17">
    <cfRule type="expression" dxfId="50" priority="17" stopIfTrue="1">
      <formula>#REF!="Freelancer"</formula>
    </cfRule>
    <cfRule type="expression" dxfId="49" priority="18" stopIfTrue="1">
      <formula>#REF!="DTC Int. Staff"</formula>
    </cfRule>
  </conditionalFormatting>
  <conditionalFormatting sqref="G13:G17">
    <cfRule type="expression" dxfId="48" priority="15" stopIfTrue="1">
      <formula>$F$5="Freelancer"</formula>
    </cfRule>
    <cfRule type="expression" dxfId="47" priority="16" stopIfTrue="1">
      <formula>$F$5="DTC Int. Staff"</formula>
    </cfRule>
  </conditionalFormatting>
  <conditionalFormatting sqref="C121:C125">
    <cfRule type="expression" dxfId="46" priority="12" stopIfTrue="1">
      <formula>IF($A121=1,B121,)</formula>
    </cfRule>
    <cfRule type="expression" dxfId="45" priority="13" stopIfTrue="1">
      <formula>IF($A121="",B121,)</formula>
    </cfRule>
  </conditionalFormatting>
  <conditionalFormatting sqref="D121:D125">
    <cfRule type="expression" dxfId="44" priority="14" stopIfTrue="1">
      <formula>IF($A121="",B121,)</formula>
    </cfRule>
  </conditionalFormatting>
  <conditionalFormatting sqref="C120">
    <cfRule type="expression" dxfId="43" priority="9" stopIfTrue="1">
      <formula>IF($A120=1,B120,)</formula>
    </cfRule>
    <cfRule type="expression" dxfId="42" priority="10" stopIfTrue="1">
      <formula>IF($A120="",B120,)</formula>
    </cfRule>
  </conditionalFormatting>
  <conditionalFormatting sqref="D120">
    <cfRule type="expression" dxfId="41" priority="11" stopIfTrue="1">
      <formula>IF($A120="",B120,)</formula>
    </cfRule>
  </conditionalFormatting>
  <conditionalFormatting sqref="E120">
    <cfRule type="expression" dxfId="40" priority="8" stopIfTrue="1">
      <formula>IF($A120&lt;&gt;1,B120,"")</formula>
    </cfRule>
  </conditionalFormatting>
  <conditionalFormatting sqref="E121:E125">
    <cfRule type="expression" dxfId="39" priority="7" stopIfTrue="1">
      <formula>IF($A121&lt;&gt;1,B121,"")</formula>
    </cfRule>
  </conditionalFormatting>
  <conditionalFormatting sqref="G55:G59">
    <cfRule type="expression" dxfId="38" priority="5" stopIfTrue="1">
      <formula>$F$5="Freelancer"</formula>
    </cfRule>
    <cfRule type="expression" dxfId="37" priority="6" stopIfTrue="1">
      <formula>$F$5="DTC Int. Staff"</formula>
    </cfRule>
  </conditionalFormatting>
  <conditionalFormatting sqref="G77:G81">
    <cfRule type="expression" dxfId="36" priority="3" stopIfTrue="1">
      <formula>#REF!="Freelancer"</formula>
    </cfRule>
    <cfRule type="expression" dxfId="35" priority="4" stopIfTrue="1">
      <formula>#REF!="DTC Int. Staff"</formula>
    </cfRule>
  </conditionalFormatting>
  <conditionalFormatting sqref="G77:G81">
    <cfRule type="expression" dxfId="34" priority="1" stopIfTrue="1">
      <formula>$F$5="Freelancer"</formula>
    </cfRule>
    <cfRule type="expression" dxfId="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Chanakan</v>
      </c>
      <c r="G3" s="14"/>
      <c r="I3" s="15"/>
      <c r="J3" s="15"/>
    </row>
    <row r="4" spans="1:10" ht="20.25" customHeight="1" x14ac:dyDescent="0.2">
      <c r="D4" s="160" t="s">
        <v>8</v>
      </c>
      <c r="E4" s="161"/>
      <c r="F4" s="13" t="str">
        <f>'Information-General Settings'!C4</f>
        <v>Opassirisunthon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2" priority="25" stopIfTrue="1">
      <formula>IF($A11=1,B11,)</formula>
    </cfRule>
    <cfRule type="expression" dxfId="31" priority="26" stopIfTrue="1">
      <formula>IF($A11="",B11,)</formula>
    </cfRule>
  </conditionalFormatting>
  <conditionalFormatting sqref="E11:E15">
    <cfRule type="expression" dxfId="30" priority="27" stopIfTrue="1">
      <formula>IF($A11="",B11,"")</formula>
    </cfRule>
  </conditionalFormatting>
  <conditionalFormatting sqref="E16:E124">
    <cfRule type="expression" dxfId="29" priority="28" stopIfTrue="1">
      <formula>IF($A16&lt;&gt;1,B16,"")</formula>
    </cfRule>
  </conditionalFormatting>
  <conditionalFormatting sqref="D11:D124">
    <cfRule type="expression" dxfId="28" priority="29" stopIfTrue="1">
      <formula>IF($A11="",B11,)</formula>
    </cfRule>
  </conditionalFormatting>
  <conditionalFormatting sqref="G11:G20 G26:G84 G86:G119">
    <cfRule type="expression" dxfId="27" priority="30" stopIfTrue="1">
      <formula>#REF!="Freelancer"</formula>
    </cfRule>
    <cfRule type="expression" dxfId="26" priority="31" stopIfTrue="1">
      <formula>#REF!="DTC Int. Staff"</formula>
    </cfRule>
  </conditionalFormatting>
  <conditionalFormatting sqref="G115:G119 G87:G112 G26:G30 G33:G57 G60:G84">
    <cfRule type="expression" dxfId="25" priority="23" stopIfTrue="1">
      <formula>$F$5="Freelancer"</formula>
    </cfRule>
    <cfRule type="expression" dxfId="24" priority="24" stopIfTrue="1">
      <formula>$F$5="DTC Int. Staff"</formula>
    </cfRule>
  </conditionalFormatting>
  <conditionalFormatting sqref="G16:G20">
    <cfRule type="expression" dxfId="23" priority="21" stopIfTrue="1">
      <formula>#REF!="Freelancer"</formula>
    </cfRule>
    <cfRule type="expression" dxfId="22" priority="22" stopIfTrue="1">
      <formula>#REF!="DTC Int. Staff"</formula>
    </cfRule>
  </conditionalFormatting>
  <conditionalFormatting sqref="G16:G20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21:G25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21:G25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C125:C129">
    <cfRule type="expression" dxfId="15" priority="9" stopIfTrue="1">
      <formula>IF($A125=1,B125,)</formula>
    </cfRule>
    <cfRule type="expression" dxfId="14" priority="10" stopIfTrue="1">
      <formula>IF($A125="",B125,)</formula>
    </cfRule>
  </conditionalFormatting>
  <conditionalFormatting sqref="D125:D129">
    <cfRule type="expression" dxfId="13" priority="11" stopIfTrue="1">
      <formula>IF($A125="",B125,)</formula>
    </cfRule>
  </conditionalFormatting>
  <conditionalFormatting sqref="E125:E129">
    <cfRule type="expression" dxfId="12" priority="8" stopIfTrue="1">
      <formula>IF($A125&lt;&gt;1,B125,"")</formula>
    </cfRule>
  </conditionalFormatting>
  <conditionalFormatting sqref="G59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85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85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2021-03-01T02:29:36Z</dcterms:modified>
</cp:coreProperties>
</file>