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46\Desktop\Timesheet\2021\"/>
    </mc:Choice>
  </mc:AlternateContent>
  <xr:revisionPtr revIDLastSave="0" documentId="13_ncr:1_{0C5962DD-C414-4D5A-9E15-15E88B8617BD}" xr6:coauthVersionLast="46" xr6:coauthVersionMax="46" xr10:uidLastSave="{00000000-0000-0000-0000-000000000000}"/>
  <bookViews>
    <workbookView xWindow="28680" yWindow="-120" windowWidth="29040" windowHeight="1584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<sst xmlns="http://schemas.openxmlformats.org/spreadsheetml/2006/main" count="416" uniqueCount="127">
  <si>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</si>
  <si>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</si>
  <si>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</si>
  <si>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</si>
  <si>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</si>
  <si>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</si>
  <si>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</si>
  <si>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</si>
  <si>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</si>
  <si>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</si>
  <si>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</si>
  <si>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</si>
  <si>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</si>
  <si>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</si>
  <si>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</si>
  <si>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</si>
  <si>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</si>
  <si>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</si>
  <si>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</si>
  <si>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</si>
  <si>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</si>
  <si>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</si>
  <si>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</si>
  <si>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</si>
  <si>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</si>
  <si>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</si>
  <si>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</si>
  <si>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</si>
  <si>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</si>
  <si>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</si>
  <si>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</si>
  <si>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</si>
  <si>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</si>
  <si>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</si>
  <si>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</si>
  <si>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</si>
  <si>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</si>
  <si>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</si>
  <si>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</si>
  <si>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</si>
  <si>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</si>
  <si>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</si>
  <si>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</si>
  <si>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</si>
  <si>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</si>
  <si>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</si>
  <si>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</si>
  <si>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</si>
  <si>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</si>
  <si>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</si>
  <si>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Thunnaphus</t>
  </si>
  <si>
    <t>Pornwattanakrilert</t>
  </si>
  <si>
    <t>TIME108</t>
  </si>
  <si>
    <t>TIME-202094</t>
  </si>
  <si>
    <t>Prepare data for kick-off meeting</t>
  </si>
  <si>
    <t>TIME</t>
  </si>
  <si>
    <t>Kick-off meeting with client</t>
  </si>
  <si>
    <t>Write inception report</t>
  </si>
  <si>
    <t>HOME</t>
  </si>
  <si>
    <t>TIME-202082</t>
  </si>
  <si>
    <t>MOTS</t>
  </si>
  <si>
    <t>Progess update with P'Dome</t>
  </si>
  <si>
    <t>Progess update meeting with client + summary progess report</t>
  </si>
  <si>
    <t>TIME-202070</t>
  </si>
  <si>
    <t>Make IOP presentation</t>
  </si>
  <si>
    <t>TIME-202080</t>
  </si>
  <si>
    <t>Make Inception Presentation</t>
  </si>
  <si>
    <t>Sent e-mail to government agency for database + write the inception report</t>
  </si>
  <si>
    <t>Write the inception report</t>
  </si>
  <si>
    <t>Make inception presentation + Write the inception report</t>
  </si>
  <si>
    <t>Call Government Agency fo database + Make inception presentation + Write the inception report</t>
  </si>
  <si>
    <t>Write Inception Report (Annual) + e-Meeting with Clients</t>
  </si>
  <si>
    <t>Write Inception Report (Annual)</t>
  </si>
  <si>
    <t>ETDA</t>
  </si>
  <si>
    <t>Proofread + Revise Inception Report (Annual)</t>
  </si>
  <si>
    <t>Write the invitation letter  + Prepare the contact person for Focus Group Meeting</t>
  </si>
  <si>
    <t>Prepare the contact person for Focus Group Meeting + Invite the government agencies and entrepreneurs to attend the Focus Group Meeting by phone call + Send the MC's profile to ETDA</t>
  </si>
  <si>
    <t>ETDA &amp; TIME</t>
  </si>
  <si>
    <t>Prepare the contact person for Focus Group Meeting + Invite the government agencies and entrepreneurs to attend the Focus Group Meeting by phone call + Send the Inception report to ETDA</t>
  </si>
  <si>
    <t xml:space="preserve">Prepare the contact person for Focus Group Meeting + Invite the government agencies and entrepreneurs to attend the Focus Group Meeting by phone call </t>
  </si>
  <si>
    <t>Prepare the contact person for Focus Group Meeting + Invite the government agencies and entrepreneurs to attend the Focus Group Meeting by phone call + Send the invitation email + Summary the MoM report in ETDA's form</t>
  </si>
  <si>
    <t>Meeting with ETDA</t>
  </si>
  <si>
    <t>Prepare the invitation letter of Focus Group meeting for deliver the letter to the government agencies and entrepreneurs</t>
  </si>
  <si>
    <t>Invite the government agencies and entrepreneurs to attend the Focus Group Meeting by phone call + Send the invitation email</t>
  </si>
  <si>
    <t>Invite the government agencies and entrepreneurs to attend the Focus Group Meeting by phone call + Send the invitation email + Prepare the documents for Focus Group Meeting</t>
  </si>
  <si>
    <t>Meeting with ETDA by Zoom</t>
  </si>
  <si>
    <t xml:space="preserve">Meeting with client </t>
  </si>
  <si>
    <t>Prepare the documents for Focus group meeting</t>
  </si>
  <si>
    <t>Prepare the documents for Focus group Meeting</t>
  </si>
  <si>
    <t xml:space="preserve"> Focus Group meeting at ETDA </t>
  </si>
  <si>
    <t>Summary the attendee’s name list of Focus group meeting</t>
  </si>
  <si>
    <t xml:space="preserve"> Summary the MoM of Focus group meeting + Meeting for discuss next step with P’Dome</t>
  </si>
  <si>
    <t>Write the Focus Group meeting report + Write the checking data base letter + Revise the inception report</t>
  </si>
  <si>
    <t>Sent the Focus group meeting’s video and photo to ETDA + Revise the data base checking letter + Call the entrepreneurs for check the data base</t>
  </si>
  <si>
    <t>Write the letter for interview the entrepreneurs (SMEs) + Revise the Focus group meeting report and the survey questionnaire</t>
  </si>
  <si>
    <t>Call the government and association for public relations cooperation + Write the advisory certificate</t>
  </si>
  <si>
    <t>Write the insight interview letter + Prepare the enterprise name list for the insight interview + Summary the result from Content validation test</t>
  </si>
  <si>
    <t xml:space="preserve"> Revise the public relations cooperation letter + Create the survey questionnaire into Google survey platform</t>
  </si>
  <si>
    <t xml:space="preserve"> Fill the data from survey into platform + summary the result of survey into excel</t>
  </si>
  <si>
    <t>Write the interim report</t>
  </si>
  <si>
    <t xml:space="preserve"> Write the Interim report</t>
  </si>
  <si>
    <t>Proofread and Sent the Interim report and Revised Inception report to ETDA + summary the result of survey from 30 entrepreneurs into presentation</t>
  </si>
  <si>
    <t xml:space="preserve"> Present Interim report and progress report for client</t>
  </si>
  <si>
    <t xml:space="preserve"> Summary the minute of meeting + Manage the overview of call center team</t>
  </si>
  <si>
    <t xml:space="preserve"> Summary the minute of meeting report + Manage the overview of call center team + follow up the data from cgd</t>
  </si>
  <si>
    <t xml:space="preserve"> Prepare the entrepreneur’s data for call center + follow up the data from cgd and oic</t>
  </si>
  <si>
    <t>Prepare the entrepreneur’s data for call center +  Manage the overview of call center team + Plan resource for call center</t>
  </si>
  <si>
    <t>Prepare the entrepreneur’s data for call center +  Manage the overview of call center team</t>
  </si>
  <si>
    <t xml:space="preserve"> Prepare the entrepreneur’s data for call center +  Manage the overview of call center team + Prepare contact data for insight interview</t>
  </si>
  <si>
    <t>Manage the overview of call center team + Prepare contact data for insight interview</t>
  </si>
  <si>
    <t xml:space="preserve"> Manage the overview of call center team + Prepare contact data for insight interview + Revised PR Letter</t>
  </si>
  <si>
    <t>Home</t>
  </si>
  <si>
    <t>Manage the overview of call center team + Call the Enterprise entrepreneur to schedule the insight interview + Insight interview with Shippop Co., Ltd + Summary the MoM of monthly progress report meeting</t>
  </si>
  <si>
    <t>Monthly Progress Report Meeting with ETDA + Manage the overview of call center team + Call the Enterprise entrepreneur to schedule the insight interview</t>
  </si>
  <si>
    <t>Personal Leave</t>
  </si>
  <si>
    <t>Manage the overview of call center team + Call the Enterprise entrepreneur to schedule the insight interview</t>
  </si>
  <si>
    <t>Fill the survey answer on ETDA Platform</t>
  </si>
  <si>
    <t xml:space="preserve">Manage the overview of call center team + Call the Enterprise entrepreneur to schedule the insight interview </t>
  </si>
  <si>
    <t>Manage the overview of call center team + Call the Enterprise entrepreneur to schedule the insight interview + Make the summary presentation ablout online survey and insight interview</t>
  </si>
  <si>
    <t>Manage the overview of call center team + Call the Enterprise entrepreneur to schedule the insight interview + proofread quaterly report</t>
  </si>
  <si>
    <t>Manage the overview of call center team + Call the Enterprise entrepreneur to schedule the insight interview + Summaize the schedule of insight interview for next week to ETDA</t>
  </si>
  <si>
    <t>Labor Day observed</t>
  </si>
  <si>
    <t>Coronation Day</t>
  </si>
  <si>
    <t>Visakha Bucha</t>
  </si>
  <si>
    <t>Manage the overview of call center team + Call the Enterprise entrepreneur to schedule the insight interview + Summaize the schedule of insight interview for next week to ETDA + Write the monthly performance report</t>
  </si>
  <si>
    <t>Manage the overview of call center team + Call the Enterprise entrepreneur to schedule the insight interview + Summaize the schedule of insight interview for next week to ETDA and the number of entrepuerner who response the online survey</t>
  </si>
  <si>
    <t>Manage the overview of call center team + Call the Enterprise entrepreneur to schedule the insight interview + Indepth interview with Zortout Co.,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</si>
</sst>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2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center" vertical="center" wrapText="1"/>
      <protection locked="0"/>
    </xf>
    <xf numFmtId="0" fontId="10" fillId="8" borderId="11" xfId="0" applyFont="1" applyFill="1" applyBorder="1" applyAlignment="1" applyProtection="1">
      <alignment horizontal="left" vertical="center"/>
      <protection locked="0"/>
    </xf>
    <xf numFmtId="0" fontId="2" fillId="0" borderId="10" xfId="0" applyFont="1" applyFill="1" applyBorder="1" applyAlignment="1" applyProtection="1">
      <alignment horizontal="center" vertical="center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23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B39" sqref="B39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0" t="s">
        <v>24</v>
      </c>
      <c r="C2" s="131"/>
      <c r="D2" s="131"/>
      <c r="E2" s="131"/>
      <c r="F2" s="131"/>
      <c r="G2" s="132"/>
      <c r="H2" s="2"/>
      <c r="I2" s="2"/>
    </row>
    <row r="3" spans="2:9" x14ac:dyDescent="0.35">
      <c r="B3" s="7" t="s">
        <v>25</v>
      </c>
      <c r="C3" s="136" t="s">
        <v>50</v>
      </c>
      <c r="D3" s="137"/>
      <c r="E3" s="137"/>
      <c r="F3" s="137"/>
      <c r="G3" s="138"/>
      <c r="H3" s="3"/>
      <c r="I3" s="3"/>
    </row>
    <row r="4" spans="2:9" x14ac:dyDescent="0.35">
      <c r="B4" s="6" t="s">
        <v>26</v>
      </c>
      <c r="C4" s="139" t="s">
        <v>51</v>
      </c>
      <c r="D4" s="140"/>
      <c r="E4" s="140"/>
      <c r="F4" s="140"/>
      <c r="G4" s="141"/>
      <c r="H4" s="3"/>
      <c r="I4" s="3"/>
    </row>
    <row r="5" spans="2:9" x14ac:dyDescent="0.35">
      <c r="B5" s="6" t="s">
        <v>27</v>
      </c>
      <c r="C5" s="139" t="s">
        <v>52</v>
      </c>
      <c r="D5" s="140"/>
      <c r="E5" s="140"/>
      <c r="F5" s="140"/>
      <c r="G5" s="141"/>
      <c r="H5" s="3"/>
      <c r="I5" s="3"/>
    </row>
    <row r="7" spans="2:9" ht="32.25" customHeight="1" x14ac:dyDescent="0.35">
      <c r="B7" s="150" t="s">
        <v>31</v>
      </c>
      <c r="C7" s="151"/>
      <c r="D7" s="151"/>
      <c r="E7" s="151"/>
      <c r="F7" s="151"/>
      <c r="G7" s="152"/>
      <c r="H7" s="3"/>
      <c r="I7" s="3"/>
    </row>
    <row r="8" spans="2:9" x14ac:dyDescent="0.35">
      <c r="B8" s="133" t="s">
        <v>28</v>
      </c>
      <c r="C8" s="134"/>
      <c r="D8" s="134"/>
      <c r="E8" s="134"/>
      <c r="F8" s="134"/>
      <c r="G8" s="135"/>
      <c r="H8" s="3"/>
      <c r="I8" s="3"/>
    </row>
    <row r="9" spans="2:9" x14ac:dyDescent="0.35">
      <c r="B9" s="147" t="s">
        <v>29</v>
      </c>
      <c r="C9" s="148"/>
      <c r="D9" s="148"/>
      <c r="E9" s="148"/>
      <c r="F9" s="148"/>
      <c r="G9" s="149"/>
      <c r="H9" s="3"/>
      <c r="I9" s="3"/>
    </row>
    <row r="10" spans="2:9" x14ac:dyDescent="0.35">
      <c r="B10" s="118" t="s">
        <v>30</v>
      </c>
      <c r="C10" s="119"/>
      <c r="D10" s="119"/>
      <c r="E10" s="119"/>
      <c r="F10" s="119"/>
      <c r="G10" s="120"/>
      <c r="H10" s="3"/>
      <c r="I10" s="3"/>
    </row>
    <row r="12" spans="2:9" x14ac:dyDescent="0.35">
      <c r="B12" s="58" t="s">
        <v>46</v>
      </c>
      <c r="C12" s="142" t="s">
        <v>16</v>
      </c>
      <c r="D12" s="143"/>
      <c r="E12" s="143"/>
      <c r="F12" s="143"/>
      <c r="G12" s="143"/>
      <c r="H12" s="4"/>
      <c r="I12" s="4"/>
    </row>
    <row r="13" spans="2:9" ht="19.5" customHeight="1" x14ac:dyDescent="0.35">
      <c r="B13" s="60">
        <v>9001</v>
      </c>
      <c r="C13" s="112" t="s">
        <v>36</v>
      </c>
      <c r="D13" s="113"/>
      <c r="E13" s="113"/>
      <c r="F13" s="113"/>
      <c r="G13" s="114"/>
      <c r="H13" s="4"/>
      <c r="I13" s="4"/>
    </row>
    <row r="14" spans="2:9" ht="19.5" customHeight="1" x14ac:dyDescent="0.35">
      <c r="B14" s="7" t="s">
        <v>23</v>
      </c>
      <c r="C14" s="118"/>
      <c r="D14" s="119"/>
      <c r="E14" s="119"/>
      <c r="F14" s="119"/>
      <c r="G14" s="120"/>
      <c r="H14" s="4"/>
      <c r="I14" s="4"/>
    </row>
    <row r="15" spans="2:9" ht="18.75" customHeight="1" x14ac:dyDescent="0.35">
      <c r="B15" s="60">
        <v>9002</v>
      </c>
      <c r="C15" s="144" t="s">
        <v>45</v>
      </c>
      <c r="D15" s="145"/>
      <c r="E15" s="145"/>
      <c r="F15" s="145"/>
      <c r="G15" s="146"/>
      <c r="H15" s="4"/>
      <c r="I15" s="4"/>
    </row>
    <row r="16" spans="2:9" ht="18.75" customHeight="1" x14ac:dyDescent="0.35">
      <c r="B16" s="61"/>
      <c r="C16" s="153" t="s">
        <v>43</v>
      </c>
      <c r="D16" s="154"/>
      <c r="E16" s="154"/>
      <c r="F16" s="154"/>
      <c r="G16" s="155"/>
      <c r="H16" s="4"/>
      <c r="I16" s="4"/>
    </row>
    <row r="17" spans="2:9" ht="18.75" customHeight="1" x14ac:dyDescent="0.35">
      <c r="B17" s="7" t="s">
        <v>15</v>
      </c>
      <c r="C17" s="115" t="s">
        <v>44</v>
      </c>
      <c r="D17" s="116"/>
      <c r="E17" s="116"/>
      <c r="F17" s="116"/>
      <c r="G17" s="117"/>
      <c r="H17" s="4"/>
      <c r="I17" s="4"/>
    </row>
    <row r="18" spans="2:9" ht="19.5" customHeight="1" x14ac:dyDescent="0.35">
      <c r="B18" s="62">
        <v>9003</v>
      </c>
      <c r="C18" s="121" t="s">
        <v>37</v>
      </c>
      <c r="D18" s="122"/>
      <c r="E18" s="122"/>
      <c r="F18" s="122"/>
      <c r="G18" s="123"/>
      <c r="H18" s="4"/>
      <c r="I18" s="4"/>
    </row>
    <row r="19" spans="2:9" x14ac:dyDescent="0.35">
      <c r="B19" s="63" t="s">
        <v>17</v>
      </c>
      <c r="C19" s="124"/>
      <c r="D19" s="125"/>
      <c r="E19" s="125"/>
      <c r="F19" s="125"/>
      <c r="G19" s="126"/>
      <c r="H19" s="4"/>
      <c r="I19" s="4"/>
    </row>
    <row r="20" spans="2:9" ht="19.5" customHeight="1" x14ac:dyDescent="0.35">
      <c r="B20" s="62">
        <v>9004</v>
      </c>
      <c r="C20" s="121" t="s">
        <v>42</v>
      </c>
      <c r="D20" s="122"/>
      <c r="E20" s="122"/>
      <c r="F20" s="122"/>
      <c r="G20" s="123"/>
      <c r="H20" s="4"/>
      <c r="I20" s="4"/>
    </row>
    <row r="21" spans="2:9" ht="19.5" customHeight="1" x14ac:dyDescent="0.35">
      <c r="B21" s="63" t="s">
        <v>17</v>
      </c>
      <c r="C21" s="124"/>
      <c r="D21" s="125"/>
      <c r="E21" s="125"/>
      <c r="F21" s="125"/>
      <c r="G21" s="126"/>
      <c r="H21" s="4"/>
      <c r="I21" s="4"/>
    </row>
    <row r="22" spans="2:9" ht="19.5" customHeight="1" x14ac:dyDescent="0.35">
      <c r="B22" s="60">
        <v>9005</v>
      </c>
      <c r="C22" s="112" t="s">
        <v>41</v>
      </c>
      <c r="D22" s="113"/>
      <c r="E22" s="113"/>
      <c r="F22" s="113"/>
      <c r="G22" s="114"/>
    </row>
    <row r="23" spans="2:9" ht="19.5" customHeight="1" x14ac:dyDescent="0.35">
      <c r="B23" s="7" t="s">
        <v>32</v>
      </c>
      <c r="C23" s="118"/>
      <c r="D23" s="119"/>
      <c r="E23" s="119"/>
      <c r="F23" s="119"/>
      <c r="G23" s="120"/>
    </row>
    <row r="24" spans="2:9" ht="19.5" customHeight="1" x14ac:dyDescent="0.35">
      <c r="B24" s="60">
        <v>9006</v>
      </c>
      <c r="C24" s="121" t="s">
        <v>40</v>
      </c>
      <c r="D24" s="122"/>
      <c r="E24" s="122"/>
      <c r="F24" s="122"/>
      <c r="G24" s="123"/>
    </row>
    <row r="25" spans="2:9" x14ac:dyDescent="0.35">
      <c r="B25" s="7" t="s">
        <v>22</v>
      </c>
      <c r="C25" s="124"/>
      <c r="D25" s="125"/>
      <c r="E25" s="125"/>
      <c r="F25" s="125"/>
      <c r="G25" s="126"/>
    </row>
    <row r="26" spans="2:9" ht="19.5" customHeight="1" x14ac:dyDescent="0.35">
      <c r="B26" s="60">
        <v>9007</v>
      </c>
      <c r="C26" s="112" t="s">
        <v>39</v>
      </c>
      <c r="D26" s="113"/>
      <c r="E26" s="113"/>
      <c r="F26" s="113"/>
      <c r="G26" s="114"/>
    </row>
    <row r="27" spans="2:9" ht="19.5" customHeight="1" x14ac:dyDescent="0.35">
      <c r="B27" s="7" t="s">
        <v>9</v>
      </c>
      <c r="C27" s="118"/>
      <c r="D27" s="119"/>
      <c r="E27" s="119"/>
      <c r="F27" s="119"/>
      <c r="G27" s="120"/>
    </row>
    <row r="28" spans="2:9" ht="19.5" customHeight="1" x14ac:dyDescent="0.35">
      <c r="B28" s="60">
        <v>9008</v>
      </c>
      <c r="C28" s="112" t="s">
        <v>38</v>
      </c>
      <c r="D28" s="113"/>
      <c r="E28" s="113"/>
      <c r="F28" s="113"/>
      <c r="G28" s="114"/>
    </row>
    <row r="29" spans="2:9" ht="19.5" customHeight="1" x14ac:dyDescent="0.35">
      <c r="B29" s="7" t="s">
        <v>10</v>
      </c>
      <c r="C29" s="118"/>
      <c r="D29" s="119"/>
      <c r="E29" s="119"/>
      <c r="F29" s="119"/>
      <c r="G29" s="120"/>
    </row>
    <row r="30" spans="2:9" ht="15" customHeight="1" x14ac:dyDescent="0.35">
      <c r="B30" s="60">
        <v>9009</v>
      </c>
      <c r="C30" s="121" t="s">
        <v>47</v>
      </c>
      <c r="D30" s="122"/>
      <c r="E30" s="122"/>
      <c r="F30" s="122"/>
      <c r="G30" s="123"/>
    </row>
    <row r="31" spans="2:9" x14ac:dyDescent="0.35">
      <c r="B31" s="61"/>
      <c r="C31" s="127" t="s">
        <v>48</v>
      </c>
      <c r="D31" s="128"/>
      <c r="E31" s="128"/>
      <c r="F31" s="128"/>
      <c r="G31" s="129"/>
    </row>
    <row r="32" spans="2:9" ht="19.5" customHeight="1" x14ac:dyDescent="0.35">
      <c r="B32" s="7" t="s">
        <v>21</v>
      </c>
      <c r="C32" s="124" t="s">
        <v>49</v>
      </c>
      <c r="D32" s="125"/>
      <c r="E32" s="125"/>
      <c r="F32" s="125"/>
      <c r="G32" s="126"/>
    </row>
    <row r="33" spans="2:7" ht="19.5" customHeight="1" x14ac:dyDescent="0.35">
      <c r="B33" s="60">
        <v>9010</v>
      </c>
      <c r="C33" s="112" t="s">
        <v>18</v>
      </c>
      <c r="D33" s="113"/>
      <c r="E33" s="113"/>
      <c r="F33" s="113"/>
      <c r="G33" s="114"/>
    </row>
    <row r="34" spans="2:7" ht="19.5" customHeight="1" x14ac:dyDescent="0.35">
      <c r="B34" s="7" t="s">
        <v>11</v>
      </c>
      <c r="C34" s="118"/>
      <c r="D34" s="119"/>
      <c r="E34" s="119"/>
      <c r="F34" s="119"/>
      <c r="G34" s="120"/>
    </row>
    <row r="35" spans="2:7" ht="19.5" customHeight="1" x14ac:dyDescent="0.35">
      <c r="B35" s="60">
        <v>9013</v>
      </c>
      <c r="C35" s="112" t="s">
        <v>19</v>
      </c>
      <c r="D35" s="113"/>
      <c r="E35" s="113"/>
      <c r="F35" s="113"/>
      <c r="G35" s="114"/>
    </row>
    <row r="36" spans="2:7" ht="19.5" customHeight="1" x14ac:dyDescent="0.35">
      <c r="B36" s="7" t="s">
        <v>12</v>
      </c>
      <c r="C36" s="118"/>
      <c r="D36" s="119"/>
      <c r="E36" s="119"/>
      <c r="F36" s="119"/>
      <c r="G36" s="120"/>
    </row>
    <row r="37" spans="2:7" ht="19.5" customHeight="1" x14ac:dyDescent="0.35">
      <c r="B37" s="60">
        <v>9014</v>
      </c>
      <c r="C37" s="112" t="s">
        <v>13</v>
      </c>
      <c r="D37" s="113"/>
      <c r="E37" s="113"/>
      <c r="F37" s="113"/>
      <c r="G37" s="114"/>
    </row>
    <row r="38" spans="2:7" ht="19.5" customHeight="1" x14ac:dyDescent="0.35">
      <c r="B38" s="64" t="s">
        <v>13</v>
      </c>
      <c r="C38" s="115"/>
      <c r="D38" s="116"/>
      <c r="E38" s="116"/>
      <c r="F38" s="116"/>
      <c r="G38" s="117"/>
    </row>
    <row r="39" spans="2:7" ht="19.5" customHeight="1" x14ac:dyDescent="0.35">
      <c r="B39" s="60">
        <v>9015</v>
      </c>
      <c r="C39" s="112" t="s">
        <v>20</v>
      </c>
      <c r="D39" s="113"/>
      <c r="E39" s="113"/>
      <c r="F39" s="113"/>
      <c r="G39" s="114"/>
    </row>
    <row r="40" spans="2:7" ht="19.5" customHeight="1" x14ac:dyDescent="0.35">
      <c r="B40" s="64" t="s">
        <v>14</v>
      </c>
      <c r="C40" s="118"/>
      <c r="D40" s="119"/>
      <c r="E40" s="119"/>
      <c r="F40" s="119"/>
      <c r="G40" s="120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18" zoomScale="90" zoomScaleNormal="90" workbookViewId="0">
      <selection activeCell="H129" sqref="H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242</v>
      </c>
      <c r="J8" s="25">
        <f>I8/8</f>
        <v>30.25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53</v>
      </c>
      <c r="G18" s="36">
        <v>9001</v>
      </c>
      <c r="H18" s="43" t="s">
        <v>54</v>
      </c>
      <c r="I18" s="36" t="s">
        <v>55</v>
      </c>
      <c r="J18" s="38">
        <v>13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53</v>
      </c>
      <c r="G23" s="47">
        <v>9001</v>
      </c>
      <c r="H23" s="48" t="s">
        <v>56</v>
      </c>
      <c r="I23" s="47" t="s">
        <v>55</v>
      </c>
      <c r="J23" s="49">
        <v>12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9001</v>
      </c>
      <c r="H28" s="108" t="s">
        <v>57</v>
      </c>
      <c r="I28" s="36" t="s">
        <v>55</v>
      </c>
      <c r="J28" s="38">
        <v>14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108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108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108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108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53</v>
      </c>
      <c r="G33" s="47">
        <v>9001</v>
      </c>
      <c r="H33" s="48" t="s">
        <v>57</v>
      </c>
      <c r="I33" s="47" t="s">
        <v>55</v>
      </c>
      <c r="J33" s="49">
        <v>11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9001</v>
      </c>
      <c r="H38" s="108" t="s">
        <v>57</v>
      </c>
      <c r="I38" s="36" t="s">
        <v>55</v>
      </c>
      <c r="J38" s="38">
        <v>11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9001</v>
      </c>
      <c r="H45" s="108" t="s">
        <v>57</v>
      </c>
      <c r="I45" s="36" t="s">
        <v>55</v>
      </c>
      <c r="J45" s="38">
        <v>12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53</v>
      </c>
      <c r="G50" s="47">
        <v>9001</v>
      </c>
      <c r="H50" s="51" t="s">
        <v>57</v>
      </c>
      <c r="I50" s="47" t="s">
        <v>58</v>
      </c>
      <c r="J50" s="49">
        <v>12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9001</v>
      </c>
      <c r="H55" s="43" t="s">
        <v>57</v>
      </c>
      <c r="I55" s="36" t="s">
        <v>55</v>
      </c>
      <c r="J55" s="38">
        <v>13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53</v>
      </c>
      <c r="G60" s="47">
        <v>9001</v>
      </c>
      <c r="H60" s="48" t="s">
        <v>57</v>
      </c>
      <c r="I60" s="47" t="s">
        <v>55</v>
      </c>
      <c r="J60" s="49">
        <v>13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9001</v>
      </c>
      <c r="H65" s="43" t="s">
        <v>57</v>
      </c>
      <c r="I65" s="36" t="s">
        <v>58</v>
      </c>
      <c r="J65" s="38">
        <v>15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59</v>
      </c>
      <c r="G72" s="36">
        <v>9001</v>
      </c>
      <c r="H72" s="43" t="s">
        <v>56</v>
      </c>
      <c r="I72" s="36" t="s">
        <v>60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53</v>
      </c>
      <c r="G73" s="36">
        <v>9001</v>
      </c>
      <c r="H73" s="43" t="s">
        <v>61</v>
      </c>
      <c r="I73" s="36" t="s">
        <v>55</v>
      </c>
      <c r="J73" s="38">
        <v>2</v>
      </c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53</v>
      </c>
      <c r="G77" s="47">
        <v>9001</v>
      </c>
      <c r="H77" s="48" t="s">
        <v>62</v>
      </c>
      <c r="I77" s="47" t="s">
        <v>55</v>
      </c>
      <c r="J77" s="49">
        <v>5.5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63</v>
      </c>
      <c r="G78" s="47">
        <v>9001</v>
      </c>
      <c r="H78" s="48" t="s">
        <v>64</v>
      </c>
      <c r="I78" s="47" t="s">
        <v>55</v>
      </c>
      <c r="J78" s="49">
        <v>6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53</v>
      </c>
      <c r="G82" s="36">
        <v>9001</v>
      </c>
      <c r="H82" s="43" t="s">
        <v>61</v>
      </c>
      <c r="I82" s="36" t="s">
        <v>55</v>
      </c>
      <c r="J82" s="38">
        <v>1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 t="s">
        <v>63</v>
      </c>
      <c r="G83" s="36">
        <v>9001</v>
      </c>
      <c r="H83" s="43" t="s">
        <v>64</v>
      </c>
      <c r="I83" s="36" t="s">
        <v>55</v>
      </c>
      <c r="J83" s="38">
        <v>10</v>
      </c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63</v>
      </c>
      <c r="G87" s="47">
        <v>9001</v>
      </c>
      <c r="H87" s="48" t="s">
        <v>64</v>
      </c>
      <c r="I87" s="47" t="s">
        <v>55</v>
      </c>
      <c r="J87" s="49">
        <v>10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65</v>
      </c>
      <c r="G92" s="36">
        <v>9001</v>
      </c>
      <c r="H92" s="43" t="s">
        <v>64</v>
      </c>
      <c r="I92" s="36" t="s">
        <v>55</v>
      </c>
      <c r="J92" s="38">
        <v>9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53</v>
      </c>
      <c r="G100" s="36">
        <v>9001</v>
      </c>
      <c r="H100" s="43" t="s">
        <v>66</v>
      </c>
      <c r="I100" s="36" t="s">
        <v>55</v>
      </c>
      <c r="J100" s="38">
        <v>12.5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53</v>
      </c>
      <c r="G105" s="47">
        <v>9001</v>
      </c>
      <c r="H105" s="48" t="s">
        <v>66</v>
      </c>
      <c r="I105" s="47" t="s">
        <v>55</v>
      </c>
      <c r="J105" s="49">
        <v>15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53</v>
      </c>
      <c r="G110" s="36">
        <v>9001</v>
      </c>
      <c r="H110" s="43" t="s">
        <v>66</v>
      </c>
      <c r="I110" s="36" t="s">
        <v>55</v>
      </c>
      <c r="J110" s="38">
        <v>12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53</v>
      </c>
      <c r="G115" s="47">
        <v>9001</v>
      </c>
      <c r="H115" s="51" t="s">
        <v>66</v>
      </c>
      <c r="I115" s="47" t="s">
        <v>55</v>
      </c>
      <c r="J115" s="49">
        <v>14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53</v>
      </c>
      <c r="G120" s="36">
        <v>9001</v>
      </c>
      <c r="H120" s="43" t="s">
        <v>66</v>
      </c>
      <c r="I120" s="36" t="s">
        <v>55</v>
      </c>
      <c r="J120" s="38">
        <v>11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238" priority="39" stopIfTrue="1">
      <formula>IF($A11=1,B11,)</formula>
    </cfRule>
    <cfRule type="expression" dxfId="237" priority="40" stopIfTrue="1">
      <formula>IF($A11="",B11,)</formula>
    </cfRule>
  </conditionalFormatting>
  <conditionalFormatting sqref="E11:E15">
    <cfRule type="expression" dxfId="236" priority="41" stopIfTrue="1">
      <formula>IF($A11="",B11,"")</formula>
    </cfRule>
  </conditionalFormatting>
  <conditionalFormatting sqref="E16:E124">
    <cfRule type="expression" dxfId="235" priority="42" stopIfTrue="1">
      <formula>IF($A16&lt;&gt;1,B16,"")</formula>
    </cfRule>
  </conditionalFormatting>
  <conditionalFormatting sqref="D11:D124">
    <cfRule type="expression" dxfId="234" priority="43" stopIfTrue="1">
      <formula>IF($A11="",B11,)</formula>
    </cfRule>
  </conditionalFormatting>
  <conditionalFormatting sqref="G11:G16">
    <cfRule type="expression" dxfId="233" priority="44" stopIfTrue="1">
      <formula>#REF!="Freelancer"</formula>
    </cfRule>
    <cfRule type="expression" dxfId="232" priority="45" stopIfTrue="1">
      <formula>#REF!="DTC Int. Staff"</formula>
    </cfRule>
  </conditionalFormatting>
  <conditionalFormatting sqref="G16">
    <cfRule type="expression" dxfId="231" priority="35" stopIfTrue="1">
      <formula>#REF!="Freelancer"</formula>
    </cfRule>
    <cfRule type="expression" dxfId="230" priority="36" stopIfTrue="1">
      <formula>#REF!="DTC Int. Staff"</formula>
    </cfRule>
  </conditionalFormatting>
  <conditionalFormatting sqref="G16">
    <cfRule type="expression" dxfId="229" priority="33" stopIfTrue="1">
      <formula>$F$5="Freelancer"</formula>
    </cfRule>
    <cfRule type="expression" dxfId="228" priority="34" stopIfTrue="1">
      <formula>$F$5="DTC Int. Staff"</formula>
    </cfRule>
  </conditionalFormatting>
  <conditionalFormatting sqref="G17">
    <cfRule type="expression" dxfId="227" priority="31" stopIfTrue="1">
      <formula>#REF!="Freelancer"</formula>
    </cfRule>
    <cfRule type="expression" dxfId="226" priority="32" stopIfTrue="1">
      <formula>#REF!="DTC Int. Staff"</formula>
    </cfRule>
  </conditionalFormatting>
  <conditionalFormatting sqref="G17">
    <cfRule type="expression" dxfId="225" priority="29" stopIfTrue="1">
      <formula>$F$5="Freelancer"</formula>
    </cfRule>
    <cfRule type="expression" dxfId="224" priority="30" stopIfTrue="1">
      <formula>$F$5="DTC Int. Staff"</formula>
    </cfRule>
  </conditionalFormatting>
  <conditionalFormatting sqref="C126">
    <cfRule type="expression" dxfId="223" priority="26" stopIfTrue="1">
      <formula>IF($A126=1,B126,)</formula>
    </cfRule>
    <cfRule type="expression" dxfId="222" priority="27" stopIfTrue="1">
      <formula>IF($A126="",B126,)</formula>
    </cfRule>
  </conditionalFormatting>
  <conditionalFormatting sqref="D126">
    <cfRule type="expression" dxfId="221" priority="28" stopIfTrue="1">
      <formula>IF($A126="",B126,)</formula>
    </cfRule>
  </conditionalFormatting>
  <conditionalFormatting sqref="C125">
    <cfRule type="expression" dxfId="220" priority="23" stopIfTrue="1">
      <formula>IF($A125=1,B125,)</formula>
    </cfRule>
    <cfRule type="expression" dxfId="219" priority="24" stopIfTrue="1">
      <formula>IF($A125="",B125,)</formula>
    </cfRule>
  </conditionalFormatting>
  <conditionalFormatting sqref="D125">
    <cfRule type="expression" dxfId="218" priority="25" stopIfTrue="1">
      <formula>IF($A125="",B125,)</formula>
    </cfRule>
  </conditionalFormatting>
  <conditionalFormatting sqref="E125">
    <cfRule type="expression" dxfId="217" priority="22" stopIfTrue="1">
      <formula>IF($A125&lt;&gt;1,B125,"")</formula>
    </cfRule>
  </conditionalFormatting>
  <conditionalFormatting sqref="E126">
    <cfRule type="expression" dxfId="216" priority="21" stopIfTrue="1">
      <formula>IF($A126&lt;&gt;1,B126,"")</formula>
    </cfRule>
  </conditionalFormatting>
  <conditionalFormatting sqref="G82:G119 G18:G76">
    <cfRule type="expression" dxfId="215" priority="9" stopIfTrue="1">
      <formula>#REF!="Freelancer"</formula>
    </cfRule>
    <cfRule type="expression" dxfId="214" priority="10" stopIfTrue="1">
      <formula>#REF!="DTC Int. Staff"</formula>
    </cfRule>
  </conditionalFormatting>
  <conditionalFormatting sqref="G115:G119 G87:G104 G18:G22 G33:G49 G60:G76">
    <cfRule type="expression" dxfId="213" priority="7" stopIfTrue="1">
      <formula>$F$5="Freelancer"</formula>
    </cfRule>
    <cfRule type="expression" dxfId="212" priority="8" stopIfTrue="1">
      <formula>$F$5="DTC Int. Staff"</formula>
    </cfRule>
  </conditionalFormatting>
  <conditionalFormatting sqref="G55:G59">
    <cfRule type="expression" dxfId="211" priority="5" stopIfTrue="1">
      <formula>$F$5="Freelancer"</formula>
    </cfRule>
    <cfRule type="expression" dxfId="210" priority="6" stopIfTrue="1">
      <formula>$F$5="DTC Int. Staff"</formula>
    </cfRule>
  </conditionalFormatting>
  <conditionalFormatting sqref="G77:G81">
    <cfRule type="expression" dxfId="209" priority="3" stopIfTrue="1">
      <formula>#REF!="Freelancer"</formula>
    </cfRule>
    <cfRule type="expression" dxfId="208" priority="4" stopIfTrue="1">
      <formula>#REF!="DTC Int. Staff"</formula>
    </cfRule>
  </conditionalFormatting>
  <conditionalFormatting sqref="G77:G81">
    <cfRule type="expression" dxfId="207" priority="1" stopIfTrue="1">
      <formula>$F$5="Freelancer"</formula>
    </cfRule>
    <cfRule type="expression" dxfId="2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" zoomScale="90" zoomScaleNormal="90" workbookViewId="0">
      <selection activeCell="F21" sqref="F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250</v>
      </c>
      <c r="J8" s="25">
        <f>I8/8</f>
        <v>31.25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53</v>
      </c>
      <c r="G11" s="36">
        <v>9001</v>
      </c>
      <c r="H11" s="37" t="s">
        <v>67</v>
      </c>
      <c r="I11" s="36" t="s">
        <v>55</v>
      </c>
      <c r="J11" s="38">
        <v>13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53</v>
      </c>
      <c r="G16" s="46">
        <v>9001</v>
      </c>
      <c r="H16" s="110" t="s">
        <v>68</v>
      </c>
      <c r="I16" s="46" t="s">
        <v>55</v>
      </c>
      <c r="J16" s="49">
        <v>14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53</v>
      </c>
      <c r="G21" s="36">
        <v>9001</v>
      </c>
      <c r="H21" s="37" t="s">
        <v>69</v>
      </c>
      <c r="I21" s="36" t="s">
        <v>55</v>
      </c>
      <c r="J21" s="38">
        <v>11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109" t="s">
        <v>53</v>
      </c>
      <c r="G26" s="109">
        <v>9001</v>
      </c>
      <c r="H26" s="71" t="s">
        <v>68</v>
      </c>
      <c r="I26" s="109" t="s">
        <v>55</v>
      </c>
      <c r="J26" s="49">
        <v>17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53</v>
      </c>
      <c r="G31" s="36">
        <v>9001</v>
      </c>
      <c r="H31" s="37" t="s">
        <v>69</v>
      </c>
      <c r="I31" s="66" t="s">
        <v>55</v>
      </c>
      <c r="J31" s="107">
        <v>10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 t="s">
        <v>53</v>
      </c>
      <c r="G36" s="36">
        <v>9001</v>
      </c>
      <c r="H36" s="37" t="s">
        <v>69</v>
      </c>
      <c r="I36" s="36" t="s">
        <v>58</v>
      </c>
      <c r="J36" s="38">
        <v>3</v>
      </c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53</v>
      </c>
      <c r="G38" s="36">
        <v>9001</v>
      </c>
      <c r="H38" s="37" t="s">
        <v>70</v>
      </c>
      <c r="I38" s="66" t="s">
        <v>55</v>
      </c>
      <c r="J38" s="38">
        <v>18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35" t="s">
        <v>53</v>
      </c>
      <c r="G43" s="36">
        <v>9001</v>
      </c>
      <c r="H43" s="48" t="s">
        <v>71</v>
      </c>
      <c r="I43" s="47" t="s">
        <v>55</v>
      </c>
      <c r="J43" s="49">
        <v>10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53</v>
      </c>
      <c r="G48" s="36">
        <v>9001</v>
      </c>
      <c r="H48" s="37" t="s">
        <v>72</v>
      </c>
      <c r="I48" s="47" t="s">
        <v>73</v>
      </c>
      <c r="J48" s="38">
        <v>8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 t="s">
        <v>53</v>
      </c>
      <c r="G49" s="36">
        <v>9001</v>
      </c>
      <c r="H49" s="37" t="s">
        <v>72</v>
      </c>
      <c r="I49" s="36" t="s">
        <v>55</v>
      </c>
      <c r="J49" s="38">
        <v>9</v>
      </c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53</v>
      </c>
      <c r="G53" s="36">
        <v>9001</v>
      </c>
      <c r="H53" s="48" t="s">
        <v>72</v>
      </c>
      <c r="I53" s="47" t="s">
        <v>55</v>
      </c>
      <c r="J53" s="49">
        <v>15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53</v>
      </c>
      <c r="G58" s="36">
        <v>9001</v>
      </c>
      <c r="H58" s="68" t="s">
        <v>74</v>
      </c>
      <c r="I58" s="111" t="s">
        <v>55</v>
      </c>
      <c r="J58" s="38">
        <v>8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53</v>
      </c>
      <c r="G65" s="36">
        <v>9001</v>
      </c>
      <c r="H65" s="43" t="s">
        <v>75</v>
      </c>
      <c r="I65" s="36" t="s">
        <v>55</v>
      </c>
      <c r="J65" s="38">
        <v>12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53</v>
      </c>
      <c r="G70" s="47">
        <v>9001</v>
      </c>
      <c r="H70" s="48" t="s">
        <v>76</v>
      </c>
      <c r="I70" s="47" t="s">
        <v>55</v>
      </c>
      <c r="J70" s="49">
        <v>13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53</v>
      </c>
      <c r="G75" s="36">
        <v>9001</v>
      </c>
      <c r="H75" s="43" t="s">
        <v>78</v>
      </c>
      <c r="I75" s="36" t="s">
        <v>77</v>
      </c>
      <c r="J75" s="38">
        <v>11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53</v>
      </c>
      <c r="G80" s="47">
        <v>9001</v>
      </c>
      <c r="H80" s="48" t="s">
        <v>79</v>
      </c>
      <c r="I80" s="47" t="s">
        <v>55</v>
      </c>
      <c r="J80" s="49">
        <v>13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53</v>
      </c>
      <c r="G85" s="66">
        <v>9001</v>
      </c>
      <c r="H85" s="67" t="s">
        <v>80</v>
      </c>
      <c r="I85" s="66" t="s">
        <v>55</v>
      </c>
      <c r="J85" s="107">
        <v>14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 t="s">
        <v>53</v>
      </c>
      <c r="G86" s="66">
        <v>9001</v>
      </c>
      <c r="H86" s="67" t="s">
        <v>81</v>
      </c>
      <c r="I86" s="66" t="s">
        <v>73</v>
      </c>
      <c r="J86" s="107">
        <v>3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 t="s">
        <v>53</v>
      </c>
      <c r="G90" s="66">
        <v>9001</v>
      </c>
      <c r="H90" s="67" t="s">
        <v>82</v>
      </c>
      <c r="I90" s="66" t="s">
        <v>55</v>
      </c>
      <c r="J90" s="107">
        <v>3</v>
      </c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53</v>
      </c>
      <c r="G92" s="36">
        <v>9001</v>
      </c>
      <c r="H92" s="43" t="s">
        <v>83</v>
      </c>
      <c r="I92" s="36" t="s">
        <v>55</v>
      </c>
      <c r="J92" s="38">
        <v>12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53</v>
      </c>
      <c r="G98" s="47">
        <v>9001</v>
      </c>
      <c r="H98" s="71" t="s">
        <v>83</v>
      </c>
      <c r="I98" s="47" t="s">
        <v>55</v>
      </c>
      <c r="J98" s="49">
        <v>11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53</v>
      </c>
      <c r="G103" s="36">
        <v>9001</v>
      </c>
      <c r="H103" s="43" t="s">
        <v>83</v>
      </c>
      <c r="I103" s="36" t="s">
        <v>73</v>
      </c>
      <c r="J103" s="38">
        <v>9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53</v>
      </c>
      <c r="G108" s="47">
        <v>9001</v>
      </c>
      <c r="H108" s="48" t="s">
        <v>84</v>
      </c>
      <c r="I108" s="47" t="s">
        <v>55</v>
      </c>
      <c r="J108" s="49">
        <v>11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 t="s">
        <v>53</v>
      </c>
      <c r="G113" s="66">
        <v>9001</v>
      </c>
      <c r="H113" s="67" t="s">
        <v>85</v>
      </c>
      <c r="I113" s="66" t="s">
        <v>58</v>
      </c>
      <c r="J113" s="107">
        <v>2</v>
      </c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205" priority="88" stopIfTrue="1">
      <formula>IF($A11=1,B11,)</formula>
    </cfRule>
    <cfRule type="expression" dxfId="204" priority="89" stopIfTrue="1">
      <formula>IF($A11="",B11,)</formula>
    </cfRule>
  </conditionalFormatting>
  <conditionalFormatting sqref="E11:E15">
    <cfRule type="expression" dxfId="203" priority="90" stopIfTrue="1">
      <formula>IF($A11="",B11,"")</formula>
    </cfRule>
  </conditionalFormatting>
  <conditionalFormatting sqref="E17:E20 E26:E43 E48 E53:E70 E75 E80:E98 E103 E108:E119">
    <cfRule type="expression" dxfId="202" priority="91" stopIfTrue="1">
      <formula>IF($A17&lt;&gt;1,B17,"")</formula>
    </cfRule>
  </conditionalFormatting>
  <conditionalFormatting sqref="D11:D15 D26:D43 D48 D53:D70 D75 D80:D98 D103 D108:D119 D17:D20">
    <cfRule type="expression" dxfId="201" priority="92" stopIfTrue="1">
      <formula>IF($A11="",B11,)</formula>
    </cfRule>
  </conditionalFormatting>
  <conditionalFormatting sqref="G12:G15 G27:G30 G90:G119 G17:G20 G32:G35 G39:G42 G37 G44:G47 G50:G52 G54:G57 G59:G84">
    <cfRule type="expression" dxfId="200" priority="93" stopIfTrue="1">
      <formula>#REF!="Freelancer"</formula>
    </cfRule>
    <cfRule type="expression" dxfId="199" priority="94" stopIfTrue="1">
      <formula>#REF!="DTC Int. Staff"</formula>
    </cfRule>
  </conditionalFormatting>
  <conditionalFormatting sqref="G119 G27:G30 G37 G64:G84 G91:G112 G39:G42 G44:G47 G50:G52 G54:G57">
    <cfRule type="expression" dxfId="198" priority="86" stopIfTrue="1">
      <formula>$F$5="Freelancer"</formula>
    </cfRule>
    <cfRule type="expression" dxfId="197" priority="87" stopIfTrue="1">
      <formula>$F$5="DTC Int. Staff"</formula>
    </cfRule>
  </conditionalFormatting>
  <conditionalFormatting sqref="G17:G20">
    <cfRule type="expression" dxfId="196" priority="84" stopIfTrue="1">
      <formula>#REF!="Freelancer"</formula>
    </cfRule>
    <cfRule type="expression" dxfId="195" priority="85" stopIfTrue="1">
      <formula>#REF!="DTC Int. Staff"</formula>
    </cfRule>
  </conditionalFormatting>
  <conditionalFormatting sqref="G17:G20">
    <cfRule type="expression" dxfId="194" priority="82" stopIfTrue="1">
      <formula>$F$5="Freelancer"</formula>
    </cfRule>
    <cfRule type="expression" dxfId="193" priority="83" stopIfTrue="1">
      <formula>$F$5="DTC Int. Staff"</formula>
    </cfRule>
  </conditionalFormatting>
  <conditionalFormatting sqref="G22:G25">
    <cfRule type="expression" dxfId="192" priority="80" stopIfTrue="1">
      <formula>#REF!="Freelancer"</formula>
    </cfRule>
    <cfRule type="expression" dxfId="191" priority="81" stopIfTrue="1">
      <formula>#REF!="DTC Int. Staff"</formula>
    </cfRule>
  </conditionalFormatting>
  <conditionalFormatting sqref="G22:G25">
    <cfRule type="expression" dxfId="190" priority="78" stopIfTrue="1">
      <formula>$F$5="Freelancer"</formula>
    </cfRule>
    <cfRule type="expression" dxfId="189" priority="79" stopIfTrue="1">
      <formula>$F$5="DTC Int. Staff"</formula>
    </cfRule>
  </conditionalFormatting>
  <conditionalFormatting sqref="G63">
    <cfRule type="expression" dxfId="188" priority="68" stopIfTrue="1">
      <formula>$F$5="Freelancer"</formula>
    </cfRule>
    <cfRule type="expression" dxfId="187" priority="69" stopIfTrue="1">
      <formula>$F$5="DTC Int. Staff"</formula>
    </cfRule>
  </conditionalFormatting>
  <conditionalFormatting sqref="G85:G89">
    <cfRule type="expression" dxfId="186" priority="66" stopIfTrue="1">
      <formula>#REF!="Freelancer"</formula>
    </cfRule>
    <cfRule type="expression" dxfId="185" priority="67" stopIfTrue="1">
      <formula>#REF!="DTC Int. Staff"</formula>
    </cfRule>
  </conditionalFormatting>
  <conditionalFormatting sqref="G85:G89">
    <cfRule type="expression" dxfId="184" priority="64" stopIfTrue="1">
      <formula>$F$5="Freelancer"</formula>
    </cfRule>
    <cfRule type="expression" dxfId="183" priority="65" stopIfTrue="1">
      <formula>$F$5="DTC Int. Staff"</formula>
    </cfRule>
  </conditionalFormatting>
  <conditionalFormatting sqref="E22:E25">
    <cfRule type="expression" dxfId="182" priority="62" stopIfTrue="1">
      <formula>IF($A22&lt;&gt;1,B22,"")</formula>
    </cfRule>
  </conditionalFormatting>
  <conditionalFormatting sqref="D22:D25">
    <cfRule type="expression" dxfId="181" priority="63" stopIfTrue="1">
      <formula>IF($A22="",B22,)</formula>
    </cfRule>
  </conditionalFormatting>
  <conditionalFormatting sqref="E44:E47">
    <cfRule type="expression" dxfId="180" priority="60" stopIfTrue="1">
      <formula>IF($A44&lt;&gt;1,B44,"")</formula>
    </cfRule>
  </conditionalFormatting>
  <conditionalFormatting sqref="D44:D47">
    <cfRule type="expression" dxfId="179" priority="61" stopIfTrue="1">
      <formula>IF($A44="",B44,)</formula>
    </cfRule>
  </conditionalFormatting>
  <conditionalFormatting sqref="E49:E52">
    <cfRule type="expression" dxfId="178" priority="58" stopIfTrue="1">
      <formula>IF($A49&lt;&gt;1,B49,"")</formula>
    </cfRule>
  </conditionalFormatting>
  <conditionalFormatting sqref="D49:D52">
    <cfRule type="expression" dxfId="177" priority="59" stopIfTrue="1">
      <formula>IF($A49="",B49,)</formula>
    </cfRule>
  </conditionalFormatting>
  <conditionalFormatting sqref="E71:E74">
    <cfRule type="expression" dxfId="176" priority="56" stopIfTrue="1">
      <formula>IF($A71&lt;&gt;1,B71,"")</formula>
    </cfRule>
  </conditionalFormatting>
  <conditionalFormatting sqref="D71:D74">
    <cfRule type="expression" dxfId="175" priority="57" stopIfTrue="1">
      <formula>IF($A71="",B71,)</formula>
    </cfRule>
  </conditionalFormatting>
  <conditionalFormatting sqref="E76:E79">
    <cfRule type="expression" dxfId="174" priority="54" stopIfTrue="1">
      <formula>IF($A76&lt;&gt;1,B76,"")</formula>
    </cfRule>
  </conditionalFormatting>
  <conditionalFormatting sqref="D76:D79">
    <cfRule type="expression" dxfId="173" priority="55" stopIfTrue="1">
      <formula>IF($A76="",B76,)</formula>
    </cfRule>
  </conditionalFormatting>
  <conditionalFormatting sqref="E93">
    <cfRule type="timePeriod" dxfId="172" priority="53" timePeriod="lastWeek">
      <formula>AND(TODAY()-ROUNDDOWN(E93,0)&gt;=(WEEKDAY(TODAY())),TODAY()-ROUNDDOWN(E93,0)&lt;(WEEKDAY(TODAY())+7))</formula>
    </cfRule>
  </conditionalFormatting>
  <conditionalFormatting sqref="E99:E102">
    <cfRule type="expression" dxfId="171" priority="51" stopIfTrue="1">
      <formula>IF($A99&lt;&gt;1,B99,"")</formula>
    </cfRule>
  </conditionalFormatting>
  <conditionalFormatting sqref="D99:D102">
    <cfRule type="expression" dxfId="170" priority="52" stopIfTrue="1">
      <formula>IF($A99="",B99,)</formula>
    </cfRule>
  </conditionalFormatting>
  <conditionalFormatting sqref="E99:E102">
    <cfRule type="timePeriod" dxfId="169" priority="50" timePeriod="lastWeek">
      <formula>AND(TODAY()-ROUNDDOWN(E99,0)&gt;=(WEEKDAY(TODAY())),TODAY()-ROUNDDOWN(E99,0)&lt;(WEEKDAY(TODAY())+7))</formula>
    </cfRule>
  </conditionalFormatting>
  <conditionalFormatting sqref="E104:E107">
    <cfRule type="expression" dxfId="168" priority="48" stopIfTrue="1">
      <formula>IF($A104&lt;&gt;1,B104,"")</formula>
    </cfRule>
  </conditionalFormatting>
  <conditionalFormatting sqref="D104:D107">
    <cfRule type="expression" dxfId="167" priority="49" stopIfTrue="1">
      <formula>IF($A104="",B104,)</formula>
    </cfRule>
  </conditionalFormatting>
  <conditionalFormatting sqref="E104:E107">
    <cfRule type="timePeriod" dxfId="166" priority="47" timePeriod="lastWeek">
      <formula>AND(TODAY()-ROUNDDOWN(E104,0)&gt;=(WEEKDAY(TODAY())),TODAY()-ROUNDDOWN(E104,0)&lt;(WEEKDAY(TODAY())+7))</formula>
    </cfRule>
  </conditionalFormatting>
  <conditionalFormatting sqref="G21">
    <cfRule type="expression" dxfId="165" priority="39" stopIfTrue="1">
      <formula>#REF!="Freelancer"</formula>
    </cfRule>
    <cfRule type="expression" dxfId="164" priority="40" stopIfTrue="1">
      <formula>#REF!="DTC Int. Staff"</formula>
    </cfRule>
  </conditionalFormatting>
  <conditionalFormatting sqref="G21">
    <cfRule type="expression" dxfId="163" priority="37" stopIfTrue="1">
      <formula>$F$5="Freelancer"</formula>
    </cfRule>
    <cfRule type="expression" dxfId="162" priority="38" stopIfTrue="1">
      <formula>$F$5="DTC Int. Staff"</formula>
    </cfRule>
  </conditionalFormatting>
  <conditionalFormatting sqref="G31">
    <cfRule type="expression" dxfId="161" priority="31" stopIfTrue="1">
      <formula>#REF!="Freelancer"</formula>
    </cfRule>
    <cfRule type="expression" dxfId="160" priority="32" stopIfTrue="1">
      <formula>#REF!="DTC Int. Staff"</formula>
    </cfRule>
  </conditionalFormatting>
  <conditionalFormatting sqref="G31">
    <cfRule type="expression" dxfId="159" priority="29" stopIfTrue="1">
      <formula>$F$5="Freelancer"</formula>
    </cfRule>
    <cfRule type="expression" dxfId="158" priority="30" stopIfTrue="1">
      <formula>$F$5="DTC Int. Staff"</formula>
    </cfRule>
  </conditionalFormatting>
  <conditionalFormatting sqref="G38">
    <cfRule type="expression" dxfId="157" priority="27" stopIfTrue="1">
      <formula>#REF!="Freelancer"</formula>
    </cfRule>
    <cfRule type="expression" dxfId="156" priority="28" stopIfTrue="1">
      <formula>#REF!="DTC Int. Staff"</formula>
    </cfRule>
  </conditionalFormatting>
  <conditionalFormatting sqref="G38">
    <cfRule type="expression" dxfId="155" priority="25" stopIfTrue="1">
      <formula>$F$5="Freelancer"</formula>
    </cfRule>
    <cfRule type="expression" dxfId="154" priority="26" stopIfTrue="1">
      <formula>$F$5="DTC Int. Staff"</formula>
    </cfRule>
  </conditionalFormatting>
  <conditionalFormatting sqref="G36">
    <cfRule type="expression" dxfId="153" priority="23" stopIfTrue="1">
      <formula>#REF!="Freelancer"</formula>
    </cfRule>
    <cfRule type="expression" dxfId="152" priority="24" stopIfTrue="1">
      <formula>#REF!="DTC Int. Staff"</formula>
    </cfRule>
  </conditionalFormatting>
  <conditionalFormatting sqref="G36">
    <cfRule type="expression" dxfId="151" priority="21" stopIfTrue="1">
      <formula>$F$5="Freelancer"</formula>
    </cfRule>
    <cfRule type="expression" dxfId="150" priority="22" stopIfTrue="1">
      <formula>$F$5="DTC Int. Staff"</formula>
    </cfRule>
  </conditionalFormatting>
  <conditionalFormatting sqref="G43">
    <cfRule type="expression" dxfId="149" priority="19" stopIfTrue="1">
      <formula>#REF!="Freelancer"</formula>
    </cfRule>
    <cfRule type="expression" dxfId="148" priority="20" stopIfTrue="1">
      <formula>#REF!="DTC Int. Staff"</formula>
    </cfRule>
  </conditionalFormatting>
  <conditionalFormatting sqref="G43">
    <cfRule type="expression" dxfId="147" priority="17" stopIfTrue="1">
      <formula>$F$5="Freelancer"</formula>
    </cfRule>
    <cfRule type="expression" dxfId="146" priority="18" stopIfTrue="1">
      <formula>$F$5="DTC Int. Staff"</formula>
    </cfRule>
  </conditionalFormatting>
  <conditionalFormatting sqref="G48">
    <cfRule type="expression" dxfId="145" priority="15" stopIfTrue="1">
      <formula>#REF!="Freelancer"</formula>
    </cfRule>
    <cfRule type="expression" dxfId="144" priority="16" stopIfTrue="1">
      <formula>#REF!="DTC Int. Staff"</formula>
    </cfRule>
  </conditionalFormatting>
  <conditionalFormatting sqref="G48">
    <cfRule type="expression" dxfId="143" priority="13" stopIfTrue="1">
      <formula>$F$5="Freelancer"</formula>
    </cfRule>
    <cfRule type="expression" dxfId="142" priority="14" stopIfTrue="1">
      <formula>$F$5="DTC Int. Staff"</formula>
    </cfRule>
  </conditionalFormatting>
  <conditionalFormatting sqref="G49">
    <cfRule type="expression" dxfId="141" priority="11" stopIfTrue="1">
      <formula>#REF!="Freelancer"</formula>
    </cfRule>
    <cfRule type="expression" dxfId="140" priority="12" stopIfTrue="1">
      <formula>#REF!="DTC Int. Staff"</formula>
    </cfRule>
  </conditionalFormatting>
  <conditionalFormatting sqref="G49">
    <cfRule type="expression" dxfId="139" priority="9" stopIfTrue="1">
      <formula>$F$5="Freelancer"</formula>
    </cfRule>
    <cfRule type="expression" dxfId="138" priority="10" stopIfTrue="1">
      <formula>$F$5="DTC Int. Staff"</formula>
    </cfRule>
  </conditionalFormatting>
  <conditionalFormatting sqref="G53">
    <cfRule type="expression" dxfId="137" priority="7" stopIfTrue="1">
      <formula>#REF!="Freelancer"</formula>
    </cfRule>
    <cfRule type="expression" dxfId="136" priority="8" stopIfTrue="1">
      <formula>#REF!="DTC Int. Staff"</formula>
    </cfRule>
  </conditionalFormatting>
  <conditionalFormatting sqref="G53">
    <cfRule type="expression" dxfId="135" priority="5" stopIfTrue="1">
      <formula>$F$5="Freelancer"</formula>
    </cfRule>
    <cfRule type="expression" dxfId="134" priority="6" stopIfTrue="1">
      <formula>$F$5="DTC Int. Staff"</formula>
    </cfRule>
  </conditionalFormatting>
  <conditionalFormatting sqref="G58">
    <cfRule type="expression" dxfId="133" priority="3" stopIfTrue="1">
      <formula>#REF!="Freelancer"</formula>
    </cfRule>
    <cfRule type="expression" dxfId="132" priority="4" stopIfTrue="1">
      <formula>#REF!="DTC Int. Staff"</formula>
    </cfRule>
  </conditionalFormatting>
  <conditionalFormatting sqref="G58">
    <cfRule type="expression" dxfId="131" priority="1" stopIfTrue="1">
      <formula>$F$5="Freelancer"</formula>
    </cfRule>
    <cfRule type="expression" dxfId="13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82" zoomScale="90" zoomScaleNormal="90" workbookViewId="0">
      <selection activeCell="H130" sqref="H1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273</v>
      </c>
      <c r="J8" s="25">
        <f>I8/8</f>
        <v>34.125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53</v>
      </c>
      <c r="G11" s="47">
        <v>9001</v>
      </c>
      <c r="H11" s="71" t="s">
        <v>86</v>
      </c>
      <c r="I11" s="47" t="s">
        <v>73</v>
      </c>
      <c r="J11" s="86">
        <v>3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 t="s">
        <v>53</v>
      </c>
      <c r="G12" s="47">
        <v>9001</v>
      </c>
      <c r="H12" s="71" t="s">
        <v>87</v>
      </c>
      <c r="I12" s="47" t="s">
        <v>55</v>
      </c>
      <c r="J12" s="86">
        <v>9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53</v>
      </c>
      <c r="G16" s="36">
        <v>9001</v>
      </c>
      <c r="H16" s="43" t="s">
        <v>88</v>
      </c>
      <c r="I16" s="36" t="s">
        <v>55</v>
      </c>
      <c r="J16" s="85">
        <v>12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53</v>
      </c>
      <c r="G21" s="47">
        <v>9001</v>
      </c>
      <c r="H21" s="71" t="s">
        <v>89</v>
      </c>
      <c r="I21" s="47" t="s">
        <v>73</v>
      </c>
      <c r="J21" s="86">
        <v>4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 t="s">
        <v>53</v>
      </c>
      <c r="G22" s="47">
        <v>9001</v>
      </c>
      <c r="H22" s="71" t="s">
        <v>90</v>
      </c>
      <c r="I22" s="47" t="s">
        <v>55</v>
      </c>
      <c r="J22" s="86">
        <v>8</v>
      </c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53</v>
      </c>
      <c r="G26" s="36">
        <v>9001</v>
      </c>
      <c r="H26" s="37" t="s">
        <v>91</v>
      </c>
      <c r="I26" s="36" t="s">
        <v>55</v>
      </c>
      <c r="J26" s="85">
        <v>11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53</v>
      </c>
      <c r="G31" s="47">
        <v>9001</v>
      </c>
      <c r="H31" s="48" t="s">
        <v>92</v>
      </c>
      <c r="I31" s="47" t="s">
        <v>55</v>
      </c>
      <c r="J31" s="86">
        <v>11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53</v>
      </c>
      <c r="G38" s="36">
        <v>9001</v>
      </c>
      <c r="H38" s="43" t="s">
        <v>93</v>
      </c>
      <c r="I38" s="36" t="s">
        <v>55</v>
      </c>
      <c r="J38" s="85">
        <v>11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53</v>
      </c>
      <c r="G43" s="47">
        <v>9001</v>
      </c>
      <c r="H43" s="48" t="s">
        <v>94</v>
      </c>
      <c r="I43" s="47" t="s">
        <v>55</v>
      </c>
      <c r="J43" s="86">
        <v>11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53</v>
      </c>
      <c r="G48" s="36">
        <v>9001</v>
      </c>
      <c r="H48" s="37" t="s">
        <v>95</v>
      </c>
      <c r="I48" s="36" t="s">
        <v>73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53</v>
      </c>
      <c r="G53" s="47">
        <v>9001</v>
      </c>
      <c r="H53" s="48" t="s">
        <v>96</v>
      </c>
      <c r="I53" s="47" t="s">
        <v>55</v>
      </c>
      <c r="J53" s="86">
        <v>12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53</v>
      </c>
      <c r="G58" s="66">
        <v>9001</v>
      </c>
      <c r="H58" s="68" t="s">
        <v>97</v>
      </c>
      <c r="I58" s="66" t="s">
        <v>55</v>
      </c>
      <c r="J58" s="87">
        <v>11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53</v>
      </c>
      <c r="G65" s="36">
        <v>9001</v>
      </c>
      <c r="H65" s="43" t="s">
        <v>98</v>
      </c>
      <c r="I65" s="36" t="s">
        <v>55</v>
      </c>
      <c r="J65" s="85">
        <v>18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53</v>
      </c>
      <c r="G70" s="47">
        <v>9001</v>
      </c>
      <c r="H70" s="48" t="s">
        <v>99</v>
      </c>
      <c r="I70" s="47" t="s">
        <v>55</v>
      </c>
      <c r="J70" s="86">
        <v>10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53</v>
      </c>
      <c r="G75" s="36">
        <v>9001</v>
      </c>
      <c r="H75" s="43" t="s">
        <v>99</v>
      </c>
      <c r="I75" s="36" t="s">
        <v>55</v>
      </c>
      <c r="J75" s="85">
        <v>12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53</v>
      </c>
      <c r="G80" s="47">
        <v>9001</v>
      </c>
      <c r="H80" s="48" t="s">
        <v>100</v>
      </c>
      <c r="I80" s="47" t="s">
        <v>55</v>
      </c>
      <c r="J80" s="86">
        <v>18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53</v>
      </c>
      <c r="G85" s="66">
        <v>9001</v>
      </c>
      <c r="H85" s="67" t="s">
        <v>101</v>
      </c>
      <c r="I85" s="66" t="s">
        <v>55</v>
      </c>
      <c r="J85" s="87">
        <v>12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53</v>
      </c>
      <c r="G92" s="36">
        <v>9001</v>
      </c>
      <c r="H92" s="43" t="s">
        <v>102</v>
      </c>
      <c r="I92" s="36" t="s">
        <v>73</v>
      </c>
      <c r="J92" s="85">
        <v>3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 t="s">
        <v>53</v>
      </c>
      <c r="G93" s="36">
        <v>9001</v>
      </c>
      <c r="H93" s="43" t="s">
        <v>103</v>
      </c>
      <c r="I93" s="36" t="s">
        <v>55</v>
      </c>
      <c r="J93" s="85">
        <v>10</v>
      </c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53</v>
      </c>
      <c r="G98" s="47">
        <v>9001</v>
      </c>
      <c r="H98" s="71" t="s">
        <v>104</v>
      </c>
      <c r="I98" s="47" t="s">
        <v>55</v>
      </c>
      <c r="J98" s="86">
        <v>9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53</v>
      </c>
      <c r="G103" s="36">
        <v>9001</v>
      </c>
      <c r="H103" s="43" t="s">
        <v>105</v>
      </c>
      <c r="I103" s="36" t="s">
        <v>73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53</v>
      </c>
      <c r="G108" s="47">
        <v>9001</v>
      </c>
      <c r="H108" s="48" t="s">
        <v>106</v>
      </c>
      <c r="I108" s="47" t="s">
        <v>55</v>
      </c>
      <c r="J108" s="86">
        <v>12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53</v>
      </c>
      <c r="G113" s="66">
        <v>9001</v>
      </c>
      <c r="H113" s="67" t="s">
        <v>107</v>
      </c>
      <c r="I113" s="66" t="s">
        <v>55</v>
      </c>
      <c r="J113" s="87">
        <v>12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53</v>
      </c>
      <c r="G120" s="36">
        <v>9001</v>
      </c>
      <c r="H120" s="43" t="s">
        <v>108</v>
      </c>
      <c r="I120" s="36" t="s">
        <v>55</v>
      </c>
      <c r="J120" s="85">
        <v>13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53</v>
      </c>
      <c r="G125" s="47">
        <v>9001</v>
      </c>
      <c r="H125" s="71" t="s">
        <v>109</v>
      </c>
      <c r="I125" s="47" t="s">
        <v>55</v>
      </c>
      <c r="J125" s="86">
        <v>13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53</v>
      </c>
      <c r="G130" s="36">
        <v>9001</v>
      </c>
      <c r="H130" s="37" t="s">
        <v>110</v>
      </c>
      <c r="I130" s="36" t="s">
        <v>55</v>
      </c>
      <c r="J130" s="85">
        <v>12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15" type="noConversion"/>
  <conditionalFormatting sqref="C11:C15 C130:C134 C26:C124">
    <cfRule type="expression" dxfId="129" priority="37" stopIfTrue="1">
      <formula>IF($A11=1,B11,)</formula>
    </cfRule>
    <cfRule type="expression" dxfId="128" priority="38" stopIfTrue="1">
      <formula>IF($A11="",B11,)</formula>
    </cfRule>
  </conditionalFormatting>
  <conditionalFormatting sqref="E11:E15">
    <cfRule type="expression" dxfId="127" priority="39" stopIfTrue="1">
      <formula>IF($A11="",B11,"")</formula>
    </cfRule>
  </conditionalFormatting>
  <conditionalFormatting sqref="E130:E134 E26:E124">
    <cfRule type="expression" dxfId="126" priority="40" stopIfTrue="1">
      <formula>IF($A26&lt;&gt;1,B26,"")</formula>
    </cfRule>
  </conditionalFormatting>
  <conditionalFormatting sqref="D130:D134 D11:D15 D26:D124">
    <cfRule type="expression" dxfId="125" priority="41" stopIfTrue="1">
      <formula>IF($A11="",B11,)</formula>
    </cfRule>
  </conditionalFormatting>
  <conditionalFormatting sqref="G26:G84 G90:G92 G11:G20 G94:G119">
    <cfRule type="expression" dxfId="124" priority="42" stopIfTrue="1">
      <formula>#REF!="Freelancer"</formula>
    </cfRule>
    <cfRule type="expression" dxfId="123" priority="43" stopIfTrue="1">
      <formula>#REF!="DTC Int. Staff"</formula>
    </cfRule>
  </conditionalFormatting>
  <conditionalFormatting sqref="G119 G26:G30 G37:G57 G64:G84 G91:G92 G94:G112">
    <cfRule type="expression" dxfId="122" priority="35" stopIfTrue="1">
      <formula>$F$5="Freelancer"</formula>
    </cfRule>
    <cfRule type="expression" dxfId="121" priority="36" stopIfTrue="1">
      <formula>$F$5="DTC Int. Staff"</formula>
    </cfRule>
  </conditionalFormatting>
  <conditionalFormatting sqref="G16:G20">
    <cfRule type="expression" dxfId="120" priority="33" stopIfTrue="1">
      <formula>#REF!="Freelancer"</formula>
    </cfRule>
    <cfRule type="expression" dxfId="119" priority="34" stopIfTrue="1">
      <formula>#REF!="DTC Int. Staff"</formula>
    </cfRule>
  </conditionalFormatting>
  <conditionalFormatting sqref="G16:G20">
    <cfRule type="expression" dxfId="118" priority="31" stopIfTrue="1">
      <formula>$F$5="Freelancer"</formula>
    </cfRule>
    <cfRule type="expression" dxfId="117" priority="32" stopIfTrue="1">
      <formula>$F$5="DTC Int. Staff"</formula>
    </cfRule>
  </conditionalFormatting>
  <conditionalFormatting sqref="G21 G23:G25">
    <cfRule type="expression" dxfId="116" priority="29" stopIfTrue="1">
      <formula>#REF!="Freelancer"</formula>
    </cfRule>
    <cfRule type="expression" dxfId="115" priority="30" stopIfTrue="1">
      <formula>#REF!="DTC Int. Staff"</formula>
    </cfRule>
  </conditionalFormatting>
  <conditionalFormatting sqref="G21 G23:G25">
    <cfRule type="expression" dxfId="114" priority="27" stopIfTrue="1">
      <formula>$F$5="Freelancer"</formula>
    </cfRule>
    <cfRule type="expression" dxfId="113" priority="28" stopIfTrue="1">
      <formula>$F$5="DTC Int. Staff"</formula>
    </cfRule>
  </conditionalFormatting>
  <conditionalFormatting sqref="C125:C129">
    <cfRule type="expression" dxfId="112" priority="21" stopIfTrue="1">
      <formula>IF($A125=1,B125,)</formula>
    </cfRule>
    <cfRule type="expression" dxfId="111" priority="22" stopIfTrue="1">
      <formula>IF($A125="",B125,)</formula>
    </cfRule>
  </conditionalFormatting>
  <conditionalFormatting sqref="D125:D129">
    <cfRule type="expression" dxfId="110" priority="23" stopIfTrue="1">
      <formula>IF($A125="",B125,)</formula>
    </cfRule>
  </conditionalFormatting>
  <conditionalFormatting sqref="E125:E129">
    <cfRule type="expression" dxfId="109" priority="20" stopIfTrue="1">
      <formula>IF($A125&lt;&gt;1,B125,"")</formula>
    </cfRule>
  </conditionalFormatting>
  <conditionalFormatting sqref="G63">
    <cfRule type="expression" dxfId="108" priority="17" stopIfTrue="1">
      <formula>$F$5="Freelancer"</formula>
    </cfRule>
    <cfRule type="expression" dxfId="107" priority="18" stopIfTrue="1">
      <formula>$F$5="DTC Int. Staff"</formula>
    </cfRule>
  </conditionalFormatting>
  <conditionalFormatting sqref="G85:G89">
    <cfRule type="expression" dxfId="106" priority="15" stopIfTrue="1">
      <formula>#REF!="Freelancer"</formula>
    </cfRule>
    <cfRule type="expression" dxfId="105" priority="16" stopIfTrue="1">
      <formula>#REF!="DTC Int. Staff"</formula>
    </cfRule>
  </conditionalFormatting>
  <conditionalFormatting sqref="G85:G89">
    <cfRule type="expression" dxfId="104" priority="13" stopIfTrue="1">
      <formula>$F$5="Freelancer"</formula>
    </cfRule>
    <cfRule type="expression" dxfId="103" priority="14" stopIfTrue="1">
      <formula>$F$5="DTC Int. Staff"</formula>
    </cfRule>
  </conditionalFormatting>
  <conditionalFormatting sqref="E17:E20">
    <cfRule type="expression" dxfId="102" priority="11" stopIfTrue="1">
      <formula>IF($A17="",B17,"")</formula>
    </cfRule>
  </conditionalFormatting>
  <conditionalFormatting sqref="D17:D20">
    <cfRule type="expression" dxfId="101" priority="12" stopIfTrue="1">
      <formula>IF($A17="",B17,)</formula>
    </cfRule>
  </conditionalFormatting>
  <conditionalFormatting sqref="E22:E25">
    <cfRule type="expression" dxfId="100" priority="9" stopIfTrue="1">
      <formula>IF($A22="",B22,"")</formula>
    </cfRule>
  </conditionalFormatting>
  <conditionalFormatting sqref="D22:D25">
    <cfRule type="expression" dxfId="99" priority="10" stopIfTrue="1">
      <formula>IF($A22="",B22,)</formula>
    </cfRule>
  </conditionalFormatting>
  <conditionalFormatting sqref="G22">
    <cfRule type="expression" dxfId="98" priority="7" stopIfTrue="1">
      <formula>#REF!="Freelancer"</formula>
    </cfRule>
    <cfRule type="expression" dxfId="97" priority="8" stopIfTrue="1">
      <formula>#REF!="DTC Int. Staff"</formula>
    </cfRule>
  </conditionalFormatting>
  <conditionalFormatting sqref="G22">
    <cfRule type="expression" dxfId="96" priority="5" stopIfTrue="1">
      <formula>$F$5="Freelancer"</formula>
    </cfRule>
    <cfRule type="expression" dxfId="95" priority="6" stopIfTrue="1">
      <formula>$F$5="DTC Int. Staff"</formula>
    </cfRule>
  </conditionalFormatting>
  <conditionalFormatting sqref="G93">
    <cfRule type="expression" dxfId="94" priority="3" stopIfTrue="1">
      <formula>#REF!="Freelancer"</formula>
    </cfRule>
    <cfRule type="expression" dxfId="93" priority="4" stopIfTrue="1">
      <formula>#REF!="DTC Int. Staff"</formula>
    </cfRule>
  </conditionalFormatting>
  <conditionalFormatting sqref="G93">
    <cfRule type="expression" dxfId="92" priority="1" stopIfTrue="1">
      <formula>$F$5="Freelancer"</formula>
    </cfRule>
    <cfRule type="expression" dxfId="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abSelected="1" topLeftCell="D118" zoomScale="90" zoomScaleNormal="90" workbookViewId="0">
      <selection activeCell="M139" sqref="M13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210</v>
      </c>
      <c r="J8" s="25">
        <f>I8/8</f>
        <v>26.25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53</v>
      </c>
      <c r="G11" s="36">
        <v>9001</v>
      </c>
      <c r="H11" s="37" t="s">
        <v>115</v>
      </c>
      <c r="I11" s="36" t="s">
        <v>55</v>
      </c>
      <c r="J11" s="38">
        <v>14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53</v>
      </c>
      <c r="G16" s="47">
        <v>9001</v>
      </c>
      <c r="H16" s="48" t="s">
        <v>115</v>
      </c>
      <c r="I16" s="47" t="s">
        <v>55</v>
      </c>
      <c r="J16" s="49">
        <v>10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53</v>
      </c>
      <c r="G23" s="47">
        <v>9001</v>
      </c>
      <c r="H23" s="48" t="s">
        <v>115</v>
      </c>
      <c r="I23" s="47" t="s">
        <v>55</v>
      </c>
      <c r="J23" s="49">
        <v>13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53</v>
      </c>
      <c r="G33" s="47">
        <v>9001</v>
      </c>
      <c r="H33" s="48" t="s">
        <v>115</v>
      </c>
      <c r="I33" s="47" t="s">
        <v>55</v>
      </c>
      <c r="J33" s="49">
        <v>14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53</v>
      </c>
      <c r="G38" s="36">
        <v>9001</v>
      </c>
      <c r="H38" s="43" t="s">
        <v>115</v>
      </c>
      <c r="I38" s="36" t="s">
        <v>55</v>
      </c>
      <c r="J38" s="38">
        <v>13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53</v>
      </c>
      <c r="G43" s="47">
        <v>9001</v>
      </c>
      <c r="H43" s="48" t="s">
        <v>115</v>
      </c>
      <c r="I43" s="47" t="s">
        <v>55</v>
      </c>
      <c r="J43" s="49">
        <v>11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53</v>
      </c>
      <c r="G50" s="47">
        <v>9001</v>
      </c>
      <c r="H50" s="51" t="s">
        <v>115</v>
      </c>
      <c r="I50" s="47" t="s">
        <v>111</v>
      </c>
      <c r="J50" s="49">
        <v>10</v>
      </c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 t="s">
        <v>53</v>
      </c>
      <c r="G55" s="36">
        <v>9001</v>
      </c>
      <c r="H55" s="43" t="s">
        <v>116</v>
      </c>
      <c r="I55" s="36" t="s">
        <v>111</v>
      </c>
      <c r="J55" s="38">
        <v>9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53</v>
      </c>
      <c r="G70" s="47">
        <v>9001</v>
      </c>
      <c r="H70" s="48" t="s">
        <v>115</v>
      </c>
      <c r="I70" s="47" t="s">
        <v>111</v>
      </c>
      <c r="J70" s="49">
        <v>12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53</v>
      </c>
      <c r="G77" s="47">
        <v>9001</v>
      </c>
      <c r="H77" s="48" t="s">
        <v>113</v>
      </c>
      <c r="I77" s="47" t="s">
        <v>111</v>
      </c>
      <c r="J77" s="49">
        <v>13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53</v>
      </c>
      <c r="G82" s="36">
        <v>9001</v>
      </c>
      <c r="H82" s="43" t="s">
        <v>112</v>
      </c>
      <c r="I82" s="36" t="s">
        <v>111</v>
      </c>
      <c r="J82" s="38">
        <v>13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>
        <v>9015</v>
      </c>
      <c r="H87" s="48" t="s">
        <v>114</v>
      </c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53</v>
      </c>
      <c r="G92" s="36">
        <v>9001</v>
      </c>
      <c r="H92" s="43" t="s">
        <v>115</v>
      </c>
      <c r="I92" s="36" t="s">
        <v>111</v>
      </c>
      <c r="J92" s="38">
        <v>10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53</v>
      </c>
      <c r="G98" s="47">
        <v>9001</v>
      </c>
      <c r="H98" s="71" t="s">
        <v>120</v>
      </c>
      <c r="I98" s="47" t="s">
        <v>111</v>
      </c>
      <c r="J98" s="49">
        <v>11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53</v>
      </c>
      <c r="G109" s="47">
        <v>9001</v>
      </c>
      <c r="H109" s="48" t="s">
        <v>115</v>
      </c>
      <c r="I109" s="47" t="s">
        <v>111</v>
      </c>
      <c r="J109" s="49">
        <v>11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53</v>
      </c>
      <c r="G114" s="36">
        <v>9001</v>
      </c>
      <c r="H114" s="43" t="s">
        <v>117</v>
      </c>
      <c r="I114" s="36" t="s">
        <v>111</v>
      </c>
      <c r="J114" s="38">
        <v>11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53</v>
      </c>
      <c r="G119" s="47">
        <v>9001</v>
      </c>
      <c r="H119" s="51" t="s">
        <v>118</v>
      </c>
      <c r="I119" s="47" t="s">
        <v>111</v>
      </c>
      <c r="J119" s="49">
        <v>13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53</v>
      </c>
      <c r="G124" s="36">
        <v>9001</v>
      </c>
      <c r="H124" s="43" t="s">
        <v>119</v>
      </c>
      <c r="I124" s="36" t="s">
        <v>55</v>
      </c>
      <c r="J124" s="38">
        <v>12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53</v>
      </c>
      <c r="G129" s="47">
        <v>9001</v>
      </c>
      <c r="H129" s="71" t="s">
        <v>124</v>
      </c>
      <c r="I129" s="47" t="s">
        <v>55</v>
      </c>
      <c r="J129" s="49">
        <v>10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90" priority="31" stopIfTrue="1">
      <formula>IF($A11=1,B11,)</formula>
    </cfRule>
    <cfRule type="expression" dxfId="89" priority="32" stopIfTrue="1">
      <formula>IF($A11="",B11,)</formula>
    </cfRule>
  </conditionalFormatting>
  <conditionalFormatting sqref="E11:E15">
    <cfRule type="expression" dxfId="88" priority="33" stopIfTrue="1">
      <formula>IF($A11="",B11,"")</formula>
    </cfRule>
  </conditionalFormatting>
  <conditionalFormatting sqref="E16:E128">
    <cfRule type="expression" dxfId="87" priority="34" stopIfTrue="1">
      <formula>IF($A16&lt;&gt;1,B16,"")</formula>
    </cfRule>
  </conditionalFormatting>
  <conditionalFormatting sqref="D11:D128">
    <cfRule type="expression" dxfId="86" priority="35" stopIfTrue="1">
      <formula>IF($A11="",B11,)</formula>
    </cfRule>
  </conditionalFormatting>
  <conditionalFormatting sqref="G12:G20 G82:G123 G22:G76">
    <cfRule type="expression" dxfId="85" priority="36" stopIfTrue="1">
      <formula>#REF!="Freelancer"</formula>
    </cfRule>
    <cfRule type="expression" dxfId="84" priority="37" stopIfTrue="1">
      <formula>#REF!="DTC Int. Staff"</formula>
    </cfRule>
  </conditionalFormatting>
  <conditionalFormatting sqref="G119:G123 G87:G108 G22 G33:G49 G60:G76">
    <cfRule type="expression" dxfId="83" priority="29" stopIfTrue="1">
      <formula>$F$5="Freelancer"</formula>
    </cfRule>
    <cfRule type="expression" dxfId="82" priority="30" stopIfTrue="1">
      <formula>$F$5="DTC Int. Staff"</formula>
    </cfRule>
  </conditionalFormatting>
  <conditionalFormatting sqref="G16:G20">
    <cfRule type="expression" dxfId="81" priority="27" stopIfTrue="1">
      <formula>#REF!="Freelancer"</formula>
    </cfRule>
    <cfRule type="expression" dxfId="80" priority="28" stopIfTrue="1">
      <formula>#REF!="DTC Int. Staff"</formula>
    </cfRule>
  </conditionalFormatting>
  <conditionalFormatting sqref="G16:G20">
    <cfRule type="expression" dxfId="79" priority="25" stopIfTrue="1">
      <formula>$F$5="Freelancer"</formula>
    </cfRule>
    <cfRule type="expression" dxfId="78" priority="26" stopIfTrue="1">
      <formula>$F$5="DTC Int. Staff"</formula>
    </cfRule>
  </conditionalFormatting>
  <conditionalFormatting sqref="G21">
    <cfRule type="expression" dxfId="77" priority="23" stopIfTrue="1">
      <formula>#REF!="Freelancer"</formula>
    </cfRule>
    <cfRule type="expression" dxfId="76" priority="24" stopIfTrue="1">
      <formula>#REF!="DTC Int. Staff"</formula>
    </cfRule>
  </conditionalFormatting>
  <conditionalFormatting sqref="G21">
    <cfRule type="expression" dxfId="75" priority="21" stopIfTrue="1">
      <formula>$F$5="Freelancer"</formula>
    </cfRule>
    <cfRule type="expression" dxfId="74" priority="22" stopIfTrue="1">
      <formula>$F$5="DTC Int. Staff"</formula>
    </cfRule>
  </conditionalFormatting>
  <conditionalFormatting sqref="C129:C133">
    <cfRule type="expression" dxfId="73" priority="15" stopIfTrue="1">
      <formula>IF($A129=1,B129,)</formula>
    </cfRule>
    <cfRule type="expression" dxfId="72" priority="16" stopIfTrue="1">
      <formula>IF($A129="",B129,)</formula>
    </cfRule>
  </conditionalFormatting>
  <conditionalFormatting sqref="D129:D133">
    <cfRule type="expression" dxfId="71" priority="17" stopIfTrue="1">
      <formula>IF($A129="",B129,)</formula>
    </cfRule>
  </conditionalFormatting>
  <conditionalFormatting sqref="E129:E133">
    <cfRule type="expression" dxfId="70" priority="14" stopIfTrue="1">
      <formula>IF($A129&lt;&gt;1,B129,"")</formula>
    </cfRule>
  </conditionalFormatting>
  <conditionalFormatting sqref="G55:G59">
    <cfRule type="expression" dxfId="69" priority="11" stopIfTrue="1">
      <formula>$F$5="Freelancer"</formula>
    </cfRule>
    <cfRule type="expression" dxfId="68" priority="12" stopIfTrue="1">
      <formula>$F$5="DTC Int. Staff"</formula>
    </cfRule>
  </conditionalFormatting>
  <conditionalFormatting sqref="G77:G81">
    <cfRule type="expression" dxfId="67" priority="9" stopIfTrue="1">
      <formula>#REF!="Freelancer"</formula>
    </cfRule>
    <cfRule type="expression" dxfId="66" priority="10" stopIfTrue="1">
      <formula>#REF!="DTC Int. Staff"</formula>
    </cfRule>
  </conditionalFormatting>
  <conditionalFormatting sqref="G77:G81">
    <cfRule type="expression" dxfId="65" priority="7" stopIfTrue="1">
      <formula>$F$5="Freelancer"</formula>
    </cfRule>
    <cfRule type="expression" dxfId="64" priority="8" stopIfTrue="1">
      <formula>$F$5="DTC Int. Staff"</formula>
    </cfRule>
  </conditionalFormatting>
  <conditionalFormatting sqref="G11">
    <cfRule type="expression" dxfId="63" priority="5" stopIfTrue="1">
      <formula>#REF!="Freelancer"</formula>
    </cfRule>
    <cfRule type="expression" dxfId="62" priority="6" stopIfTrue="1">
      <formula>#REF!="DTC Int. Staff"</formula>
    </cfRule>
  </conditionalFormatting>
  <conditionalFormatting sqref="G1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1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25" zoomScale="90" zoomScaleNormal="90" workbookViewId="0">
      <selection activeCell="H25" sqref="H2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36</v>
      </c>
      <c r="J8" s="25">
        <f>I8/8</f>
        <v>4.5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121</v>
      </c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 t="s">
        <v>122</v>
      </c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 t="s">
        <v>53</v>
      </c>
      <c r="G23" s="66">
        <v>9001</v>
      </c>
      <c r="H23" s="67" t="s">
        <v>115</v>
      </c>
      <c r="I23" s="66" t="s">
        <v>55</v>
      </c>
      <c r="J23" s="87">
        <v>11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53</v>
      </c>
      <c r="G28" s="47">
        <v>9001</v>
      </c>
      <c r="H28" s="161" t="s">
        <v>126</v>
      </c>
      <c r="I28" s="47" t="s">
        <v>111</v>
      </c>
      <c r="J28" s="86">
        <v>12</v>
      </c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 t="s">
        <v>53</v>
      </c>
      <c r="G33" s="66">
        <v>9001</v>
      </c>
      <c r="H33" s="67" t="s">
        <v>125</v>
      </c>
      <c r="I33" s="66" t="s">
        <v>111</v>
      </c>
      <c r="J33" s="87">
        <v>13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53</v>
      </c>
      <c r="G40" s="47">
        <v>9001</v>
      </c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53</v>
      </c>
      <c r="G45" s="36">
        <v>9001</v>
      </c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 t="s">
        <v>53</v>
      </c>
      <c r="G50" s="47">
        <v>9001</v>
      </c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53</v>
      </c>
      <c r="G55" s="36">
        <v>9001</v>
      </c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 t="s">
        <v>53</v>
      </c>
      <c r="G60" s="47">
        <v>9001</v>
      </c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53</v>
      </c>
      <c r="G67" s="36">
        <v>9001</v>
      </c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 t="s">
        <v>53</v>
      </c>
      <c r="G72" s="47">
        <v>9001</v>
      </c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 t="s">
        <v>53</v>
      </c>
      <c r="G77" s="66">
        <v>9001</v>
      </c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 t="s">
        <v>53</v>
      </c>
      <c r="G82" s="47">
        <v>9001</v>
      </c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 t="s">
        <v>53</v>
      </c>
      <c r="G87" s="66">
        <v>9001</v>
      </c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53</v>
      </c>
      <c r="G94" s="36">
        <v>9001</v>
      </c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 t="s">
        <v>53</v>
      </c>
      <c r="G99" s="47">
        <v>9001</v>
      </c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 t="s">
        <v>123</v>
      </c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 t="s">
        <v>53</v>
      </c>
      <c r="G109" s="47">
        <v>9001</v>
      </c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 t="s">
        <v>53</v>
      </c>
      <c r="G114" s="66">
        <v>9001</v>
      </c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 t="s">
        <v>53</v>
      </c>
      <c r="G121" s="36">
        <v>9001</v>
      </c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TIME-C46</cp:lastModifiedBy>
  <dcterms:created xsi:type="dcterms:W3CDTF">2006-02-12T14:53:28Z</dcterms:created>
  <dcterms:modified xsi:type="dcterms:W3CDTF">2021-05-07T15:42:44Z</dcterms:modified>
</cp:coreProperties>
</file>