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Mona com 02042021\Timeconsulting_Mona\Timesheet\"/>
    </mc:Choice>
  </mc:AlternateContent>
  <xr:revisionPtr revIDLastSave="0" documentId="13_ncr:1_{3EA98133-F27E-46A0-B808-8870D0F4196E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<sst xmlns="http://schemas.openxmlformats.org/spreadsheetml/2006/main" count="407" uniqueCount="156">
  <si>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</si>
  <si>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</si>
  <si>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</si>
  <si>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</si>
  <si>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</si>
  <si>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</si>
  <si>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</si>
  <si>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</si>
  <si>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</si>
  <si>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</si>
  <si>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</si>
  <si>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</si>
  <si>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</si>
  <si>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</si>
  <si>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</si>
  <si>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</si>
  <si>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</si>
  <si>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</si>
  <si>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</si>
  <si>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</si>
  <si>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</si>
  <si>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</si>
  <si>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</si>
  <si>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</si>
  <si>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</si>
  <si>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</si>
  <si>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</si>
  <si>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</si>
  <si>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</si>
  <si>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</si>
  <si>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</si>
  <si>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</si>
  <si>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</si>
  <si>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</si>
  <si>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</si>
  <si>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</si>
  <si>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</si>
  <si>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</si>
  <si>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</si>
  <si>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</si>
  <si>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</si>
  <si>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</si>
  <si>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</si>
  <si>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</si>
  <si>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</si>
  <si>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</si>
  <si>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</si>
  <si>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</si>
  <si>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</si>
  <si>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</si>
  <si>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Chayanit</t>
  </si>
  <si>
    <t>Tirasetpakdee</t>
  </si>
  <si>
    <t>TIME110</t>
  </si>
  <si>
    <t>New year break</t>
  </si>
  <si>
    <t>TIME-202070</t>
  </si>
  <si>
    <t>NIA:IOP Content</t>
  </si>
  <si>
    <t>TIME</t>
  </si>
  <si>
    <t>TIME-202082</t>
  </si>
  <si>
    <t>Internal kick-off MoTs</t>
  </si>
  <si>
    <t xml:space="preserve">MoTs Kick-off slide content </t>
  </si>
  <si>
    <t>Edit IOP kick-off slide + Meeting</t>
  </si>
  <si>
    <t>Personal leave</t>
  </si>
  <si>
    <t>MoTs Kick-off slide content + research + list data requirement</t>
  </si>
  <si>
    <t>MoTs Kick-off slide</t>
  </si>
  <si>
    <t>NIA:IOP content slide day 1</t>
  </si>
  <si>
    <t>NIA:IOP content day 1</t>
  </si>
  <si>
    <t xml:space="preserve">Edit MoTs kick-off slide </t>
  </si>
  <si>
    <t xml:space="preserve">Kick-off MoTs + Summerize from meeting with team </t>
  </si>
  <si>
    <t>IOP Content</t>
  </si>
  <si>
    <t xml:space="preserve">NIA:IOP content slide </t>
  </si>
  <si>
    <t>NIA:IOP Content slide day 2</t>
  </si>
  <si>
    <t>NIA:IOP Content Day 2</t>
  </si>
  <si>
    <t>NIA:IOP content day 2</t>
  </si>
  <si>
    <t>list stakeholder MoTs</t>
  </si>
  <si>
    <t>Creat Pre-test post-test IOP</t>
  </si>
  <si>
    <t>MoTs research</t>
  </si>
  <si>
    <t>MoTs reaserch</t>
  </si>
  <si>
    <t>NIA:IOP Progress update meeting</t>
  </si>
  <si>
    <t>research statistic support all strategies MoTs + Create strategies</t>
  </si>
  <si>
    <t>MoTs slide compliance + Meeting</t>
  </si>
  <si>
    <t>Activities and budget from plan 2 and 2.5/ Stakeholders analysis</t>
  </si>
  <si>
    <t>MoTs Risk management and followup project slides + Writing report</t>
  </si>
  <si>
    <t>MoTs Listing key stakeholders for interview and focus group + Writing inception report part schedule, questions, topic, objective.</t>
  </si>
  <si>
    <t>MoTs Internal Meeting + Creating Excel concluded organization and their project budget + stakeholder analysis</t>
  </si>
  <si>
    <t>Progress meeting IOP</t>
  </si>
  <si>
    <t xml:space="preserve">MoTs research and draft Slides deck </t>
  </si>
  <si>
    <t>Check place and equipment for online training at NIA</t>
  </si>
  <si>
    <t>NIA</t>
  </si>
  <si>
    <t>MoTs Check list interview and focus group participants</t>
  </si>
  <si>
    <t xml:space="preserve">MoTs edit slide and inception report </t>
  </si>
  <si>
    <t xml:space="preserve">policy compliance slides + report </t>
  </si>
  <si>
    <t>Allianze internal meeting</t>
  </si>
  <si>
    <t xml:space="preserve">Edit inception slides + finalize inception report + Internal Meeting </t>
  </si>
  <si>
    <t xml:space="preserve">MoTs stakeholders analysis </t>
  </si>
  <si>
    <t>Vacation leave</t>
  </si>
  <si>
    <t>Senting confirmation email to participant IOP round 1</t>
  </si>
  <si>
    <t xml:space="preserve">MoTs Internal meeting + create Interview form + draft slide story </t>
  </si>
  <si>
    <t xml:space="preserve">Create question for IOP training activities + IOP progress update meeting + Run thru </t>
  </si>
  <si>
    <t>Create slides for inception presentation</t>
  </si>
  <si>
    <t>MoTs research and slides + internal meeting</t>
  </si>
  <si>
    <t>IOP content breif for faci</t>
  </si>
  <si>
    <t xml:space="preserve">MoTs research and slides </t>
  </si>
  <si>
    <t xml:space="preserve">IOP online training run thru and setup </t>
  </si>
  <si>
    <t>IOP training round1 day1</t>
  </si>
  <si>
    <t>MoTs slides for inception presentation</t>
  </si>
  <si>
    <t>IOP training round1 day2</t>
  </si>
  <si>
    <t>วันหยุด</t>
  </si>
  <si>
    <t>MoTs Key message from mindmap + Slide for working committee meeting</t>
  </si>
  <si>
    <t xml:space="preserve">1on1 Session about innovative culture + Take note and summarized </t>
  </si>
  <si>
    <t xml:space="preserve">MoTs Slide for working committee meeting including case study, tourism cluster, and testimonal </t>
  </si>
  <si>
    <t xml:space="preserve">Edit MoTs Inception report + Printing + Slide about road and rail tourism, High speed train connecting </t>
  </si>
  <si>
    <t xml:space="preserve">Draft MoTs progress report I + Slide for working committee meeting </t>
  </si>
  <si>
    <t xml:space="preserve">1on1 session about innovation process + Take note and summarized </t>
  </si>
  <si>
    <t>MoTs</t>
  </si>
  <si>
    <t xml:space="preserve">Working committee meeting + Focus group letter preparing </t>
  </si>
  <si>
    <t xml:space="preserve">IOP 1on1 session knowledge management + request break, lunch and water for workshop </t>
  </si>
  <si>
    <t xml:space="preserve">Interview list for progress I, Sending focus group letter, confirm focus group hotel  </t>
  </si>
  <si>
    <t>MoTs internal meeting + Progress report slide</t>
  </si>
  <si>
    <t xml:space="preserve">MoTs world travel research + Story slide </t>
  </si>
  <si>
    <t>MoTs meeting + letter printing + MoTs research</t>
  </si>
  <si>
    <t xml:space="preserve">MoTs research and slide + breif interviewer </t>
  </si>
  <si>
    <t>MoTs In-depth interview with กรมเศราบกิจระหว่างประเทศ + สรุปการสัมภาษณ์ + Breif interviewer + MoTs Slides</t>
  </si>
  <si>
    <t>In-depth interview with researcher from Chulalongkorn university + MoTs slides</t>
  </si>
  <si>
    <t xml:space="preserve">MoTs slides + Prepare focus group </t>
  </si>
  <si>
    <t xml:space="preserve">1on1 session resource management </t>
  </si>
  <si>
    <t>In-depth interview with สำนักงาน ป.ย.ป. + สรุปการสัมภาษณ์ + ปรับคำถามสัมภาษณ์ + Draft mots progress report I + report writing + creating slides + research</t>
  </si>
  <si>
    <t xml:space="preserve">In-depth interview with กระทรวงวัฒนธรรม, วิทยาลัยดุสิตธานี, การท่องเที่ยวแห่งประเทศไทย + สรุปการสัมภาษณ์ทั้ง 3 ครั้ง + Report writing </t>
  </si>
  <si>
    <t>In-depth interview with กรมการท่องเที่ยว + สรุปการสัมภาษณ์ + Progress report I</t>
  </si>
  <si>
    <t xml:space="preserve">Progress report + slides </t>
  </si>
  <si>
    <t>Benchmark tourism marketing 2 countries + create slide + writing report</t>
  </si>
  <si>
    <t>Time-202082</t>
  </si>
  <si>
    <t>Benchmark tourism marketing 2 countries + create slide + writing report + summarized key finding from interview</t>
  </si>
  <si>
    <t xml:space="preserve">MoTs progress report + Summarized interview + slide focus group </t>
  </si>
  <si>
    <t xml:space="preserve">TIME-202082 </t>
  </si>
  <si>
    <t>In0depth interview with Depa, กระทรวงทรัพยากรธรรมชาติและสิ่งแวดล้อม, สรุปการสัมภาษณ์ + Edit focus group slides + writing progress report</t>
  </si>
  <si>
    <t>NIA:IOP workshop round 2 day1</t>
  </si>
  <si>
    <t>NIA:IOP workshop round 2 day2 + summarized workshop meeting</t>
  </si>
  <si>
    <t xml:space="preserve">Writing MC script for focus group event tmr + Edit slide for fogus group + watch and comment video + prepare event, meeting room, and event flow </t>
  </si>
  <si>
    <t>Focus group event all day (Being MC, run event and made it smooth as much as possible) + summarized everything from event</t>
  </si>
  <si>
    <t>iBis hotel + TIME</t>
  </si>
  <si>
    <t>Indepth interview 1 organization, Take note and summarized detail from interview + conclude key finding from every indepth interview</t>
  </si>
  <si>
    <t>Chakri Day</t>
  </si>
  <si>
    <t>Sick leave (has medical certificate must rest for 3 days because of Tonsillitis)</t>
  </si>
  <si>
    <t>Songkran Day</t>
  </si>
  <si>
    <t xml:space="preserve">Summarized every note from 1-on-1 session + comment video for Martech team </t>
  </si>
  <si>
    <t>Making slide In-depth interview conclusion</t>
  </si>
  <si>
    <t>HOME</t>
  </si>
  <si>
    <t>TME-202082</t>
  </si>
  <si>
    <t xml:space="preserve">Draft travel and tourism development plan </t>
  </si>
  <si>
    <t xml:space="preserve">Edit and make more Slides for progress I presentation </t>
  </si>
  <si>
    <t>MoTs Factor Analysis</t>
  </si>
  <si>
    <t>Edit MoTs Factor Analysis + Internal meeting</t>
  </si>
  <si>
    <t xml:space="preserve">MoTs Factor Analysis </t>
  </si>
  <si>
    <t xml:space="preserve">MoTs Factor Analysis for draft travel and tourism development plan </t>
  </si>
  <si>
    <t xml:space="preserve">Edit MoTs Factor Analysis for draft travel and tourism development plan </t>
  </si>
  <si>
    <t xml:space="preserve">Mindmapping MoTs Factor Analysis for draft travel and tourism development plan + making it better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</si>
</sst>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0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I16" sqref="I1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3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3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35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3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3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3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3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3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3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6" zoomScale="90" zoomScaleNormal="90" workbookViewId="0">
      <selection activeCell="F92" sqref="F9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57</v>
      </c>
      <c r="G24" s="47">
        <v>9001</v>
      </c>
      <c r="H24" s="48" t="s">
        <v>58</v>
      </c>
      <c r="I24" s="47" t="s">
        <v>56</v>
      </c>
      <c r="J24" s="49">
        <v>3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54</v>
      </c>
      <c r="G28" s="36">
        <v>9001</v>
      </c>
      <c r="H28" s="50" t="s">
        <v>55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57</v>
      </c>
      <c r="G33" s="47">
        <v>9001</v>
      </c>
      <c r="H33" s="48" t="s">
        <v>59</v>
      </c>
      <c r="I33" s="47" t="s">
        <v>56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43" t="s">
        <v>59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54</v>
      </c>
      <c r="G39" s="36">
        <v>9001</v>
      </c>
      <c r="H39" s="43" t="s">
        <v>60</v>
      </c>
      <c r="I39" s="36" t="s">
        <v>56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9015</v>
      </c>
      <c r="H45" s="43" t="s">
        <v>61</v>
      </c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57</v>
      </c>
      <c r="G50" s="47">
        <v>9001</v>
      </c>
      <c r="H50" s="90" t="s">
        <v>62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57</v>
      </c>
      <c r="G55" s="36">
        <v>9001</v>
      </c>
      <c r="H55" s="43" t="s">
        <v>63</v>
      </c>
      <c r="I55" s="36" t="s">
        <v>56</v>
      </c>
      <c r="J55" s="38">
        <v>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64</v>
      </c>
      <c r="I56" s="36" t="s">
        <v>56</v>
      </c>
      <c r="J56" s="38">
        <v>8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54</v>
      </c>
      <c r="G60" s="47">
        <v>9001</v>
      </c>
      <c r="H60" s="48" t="s">
        <v>65</v>
      </c>
      <c r="I60" s="47" t="s">
        <v>56</v>
      </c>
      <c r="J60" s="49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57</v>
      </c>
      <c r="G65" s="36">
        <v>9001</v>
      </c>
      <c r="H65" s="43" t="s">
        <v>66</v>
      </c>
      <c r="I65" s="36" t="s">
        <v>56</v>
      </c>
      <c r="J65" s="38">
        <v>3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65</v>
      </c>
      <c r="I66" s="36" t="s">
        <v>56</v>
      </c>
      <c r="J66" s="38">
        <v>8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67</v>
      </c>
      <c r="I72" s="36" t="s">
        <v>56</v>
      </c>
      <c r="J72" s="38">
        <v>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43" t="s">
        <v>68</v>
      </c>
      <c r="I73" s="36" t="s">
        <v>56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69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70</v>
      </c>
      <c r="I82" s="36" t="s">
        <v>56</v>
      </c>
      <c r="J82" s="38">
        <v>10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71</v>
      </c>
      <c r="I87" s="47" t="s">
        <v>56</v>
      </c>
      <c r="J87" s="49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72</v>
      </c>
      <c r="I92" s="36" t="s">
        <v>56</v>
      </c>
      <c r="J92" s="38">
        <v>5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57</v>
      </c>
      <c r="G93" s="36">
        <v>9001</v>
      </c>
      <c r="H93" s="43" t="s">
        <v>73</v>
      </c>
      <c r="I93" s="36" t="s">
        <v>56</v>
      </c>
      <c r="J93" s="38">
        <v>3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9001</v>
      </c>
      <c r="H100" s="43" t="s">
        <v>74</v>
      </c>
      <c r="I100" s="36" t="s">
        <v>56</v>
      </c>
      <c r="J100" s="38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57</v>
      </c>
      <c r="G101" s="36">
        <v>9001</v>
      </c>
      <c r="H101" s="43" t="s">
        <v>75</v>
      </c>
      <c r="I101" s="36" t="s">
        <v>56</v>
      </c>
      <c r="J101" s="38">
        <v>4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57</v>
      </c>
      <c r="G105" s="47">
        <v>9001</v>
      </c>
      <c r="H105" s="48" t="s">
        <v>76</v>
      </c>
      <c r="I105" s="47" t="s">
        <v>56</v>
      </c>
      <c r="J105" s="49">
        <v>6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 t="s">
        <v>54</v>
      </c>
      <c r="G106" s="47">
        <v>9001</v>
      </c>
      <c r="H106" s="48" t="s">
        <v>77</v>
      </c>
      <c r="I106" s="47" t="s">
        <v>56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57</v>
      </c>
      <c r="G110" s="36">
        <v>9001</v>
      </c>
      <c r="H110" s="43" t="s">
        <v>78</v>
      </c>
      <c r="I110" s="36" t="s">
        <v>56</v>
      </c>
      <c r="J110" s="3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57</v>
      </c>
      <c r="G115" s="47">
        <v>9001</v>
      </c>
      <c r="H115" s="90" t="s">
        <v>79</v>
      </c>
      <c r="I115" s="47" t="s">
        <v>56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57</v>
      </c>
      <c r="G120" s="36">
        <v>9001</v>
      </c>
      <c r="H120" s="43" t="s">
        <v>80</v>
      </c>
      <c r="I120" s="36" t="s">
        <v>56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04" priority="29" stopIfTrue="1">
      <formula>IF($A11=1,B11,)</formula>
    </cfRule>
    <cfRule type="expression" dxfId="203" priority="30" stopIfTrue="1">
      <formula>IF($A11="",B11,)</formula>
    </cfRule>
  </conditionalFormatting>
  <conditionalFormatting sqref="E11:E15">
    <cfRule type="expression" dxfId="202" priority="31" stopIfTrue="1">
      <formula>IF($A11="",B11,"")</formula>
    </cfRule>
  </conditionalFormatting>
  <conditionalFormatting sqref="E16:E124">
    <cfRule type="expression" dxfId="201" priority="32" stopIfTrue="1">
      <formula>IF($A16&lt;&gt;1,B16,"")</formula>
    </cfRule>
  </conditionalFormatting>
  <conditionalFormatting sqref="D11:D124">
    <cfRule type="expression" dxfId="200" priority="33" stopIfTrue="1">
      <formula>IF($A11="",B11,)</formula>
    </cfRule>
  </conditionalFormatting>
  <conditionalFormatting sqref="G11:G16 G82:G119 G18:G76">
    <cfRule type="expression" dxfId="199" priority="34" stopIfTrue="1">
      <formula>#REF!="Freelancer"</formula>
    </cfRule>
    <cfRule type="expression" dxfId="198" priority="35" stopIfTrue="1">
      <formula>#REF!="DTC Int. Staff"</formula>
    </cfRule>
  </conditionalFormatting>
  <conditionalFormatting sqref="G115:G119 G87:G104 G18:G22 G33:G49 G60:G76">
    <cfRule type="expression" dxfId="197" priority="27" stopIfTrue="1">
      <formula>$F$5="Freelancer"</formula>
    </cfRule>
    <cfRule type="expression" dxfId="196" priority="28" stopIfTrue="1">
      <formula>$F$5="DTC Int. Staff"</formula>
    </cfRule>
  </conditionalFormatting>
  <conditionalFormatting sqref="G16">
    <cfRule type="expression" dxfId="195" priority="25" stopIfTrue="1">
      <formula>#REF!="Freelancer"</formula>
    </cfRule>
    <cfRule type="expression" dxfId="194" priority="26" stopIfTrue="1">
      <formula>#REF!="DTC Int. Staff"</formula>
    </cfRule>
  </conditionalFormatting>
  <conditionalFormatting sqref="G16">
    <cfRule type="expression" dxfId="193" priority="23" stopIfTrue="1">
      <formula>$F$5="Freelancer"</formula>
    </cfRule>
    <cfRule type="expression" dxfId="192" priority="24" stopIfTrue="1">
      <formula>$F$5="DTC Int. Staff"</formula>
    </cfRule>
  </conditionalFormatting>
  <conditionalFormatting sqref="G17">
    <cfRule type="expression" dxfId="191" priority="21" stopIfTrue="1">
      <formula>#REF!="Freelancer"</formula>
    </cfRule>
    <cfRule type="expression" dxfId="190" priority="22" stopIfTrue="1">
      <formula>#REF!="DTC Int. Staff"</formula>
    </cfRule>
  </conditionalFormatting>
  <conditionalFormatting sqref="G17">
    <cfRule type="expression" dxfId="189" priority="19" stopIfTrue="1">
      <formula>$F$5="Freelancer"</formula>
    </cfRule>
    <cfRule type="expression" dxfId="188" priority="20" stopIfTrue="1">
      <formula>$F$5="DTC Int. Staff"</formula>
    </cfRule>
  </conditionalFormatting>
  <conditionalFormatting sqref="C126">
    <cfRule type="expression" dxfId="187" priority="16" stopIfTrue="1">
      <formula>IF($A126=1,B126,)</formula>
    </cfRule>
    <cfRule type="expression" dxfId="186" priority="17" stopIfTrue="1">
      <formula>IF($A126="",B126,)</formula>
    </cfRule>
  </conditionalFormatting>
  <conditionalFormatting sqref="D126">
    <cfRule type="expression" dxfId="185" priority="18" stopIfTrue="1">
      <formula>IF($A126="",B126,)</formula>
    </cfRule>
  </conditionalFormatting>
  <conditionalFormatting sqref="C125">
    <cfRule type="expression" dxfId="184" priority="13" stopIfTrue="1">
      <formula>IF($A125=1,B125,)</formula>
    </cfRule>
    <cfRule type="expression" dxfId="183" priority="14" stopIfTrue="1">
      <formula>IF($A125="",B125,)</formula>
    </cfRule>
  </conditionalFormatting>
  <conditionalFormatting sqref="D125">
    <cfRule type="expression" dxfId="182" priority="15" stopIfTrue="1">
      <formula>IF($A125="",B125,)</formula>
    </cfRule>
  </conditionalFormatting>
  <conditionalFormatting sqref="E125">
    <cfRule type="expression" dxfId="181" priority="12" stopIfTrue="1">
      <formula>IF($A125&lt;&gt;1,B125,"")</formula>
    </cfRule>
  </conditionalFormatting>
  <conditionalFormatting sqref="E126">
    <cfRule type="expression" dxfId="180" priority="11" stopIfTrue="1">
      <formula>IF($A126&lt;&gt;1,B126,"")</formula>
    </cfRule>
  </conditionalFormatting>
  <conditionalFormatting sqref="G55:G59">
    <cfRule type="expression" dxfId="179" priority="9" stopIfTrue="1">
      <formula>$F$5="Freelancer"</formula>
    </cfRule>
    <cfRule type="expression" dxfId="178" priority="10" stopIfTrue="1">
      <formula>$F$5="DTC Int. Staff"</formula>
    </cfRule>
  </conditionalFormatting>
  <conditionalFormatting sqref="G77:G81">
    <cfRule type="expression" dxfId="177" priority="7" stopIfTrue="1">
      <formula>#REF!="Freelancer"</formula>
    </cfRule>
    <cfRule type="expression" dxfId="176" priority="8" stopIfTrue="1">
      <formula>#REF!="DTC Int. Staff"</formula>
    </cfRule>
  </conditionalFormatting>
  <conditionalFormatting sqref="G77:G81">
    <cfRule type="expression" dxfId="175" priority="5" stopIfTrue="1">
      <formula>$F$5="Freelancer"</formula>
    </cfRule>
    <cfRule type="expression" dxfId="17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52" zoomScale="90" zoomScaleNormal="90" workbookViewId="0">
      <selection activeCell="F26" sqref="F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9001</v>
      </c>
      <c r="H11" s="43" t="s">
        <v>82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57</v>
      </c>
      <c r="G16" s="47">
        <v>9001</v>
      </c>
      <c r="H16" s="48" t="s">
        <v>81</v>
      </c>
      <c r="I16" s="47" t="s">
        <v>56</v>
      </c>
      <c r="J16" s="49">
        <v>9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83</v>
      </c>
      <c r="I21" s="36" t="s">
        <v>56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84</v>
      </c>
      <c r="I26" s="47" t="s">
        <v>56</v>
      </c>
      <c r="J26" s="49">
        <v>2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85</v>
      </c>
      <c r="I27" s="47" t="s">
        <v>56</v>
      </c>
      <c r="J27" s="49">
        <v>8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57</v>
      </c>
      <c r="G31" s="66">
        <v>9001</v>
      </c>
      <c r="H31" s="67" t="s">
        <v>88</v>
      </c>
      <c r="I31" s="66" t="s">
        <v>56</v>
      </c>
      <c r="J31" s="107">
        <v>6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 t="s">
        <v>54</v>
      </c>
      <c r="G32" s="66">
        <v>9001</v>
      </c>
      <c r="H32" s="67" t="s">
        <v>86</v>
      </c>
      <c r="I32" s="66" t="s">
        <v>87</v>
      </c>
      <c r="J32" s="107">
        <v>3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57</v>
      </c>
      <c r="G38" s="66">
        <v>9001</v>
      </c>
      <c r="H38" s="43" t="s">
        <v>89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57</v>
      </c>
      <c r="G43" s="47">
        <v>9001</v>
      </c>
      <c r="H43" s="48" t="s">
        <v>90</v>
      </c>
      <c r="I43" s="47" t="s">
        <v>56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 t="s">
        <v>91</v>
      </c>
      <c r="I44" s="47" t="s">
        <v>56</v>
      </c>
      <c r="J44" s="49">
        <v>1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57</v>
      </c>
      <c r="G48" s="36">
        <v>9001</v>
      </c>
      <c r="H48" s="43" t="s">
        <v>92</v>
      </c>
      <c r="I48" s="36" t="s">
        <v>56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57</v>
      </c>
      <c r="G53" s="47">
        <v>9001</v>
      </c>
      <c r="H53" s="48" t="s">
        <v>93</v>
      </c>
      <c r="I53" s="47" t="s">
        <v>56</v>
      </c>
      <c r="J53" s="49">
        <v>4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>
        <v>9010</v>
      </c>
      <c r="H58" s="68" t="s">
        <v>94</v>
      </c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5" t="s">
        <v>54</v>
      </c>
      <c r="G65" s="36">
        <v>9001</v>
      </c>
      <c r="H65" s="43" t="s">
        <v>95</v>
      </c>
      <c r="I65" s="36" t="s">
        <v>56</v>
      </c>
      <c r="J65" s="38">
        <v>1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57</v>
      </c>
      <c r="G66" s="36">
        <v>9001</v>
      </c>
      <c r="H66" s="43" t="s">
        <v>96</v>
      </c>
      <c r="I66" s="36" t="s">
        <v>56</v>
      </c>
      <c r="J66" s="38">
        <v>9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97</v>
      </c>
      <c r="I70" s="47" t="s">
        <v>56</v>
      </c>
      <c r="J70" s="49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57</v>
      </c>
      <c r="G71" s="47">
        <v>9001</v>
      </c>
      <c r="H71" s="48" t="s">
        <v>98</v>
      </c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57</v>
      </c>
      <c r="G75" s="36">
        <v>9001</v>
      </c>
      <c r="H75" s="43" t="s">
        <v>99</v>
      </c>
      <c r="I75" s="36" t="s">
        <v>56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57</v>
      </c>
      <c r="G80" s="47">
        <v>9001</v>
      </c>
      <c r="H80" s="48" t="s">
        <v>99</v>
      </c>
      <c r="I80" s="47" t="s">
        <v>56</v>
      </c>
      <c r="J80" s="49">
        <v>9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57</v>
      </c>
      <c r="G85" s="66">
        <v>9001</v>
      </c>
      <c r="H85" s="67" t="s">
        <v>101</v>
      </c>
      <c r="I85" s="66" t="s">
        <v>56</v>
      </c>
      <c r="J85" s="107">
        <v>7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 t="s">
        <v>54</v>
      </c>
      <c r="G86" s="66">
        <v>9001</v>
      </c>
      <c r="H86" s="67" t="s">
        <v>100</v>
      </c>
      <c r="I86" s="66" t="s">
        <v>56</v>
      </c>
      <c r="J86" s="107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57</v>
      </c>
      <c r="G92" s="36">
        <v>9001</v>
      </c>
      <c r="H92" s="43" t="s">
        <v>101</v>
      </c>
      <c r="I92" s="36" t="s">
        <v>56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57</v>
      </c>
      <c r="G98" s="47">
        <v>9001</v>
      </c>
      <c r="H98" s="48" t="s">
        <v>101</v>
      </c>
      <c r="I98" s="47" t="s">
        <v>56</v>
      </c>
      <c r="J98" s="49">
        <v>6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48" t="s">
        <v>102</v>
      </c>
      <c r="I99" s="47" t="s">
        <v>87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65" t="s">
        <v>54</v>
      </c>
      <c r="G103" s="36">
        <v>9001</v>
      </c>
      <c r="H103" s="43" t="s">
        <v>103</v>
      </c>
      <c r="I103" s="36" t="s">
        <v>87</v>
      </c>
      <c r="J103" s="38">
        <v>7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65" t="s">
        <v>57</v>
      </c>
      <c r="G104" s="36">
        <v>9001</v>
      </c>
      <c r="H104" s="43" t="s">
        <v>104</v>
      </c>
      <c r="I104" s="36" t="s">
        <v>56</v>
      </c>
      <c r="J104" s="38">
        <v>2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105</v>
      </c>
      <c r="I108" s="47" t="s">
        <v>87</v>
      </c>
      <c r="J108" s="49">
        <v>7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106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73" priority="50" stopIfTrue="1">
      <formula>IF($A11=1,B11,)</formula>
    </cfRule>
    <cfRule type="expression" dxfId="172" priority="51" stopIfTrue="1">
      <formula>IF($A11="",B11,)</formula>
    </cfRule>
  </conditionalFormatting>
  <conditionalFormatting sqref="E11:E15">
    <cfRule type="expression" dxfId="171" priority="52" stopIfTrue="1">
      <formula>IF($A11="",B11,"")</formula>
    </cfRule>
  </conditionalFormatting>
  <conditionalFormatting sqref="E17:E20 E26:E43 E48 E53:E70 E75 E80:E98 E103 E108:E119">
    <cfRule type="expression" dxfId="170" priority="53" stopIfTrue="1">
      <formula>IF($A17&lt;&gt;1,B17,"")</formula>
    </cfRule>
  </conditionalFormatting>
  <conditionalFormatting sqref="D11:D15 D26:D43 D48 D53:D70 D75 D80:D98 D103 D108:D119 D17:D20">
    <cfRule type="expression" dxfId="169" priority="54" stopIfTrue="1">
      <formula>IF($A11="",B11,)</formula>
    </cfRule>
  </conditionalFormatting>
  <conditionalFormatting sqref="G11:G20 G26:G84 G90:G107 G109:G119">
    <cfRule type="expression" dxfId="168" priority="55" stopIfTrue="1">
      <formula>#REF!="Freelancer"</formula>
    </cfRule>
    <cfRule type="expression" dxfId="167" priority="56" stopIfTrue="1">
      <formula>#REF!="DTC Int. Staff"</formula>
    </cfRule>
  </conditionalFormatting>
  <conditionalFormatting sqref="G119 G26:G30 G37:G57 G64:G84 G91:G107 G109:G112">
    <cfRule type="expression" dxfId="166" priority="48" stopIfTrue="1">
      <formula>$F$5="Freelancer"</formula>
    </cfRule>
    <cfRule type="expression" dxfId="165" priority="49" stopIfTrue="1">
      <formula>$F$5="DTC Int. Staff"</formula>
    </cfRule>
  </conditionalFormatting>
  <conditionalFormatting sqref="G16:G20">
    <cfRule type="expression" dxfId="164" priority="46" stopIfTrue="1">
      <formula>#REF!="Freelancer"</formula>
    </cfRule>
    <cfRule type="expression" dxfId="163" priority="47" stopIfTrue="1">
      <formula>#REF!="DTC Int. Staff"</formula>
    </cfRule>
  </conditionalFormatting>
  <conditionalFormatting sqref="G16:G20">
    <cfRule type="expression" dxfId="162" priority="44" stopIfTrue="1">
      <formula>$F$5="Freelancer"</formula>
    </cfRule>
    <cfRule type="expression" dxfId="161" priority="45" stopIfTrue="1">
      <formula>$F$5="DTC Int. Staff"</formula>
    </cfRule>
  </conditionalFormatting>
  <conditionalFormatting sqref="G21:G25">
    <cfRule type="expression" dxfId="160" priority="42" stopIfTrue="1">
      <formula>#REF!="Freelancer"</formula>
    </cfRule>
    <cfRule type="expression" dxfId="159" priority="43" stopIfTrue="1">
      <formula>#REF!="DTC Int. Staff"</formula>
    </cfRule>
  </conditionalFormatting>
  <conditionalFormatting sqref="G21:G25">
    <cfRule type="expression" dxfId="158" priority="40" stopIfTrue="1">
      <formula>$F$5="Freelancer"</formula>
    </cfRule>
    <cfRule type="expression" dxfId="157" priority="41" stopIfTrue="1">
      <formula>$F$5="DTC Int. Staff"</formula>
    </cfRule>
  </conditionalFormatting>
  <conditionalFormatting sqref="G63">
    <cfRule type="expression" dxfId="156" priority="30" stopIfTrue="1">
      <formula>$F$5="Freelancer"</formula>
    </cfRule>
    <cfRule type="expression" dxfId="155" priority="31" stopIfTrue="1">
      <formula>$F$5="DTC Int. Staff"</formula>
    </cfRule>
  </conditionalFormatting>
  <conditionalFormatting sqref="G85:G89">
    <cfRule type="expression" dxfId="154" priority="28" stopIfTrue="1">
      <formula>#REF!="Freelancer"</formula>
    </cfRule>
    <cfRule type="expression" dxfId="153" priority="29" stopIfTrue="1">
      <formula>#REF!="DTC Int. Staff"</formula>
    </cfRule>
  </conditionalFormatting>
  <conditionalFormatting sqref="G85:G89">
    <cfRule type="expression" dxfId="152" priority="26" stopIfTrue="1">
      <formula>$F$5="Freelancer"</formula>
    </cfRule>
    <cfRule type="expression" dxfId="151" priority="27" stopIfTrue="1">
      <formula>$F$5="DTC Int. Staff"</formula>
    </cfRule>
  </conditionalFormatting>
  <conditionalFormatting sqref="E22:E25">
    <cfRule type="expression" dxfId="150" priority="24" stopIfTrue="1">
      <formula>IF($A22&lt;&gt;1,B22,"")</formula>
    </cfRule>
  </conditionalFormatting>
  <conditionalFormatting sqref="D22:D25">
    <cfRule type="expression" dxfId="149" priority="25" stopIfTrue="1">
      <formula>IF($A22="",B22,)</formula>
    </cfRule>
  </conditionalFormatting>
  <conditionalFormatting sqref="E44:E47">
    <cfRule type="expression" dxfId="148" priority="22" stopIfTrue="1">
      <formula>IF($A44&lt;&gt;1,B44,"")</formula>
    </cfRule>
  </conditionalFormatting>
  <conditionalFormatting sqref="D44:D47">
    <cfRule type="expression" dxfId="147" priority="23" stopIfTrue="1">
      <formula>IF($A44="",B44,)</formula>
    </cfRule>
  </conditionalFormatting>
  <conditionalFormatting sqref="E49:E52">
    <cfRule type="expression" dxfId="146" priority="20" stopIfTrue="1">
      <formula>IF($A49&lt;&gt;1,B49,"")</formula>
    </cfRule>
  </conditionalFormatting>
  <conditionalFormatting sqref="D49:D52">
    <cfRule type="expression" dxfId="145" priority="21" stopIfTrue="1">
      <formula>IF($A49="",B49,)</formula>
    </cfRule>
  </conditionalFormatting>
  <conditionalFormatting sqref="E71:E74">
    <cfRule type="expression" dxfId="144" priority="18" stopIfTrue="1">
      <formula>IF($A71&lt;&gt;1,B71,"")</formula>
    </cfRule>
  </conditionalFormatting>
  <conditionalFormatting sqref="D71:D74">
    <cfRule type="expression" dxfId="143" priority="19" stopIfTrue="1">
      <formula>IF($A71="",B71,)</formula>
    </cfRule>
  </conditionalFormatting>
  <conditionalFormatting sqref="E76:E79">
    <cfRule type="expression" dxfId="142" priority="16" stopIfTrue="1">
      <formula>IF($A76&lt;&gt;1,B76,"")</formula>
    </cfRule>
  </conditionalFormatting>
  <conditionalFormatting sqref="D76:D79">
    <cfRule type="expression" dxfId="141" priority="17" stopIfTrue="1">
      <formula>IF($A76="",B76,)</formula>
    </cfRule>
  </conditionalFormatting>
  <conditionalFormatting sqref="E93">
    <cfRule type="timePeriod" dxfId="140" priority="15" timePeriod="lastWeek">
      <formula>AND(TODAY()-ROUNDDOWN(E93,0)&gt;=(WEEKDAY(TODAY())),TODAY()-ROUNDDOWN(E93,0)&lt;(WEEKDAY(TODAY())+7))</formula>
    </cfRule>
  </conditionalFormatting>
  <conditionalFormatting sqref="E99:E102">
    <cfRule type="expression" dxfId="139" priority="13" stopIfTrue="1">
      <formula>IF($A99&lt;&gt;1,B99,"")</formula>
    </cfRule>
  </conditionalFormatting>
  <conditionalFormatting sqref="D99:D102">
    <cfRule type="expression" dxfId="138" priority="14" stopIfTrue="1">
      <formula>IF($A99="",B99,)</formula>
    </cfRule>
  </conditionalFormatting>
  <conditionalFormatting sqref="E99:E102">
    <cfRule type="timePeriod" dxfId="137" priority="12" timePeriod="lastWeek">
      <formula>AND(TODAY()-ROUNDDOWN(E99,0)&gt;=(WEEKDAY(TODAY())),TODAY()-ROUNDDOWN(E99,0)&lt;(WEEKDAY(TODAY())+7))</formula>
    </cfRule>
  </conditionalFormatting>
  <conditionalFormatting sqref="E104:E107">
    <cfRule type="expression" dxfId="136" priority="10" stopIfTrue="1">
      <formula>IF($A104&lt;&gt;1,B104,"")</formula>
    </cfRule>
  </conditionalFormatting>
  <conditionalFormatting sqref="D104:D107">
    <cfRule type="expression" dxfId="135" priority="11" stopIfTrue="1">
      <formula>IF($A104="",B104,)</formula>
    </cfRule>
  </conditionalFormatting>
  <conditionalFormatting sqref="E104:E107">
    <cfRule type="timePeriod" dxfId="134" priority="9" timePeriod="lastWeek">
      <formula>AND(TODAY()-ROUNDDOWN(E104,0)&gt;=(WEEKDAY(TODAY())),TODAY()-ROUNDDOWN(E104,0)&lt;(WEEKDAY(TODAY())+7))</formula>
    </cfRule>
  </conditionalFormatting>
  <conditionalFormatting sqref="G27">
    <cfRule type="expression" dxfId="133" priority="7" stopIfTrue="1">
      <formula>#REF!="Freelancer"</formula>
    </cfRule>
    <cfRule type="expression" dxfId="132" priority="8" stopIfTrue="1">
      <formula>#REF!="DTC Int. Staff"</formula>
    </cfRule>
  </conditionalFormatting>
  <conditionalFormatting sqref="G27">
    <cfRule type="expression" dxfId="131" priority="5" stopIfTrue="1">
      <formula>$F$5="Freelancer"</formula>
    </cfRule>
    <cfRule type="expression" dxfId="130" priority="6" stopIfTrue="1">
      <formula>$F$5="DTC Int. Staff"</formula>
    </cfRule>
  </conditionalFormatting>
  <conditionalFormatting sqref="G108">
    <cfRule type="expression" dxfId="129" priority="3" stopIfTrue="1">
      <formula>#REF!="Freelancer"</formula>
    </cfRule>
    <cfRule type="expression" dxfId="128" priority="4" stopIfTrue="1">
      <formula>#REF!="DTC Int. Staff"</formula>
    </cfRule>
  </conditionalFormatting>
  <conditionalFormatting sqref="G108">
    <cfRule type="expression" dxfId="127" priority="1" stopIfTrue="1">
      <formula>$F$5="Freelancer"</formula>
    </cfRule>
    <cfRule type="expression" dxfId="1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G163" sqref="G16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57</v>
      </c>
      <c r="G11" s="47">
        <v>9001</v>
      </c>
      <c r="H11" s="48" t="s">
        <v>107</v>
      </c>
      <c r="I11" s="47" t="s">
        <v>56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108</v>
      </c>
      <c r="I12" s="47" t="s">
        <v>56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57</v>
      </c>
      <c r="G16" s="36">
        <v>9001</v>
      </c>
      <c r="H16" s="43" t="s">
        <v>109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57</v>
      </c>
      <c r="G21" s="47">
        <v>9001</v>
      </c>
      <c r="H21" s="48" t="s">
        <v>110</v>
      </c>
      <c r="I21" s="47" t="s">
        <v>56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57</v>
      </c>
      <c r="G26" s="36">
        <v>9001</v>
      </c>
      <c r="H26" s="43" t="s">
        <v>111</v>
      </c>
      <c r="I26" s="36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54</v>
      </c>
      <c r="G27" s="36">
        <v>9001</v>
      </c>
      <c r="H27" s="43" t="s">
        <v>112</v>
      </c>
      <c r="I27" s="36" t="s">
        <v>56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57</v>
      </c>
      <c r="G31" s="47">
        <v>9001</v>
      </c>
      <c r="H31" s="48" t="s">
        <v>114</v>
      </c>
      <c r="I31" s="47" t="s">
        <v>113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57</v>
      </c>
      <c r="G38" s="36">
        <v>9001</v>
      </c>
      <c r="H38" s="43" t="s">
        <v>116</v>
      </c>
      <c r="I38" s="36" t="s">
        <v>56</v>
      </c>
      <c r="J38" s="85">
        <v>5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115</v>
      </c>
      <c r="I39" s="36" t="s">
        <v>56</v>
      </c>
      <c r="J39" s="85">
        <v>3</v>
      </c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57</v>
      </c>
      <c r="G43" s="47">
        <v>9001</v>
      </c>
      <c r="H43" s="48" t="s">
        <v>117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57</v>
      </c>
      <c r="G48" s="36">
        <v>9001</v>
      </c>
      <c r="H48" s="43" t="s">
        <v>118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57</v>
      </c>
      <c r="G53" s="47">
        <v>9001</v>
      </c>
      <c r="H53" s="48" t="s">
        <v>119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57</v>
      </c>
      <c r="G58" s="66">
        <v>9001</v>
      </c>
      <c r="H58" s="108" t="s">
        <v>120</v>
      </c>
      <c r="I58" s="66" t="s">
        <v>56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57</v>
      </c>
      <c r="G65" s="36">
        <v>9001</v>
      </c>
      <c r="H65" s="43" t="s">
        <v>121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57</v>
      </c>
      <c r="G70" s="47">
        <v>9001</v>
      </c>
      <c r="H70" s="48" t="s">
        <v>122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57</v>
      </c>
      <c r="G75" s="36">
        <v>9001</v>
      </c>
      <c r="H75" s="43" t="s">
        <v>123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54</v>
      </c>
      <c r="G76" s="36">
        <v>9001</v>
      </c>
      <c r="H76" s="43" t="s">
        <v>124</v>
      </c>
      <c r="I76" s="36" t="s">
        <v>56</v>
      </c>
      <c r="J76" s="85">
        <v>1</v>
      </c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57</v>
      </c>
      <c r="G80" s="47">
        <v>9001</v>
      </c>
      <c r="H80" s="48" t="s">
        <v>125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57</v>
      </c>
      <c r="G85" s="66">
        <v>9001</v>
      </c>
      <c r="H85" s="67" t="s">
        <v>126</v>
      </c>
      <c r="I85" s="66" t="s">
        <v>56</v>
      </c>
      <c r="J85" s="87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57</v>
      </c>
      <c r="G92" s="36">
        <v>9001</v>
      </c>
      <c r="H92" s="43" t="s">
        <v>127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57</v>
      </c>
      <c r="G98" s="47">
        <v>9001</v>
      </c>
      <c r="H98" s="48" t="s">
        <v>128</v>
      </c>
      <c r="I98" s="47" t="s">
        <v>56</v>
      </c>
      <c r="J98" s="86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57</v>
      </c>
      <c r="G103" s="36">
        <v>9001</v>
      </c>
      <c r="H103" s="43" t="s">
        <v>129</v>
      </c>
      <c r="I103" s="36" t="s">
        <v>56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130</v>
      </c>
      <c r="G108" s="47">
        <v>9001</v>
      </c>
      <c r="H108" s="48" t="s">
        <v>131</v>
      </c>
      <c r="I108" s="47" t="s">
        <v>56</v>
      </c>
      <c r="J108" s="86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57</v>
      </c>
      <c r="G113" s="66">
        <v>9001</v>
      </c>
      <c r="H113" s="67" t="s">
        <v>132</v>
      </c>
      <c r="I113" s="66" t="s">
        <v>56</v>
      </c>
      <c r="J113" s="8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133</v>
      </c>
      <c r="G120" s="36">
        <v>9001</v>
      </c>
      <c r="H120" s="43" t="s">
        <v>134</v>
      </c>
      <c r="I120" s="36" t="s">
        <v>56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48" t="s">
        <v>135</v>
      </c>
      <c r="I125" s="47" t="s">
        <v>87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43" t="s">
        <v>136</v>
      </c>
      <c r="I130" s="36" t="s">
        <v>87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5" priority="29" stopIfTrue="1">
      <formula>IF($A11=1,B11,)</formula>
    </cfRule>
    <cfRule type="expression" dxfId="124" priority="30" stopIfTrue="1">
      <formula>IF($A11="",B11,)</formula>
    </cfRule>
  </conditionalFormatting>
  <conditionalFormatting sqref="E11:E15">
    <cfRule type="expression" dxfId="123" priority="31" stopIfTrue="1">
      <formula>IF($A11="",B11,"")</formula>
    </cfRule>
  </conditionalFormatting>
  <conditionalFormatting sqref="E130:E134 E26:E124">
    <cfRule type="expression" dxfId="122" priority="32" stopIfTrue="1">
      <formula>IF($A26&lt;&gt;1,B26,"")</formula>
    </cfRule>
  </conditionalFormatting>
  <conditionalFormatting sqref="D130:D134 D11:D15 D26:D124">
    <cfRule type="expression" dxfId="121" priority="33" stopIfTrue="1">
      <formula>IF($A11="",B11,)</formula>
    </cfRule>
  </conditionalFormatting>
  <conditionalFormatting sqref="G11:G20 G26:G84 G90:G119">
    <cfRule type="expression" dxfId="120" priority="34" stopIfTrue="1">
      <formula>#REF!="Freelancer"</formula>
    </cfRule>
    <cfRule type="expression" dxfId="119" priority="35" stopIfTrue="1">
      <formula>#REF!="DTC Int. Staff"</formula>
    </cfRule>
  </conditionalFormatting>
  <conditionalFormatting sqref="G119 G26:G30 G37:G57 G64:G84 G91:G112">
    <cfRule type="expression" dxfId="118" priority="27" stopIfTrue="1">
      <formula>$F$5="Freelancer"</formula>
    </cfRule>
    <cfRule type="expression" dxfId="117" priority="28" stopIfTrue="1">
      <formula>$F$5="DTC Int. Staff"</formula>
    </cfRule>
  </conditionalFormatting>
  <conditionalFormatting sqref="G16:G20">
    <cfRule type="expression" dxfId="116" priority="25" stopIfTrue="1">
      <formula>#REF!="Freelancer"</formula>
    </cfRule>
    <cfRule type="expression" dxfId="115" priority="26" stopIfTrue="1">
      <formula>#REF!="DTC Int. Staff"</formula>
    </cfRule>
  </conditionalFormatting>
  <conditionalFormatting sqref="G16:G20">
    <cfRule type="expression" dxfId="114" priority="23" stopIfTrue="1">
      <formula>$F$5="Freelancer"</formula>
    </cfRule>
    <cfRule type="expression" dxfId="113" priority="24" stopIfTrue="1">
      <formula>$F$5="DTC Int. Staff"</formula>
    </cfRule>
  </conditionalFormatting>
  <conditionalFormatting sqref="G21:G25">
    <cfRule type="expression" dxfId="112" priority="21" stopIfTrue="1">
      <formula>#REF!="Freelancer"</formula>
    </cfRule>
    <cfRule type="expression" dxfId="111" priority="22" stopIfTrue="1">
      <formula>#REF!="DTC Int. Staff"</formula>
    </cfRule>
  </conditionalFormatting>
  <conditionalFormatting sqref="G21:G25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C125:C129">
    <cfRule type="expression" dxfId="108" priority="13" stopIfTrue="1">
      <formula>IF($A125=1,B125,)</formula>
    </cfRule>
    <cfRule type="expression" dxfId="107" priority="14" stopIfTrue="1">
      <formula>IF($A125="",B125,)</formula>
    </cfRule>
  </conditionalFormatting>
  <conditionalFormatting sqref="D125:D129">
    <cfRule type="expression" dxfId="106" priority="15" stopIfTrue="1">
      <formula>IF($A125="",B125,)</formula>
    </cfRule>
  </conditionalFormatting>
  <conditionalFormatting sqref="E125:E129">
    <cfRule type="expression" dxfId="105" priority="12" stopIfTrue="1">
      <formula>IF($A125&lt;&gt;1,B125,"")</formula>
    </cfRule>
  </conditionalFormatting>
  <conditionalFormatting sqref="G63">
    <cfRule type="expression" dxfId="104" priority="9" stopIfTrue="1">
      <formula>$F$5="Freelancer"</formula>
    </cfRule>
    <cfRule type="expression" dxfId="103" priority="10" stopIfTrue="1">
      <formula>$F$5="DTC Int. Staff"</formula>
    </cfRule>
  </conditionalFormatting>
  <conditionalFormatting sqref="G85:G89">
    <cfRule type="expression" dxfId="102" priority="7" stopIfTrue="1">
      <formula>#REF!="Freelancer"</formula>
    </cfRule>
    <cfRule type="expression" dxfId="101" priority="8" stopIfTrue="1">
      <formula>#REF!="DTC Int. Staff"</formula>
    </cfRule>
  </conditionalFormatting>
  <conditionalFormatting sqref="G85:G89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E17:E20">
    <cfRule type="expression" dxfId="98" priority="3" stopIfTrue="1">
      <formula>IF($A17="",B17,"")</formula>
    </cfRule>
  </conditionalFormatting>
  <conditionalFormatting sqref="D17:D20">
    <cfRule type="expression" dxfId="97" priority="4" stopIfTrue="1">
      <formula>IF($A17="",B17,)</formula>
    </cfRule>
  </conditionalFormatting>
  <conditionalFormatting sqref="E22:E25">
    <cfRule type="expression" dxfId="96" priority="1" stopIfTrue="1">
      <formula>IF($A22="",B22,"")</formula>
    </cfRule>
  </conditionalFormatting>
  <conditionalFormatting sqref="D22:D25">
    <cfRule type="expression" dxfId="9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abSelected="1" topLeftCell="D1" zoomScale="90" zoomScaleNormal="90" workbookViewId="0">
      <selection activeCell="I129" sqref="I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114.5</v>
      </c>
      <c r="J8" s="25">
        <f>I8/8</f>
        <v>14.3125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57</v>
      </c>
      <c r="G11" s="36">
        <v>9001</v>
      </c>
      <c r="H11" s="43" t="s">
        <v>137</v>
      </c>
      <c r="I11" s="36" t="s">
        <v>56</v>
      </c>
      <c r="J11" s="38">
        <v>13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138</v>
      </c>
      <c r="I16" s="47" t="s">
        <v>139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57</v>
      </c>
      <c r="G23" s="47">
        <v>9001</v>
      </c>
      <c r="H23" s="48" t="s">
        <v>140</v>
      </c>
      <c r="I23" s="47" t="s">
        <v>56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58" t="s">
        <v>141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9013</v>
      </c>
      <c r="H33" s="48" t="s">
        <v>142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9013</v>
      </c>
      <c r="H38" s="43" t="s">
        <v>142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142</v>
      </c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159" t="s">
        <v>18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143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143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143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18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54</v>
      </c>
      <c r="G77" s="47">
        <v>9001</v>
      </c>
      <c r="H77" s="48" t="s">
        <v>144</v>
      </c>
      <c r="I77" s="47" t="s">
        <v>146</v>
      </c>
      <c r="J77" s="49">
        <v>8.5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57</v>
      </c>
      <c r="G78" s="47">
        <v>9001</v>
      </c>
      <c r="H78" s="48" t="s">
        <v>145</v>
      </c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147</v>
      </c>
      <c r="G82" s="36">
        <v>9001</v>
      </c>
      <c r="H82" s="43" t="s">
        <v>148</v>
      </c>
      <c r="I82" s="36" t="s">
        <v>146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149</v>
      </c>
      <c r="I87" s="47" t="s">
        <v>146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150</v>
      </c>
      <c r="I92" s="36" t="s">
        <v>146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152</v>
      </c>
      <c r="I98" s="47" t="s">
        <v>146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57</v>
      </c>
      <c r="G105" s="47">
        <v>9001</v>
      </c>
      <c r="H105" s="48" t="s">
        <v>151</v>
      </c>
      <c r="I105" s="47" t="s">
        <v>56</v>
      </c>
      <c r="J105" s="49">
        <v>9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57</v>
      </c>
      <c r="G110" s="36">
        <v>9001</v>
      </c>
      <c r="H110" s="43" t="s">
        <v>153</v>
      </c>
      <c r="I110" s="36" t="s">
        <v>146</v>
      </c>
      <c r="J110" s="38">
        <v>9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57</v>
      </c>
      <c r="G115" s="47">
        <v>9001</v>
      </c>
      <c r="H115" s="48" t="s">
        <v>153</v>
      </c>
      <c r="I115" s="47" t="s">
        <v>146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57</v>
      </c>
      <c r="G120" s="36">
        <v>9001</v>
      </c>
      <c r="H120" s="43" t="s">
        <v>154</v>
      </c>
      <c r="I120" s="36" t="s">
        <v>146</v>
      </c>
      <c r="J120" s="38">
        <v>9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57</v>
      </c>
      <c r="G125" s="47">
        <v>9001</v>
      </c>
      <c r="H125" s="48" t="s">
        <v>155</v>
      </c>
      <c r="I125" s="47" t="s">
        <v>146</v>
      </c>
      <c r="J125" s="49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1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1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4" priority="35" stopIfTrue="1">
      <formula>IF($A11=1,B11,)</formula>
    </cfRule>
    <cfRule type="expression" dxfId="93" priority="36" stopIfTrue="1">
      <formula>IF($A11="",B11,)</formula>
    </cfRule>
  </conditionalFormatting>
  <conditionalFormatting sqref="E11:E15">
    <cfRule type="expression" dxfId="92" priority="37" stopIfTrue="1">
      <formula>IF($A11="",B11,"")</formula>
    </cfRule>
  </conditionalFormatting>
  <conditionalFormatting sqref="E16:E124">
    <cfRule type="expression" dxfId="91" priority="38" stopIfTrue="1">
      <formula>IF($A16&lt;&gt;1,B16,"")</formula>
    </cfRule>
  </conditionalFormatting>
  <conditionalFormatting sqref="D11:D124">
    <cfRule type="expression" dxfId="90" priority="39" stopIfTrue="1">
      <formula>IF($A11="",B11,)</formula>
    </cfRule>
  </conditionalFormatting>
  <conditionalFormatting sqref="G11:G20 G82:G104 G22:G76 G106:G114 G116:G119">
    <cfRule type="expression" dxfId="89" priority="40" stopIfTrue="1">
      <formula>#REF!="Freelancer"</formula>
    </cfRule>
    <cfRule type="expression" dxfId="88" priority="41" stopIfTrue="1">
      <formula>#REF!="DTC Int. Staff"</formula>
    </cfRule>
  </conditionalFormatting>
  <conditionalFormatting sqref="G116:G119 G87:G104 G22 G33:G49 G60:G76">
    <cfRule type="expression" dxfId="87" priority="33" stopIfTrue="1">
      <formula>$F$5="Freelancer"</formula>
    </cfRule>
    <cfRule type="expression" dxfId="86" priority="34" stopIfTrue="1">
      <formula>$F$5="DTC Int. Staff"</formula>
    </cfRule>
  </conditionalFormatting>
  <conditionalFormatting sqref="G16:G20">
    <cfRule type="expression" dxfId="85" priority="31" stopIfTrue="1">
      <formula>#REF!="Freelancer"</formula>
    </cfRule>
    <cfRule type="expression" dxfId="84" priority="32" stopIfTrue="1">
      <formula>#REF!="DTC Int. Staff"</formula>
    </cfRule>
  </conditionalFormatting>
  <conditionalFormatting sqref="G16:G20">
    <cfRule type="expression" dxfId="83" priority="29" stopIfTrue="1">
      <formula>$F$5="Freelancer"</formula>
    </cfRule>
    <cfRule type="expression" dxfId="82" priority="30" stopIfTrue="1">
      <formula>$F$5="DTC Int. Staff"</formula>
    </cfRule>
  </conditionalFormatting>
  <conditionalFormatting sqref="G21">
    <cfRule type="expression" dxfId="81" priority="27" stopIfTrue="1">
      <formula>#REF!="Freelancer"</formula>
    </cfRule>
    <cfRule type="expression" dxfId="80" priority="28" stopIfTrue="1">
      <formula>#REF!="DTC Int. Staff"</formula>
    </cfRule>
  </conditionalFormatting>
  <conditionalFormatting sqref="G21">
    <cfRule type="expression" dxfId="79" priority="25" stopIfTrue="1">
      <formula>$F$5="Freelancer"</formula>
    </cfRule>
    <cfRule type="expression" dxfId="78" priority="26" stopIfTrue="1">
      <formula>$F$5="DTC Int. Staff"</formula>
    </cfRule>
  </conditionalFormatting>
  <conditionalFormatting sqref="C125:C129">
    <cfRule type="expression" dxfId="77" priority="19" stopIfTrue="1">
      <formula>IF($A125=1,B125,)</formula>
    </cfRule>
    <cfRule type="expression" dxfId="76" priority="20" stopIfTrue="1">
      <formula>IF($A125="",B125,)</formula>
    </cfRule>
  </conditionalFormatting>
  <conditionalFormatting sqref="D125:D129">
    <cfRule type="expression" dxfId="75" priority="21" stopIfTrue="1">
      <formula>IF($A125="",B125,)</formula>
    </cfRule>
  </conditionalFormatting>
  <conditionalFormatting sqref="E125:E129">
    <cfRule type="expression" dxfId="74" priority="18" stopIfTrue="1">
      <formula>IF($A125&lt;&gt;1,B125,"")</formula>
    </cfRule>
  </conditionalFormatting>
  <conditionalFormatting sqref="G55:G59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G77:G81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77:G81">
    <cfRule type="expression" dxfId="69" priority="11" stopIfTrue="1">
      <formula>$F$5="Freelancer"</formula>
    </cfRule>
    <cfRule type="expression" dxfId="68" priority="12" stopIfTrue="1">
      <formula>$F$5="DTC Int. Staff"</formula>
    </cfRule>
  </conditionalFormatting>
  <conditionalFormatting sqref="G105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105">
    <cfRule type="expression" dxfId="65" priority="7" stopIfTrue="1">
      <formula>$F$5="Freelancer"</formula>
    </cfRule>
    <cfRule type="expression" dxfId="64" priority="8" stopIfTrue="1">
      <formula>$F$5="DTC Int. Staff"</formula>
    </cfRule>
  </conditionalFormatting>
  <conditionalFormatting sqref="G11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3" priority="25" stopIfTrue="1">
      <formula>IF($A11=1,B11,)</formula>
    </cfRule>
    <cfRule type="expression" dxfId="62" priority="26" stopIfTrue="1">
      <formula>IF($A11="",B11,)</formula>
    </cfRule>
  </conditionalFormatting>
  <conditionalFormatting sqref="E11">
    <cfRule type="expression" dxfId="61" priority="27" stopIfTrue="1">
      <formula>IF($A11="",B11,"")</formula>
    </cfRule>
  </conditionalFormatting>
  <conditionalFormatting sqref="E12:E119">
    <cfRule type="expression" dxfId="60" priority="28" stopIfTrue="1">
      <formula>IF($A12&lt;&gt;1,B12,"")</formula>
    </cfRule>
  </conditionalFormatting>
  <conditionalFormatting sqref="D11:D119">
    <cfRule type="expression" dxfId="59" priority="29" stopIfTrue="1">
      <formula>IF($A11="",B11,)</formula>
    </cfRule>
  </conditionalFormatting>
  <conditionalFormatting sqref="G11:G12 G18:G76 G82:G118">
    <cfRule type="expression" dxfId="58" priority="30" stopIfTrue="1">
      <formula>#REF!="Freelancer"</formula>
    </cfRule>
    <cfRule type="expression" dxfId="57" priority="31" stopIfTrue="1">
      <formula>#REF!="DTC Int. Staff"</formula>
    </cfRule>
  </conditionalFormatting>
  <conditionalFormatting sqref="G114:G118 G18:G22 G33:G49 G60:G76 G87:G103">
    <cfRule type="expression" dxfId="56" priority="23" stopIfTrue="1">
      <formula>$F$5="Freelancer"</formula>
    </cfRule>
    <cfRule type="expression" dxfId="55" priority="24" stopIfTrue="1">
      <formula>$F$5="DTC Int. Staff"</formula>
    </cfRule>
  </conditionalFormatting>
  <conditionalFormatting sqref="G12">
    <cfRule type="expression" dxfId="54" priority="21" stopIfTrue="1">
      <formula>#REF!="Freelancer"</formula>
    </cfRule>
    <cfRule type="expression" dxfId="53" priority="22" stopIfTrue="1">
      <formula>#REF!="DTC Int. Staff"</formula>
    </cfRule>
  </conditionalFormatting>
  <conditionalFormatting sqref="G12">
    <cfRule type="expression" dxfId="52" priority="19" stopIfTrue="1">
      <formula>$F$5="Freelancer"</formula>
    </cfRule>
    <cfRule type="expression" dxfId="51" priority="20" stopIfTrue="1">
      <formula>$F$5="DTC Int. Staff"</formula>
    </cfRule>
  </conditionalFormatting>
  <conditionalFormatting sqref="G13:G17">
    <cfRule type="expression" dxfId="50" priority="17" stopIfTrue="1">
      <formula>#REF!="Freelancer"</formula>
    </cfRule>
    <cfRule type="expression" dxfId="49" priority="18" stopIfTrue="1">
      <formula>#REF!="DTC Int. Staff"</formula>
    </cfRule>
  </conditionalFormatting>
  <conditionalFormatting sqref="G13:G17">
    <cfRule type="expression" dxfId="48" priority="15" stopIfTrue="1">
      <formula>$F$5="Freelancer"</formula>
    </cfRule>
    <cfRule type="expression" dxfId="47" priority="16" stopIfTrue="1">
      <formula>$F$5="DTC Int. Staff"</formula>
    </cfRule>
  </conditionalFormatting>
  <conditionalFormatting sqref="C121:C125">
    <cfRule type="expression" dxfId="46" priority="12" stopIfTrue="1">
      <formula>IF($A121=1,B121,)</formula>
    </cfRule>
    <cfRule type="expression" dxfId="45" priority="13" stopIfTrue="1">
      <formula>IF($A121="",B121,)</formula>
    </cfRule>
  </conditionalFormatting>
  <conditionalFormatting sqref="D121:D125">
    <cfRule type="expression" dxfId="44" priority="14" stopIfTrue="1">
      <formula>IF($A121="",B121,)</formula>
    </cfRule>
  </conditionalFormatting>
  <conditionalFormatting sqref="C120">
    <cfRule type="expression" dxfId="43" priority="9" stopIfTrue="1">
      <formula>IF($A120=1,B120,)</formula>
    </cfRule>
    <cfRule type="expression" dxfId="42" priority="10" stopIfTrue="1">
      <formula>IF($A120="",B120,)</formula>
    </cfRule>
  </conditionalFormatting>
  <conditionalFormatting sqref="D120">
    <cfRule type="expression" dxfId="41" priority="11" stopIfTrue="1">
      <formula>IF($A120="",B120,)</formula>
    </cfRule>
  </conditionalFormatting>
  <conditionalFormatting sqref="E120">
    <cfRule type="expression" dxfId="40" priority="8" stopIfTrue="1">
      <formula>IF($A120&lt;&gt;1,B120,"")</formula>
    </cfRule>
  </conditionalFormatting>
  <conditionalFormatting sqref="E121:E125">
    <cfRule type="expression" dxfId="39" priority="7" stopIfTrue="1">
      <formula>IF($A121&lt;&gt;1,B121,"")</formula>
    </cfRule>
  </conditionalFormatting>
  <conditionalFormatting sqref="G55:G59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G77:G81">
    <cfRule type="expression" dxfId="36" priority="3" stopIfTrue="1">
      <formula>#REF!="Freelancer"</formula>
    </cfRule>
    <cfRule type="expression" dxfId="35" priority="4" stopIfTrue="1">
      <formula>#REF!="DTC Int. Staff"</formula>
    </cfRule>
  </conditionalFormatting>
  <conditionalFormatting sqref="G77:G81">
    <cfRule type="expression" dxfId="34" priority="1" stopIfTrue="1">
      <formula>$F$5="Freelancer"</formula>
    </cfRule>
    <cfRule type="expression" dxfId="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2" priority="25" stopIfTrue="1">
      <formula>IF($A11=1,B11,)</formula>
    </cfRule>
    <cfRule type="expression" dxfId="31" priority="26" stopIfTrue="1">
      <formula>IF($A11="",B11,)</formula>
    </cfRule>
  </conditionalFormatting>
  <conditionalFormatting sqref="E11:E15">
    <cfRule type="expression" dxfId="30" priority="27" stopIfTrue="1">
      <formula>IF($A11="",B11,"")</formula>
    </cfRule>
  </conditionalFormatting>
  <conditionalFormatting sqref="E16:E124">
    <cfRule type="expression" dxfId="29" priority="28" stopIfTrue="1">
      <formula>IF($A16&lt;&gt;1,B16,"")</formula>
    </cfRule>
  </conditionalFormatting>
  <conditionalFormatting sqref="D11:D124">
    <cfRule type="expression" dxfId="28" priority="29" stopIfTrue="1">
      <formula>IF($A11="",B11,)</formula>
    </cfRule>
  </conditionalFormatting>
  <conditionalFormatting sqref="G11:G20 G26:G84 G86:G119">
    <cfRule type="expression" dxfId="27" priority="30" stopIfTrue="1">
      <formula>#REF!="Freelancer"</formula>
    </cfRule>
    <cfRule type="expression" dxfId="26" priority="31" stopIfTrue="1">
      <formula>#REF!="DTC Int. Staff"</formula>
    </cfRule>
  </conditionalFormatting>
  <conditionalFormatting sqref="G115:G119 G87:G112 G26:G30 G33:G57 G60:G84">
    <cfRule type="expression" dxfId="25" priority="23" stopIfTrue="1">
      <formula>$F$5="Freelancer"</formula>
    </cfRule>
    <cfRule type="expression" dxfId="24" priority="24" stopIfTrue="1">
      <formula>$F$5="DTC Int. Staff"</formula>
    </cfRule>
  </conditionalFormatting>
  <conditionalFormatting sqref="G16:G20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6:G2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21:G25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21:G25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C125:C129">
    <cfRule type="expression" dxfId="15" priority="9" stopIfTrue="1">
      <formula>IF($A125=1,B125,)</formula>
    </cfRule>
    <cfRule type="expression" dxfId="14" priority="10" stopIfTrue="1">
      <formula>IF($A125="",B125,)</formula>
    </cfRule>
  </conditionalFormatting>
  <conditionalFormatting sqref="D125:D129">
    <cfRule type="expression" dxfId="13" priority="11" stopIfTrue="1">
      <formula>IF($A125="",B125,)</formula>
    </cfRule>
  </conditionalFormatting>
  <conditionalFormatting sqref="E125:E129">
    <cfRule type="expression" dxfId="12" priority="8" stopIfTrue="1">
      <formula>IF($A125&lt;&gt;1,B125,"")</formula>
    </cfRule>
  </conditionalFormatting>
  <conditionalFormatting sqref="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5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5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2021-05-05T12:27:22Z</dcterms:modified>
</cp:coreProperties>
</file>