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 sheet\"/>
    </mc:Choice>
  </mc:AlternateContent>
  <xr:revisionPtr revIDLastSave="0" documentId="13_ncr:1_{BB1E65D1-A93D-420E-85C4-A68DAF877BD7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9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2" i="39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39" l="1"/>
  <c r="D80" i="39"/>
  <c r="D81" i="39" s="1"/>
  <c r="D82" i="39" s="1"/>
  <c r="D83" i="39" s="1"/>
  <c r="D84" i="39" s="1"/>
  <c r="E90" i="39"/>
  <c r="E86" i="39"/>
  <c r="E87" i="39" s="1"/>
  <c r="E88" i="39" s="1"/>
  <c r="E89" i="39" s="1"/>
  <c r="B85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B108" i="39"/>
  <c r="E109" i="39"/>
  <c r="E110" i="39" s="1"/>
  <c r="E111" i="39" s="1"/>
  <c r="E112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8" i="39" l="1"/>
  <c r="D118" i="39"/>
  <c r="B120" i="39"/>
  <c r="E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<sst xmlns="http://schemas.openxmlformats.org/spreadsheetml/2006/main" count="411" uniqueCount="139">
  <si>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</si>
  <si>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</si>
  <si>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</si>
  <si>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</si>
  <si>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</si>
  <si>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</si>
  <si>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</si>
  <si>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</si>
  <si>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</si>
  <si>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</si>
  <si>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</si>
  <si>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</si>
  <si>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</si>
  <si>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</si>
  <si>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</si>
  <si>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</si>
  <si>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</si>
  <si>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</si>
  <si>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</si>
  <si>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</si>
  <si>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</si>
  <si>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</si>
  <si>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</si>
  <si>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</si>
  <si>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</si>
  <si>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</si>
  <si>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</si>
  <si>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</si>
  <si>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</si>
  <si>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</si>
  <si>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</si>
  <si>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</si>
  <si>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</si>
  <si>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</si>
  <si>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</si>
  <si>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</si>
  <si>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</si>
  <si>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</si>
  <si>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</si>
  <si>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</si>
  <si>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</si>
  <si>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</si>
  <si>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</si>
  <si>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</si>
  <si>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</si>
  <si>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</si>
  <si>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</si>
  <si>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</si>
  <si>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</si>
  <si>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</si>
  <si>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Picharporn</t>
  </si>
  <si>
    <t>Jenjaroenwong</t>
  </si>
  <si>
    <t>TIME151</t>
  </si>
  <si>
    <t>Trainning เริ่มงาน</t>
  </si>
  <si>
    <t>Starbuck</t>
  </si>
  <si>
    <t>Internal Meeting: NIA Valuation 2021</t>
  </si>
  <si>
    <t>AIA 15th</t>
  </si>
  <si>
    <t>AIA 10th</t>
  </si>
  <si>
    <t>ศึกษา NIA</t>
  </si>
  <si>
    <t>Landing Program Assignment</t>
  </si>
  <si>
    <t>NIA Valuation</t>
  </si>
  <si>
    <t>NIA</t>
  </si>
  <si>
    <t>ประชุมทีม NIA Valuation</t>
  </si>
  <si>
    <t>TIME</t>
  </si>
  <si>
    <t>Draf Email และ เตรียมบทสัมภาษณ์ผู้ประกอบการ</t>
  </si>
  <si>
    <t>คิดคำถามสำหรับเว็บไซต์ NIA Valution และ ประเมิณ Value Chain</t>
  </si>
  <si>
    <t>เตรียมเอกสารสำหรับส่งให้กับทาง NIA</t>
  </si>
  <si>
    <t>ทำ Flow chart สำหรับการสัมภาษณ์ผู้ประกอบการ</t>
  </si>
  <si>
    <t>เช็ค NIA Valuation</t>
  </si>
  <si>
    <t>IOP Workshop</t>
  </si>
  <si>
    <t>NIA Valuation โครงการเศรษฐกิจ</t>
  </si>
  <si>
    <t>NIA Valuation โครงการสังคม</t>
  </si>
  <si>
    <t>โทรหาผู้เสนอโครงการ</t>
  </si>
  <si>
    <t xml:space="preserve">ประชุม Customer Requirement </t>
  </si>
  <si>
    <t>ตอบคำถามการเข้าใช้งานระบบโครงการ NIA Valuation</t>
  </si>
  <si>
    <t>ประเมินโครงการเศรษฐกิจและสังคม</t>
  </si>
  <si>
    <t>Facilitator IOP Workshop</t>
  </si>
  <si>
    <t>Facilitataor Digital Leadership</t>
  </si>
  <si>
    <t>Work Wize</t>
  </si>
  <si>
    <t>Excel Model NIA Valuation</t>
  </si>
  <si>
    <t>Reply Email โครงการที่มีปัญหา</t>
  </si>
  <si>
    <t xml:space="preserve"> Facilitator Digital Tourism </t>
  </si>
  <si>
    <t xml:space="preserve"> Facilitator  Digital Leadership</t>
  </si>
  <si>
    <t>NIA Valuation Analysis Form โครงการสังคม</t>
  </si>
  <si>
    <t>NIA Valuation Analysis Form โครงการเศรษฐกิจ</t>
  </si>
  <si>
    <t>เก็บข้อมูล NIA Valuation</t>
  </si>
  <si>
    <t>ทำคู่มือสำหรับการประเมิน NIA Valuation</t>
  </si>
  <si>
    <t>Draft Email เพื่อส่งให้ผู้ประกอบการ</t>
  </si>
  <si>
    <t>ส่งอีเมลหาผู้เสนอโครงการ</t>
  </si>
  <si>
    <t>ทำเอกสาร word เพื่อกรอกข้อมูลโครงการ</t>
  </si>
  <si>
    <t>Swot Analysis เพื่อประเมินโครงการ</t>
  </si>
  <si>
    <t>ทำตารางและปัจจัยที่ใช้ประเมินองค์กร ที่ได้รับทุนจากสนช.</t>
  </si>
  <si>
    <t>โทรหาผู้ประกอบการที่ได้ทำการส่งอีเมลการประเมินไป</t>
  </si>
  <si>
    <t>Reply Email เพื่อ Update Link การประเมิน</t>
  </si>
  <si>
    <t>Prove Reading OIC EA and PMC Thechnical Proposal</t>
  </si>
  <si>
    <t>โทรหาผู้ประกอบการที่ส่งอีเมลการประเมินไปให้</t>
  </si>
  <si>
    <t>โทรหาผู้เสนอโครงการ เพื่อยืนยัน Email ที่ได้รับ</t>
  </si>
  <si>
    <t>Update ผลตอบรับเมื่อโทรไปผู้ประกอบการ</t>
  </si>
  <si>
    <t>ติดตามโครงการที่ติดต่อไม่ได้</t>
  </si>
  <si>
    <t>สรุปรายชื่อโครงการลง excel ทั้งโครงการที่ติดต่อไม่ได้และปิดโครงการไปแล้ว</t>
  </si>
  <si>
    <t>ทำกราฟสรุปสัดส่วนโครงการ</t>
  </si>
  <si>
    <t>ตอบอีเมลและโทรหาผู้เสนอโครงการที่ไม่สามารถเข้าใช้งานเว็บไซต์ได้</t>
  </si>
  <si>
    <t>Update รายชื่อโครงการใน IOP</t>
  </si>
  <si>
    <t xml:space="preserve"> Word และ Excel สำหรับประเมินโครงการ</t>
  </si>
  <si>
    <t>ประชุม Faolitator สำหรับ Workshop Digital Leadership</t>
  </si>
  <si>
    <t>ประชุม Faolitator สำหรับ Workshop IOP</t>
  </si>
  <si>
    <t>โทรสัมภาษณ์ผู้ประกอบการเพื่อนำมาประเมินโครงการเศรษฐกิจและสังคม</t>
  </si>
  <si>
    <t>TIME-202067</t>
  </si>
  <si>
    <t>TIME-202101</t>
  </si>
  <si>
    <t>TIME-202102</t>
  </si>
  <si>
    <t>TIME-202103</t>
  </si>
  <si>
    <t>TIME-202104</t>
  </si>
  <si>
    <t>ทำ Powerpoint และ proposal OIC EA and PMC</t>
  </si>
  <si>
    <t>TIME-202096</t>
  </si>
  <si>
    <t>Facilitator Digital Leadership รุ่นที่ 2</t>
  </si>
  <si>
    <t>สรุปและแบ่งงาน Inception Report</t>
  </si>
  <si>
    <t>ทำสไลด์โครงการ Portfolio management</t>
  </si>
  <si>
    <t>TIME-202124</t>
  </si>
  <si>
    <t>ประชุมทีม NIA Valuation and Portfolio management</t>
  </si>
  <si>
    <t>ประชุมกับทาง NIA</t>
  </si>
  <si>
    <t>ประชุมทีมและแบ่งงาน Inception Report</t>
  </si>
  <si>
    <t>ทำรายงาน Inception Report</t>
  </si>
  <si>
    <t>ส่งอีเมลหาผู้ประกอบการที่ไม่เข้ามาทำแบบประเมิน</t>
  </si>
  <si>
    <t>ทดลองสัมภาษณ์บริษัทที่ประเมิน IOP เข้ามาแล้ว</t>
  </si>
  <si>
    <t>ประชุมทีม</t>
  </si>
  <si>
    <t>โทรนัดผู้ประกอบเพื่อเข้าสัมภาษณ์ IOP</t>
  </si>
  <si>
    <t>ประชุมหาแนวทางประเมินโครงการ Mind Credit</t>
  </si>
  <si>
    <t>สัมภาษณ์ผู้ประกอบการมูลนิธิ SOS</t>
  </si>
  <si>
    <t xml:space="preserve">ประเมินองค์กร SOS </t>
  </si>
  <si>
    <t>ประเมินโครงการ GPT</t>
  </si>
  <si>
    <t>สัมภาษณ์ผู้ประกอบการ สยามโนวาส จำกัด</t>
  </si>
  <si>
    <t>ประเมินองค์กร สยามโนวาส จำกัด</t>
  </si>
  <si>
    <t>เขียนรายงาน IOP</t>
  </si>
  <si>
    <t>ประเมินโครงการเศราฐกิจและสังคม</t>
  </si>
  <si>
    <t xml:space="preserve">ประชุมทีม NIA </t>
  </si>
  <si>
    <t>ประเมินบริษัท คิว คิว จำกัด และสัมภาษณ์</t>
  </si>
  <si>
    <t>HOME</t>
  </si>
  <si>
    <t>TIME-20211</t>
  </si>
  <si>
    <t>ประเมินบริษัท โคเน็ตเวิร์ก และสัมภาษณ์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</si>
</sst>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86" sqref="H8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70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70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2" zoomScale="90" zoomScaleNormal="90" workbookViewId="0">
      <selection activeCell="F13" sqref="F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D10</f>
        <v>44256</v>
      </c>
      <c r="F11" s="46"/>
      <c r="G11" s="47">
        <v>9007</v>
      </c>
      <c r="H11" s="48" t="s">
        <v>53</v>
      </c>
      <c r="I11" s="47" t="s">
        <v>54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108</v>
      </c>
      <c r="G12" s="47">
        <v>9002</v>
      </c>
      <c r="H12" s="48" t="s">
        <v>55</v>
      </c>
      <c r="I12" s="47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109</v>
      </c>
      <c r="G13" s="47">
        <v>9002</v>
      </c>
      <c r="H13" s="48" t="s">
        <v>58</v>
      </c>
      <c r="I13" s="47" t="s">
        <v>56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 t="s">
        <v>110</v>
      </c>
      <c r="G14" s="47">
        <v>9002</v>
      </c>
      <c r="H14" s="48" t="s">
        <v>59</v>
      </c>
      <c r="I14" s="47" t="s">
        <v>56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108</v>
      </c>
      <c r="G16" s="36">
        <v>9002</v>
      </c>
      <c r="H16" s="43" t="s">
        <v>59</v>
      </c>
      <c r="I16" s="36" t="s">
        <v>56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109</v>
      </c>
      <c r="G17" s="36">
        <v>9002</v>
      </c>
      <c r="H17" s="43" t="s">
        <v>60</v>
      </c>
      <c r="I17" s="36" t="s">
        <v>56</v>
      </c>
      <c r="J17" s="85">
        <v>6</v>
      </c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108</v>
      </c>
      <c r="G21" s="47">
        <v>9002</v>
      </c>
      <c r="H21" s="48" t="s">
        <v>85</v>
      </c>
      <c r="I21" s="47" t="s">
        <v>61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108</v>
      </c>
      <c r="G26" s="36">
        <v>9002</v>
      </c>
      <c r="H26" s="43" t="s">
        <v>85</v>
      </c>
      <c r="I26" s="36" t="s">
        <v>61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108</v>
      </c>
      <c r="G31" s="47">
        <v>9002</v>
      </c>
      <c r="H31" s="48" t="s">
        <v>85</v>
      </c>
      <c r="I31" s="47" t="s">
        <v>61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 t="s">
        <v>61</v>
      </c>
      <c r="J37" s="87">
        <v>8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108</v>
      </c>
      <c r="G38" s="36">
        <v>9002</v>
      </c>
      <c r="H38" s="43" t="s">
        <v>85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108</v>
      </c>
      <c r="G43" s="47">
        <v>9002</v>
      </c>
      <c r="H43" s="48" t="s">
        <v>85</v>
      </c>
      <c r="I43" s="47" t="s">
        <v>61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108</v>
      </c>
      <c r="G48" s="36">
        <v>9002</v>
      </c>
      <c r="H48" s="43" t="s">
        <v>85</v>
      </c>
      <c r="I48" s="36" t="s">
        <v>61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108</v>
      </c>
      <c r="G53" s="47">
        <v>9002</v>
      </c>
      <c r="H53" s="48" t="s">
        <v>62</v>
      </c>
      <c r="I53" s="47" t="s">
        <v>63</v>
      </c>
      <c r="J53" s="86">
        <v>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109</v>
      </c>
      <c r="G54" s="47">
        <v>9002</v>
      </c>
      <c r="H54" s="48" t="s">
        <v>64</v>
      </c>
      <c r="I54" s="47" t="s">
        <v>63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 t="s">
        <v>110</v>
      </c>
      <c r="G55" s="47">
        <v>9002</v>
      </c>
      <c r="H55" s="48" t="s">
        <v>65</v>
      </c>
      <c r="I55" s="47" t="s">
        <v>63</v>
      </c>
      <c r="J55" s="86">
        <v>3</v>
      </c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 t="s">
        <v>111</v>
      </c>
      <c r="G56" s="47">
        <v>9002</v>
      </c>
      <c r="H56" s="48" t="s">
        <v>66</v>
      </c>
      <c r="I56" s="47" t="s">
        <v>63</v>
      </c>
      <c r="J56" s="86">
        <v>2</v>
      </c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108</v>
      </c>
      <c r="G58" s="66">
        <v>9002</v>
      </c>
      <c r="H58" s="70" t="s">
        <v>67</v>
      </c>
      <c r="I58" s="66" t="s">
        <v>63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109</v>
      </c>
      <c r="G59" s="66">
        <v>9002</v>
      </c>
      <c r="H59" s="70" t="s">
        <v>68</v>
      </c>
      <c r="I59" s="66" t="s">
        <v>63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108</v>
      </c>
      <c r="G65" s="36">
        <v>9002</v>
      </c>
      <c r="H65" s="43" t="s">
        <v>86</v>
      </c>
      <c r="I65" s="36" t="s">
        <v>63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 t="s">
        <v>108</v>
      </c>
      <c r="G66" s="36">
        <v>9002</v>
      </c>
      <c r="H66" s="43" t="s">
        <v>87</v>
      </c>
      <c r="I66" s="36" t="s">
        <v>63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108</v>
      </c>
      <c r="G70" s="47">
        <v>9002</v>
      </c>
      <c r="H70" s="48" t="s">
        <v>88</v>
      </c>
      <c r="I70" s="47" t="s">
        <v>63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 t="s">
        <v>108</v>
      </c>
      <c r="G71" s="47">
        <v>9002</v>
      </c>
      <c r="H71" s="48" t="s">
        <v>89</v>
      </c>
      <c r="I71" s="47" t="s">
        <v>63</v>
      </c>
      <c r="J71" s="86">
        <v>4</v>
      </c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108</v>
      </c>
      <c r="G75" s="36">
        <v>9002</v>
      </c>
      <c r="H75" s="43" t="s">
        <v>90</v>
      </c>
      <c r="I75" s="36" t="s">
        <v>63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108</v>
      </c>
      <c r="G80" s="47">
        <v>9002</v>
      </c>
      <c r="H80" s="48" t="s">
        <v>91</v>
      </c>
      <c r="I80" s="47" t="s">
        <v>63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108</v>
      </c>
      <c r="G85" s="66">
        <v>9002</v>
      </c>
      <c r="H85" s="67" t="s">
        <v>92</v>
      </c>
      <c r="I85" s="66" t="s">
        <v>63</v>
      </c>
      <c r="J85" s="87">
        <v>1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113</v>
      </c>
      <c r="G86" s="66">
        <v>9002</v>
      </c>
      <c r="H86" s="67" t="s">
        <v>112</v>
      </c>
      <c r="I86" s="66" t="s">
        <v>63</v>
      </c>
      <c r="J86" s="87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 t="s">
        <v>108</v>
      </c>
      <c r="G87" s="66">
        <v>9002</v>
      </c>
      <c r="H87" s="67" t="s">
        <v>93</v>
      </c>
      <c r="I87" s="66" t="s">
        <v>63</v>
      </c>
      <c r="J87" s="87">
        <v>2</v>
      </c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113</v>
      </c>
      <c r="G92" s="36">
        <v>9002</v>
      </c>
      <c r="H92" s="43" t="s">
        <v>94</v>
      </c>
      <c r="I92" s="36" t="s">
        <v>63</v>
      </c>
      <c r="J92" s="85">
        <v>7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108</v>
      </c>
      <c r="G93" s="36">
        <v>9002</v>
      </c>
      <c r="H93" s="43" t="s">
        <v>95</v>
      </c>
      <c r="I93" s="36" t="s">
        <v>63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108</v>
      </c>
      <c r="G94" s="36">
        <v>9002</v>
      </c>
      <c r="H94" s="43" t="s">
        <v>62</v>
      </c>
      <c r="I94" s="36" t="s">
        <v>63</v>
      </c>
      <c r="J94" s="85">
        <v>1</v>
      </c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108</v>
      </c>
      <c r="G98" s="47">
        <v>9002</v>
      </c>
      <c r="H98" s="48" t="s">
        <v>96</v>
      </c>
      <c r="I98" s="47" t="s">
        <v>63</v>
      </c>
      <c r="J98" s="86">
        <v>6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 t="s">
        <v>108</v>
      </c>
      <c r="G99" s="47">
        <v>9002</v>
      </c>
      <c r="H99" s="48" t="s">
        <v>97</v>
      </c>
      <c r="I99" s="47" t="s">
        <v>63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108</v>
      </c>
      <c r="G103" s="36">
        <v>9002</v>
      </c>
      <c r="H103" s="43" t="s">
        <v>98</v>
      </c>
      <c r="I103" s="36" t="s">
        <v>63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 t="s">
        <v>108</v>
      </c>
      <c r="G104" s="36">
        <v>9002</v>
      </c>
      <c r="H104" s="43" t="s">
        <v>99</v>
      </c>
      <c r="I104" s="36" t="s">
        <v>63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 t="s">
        <v>108</v>
      </c>
      <c r="G105" s="36">
        <v>9002</v>
      </c>
      <c r="H105" s="43" t="s">
        <v>100</v>
      </c>
      <c r="I105" s="36" t="s">
        <v>63</v>
      </c>
      <c r="J105" s="85">
        <v>1</v>
      </c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108</v>
      </c>
      <c r="G108" s="47">
        <v>9002</v>
      </c>
      <c r="H108" s="48" t="s">
        <v>101</v>
      </c>
      <c r="I108" s="47" t="s">
        <v>63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 t="s">
        <v>108</v>
      </c>
      <c r="G109" s="47">
        <v>9002</v>
      </c>
      <c r="H109" s="48" t="s">
        <v>102</v>
      </c>
      <c r="I109" s="47" t="s">
        <v>63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 t="s">
        <v>108</v>
      </c>
      <c r="G110" s="47">
        <v>9002</v>
      </c>
      <c r="H110" s="48" t="s">
        <v>103</v>
      </c>
      <c r="I110" s="47" t="s">
        <v>63</v>
      </c>
      <c r="J110" s="86">
        <v>3</v>
      </c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108</v>
      </c>
      <c r="G113" s="66">
        <v>9002</v>
      </c>
      <c r="H113" s="67" t="s">
        <v>75</v>
      </c>
      <c r="I113" s="66" t="s">
        <v>63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107</v>
      </c>
      <c r="G114" s="66">
        <v>9002</v>
      </c>
      <c r="H114" s="67" t="s">
        <v>104</v>
      </c>
      <c r="I114" s="66" t="s">
        <v>63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 t="s">
        <v>108</v>
      </c>
      <c r="G115" s="66">
        <v>9002</v>
      </c>
      <c r="H115" s="67" t="s">
        <v>105</v>
      </c>
      <c r="I115" s="66" t="s">
        <v>63</v>
      </c>
      <c r="J115" s="87">
        <v>1</v>
      </c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107</v>
      </c>
      <c r="G120" s="36">
        <v>9002</v>
      </c>
      <c r="H120" s="43" t="s">
        <v>77</v>
      </c>
      <c r="I120" s="36" t="s">
        <v>78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108</v>
      </c>
      <c r="G121" s="36">
        <v>9002</v>
      </c>
      <c r="H121" s="43" t="s">
        <v>79</v>
      </c>
      <c r="I121" s="36" t="s">
        <v>63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108</v>
      </c>
      <c r="G122" s="36">
        <v>9002</v>
      </c>
      <c r="H122" s="43" t="s">
        <v>80</v>
      </c>
      <c r="I122" s="36" t="s">
        <v>63</v>
      </c>
      <c r="J122" s="85">
        <v>2</v>
      </c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108</v>
      </c>
      <c r="G125" s="47">
        <v>9002</v>
      </c>
      <c r="H125" s="48" t="s">
        <v>76</v>
      </c>
      <c r="I125" s="47" t="s">
        <v>61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108</v>
      </c>
      <c r="G130" s="36">
        <v>9002</v>
      </c>
      <c r="H130" s="108" t="s">
        <v>76</v>
      </c>
      <c r="I130" s="36" t="s">
        <v>61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" type="noConversion"/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43" zoomScale="90" zoomScaleNormal="90" workbookViewId="0">
      <selection activeCell="I50" sqref="I5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107</v>
      </c>
      <c r="G11" s="36">
        <v>9002</v>
      </c>
      <c r="H11" s="43" t="s">
        <v>82</v>
      </c>
      <c r="I11" s="36" t="s">
        <v>63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108</v>
      </c>
      <c r="G12" s="36">
        <v>9002</v>
      </c>
      <c r="H12" s="43" t="s">
        <v>83</v>
      </c>
      <c r="I12" s="36" t="s">
        <v>63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107</v>
      </c>
      <c r="G17" s="47">
        <v>9002</v>
      </c>
      <c r="H17" s="48" t="s">
        <v>81</v>
      </c>
      <c r="I17" s="47" t="s">
        <v>63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 t="s">
        <v>108</v>
      </c>
      <c r="G18" s="47">
        <v>9002</v>
      </c>
      <c r="H18" s="48" t="s">
        <v>84</v>
      </c>
      <c r="I18" s="47" t="s">
        <v>63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117</v>
      </c>
      <c r="G23" s="47">
        <v>9002</v>
      </c>
      <c r="H23" s="48" t="s">
        <v>73</v>
      </c>
      <c r="I23" s="47" t="s">
        <v>61</v>
      </c>
      <c r="J23" s="49">
        <v>1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108</v>
      </c>
      <c r="G24" s="47">
        <v>9002</v>
      </c>
      <c r="H24" s="48" t="s">
        <v>62</v>
      </c>
      <c r="I24" s="47" t="s">
        <v>61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108</v>
      </c>
      <c r="G25" s="47">
        <v>9002</v>
      </c>
      <c r="H25" s="48" t="s">
        <v>74</v>
      </c>
      <c r="I25" s="47" t="s">
        <v>63</v>
      </c>
      <c r="J25" s="49">
        <v>2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 t="s">
        <v>108</v>
      </c>
      <c r="G26" s="47">
        <v>9002</v>
      </c>
      <c r="H26" s="48" t="s">
        <v>75</v>
      </c>
      <c r="I26" s="47" t="s">
        <v>63</v>
      </c>
      <c r="J26" s="49">
        <v>4</v>
      </c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108</v>
      </c>
      <c r="G33" s="47">
        <v>9002</v>
      </c>
      <c r="H33" s="48" t="s">
        <v>72</v>
      </c>
      <c r="I33" s="47" t="s">
        <v>63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108</v>
      </c>
      <c r="G34" s="47">
        <v>9002</v>
      </c>
      <c r="H34" s="48" t="s">
        <v>71</v>
      </c>
      <c r="I34" s="47" t="s">
        <v>63</v>
      </c>
      <c r="J34" s="49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108</v>
      </c>
      <c r="G35" s="47">
        <v>9002</v>
      </c>
      <c r="H35" s="48" t="s">
        <v>69</v>
      </c>
      <c r="I35" s="47" t="s">
        <v>63</v>
      </c>
      <c r="J35" s="49">
        <v>1</v>
      </c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 t="s">
        <v>108</v>
      </c>
      <c r="G36" s="47">
        <v>9002</v>
      </c>
      <c r="H36" s="48" t="s">
        <v>70</v>
      </c>
      <c r="I36" s="47" t="s">
        <v>63</v>
      </c>
      <c r="J36" s="49">
        <v>2</v>
      </c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9" t="s">
        <v>108</v>
      </c>
      <c r="G38" s="36">
        <v>9002</v>
      </c>
      <c r="H38" s="43" t="s">
        <v>75</v>
      </c>
      <c r="I38" s="36" t="s">
        <v>63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107</v>
      </c>
      <c r="G39" s="36">
        <v>9002</v>
      </c>
      <c r="H39" s="43" t="s">
        <v>114</v>
      </c>
      <c r="I39" s="36" t="s">
        <v>63</v>
      </c>
      <c r="J39" s="38">
        <v>6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108</v>
      </c>
      <c r="G43" s="47">
        <v>9002</v>
      </c>
      <c r="H43" s="48" t="s">
        <v>75</v>
      </c>
      <c r="I43" s="47" t="s">
        <v>63</v>
      </c>
      <c r="J43" s="49">
        <v>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108</v>
      </c>
      <c r="G44" s="47">
        <v>9002</v>
      </c>
      <c r="H44" s="48" t="s">
        <v>106</v>
      </c>
      <c r="I44" s="47" t="s">
        <v>63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108</v>
      </c>
      <c r="G50" s="47">
        <v>9002</v>
      </c>
      <c r="H50" s="90" t="s">
        <v>75</v>
      </c>
      <c r="I50" s="47" t="s">
        <v>136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>
        <v>9014</v>
      </c>
      <c r="H62" s="48" t="s">
        <v>13</v>
      </c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>
        <v>9014</v>
      </c>
      <c r="H66" s="43" t="s">
        <v>13</v>
      </c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108</v>
      </c>
      <c r="G70" s="47">
        <v>9002</v>
      </c>
      <c r="H70" s="48" t="s">
        <v>62</v>
      </c>
      <c r="I70" s="47" t="s">
        <v>136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108</v>
      </c>
      <c r="G71" s="47">
        <v>9002</v>
      </c>
      <c r="H71" s="48" t="s">
        <v>75</v>
      </c>
      <c r="I71" s="47" t="s">
        <v>136</v>
      </c>
      <c r="J71" s="49">
        <v>5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108</v>
      </c>
      <c r="G77" s="47">
        <v>9002</v>
      </c>
      <c r="H77" s="48" t="s">
        <v>75</v>
      </c>
      <c r="I77" s="47" t="s">
        <v>136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117</v>
      </c>
      <c r="G78" s="47">
        <v>9002</v>
      </c>
      <c r="H78" s="48" t="s">
        <v>115</v>
      </c>
      <c r="I78" s="47" t="s">
        <v>136</v>
      </c>
      <c r="J78" s="49">
        <v>2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117</v>
      </c>
      <c r="G79" s="47">
        <v>9002</v>
      </c>
      <c r="H79" s="48" t="s">
        <v>116</v>
      </c>
      <c r="I79" s="47" t="s">
        <v>136</v>
      </c>
      <c r="J79" s="49">
        <v>4</v>
      </c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108</v>
      </c>
      <c r="G82" s="36">
        <v>9002</v>
      </c>
      <c r="H82" s="43" t="s">
        <v>118</v>
      </c>
      <c r="I82" s="36" t="s">
        <v>136</v>
      </c>
      <c r="J82" s="38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117</v>
      </c>
      <c r="G83" s="36">
        <v>9002</v>
      </c>
      <c r="H83" s="43" t="s">
        <v>116</v>
      </c>
      <c r="I83" s="36" t="s">
        <v>136</v>
      </c>
      <c r="J83" s="38">
        <v>5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117</v>
      </c>
      <c r="G87" s="47">
        <v>9002</v>
      </c>
      <c r="H87" s="48" t="s">
        <v>116</v>
      </c>
      <c r="I87" s="47" t="s">
        <v>136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117</v>
      </c>
      <c r="G92" s="36">
        <v>9002</v>
      </c>
      <c r="H92" s="43" t="s">
        <v>119</v>
      </c>
      <c r="I92" s="36" t="s">
        <v>136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108</v>
      </c>
      <c r="G93" s="36">
        <v>9002</v>
      </c>
      <c r="H93" s="43" t="s">
        <v>120</v>
      </c>
      <c r="I93" s="36" t="s">
        <v>136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117</v>
      </c>
      <c r="G94" s="36">
        <v>9002</v>
      </c>
      <c r="H94" s="43" t="s">
        <v>121</v>
      </c>
      <c r="I94" s="36" t="s">
        <v>136</v>
      </c>
      <c r="J94" s="38">
        <v>5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108</v>
      </c>
      <c r="G98" s="47">
        <v>9002</v>
      </c>
      <c r="H98" s="48" t="s">
        <v>75</v>
      </c>
      <c r="I98" s="47" t="s">
        <v>136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108</v>
      </c>
      <c r="G109" s="47">
        <v>9002</v>
      </c>
      <c r="H109" s="48" t="s">
        <v>75</v>
      </c>
      <c r="I109" s="47" t="s">
        <v>136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108</v>
      </c>
      <c r="G114" s="36">
        <v>9002</v>
      </c>
      <c r="H114" s="43" t="s">
        <v>75</v>
      </c>
      <c r="I114" s="36" t="s">
        <v>136</v>
      </c>
      <c r="J114" s="38">
        <v>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65" t="s">
        <v>108</v>
      </c>
      <c r="G115" s="36">
        <v>9002</v>
      </c>
      <c r="H115" s="43" t="s">
        <v>122</v>
      </c>
      <c r="I115" s="36" t="s">
        <v>136</v>
      </c>
      <c r="J115" s="38">
        <v>3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108</v>
      </c>
      <c r="G119" s="47">
        <v>9002</v>
      </c>
      <c r="H119" s="90" t="s">
        <v>123</v>
      </c>
      <c r="I119" s="47" t="s">
        <v>63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108</v>
      </c>
      <c r="G120" s="47">
        <v>9002</v>
      </c>
      <c r="H120" s="90" t="s">
        <v>75</v>
      </c>
      <c r="I120" s="47" t="s">
        <v>63</v>
      </c>
      <c r="J120" s="49">
        <v>5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108</v>
      </c>
      <c r="G124" s="36">
        <v>9002</v>
      </c>
      <c r="H124" s="43" t="s">
        <v>124</v>
      </c>
      <c r="I124" s="36" t="s">
        <v>136</v>
      </c>
      <c r="J124" s="38">
        <v>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108</v>
      </c>
      <c r="G125" s="36">
        <v>9002</v>
      </c>
      <c r="H125" s="43" t="s">
        <v>125</v>
      </c>
      <c r="I125" s="36" t="s">
        <v>136</v>
      </c>
      <c r="J125" s="38">
        <v>3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108</v>
      </c>
      <c r="G126" s="36">
        <v>9002</v>
      </c>
      <c r="H126" s="43" t="s">
        <v>75</v>
      </c>
      <c r="I126" s="36" t="s">
        <v>136</v>
      </c>
      <c r="J126" s="38">
        <v>5</v>
      </c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108</v>
      </c>
      <c r="G129" s="47">
        <v>9002</v>
      </c>
      <c r="H129" s="48" t="s">
        <v>126</v>
      </c>
      <c r="I129" s="47" t="s">
        <v>136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108</v>
      </c>
      <c r="G130" s="47">
        <v>9002</v>
      </c>
      <c r="H130" s="48" t="s">
        <v>75</v>
      </c>
      <c r="I130" s="47" t="s">
        <v>136</v>
      </c>
      <c r="J130" s="49">
        <v>4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2" type="noConversion"/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33:G49 G60:G76 G87:G108 G119:G123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0" zoomScale="90" zoomScaleNormal="90" workbookViewId="0">
      <selection activeCell="I42" sqref="I4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34</v>
      </c>
      <c r="J8" s="25">
        <f>I8/8</f>
        <v>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13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13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108</v>
      </c>
      <c r="G23" s="66">
        <v>9002</v>
      </c>
      <c r="H23" s="67" t="s">
        <v>127</v>
      </c>
      <c r="I23" s="66" t="s">
        <v>136</v>
      </c>
      <c r="J23" s="87">
        <v>3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 t="s">
        <v>108</v>
      </c>
      <c r="G24" s="66">
        <v>9002</v>
      </c>
      <c r="H24" s="67" t="s">
        <v>128</v>
      </c>
      <c r="I24" s="66" t="s">
        <v>136</v>
      </c>
      <c r="J24" s="87">
        <v>2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 t="s">
        <v>108</v>
      </c>
      <c r="G25" s="66">
        <v>9002</v>
      </c>
      <c r="H25" s="67" t="s">
        <v>129</v>
      </c>
      <c r="I25" s="66" t="s">
        <v>136</v>
      </c>
      <c r="J25" s="87">
        <v>3</v>
      </c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108</v>
      </c>
      <c r="G28" s="47">
        <v>9002</v>
      </c>
      <c r="H28" s="90" t="s">
        <v>130</v>
      </c>
      <c r="I28" s="47" t="s">
        <v>136</v>
      </c>
      <c r="J28" s="86">
        <v>2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108</v>
      </c>
      <c r="G29" s="47">
        <v>9002</v>
      </c>
      <c r="H29" s="90" t="s">
        <v>131</v>
      </c>
      <c r="I29" s="47" t="s">
        <v>136</v>
      </c>
      <c r="J29" s="86">
        <v>2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 t="s">
        <v>108</v>
      </c>
      <c r="G30" s="47">
        <v>9002</v>
      </c>
      <c r="H30" s="90" t="s">
        <v>132</v>
      </c>
      <c r="I30" s="47" t="s">
        <v>136</v>
      </c>
      <c r="J30" s="86">
        <v>4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108</v>
      </c>
      <c r="G33" s="66">
        <v>9002</v>
      </c>
      <c r="H33" s="67" t="s">
        <v>132</v>
      </c>
      <c r="I33" s="66" t="s">
        <v>136</v>
      </c>
      <c r="J33" s="87">
        <v>5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 t="s">
        <v>108</v>
      </c>
      <c r="G34" s="66">
        <v>9002</v>
      </c>
      <c r="H34" s="67" t="s">
        <v>133</v>
      </c>
      <c r="I34" s="66" t="s">
        <v>136</v>
      </c>
      <c r="J34" s="87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 t="s">
        <v>108</v>
      </c>
      <c r="G35" s="66">
        <v>9002</v>
      </c>
      <c r="H35" s="67" t="s">
        <v>134</v>
      </c>
      <c r="I35" s="66" t="s">
        <v>136</v>
      </c>
      <c r="J35" s="87">
        <v>1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108</v>
      </c>
      <c r="G40" s="47">
        <v>9002</v>
      </c>
      <c r="H40" s="48" t="s">
        <v>135</v>
      </c>
      <c r="I40" s="47" t="s">
        <v>136</v>
      </c>
      <c r="J40" s="86">
        <v>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 t="s">
        <v>137</v>
      </c>
      <c r="G41" s="47">
        <v>9002</v>
      </c>
      <c r="H41" s="48" t="s">
        <v>138</v>
      </c>
      <c r="I41" s="47" t="s">
        <v>136</v>
      </c>
      <c r="J41" s="86">
        <v>2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137</v>
      </c>
      <c r="G42" s="47">
        <v>9002</v>
      </c>
      <c r="H42" s="48" t="s">
        <v>132</v>
      </c>
      <c r="I42" s="47" t="s">
        <v>136</v>
      </c>
      <c r="J42" s="86">
        <v>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" type="noConversion"/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82:G118 G18:G76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60:G76 G87:G103 G33:G49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2021-05-10T11:10:31Z</dcterms:modified>
</cp:coreProperties>
</file>