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TIME_CONSULTING\Timesheet\"/>
    </mc:Choice>
  </mc:AlternateContent>
  <xr:revisionPtr revIDLastSave="0" documentId="13_ncr:1_{26D60F2C-A2AD-4FDE-B427-818C912A68F1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<sst xmlns="http://schemas.openxmlformats.org/spreadsheetml/2006/main" count="290" uniqueCount="101">
  <si>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</si>
  <si>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</si>
  <si>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</si>
  <si>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</si>
  <si>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</si>
  <si>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</si>
  <si>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</si>
  <si>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</si>
  <si>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</si>
  <si>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</si>
  <si>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</si>
  <si>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</si>
  <si>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</si>
  <si>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</si>
  <si>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</si>
  <si>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</si>
  <si>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</si>
  <si>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</si>
  <si>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</si>
  <si>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</si>
  <si>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</si>
  <si>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</si>
  <si>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</si>
  <si>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</si>
  <si>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</si>
  <si>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</si>
  <si>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</si>
  <si>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</si>
  <si>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</si>
  <si>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</si>
  <si>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</si>
  <si>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</si>
  <si>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</si>
  <si>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</si>
  <si>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</si>
  <si>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</si>
  <si>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</si>
  <si>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</si>
  <si>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</si>
  <si>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</si>
  <si>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</si>
  <si>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</si>
  <si>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</si>
  <si>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</si>
  <si>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</si>
  <si>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</si>
  <si>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</si>
  <si>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</si>
  <si>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</si>
  <si>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</si>
  <si>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Onthira</t>
  </si>
  <si>
    <t>Tanakitworaboon</t>
  </si>
  <si>
    <t>TIME154</t>
  </si>
  <si>
    <t>TIME-202059</t>
  </si>
  <si>
    <t>The Landing Program for New Colleauge (Orientation Program)</t>
  </si>
  <si>
    <t>Discuss about LRS project with Mr. Tanakorn (Chai)</t>
  </si>
  <si>
    <t>Summarize Data Set of LRS (As-is version) into excel file</t>
  </si>
  <si>
    <t>SAM</t>
  </si>
  <si>
    <t>Study detail of LRS project</t>
  </si>
  <si>
    <t>Discuss about LRS project with Ms. Laksamee (B)</t>
  </si>
  <si>
    <t>TIME</t>
  </si>
  <si>
    <t>Meeting with SAM - Sub-working group (Data Part)</t>
  </si>
  <si>
    <t>Update Progress Meeting with K.Jackkit</t>
  </si>
  <si>
    <t>Online Meeting with SAM - Working group</t>
  </si>
  <si>
    <t>Meeting with K.Jackkit to wrap-up from SAM-Working Group Meeting</t>
  </si>
  <si>
    <t>Prepare meeting with SAM (9/4/2021)</t>
  </si>
  <si>
    <t>Working on Data part, Infrastructure part of SAM</t>
  </si>
  <si>
    <t>Online Meeting with SAM - IT group</t>
  </si>
  <si>
    <t>Online Meeting with Aj.Joe (SAM Project)</t>
  </si>
  <si>
    <t>Online Meeting with Aj.Pump (SAM Project)</t>
  </si>
  <si>
    <t>WFH</t>
  </si>
  <si>
    <t>Working on SAM project</t>
  </si>
  <si>
    <t>Working on SAM project : Prepare for 16 Apr. 2021 Meeting</t>
  </si>
  <si>
    <t>Online Meeting with Dr.Chat (SAM Project)</t>
  </si>
  <si>
    <t>Online Meeting with Aj.Pump (SAM Project) - Infrastructure Part.</t>
  </si>
  <si>
    <t>LRS Project meeting with SAM sub-working group (Funtional &amp; Module)</t>
  </si>
  <si>
    <t>LRS Project meeting with SAM IT group</t>
  </si>
  <si>
    <t>Meeting with SAM sub-working group (Data Part)</t>
  </si>
  <si>
    <t>Working on SAM project with Time team</t>
  </si>
  <si>
    <t>Update SAM Project Status with Mr.Kittipat (P'Nui)</t>
  </si>
  <si>
    <t>SAM - First Draft PTT Submission</t>
  </si>
  <si>
    <t>SAM - First Draft PTT Submission (With K.Jackkit)</t>
  </si>
  <si>
    <t>SAM - Update Weekly Meeting</t>
  </si>
  <si>
    <t>SAM - Meeting with Sub-working group (Capabilities, Data Part)</t>
  </si>
  <si>
    <t>SAM - Team meeting</t>
  </si>
  <si>
    <t>Revise Data for SAM</t>
  </si>
  <si>
    <t>Revise Infrastuctutre Part for SAM</t>
  </si>
  <si>
    <t>Prepare meeting with SAM -Working Group (23/4/2021)</t>
  </si>
  <si>
    <t>Research for more concern in Infrastructure part</t>
  </si>
  <si>
    <t>SAM - Present Target Architecture to Working Group #1</t>
  </si>
  <si>
    <t>Meeting with SAM IT group</t>
  </si>
  <si>
    <t>SAM - Writing Progress Report</t>
  </si>
  <si>
    <t>SAM - Present Target Architecture to K.Bussadee (one of ITSC)</t>
  </si>
  <si>
    <t>SAM - Writing Progress Report and submitted the report</t>
  </si>
  <si>
    <t>SAM - Working on Infrastructure part.</t>
  </si>
  <si>
    <t>Revised Data - SAM</t>
  </si>
  <si>
    <t>Meeting - SAM Presentation LRS New Platform to IT Steering</t>
  </si>
  <si>
    <t>SAM - Present Target Architecture to Working Group #2</t>
  </si>
  <si>
    <t>Revise target architecture following discussion with SAM working group</t>
  </si>
  <si>
    <t>Revise target architecture following discussion with SAM Working Group #2</t>
  </si>
  <si>
    <t>Prepare Presentation for  LRS New Platform to IT Steering meeting (30/4/2021)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</si>
</sst>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8" borderId="10" xfId="0" applyFont="1" applyFill="1" applyBorder="1" applyAlignment="1" applyProtection="1">
      <alignment vertical="center"/>
      <protection locked="0"/>
    </xf>
    <xf numFmtId="14" fontId="8" fillId="8" borderId="1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1" sqref="C31:G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 t="s">
        <v>52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1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3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6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92" priority="29" stopIfTrue="1">
      <formula>IF($A11=1,B11,)</formula>
    </cfRule>
    <cfRule type="expression" dxfId="291" priority="30" stopIfTrue="1">
      <formula>IF($A11="",B11,)</formula>
    </cfRule>
  </conditionalFormatting>
  <conditionalFormatting sqref="E11:E15">
    <cfRule type="expression" dxfId="290" priority="31" stopIfTrue="1">
      <formula>IF($A11="",B11,"")</formula>
    </cfRule>
  </conditionalFormatting>
  <conditionalFormatting sqref="E16:E124">
    <cfRule type="expression" dxfId="289" priority="32" stopIfTrue="1">
      <formula>IF($A16&lt;&gt;1,B16,"")</formula>
    </cfRule>
  </conditionalFormatting>
  <conditionalFormatting sqref="D11:D124">
    <cfRule type="expression" dxfId="288" priority="33" stopIfTrue="1">
      <formula>IF($A11="",B11,)</formula>
    </cfRule>
  </conditionalFormatting>
  <conditionalFormatting sqref="G11:G16 G82:G119 G18:G76">
    <cfRule type="expression" dxfId="287" priority="34" stopIfTrue="1">
      <formula>#REF!="Freelancer"</formula>
    </cfRule>
    <cfRule type="expression" dxfId="286" priority="35" stopIfTrue="1">
      <formula>#REF!="DTC Int. Staff"</formula>
    </cfRule>
  </conditionalFormatting>
  <conditionalFormatting sqref="G115:G119 G87:G104 G18:G22 G33:G49 G60:G76">
    <cfRule type="expression" dxfId="285" priority="27" stopIfTrue="1">
      <formula>$F$5="Freelancer"</formula>
    </cfRule>
    <cfRule type="expression" dxfId="284" priority="28" stopIfTrue="1">
      <formula>$F$5="DTC Int. Staff"</formula>
    </cfRule>
  </conditionalFormatting>
  <conditionalFormatting sqref="G16">
    <cfRule type="expression" dxfId="283" priority="25" stopIfTrue="1">
      <formula>#REF!="Freelancer"</formula>
    </cfRule>
    <cfRule type="expression" dxfId="282" priority="26" stopIfTrue="1">
      <formula>#REF!="DTC Int. Staff"</formula>
    </cfRule>
  </conditionalFormatting>
  <conditionalFormatting sqref="G16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7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7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C126">
    <cfRule type="expression" dxfId="275" priority="16" stopIfTrue="1">
      <formula>IF($A126=1,B126,)</formula>
    </cfRule>
    <cfRule type="expression" dxfId="274" priority="17" stopIfTrue="1">
      <formula>IF($A126="",B126,)</formula>
    </cfRule>
  </conditionalFormatting>
  <conditionalFormatting sqref="D126">
    <cfRule type="expression" dxfId="273" priority="18" stopIfTrue="1">
      <formula>IF($A126="",B126,)</formula>
    </cfRule>
  </conditionalFormatting>
  <conditionalFormatting sqref="C125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">
    <cfRule type="expression" dxfId="270" priority="15" stopIfTrue="1">
      <formula>IF($A125="",B125,)</formula>
    </cfRule>
  </conditionalFormatting>
  <conditionalFormatting sqref="E125">
    <cfRule type="expression" dxfId="269" priority="12" stopIfTrue="1">
      <formula>IF($A125&lt;&gt;1,B125,"")</formula>
    </cfRule>
  </conditionalFormatting>
  <conditionalFormatting sqref="E126">
    <cfRule type="expression" dxfId="268" priority="11" stopIfTrue="1">
      <formula>IF($A126&lt;&gt;1,B126,"")</formula>
    </cfRule>
  </conditionalFormatting>
  <conditionalFormatting sqref="G55:G59">
    <cfRule type="expression" dxfId="267" priority="9" stopIfTrue="1">
      <formula>$F$5="Freelancer"</formula>
    </cfRule>
    <cfRule type="expression" dxfId="266" priority="10" stopIfTrue="1">
      <formula>$F$5="DTC Int. Staff"</formula>
    </cfRule>
  </conditionalFormatting>
  <conditionalFormatting sqref="G77:G81">
    <cfRule type="expression" dxfId="265" priority="7" stopIfTrue="1">
      <formula>#REF!="Freelancer"</formula>
    </cfRule>
    <cfRule type="expression" dxfId="264" priority="8" stopIfTrue="1">
      <formula>#REF!="DTC Int. Staff"</formula>
    </cfRule>
  </conditionalFormatting>
  <conditionalFormatting sqref="G77:G81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3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61" priority="42" stopIfTrue="1">
      <formula>IF($A11=1,B11,)</formula>
    </cfRule>
    <cfRule type="expression" dxfId="260" priority="43" stopIfTrue="1">
      <formula>IF($A11="",B11,)</formula>
    </cfRule>
  </conditionalFormatting>
  <conditionalFormatting sqref="E11:E15">
    <cfRule type="expression" dxfId="259" priority="44" stopIfTrue="1">
      <formula>IF($A11="",B11,"")</formula>
    </cfRule>
  </conditionalFormatting>
  <conditionalFormatting sqref="E17:E20 E26:E43 E48 E53:E70 E75 E80:E98 E103 E108:E119">
    <cfRule type="expression" dxfId="258" priority="45" stopIfTrue="1">
      <formula>IF($A17&lt;&gt;1,B17,"")</formula>
    </cfRule>
  </conditionalFormatting>
  <conditionalFormatting sqref="D11:D15 D26:D43 D48 D53:D70 D75 D80:D98 D103 D108:D119 D17:D20">
    <cfRule type="expression" dxfId="257" priority="46" stopIfTrue="1">
      <formula>IF($A11="",B11,)</formula>
    </cfRule>
  </conditionalFormatting>
  <conditionalFormatting sqref="G11:G20 G26:G84 G90:G119">
    <cfRule type="expression" dxfId="256" priority="47" stopIfTrue="1">
      <formula>#REF!="Freelancer"</formula>
    </cfRule>
    <cfRule type="expression" dxfId="255" priority="48" stopIfTrue="1">
      <formula>#REF!="DTC Int. Staff"</formula>
    </cfRule>
  </conditionalFormatting>
  <conditionalFormatting sqref="G119 G26:G30 G37:G57 G64:G84 G91:G112">
    <cfRule type="expression" dxfId="254" priority="40" stopIfTrue="1">
      <formula>$F$5="Freelancer"</formula>
    </cfRule>
    <cfRule type="expression" dxfId="253" priority="41" stopIfTrue="1">
      <formula>$F$5="DTC Int. Staff"</formula>
    </cfRule>
  </conditionalFormatting>
  <conditionalFormatting sqref="G16:G20">
    <cfRule type="expression" dxfId="252" priority="38" stopIfTrue="1">
      <formula>#REF!="Freelancer"</formula>
    </cfRule>
    <cfRule type="expression" dxfId="251" priority="39" stopIfTrue="1">
      <formula>#REF!="DTC Int. Staff"</formula>
    </cfRule>
  </conditionalFormatting>
  <conditionalFormatting sqref="G16:G20">
    <cfRule type="expression" dxfId="250" priority="36" stopIfTrue="1">
      <formula>$F$5="Freelancer"</formula>
    </cfRule>
    <cfRule type="expression" dxfId="249" priority="37" stopIfTrue="1">
      <formula>$F$5="DTC Int. Staff"</formula>
    </cfRule>
  </conditionalFormatting>
  <conditionalFormatting sqref="G21:G25">
    <cfRule type="expression" dxfId="248" priority="34" stopIfTrue="1">
      <formula>#REF!="Freelancer"</formula>
    </cfRule>
    <cfRule type="expression" dxfId="247" priority="35" stopIfTrue="1">
      <formula>#REF!="DTC Int. Staff"</formula>
    </cfRule>
  </conditionalFormatting>
  <conditionalFormatting sqref="G21:G25">
    <cfRule type="expression" dxfId="246" priority="32" stopIfTrue="1">
      <formula>$F$5="Freelancer"</formula>
    </cfRule>
    <cfRule type="expression" dxfId="245" priority="33" stopIfTrue="1">
      <formula>$F$5="DTC Int. Staff"</formula>
    </cfRule>
  </conditionalFormatting>
  <conditionalFormatting sqref="G63">
    <cfRule type="expression" dxfId="244" priority="22" stopIfTrue="1">
      <formula>$F$5="Freelancer"</formula>
    </cfRule>
    <cfRule type="expression" dxfId="243" priority="23" stopIfTrue="1">
      <formula>$F$5="DTC Int. Staff"</formula>
    </cfRule>
  </conditionalFormatting>
  <conditionalFormatting sqref="G85:G89">
    <cfRule type="expression" dxfId="242" priority="20" stopIfTrue="1">
      <formula>#REF!="Freelancer"</formula>
    </cfRule>
    <cfRule type="expression" dxfId="241" priority="21" stopIfTrue="1">
      <formula>#REF!="DTC Int. Staff"</formula>
    </cfRule>
  </conditionalFormatting>
  <conditionalFormatting sqref="G85:G89">
    <cfRule type="expression" dxfId="240" priority="18" stopIfTrue="1">
      <formula>$F$5="Freelancer"</formula>
    </cfRule>
    <cfRule type="expression" dxfId="239" priority="19" stopIfTrue="1">
      <formula>$F$5="DTC Int. Staff"</formula>
    </cfRule>
  </conditionalFormatting>
  <conditionalFormatting sqref="E22:E25">
    <cfRule type="expression" dxfId="238" priority="16" stopIfTrue="1">
      <formula>IF($A22&lt;&gt;1,B22,"")</formula>
    </cfRule>
  </conditionalFormatting>
  <conditionalFormatting sqref="D22:D25">
    <cfRule type="expression" dxfId="237" priority="17" stopIfTrue="1">
      <formula>IF($A22="",B22,)</formula>
    </cfRule>
  </conditionalFormatting>
  <conditionalFormatting sqref="E44:E47">
    <cfRule type="expression" dxfId="236" priority="14" stopIfTrue="1">
      <formula>IF($A44&lt;&gt;1,B44,"")</formula>
    </cfRule>
  </conditionalFormatting>
  <conditionalFormatting sqref="D44:D47">
    <cfRule type="expression" dxfId="235" priority="15" stopIfTrue="1">
      <formula>IF($A44="",B44,)</formula>
    </cfRule>
  </conditionalFormatting>
  <conditionalFormatting sqref="E49:E52">
    <cfRule type="expression" dxfId="234" priority="12" stopIfTrue="1">
      <formula>IF($A49&lt;&gt;1,B49,"")</formula>
    </cfRule>
  </conditionalFormatting>
  <conditionalFormatting sqref="D49:D52">
    <cfRule type="expression" dxfId="233" priority="13" stopIfTrue="1">
      <formula>IF($A49="",B49,)</formula>
    </cfRule>
  </conditionalFormatting>
  <conditionalFormatting sqref="E71:E74">
    <cfRule type="expression" dxfId="232" priority="10" stopIfTrue="1">
      <formula>IF($A71&lt;&gt;1,B71,"")</formula>
    </cfRule>
  </conditionalFormatting>
  <conditionalFormatting sqref="D71:D74">
    <cfRule type="expression" dxfId="231" priority="11" stopIfTrue="1">
      <formula>IF($A71="",B71,)</formula>
    </cfRule>
  </conditionalFormatting>
  <conditionalFormatting sqref="E76:E79">
    <cfRule type="expression" dxfId="230" priority="8" stopIfTrue="1">
      <formula>IF($A76&lt;&gt;1,B76,"")</formula>
    </cfRule>
  </conditionalFormatting>
  <conditionalFormatting sqref="D76:D79">
    <cfRule type="expression" dxfId="229" priority="9" stopIfTrue="1">
      <formula>IF($A76="",B76,)</formula>
    </cfRule>
  </conditionalFormatting>
  <conditionalFormatting sqref="E93">
    <cfRule type="timePeriod" dxfId="2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27" priority="5" stopIfTrue="1">
      <formula>IF($A99&lt;&gt;1,B99,"")</formula>
    </cfRule>
  </conditionalFormatting>
  <conditionalFormatting sqref="D99:D102">
    <cfRule type="expression" dxfId="226" priority="6" stopIfTrue="1">
      <formula>IF($A99="",B99,)</formula>
    </cfRule>
  </conditionalFormatting>
  <conditionalFormatting sqref="E99:E102">
    <cfRule type="timePeriod" dxfId="2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24" priority="2" stopIfTrue="1">
      <formula>IF($A104&lt;&gt;1,B104,"")</formula>
    </cfRule>
  </conditionalFormatting>
  <conditionalFormatting sqref="D104:D107">
    <cfRule type="expression" dxfId="223" priority="3" stopIfTrue="1">
      <formula>IF($A104="",B104,)</formula>
    </cfRule>
  </conditionalFormatting>
  <conditionalFormatting sqref="E104:E107">
    <cfRule type="timePeriod" dxfId="2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21" priority="29" stopIfTrue="1">
      <formula>IF($A11=1,B11,)</formula>
    </cfRule>
    <cfRule type="expression" dxfId="220" priority="30" stopIfTrue="1">
      <formula>IF($A11="",B11,)</formula>
    </cfRule>
  </conditionalFormatting>
  <conditionalFormatting sqref="E11:E15">
    <cfRule type="expression" dxfId="219" priority="31" stopIfTrue="1">
      <formula>IF($A11="",B11,"")</formula>
    </cfRule>
  </conditionalFormatting>
  <conditionalFormatting sqref="E130:E134 E26:E124">
    <cfRule type="expression" dxfId="218" priority="32" stopIfTrue="1">
      <formula>IF($A26&lt;&gt;1,B26,"")</formula>
    </cfRule>
  </conditionalFormatting>
  <conditionalFormatting sqref="D130:D134 D11:D15 D26:D124">
    <cfRule type="expression" dxfId="217" priority="33" stopIfTrue="1">
      <formula>IF($A11="",B11,)</formula>
    </cfRule>
  </conditionalFormatting>
  <conditionalFormatting sqref="G11:G20 G26:G84 G90:G119">
    <cfRule type="expression" dxfId="216" priority="34" stopIfTrue="1">
      <formula>#REF!="Freelancer"</formula>
    </cfRule>
    <cfRule type="expression" dxfId="215" priority="35" stopIfTrue="1">
      <formula>#REF!="DTC Int. Staff"</formula>
    </cfRule>
  </conditionalFormatting>
  <conditionalFormatting sqref="G119 G26:G30 G37:G57 G64:G84 G91:G112">
    <cfRule type="expression" dxfId="214" priority="27" stopIfTrue="1">
      <formula>$F$5="Freelancer"</formula>
    </cfRule>
    <cfRule type="expression" dxfId="213" priority="28" stopIfTrue="1">
      <formula>$F$5="DTC Int. Staff"</formula>
    </cfRule>
  </conditionalFormatting>
  <conditionalFormatting sqref="G16:G20">
    <cfRule type="expression" dxfId="212" priority="25" stopIfTrue="1">
      <formula>#REF!="Freelancer"</formula>
    </cfRule>
    <cfRule type="expression" dxfId="211" priority="26" stopIfTrue="1">
      <formula>#REF!="DTC Int. Staff"</formula>
    </cfRule>
  </conditionalFormatting>
  <conditionalFormatting sqref="G16:G20">
    <cfRule type="expression" dxfId="210" priority="23" stopIfTrue="1">
      <formula>$F$5="Freelancer"</formula>
    </cfRule>
    <cfRule type="expression" dxfId="209" priority="24" stopIfTrue="1">
      <formula>$F$5="DTC Int. Staff"</formula>
    </cfRule>
  </conditionalFormatting>
  <conditionalFormatting sqref="G21:G25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21:G25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C125:C129">
    <cfRule type="expression" dxfId="204" priority="13" stopIfTrue="1">
      <formula>IF($A125=1,B125,)</formula>
    </cfRule>
    <cfRule type="expression" dxfId="203" priority="14" stopIfTrue="1">
      <formula>IF($A125="",B125,)</formula>
    </cfRule>
  </conditionalFormatting>
  <conditionalFormatting sqref="D125:D129">
    <cfRule type="expression" dxfId="202" priority="15" stopIfTrue="1">
      <formula>IF($A125="",B125,)</formula>
    </cfRule>
  </conditionalFormatting>
  <conditionalFormatting sqref="E125:E129">
    <cfRule type="expression" dxfId="201" priority="12" stopIfTrue="1">
      <formula>IF($A125&lt;&gt;1,B125,"")</formula>
    </cfRule>
  </conditionalFormatting>
  <conditionalFormatting sqref="G63">
    <cfRule type="expression" dxfId="200" priority="9" stopIfTrue="1">
      <formula>$F$5="Freelancer"</formula>
    </cfRule>
    <cfRule type="expression" dxfId="199" priority="10" stopIfTrue="1">
      <formula>$F$5="DTC Int. Staff"</formula>
    </cfRule>
  </conditionalFormatting>
  <conditionalFormatting sqref="G85:G89">
    <cfRule type="expression" dxfId="198" priority="7" stopIfTrue="1">
      <formula>#REF!="Freelancer"</formula>
    </cfRule>
    <cfRule type="expression" dxfId="197" priority="8" stopIfTrue="1">
      <formula>#REF!="DTC Int. Staff"</formula>
    </cfRule>
  </conditionalFormatting>
  <conditionalFormatting sqref="G85:G89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E17:E20">
    <cfRule type="expression" dxfId="194" priority="3" stopIfTrue="1">
      <formula>IF($A17="",B17,"")</formula>
    </cfRule>
  </conditionalFormatting>
  <conditionalFormatting sqref="D17:D20">
    <cfRule type="expression" dxfId="193" priority="4" stopIfTrue="1">
      <formula>IF($A17="",B17,)</formula>
    </cfRule>
  </conditionalFormatting>
  <conditionalFormatting sqref="E22:E25">
    <cfRule type="expression" dxfId="192" priority="1" stopIfTrue="1">
      <formula>IF($A22="",B22,"")</formula>
    </cfRule>
  </conditionalFormatting>
  <conditionalFormatting sqref="D22:D25">
    <cfRule type="expression" dxfId="1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" zoomScale="90" zoomScaleNormal="90" workbookViewId="0">
      <selection activeCell="F118" sqref="F116:F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207.8</v>
      </c>
      <c r="J8" s="25">
        <f>I8/8</f>
        <v>25.975000000000001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9009</v>
      </c>
      <c r="H11" s="43" t="s">
        <v>54</v>
      </c>
      <c r="I11" s="36" t="s">
        <v>60</v>
      </c>
      <c r="J11" s="38">
        <v>2.5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53</v>
      </c>
      <c r="G12" s="36">
        <v>9002</v>
      </c>
      <c r="H12" s="43" t="s">
        <v>58</v>
      </c>
      <c r="I12" s="36" t="s">
        <v>60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53</v>
      </c>
      <c r="G13" s="36">
        <v>9002</v>
      </c>
      <c r="H13" s="43" t="s">
        <v>55</v>
      </c>
      <c r="I13" s="36" t="s">
        <v>60</v>
      </c>
      <c r="J13" s="38">
        <v>0.5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9002</v>
      </c>
      <c r="H16" s="48" t="s">
        <v>58</v>
      </c>
      <c r="I16" s="47" t="s">
        <v>60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53</v>
      </c>
      <c r="G17" s="47">
        <v>9002</v>
      </c>
      <c r="H17" s="48" t="s">
        <v>56</v>
      </c>
      <c r="I17" s="47" t="s">
        <v>60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9002</v>
      </c>
      <c r="H23" s="48" t="s">
        <v>58</v>
      </c>
      <c r="I23" s="47" t="s">
        <v>60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53</v>
      </c>
      <c r="G24" s="47">
        <v>9002</v>
      </c>
      <c r="H24" s="48" t="s">
        <v>59</v>
      </c>
      <c r="I24" s="47" t="s">
        <v>60</v>
      </c>
      <c r="J24" s="49">
        <v>0.5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53</v>
      </c>
      <c r="G25" s="47">
        <v>9002</v>
      </c>
      <c r="H25" s="48" t="s">
        <v>75</v>
      </c>
      <c r="I25" s="47" t="s">
        <v>57</v>
      </c>
      <c r="J25" s="49">
        <v>3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 t="s">
        <v>53</v>
      </c>
      <c r="G26" s="47">
        <v>9002</v>
      </c>
      <c r="H26" s="48" t="s">
        <v>76</v>
      </c>
      <c r="I26" s="47" t="s">
        <v>57</v>
      </c>
      <c r="J26" s="49">
        <v>1</v>
      </c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9002</v>
      </c>
      <c r="H33" s="48" t="s">
        <v>77</v>
      </c>
      <c r="I33" s="47" t="s">
        <v>57</v>
      </c>
      <c r="J33" s="49">
        <v>3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53</v>
      </c>
      <c r="G34" s="47">
        <v>9002</v>
      </c>
      <c r="H34" s="48" t="s">
        <v>66</v>
      </c>
      <c r="I34" s="47" t="s">
        <v>60</v>
      </c>
      <c r="J34" s="49">
        <v>9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43" t="s">
        <v>65</v>
      </c>
      <c r="I38" s="36" t="s">
        <v>60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53</v>
      </c>
      <c r="G39" s="36">
        <v>9002</v>
      </c>
      <c r="H39" s="43" t="s">
        <v>62</v>
      </c>
      <c r="I39" s="36" t="s">
        <v>60</v>
      </c>
      <c r="J39" s="38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159">
        <f>+E38+1</f>
        <v>44295</v>
      </c>
      <c r="F43" s="47" t="s">
        <v>53</v>
      </c>
      <c r="G43" s="47">
        <v>9002</v>
      </c>
      <c r="H43" s="48" t="s">
        <v>63</v>
      </c>
      <c r="I43" s="47" t="s">
        <v>60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159">
        <f>E43</f>
        <v>44295</v>
      </c>
      <c r="F44" s="47" t="s">
        <v>53</v>
      </c>
      <c r="G44" s="47">
        <v>9002</v>
      </c>
      <c r="H44" s="48" t="s">
        <v>64</v>
      </c>
      <c r="I44" s="47" t="s">
        <v>60</v>
      </c>
      <c r="J44" s="49">
        <v>0.5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159">
        <f t="shared" ref="E45:E47" si="12">E44</f>
        <v>44295</v>
      </c>
      <c r="F45" s="47" t="s">
        <v>53</v>
      </c>
      <c r="G45" s="47">
        <v>9002</v>
      </c>
      <c r="H45" s="48" t="s">
        <v>67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1"/>
        <v>Fri</v>
      </c>
      <c r="E46" s="159">
        <f t="shared" si="12"/>
        <v>44295</v>
      </c>
      <c r="F46" s="47" t="s">
        <v>53</v>
      </c>
      <c r="G46" s="47">
        <v>9002</v>
      </c>
      <c r="H46" s="48" t="s">
        <v>78</v>
      </c>
      <c r="I46" s="47" t="s">
        <v>60</v>
      </c>
      <c r="J46" s="49">
        <v>6</v>
      </c>
    </row>
    <row r="47" spans="1:10" ht="22.5" customHeight="1" x14ac:dyDescent="0.25">
      <c r="A47" s="31"/>
      <c r="C47" s="40"/>
      <c r="D47" s="44" t="str">
        <f t="shared" si="11"/>
        <v>Fri</v>
      </c>
      <c r="E47" s="159">
        <f t="shared" si="12"/>
        <v>44295</v>
      </c>
      <c r="F47" s="158"/>
      <c r="G47" s="158"/>
      <c r="H47" s="158"/>
      <c r="I47" s="158"/>
      <c r="J47" s="158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53</v>
      </c>
      <c r="G50" s="47">
        <v>9002</v>
      </c>
      <c r="H50" s="48" t="s">
        <v>69</v>
      </c>
      <c r="I50" s="47" t="s">
        <v>70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53</v>
      </c>
      <c r="G51" s="47">
        <v>9002</v>
      </c>
      <c r="H51" s="48" t="s">
        <v>68</v>
      </c>
      <c r="I51" s="47" t="s">
        <v>70</v>
      </c>
      <c r="J51" s="49">
        <v>2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53</v>
      </c>
      <c r="G52" s="47">
        <v>9002</v>
      </c>
      <c r="H52" s="48" t="s">
        <v>71</v>
      </c>
      <c r="I52" s="47" t="s">
        <v>70</v>
      </c>
      <c r="J52" s="49">
        <v>7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7" t="s">
        <v>53</v>
      </c>
      <c r="G60" s="47">
        <v>9002</v>
      </c>
      <c r="H60" s="48" t="s">
        <v>72</v>
      </c>
      <c r="I60" s="47" t="s">
        <v>70</v>
      </c>
      <c r="J60" s="49">
        <v>9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7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7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7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7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 t="s">
        <v>53</v>
      </c>
      <c r="G65" s="160">
        <v>9002</v>
      </c>
      <c r="H65" s="43" t="s">
        <v>74</v>
      </c>
      <c r="I65" s="36" t="s">
        <v>70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 t="s">
        <v>53</v>
      </c>
      <c r="G66" s="160">
        <v>9002</v>
      </c>
      <c r="H66" s="157" t="s">
        <v>72</v>
      </c>
      <c r="I66" s="36" t="s">
        <v>70</v>
      </c>
      <c r="J66" s="38">
        <v>6</v>
      </c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 t="s">
        <v>53</v>
      </c>
      <c r="G67" s="160">
        <v>9002</v>
      </c>
      <c r="H67" s="43" t="s">
        <v>62</v>
      </c>
      <c r="I67" s="36" t="s">
        <v>70</v>
      </c>
      <c r="J67" s="38">
        <v>1.5</v>
      </c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9002</v>
      </c>
      <c r="H70" s="48" t="s">
        <v>73</v>
      </c>
      <c r="I70" s="47" t="s">
        <v>70</v>
      </c>
      <c r="J70" s="49">
        <v>1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53</v>
      </c>
      <c r="G71" s="47">
        <v>9002</v>
      </c>
      <c r="H71" s="48" t="s">
        <v>68</v>
      </c>
      <c r="I71" s="47" t="s">
        <v>70</v>
      </c>
      <c r="J71" s="49">
        <v>1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 t="s">
        <v>53</v>
      </c>
      <c r="G72" s="47">
        <v>9002</v>
      </c>
      <c r="H72" s="48" t="s">
        <v>67</v>
      </c>
      <c r="I72" s="47" t="s">
        <v>70</v>
      </c>
      <c r="J72" s="49">
        <v>1.5</v>
      </c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 t="s">
        <v>53</v>
      </c>
      <c r="G73" s="47">
        <v>9002</v>
      </c>
      <c r="H73" s="48" t="s">
        <v>61</v>
      </c>
      <c r="I73" s="47" t="s">
        <v>70</v>
      </c>
      <c r="J73" s="49">
        <v>8</v>
      </c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53</v>
      </c>
      <c r="G75" s="36">
        <v>9002</v>
      </c>
      <c r="H75" s="43" t="s">
        <v>68</v>
      </c>
      <c r="I75" s="36" t="s">
        <v>70</v>
      </c>
      <c r="J75" s="38">
        <v>1.5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48" t="s">
        <v>79</v>
      </c>
      <c r="I77" s="47" t="s">
        <v>70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53</v>
      </c>
      <c r="G78" s="47">
        <v>9002</v>
      </c>
      <c r="H78" s="158" t="s">
        <v>80</v>
      </c>
      <c r="I78" s="47" t="s">
        <v>70</v>
      </c>
      <c r="J78" s="49">
        <v>9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43"/>
      <c r="I82" s="36" t="s">
        <v>70</v>
      </c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53</v>
      </c>
      <c r="G83" s="36">
        <v>9002</v>
      </c>
      <c r="H83" s="43" t="s">
        <v>81</v>
      </c>
      <c r="I83" s="36" t="s">
        <v>70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48" t="s">
        <v>83</v>
      </c>
      <c r="I87" s="47" t="s">
        <v>70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9002</v>
      </c>
      <c r="H88" s="48" t="s">
        <v>84</v>
      </c>
      <c r="I88" s="47" t="s">
        <v>70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53</v>
      </c>
      <c r="G89" s="47">
        <v>9002</v>
      </c>
      <c r="H89" s="48" t="s">
        <v>85</v>
      </c>
      <c r="I89" s="47" t="s">
        <v>70</v>
      </c>
      <c r="J89" s="49">
        <v>3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 t="s">
        <v>53</v>
      </c>
      <c r="G90" s="47">
        <v>9002</v>
      </c>
      <c r="H90" s="48" t="s">
        <v>86</v>
      </c>
      <c r="I90" s="47" t="s">
        <v>70</v>
      </c>
      <c r="J90" s="49">
        <v>4</v>
      </c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43" t="s">
        <v>88</v>
      </c>
      <c r="I92" s="36" t="s">
        <v>70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53</v>
      </c>
      <c r="G93" s="36">
        <v>9002</v>
      </c>
      <c r="H93" s="43" t="s">
        <v>87</v>
      </c>
      <c r="I93" s="36" t="s">
        <v>70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53</v>
      </c>
      <c r="G94" s="36">
        <v>9002</v>
      </c>
      <c r="H94" s="43" t="s">
        <v>82</v>
      </c>
      <c r="I94" s="36" t="s">
        <v>70</v>
      </c>
      <c r="J94" s="38">
        <v>1.3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 t="s">
        <v>53</v>
      </c>
      <c r="G95" s="36">
        <v>9002</v>
      </c>
      <c r="H95" s="43" t="s">
        <v>91</v>
      </c>
      <c r="I95" s="36" t="s">
        <v>70</v>
      </c>
      <c r="J95" s="38">
        <v>2</v>
      </c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48" t="s">
        <v>89</v>
      </c>
      <c r="I98" s="47" t="s">
        <v>70</v>
      </c>
      <c r="J98" s="49">
        <v>7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53</v>
      </c>
      <c r="G99" s="47">
        <v>9002</v>
      </c>
      <c r="H99" s="48" t="s">
        <v>90</v>
      </c>
      <c r="I99" s="47" t="s">
        <v>70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 t="s">
        <v>53</v>
      </c>
      <c r="G100" s="47">
        <v>9002</v>
      </c>
      <c r="H100" s="48" t="s">
        <v>74</v>
      </c>
      <c r="I100" s="47" t="s">
        <v>70</v>
      </c>
      <c r="J100" s="49">
        <v>1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 t="s">
        <v>53</v>
      </c>
      <c r="G103" s="36">
        <v>9002</v>
      </c>
      <c r="H103" s="43" t="s">
        <v>91</v>
      </c>
      <c r="I103" s="36" t="s">
        <v>70</v>
      </c>
      <c r="J103" s="38">
        <v>8</v>
      </c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53</v>
      </c>
      <c r="G104" s="36">
        <v>9002</v>
      </c>
      <c r="H104" s="43" t="s">
        <v>91</v>
      </c>
      <c r="I104" s="36" t="s">
        <v>70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48" t="s">
        <v>92</v>
      </c>
      <c r="I109" s="47" t="s">
        <v>60</v>
      </c>
      <c r="J109" s="49">
        <v>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53</v>
      </c>
      <c r="G110" s="47">
        <v>9002</v>
      </c>
      <c r="H110" s="48" t="s">
        <v>69</v>
      </c>
      <c r="I110" s="47" t="s">
        <v>60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53</v>
      </c>
      <c r="G111" s="47">
        <v>9002</v>
      </c>
      <c r="H111" s="48" t="s">
        <v>94</v>
      </c>
      <c r="I111" s="47" t="s">
        <v>60</v>
      </c>
      <c r="J111" s="49">
        <v>2</v>
      </c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53</v>
      </c>
      <c r="G112" s="47">
        <v>9002</v>
      </c>
      <c r="H112" s="48" t="s">
        <v>93</v>
      </c>
      <c r="I112" s="47" t="s">
        <v>60</v>
      </c>
      <c r="J112" s="49">
        <v>5</v>
      </c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 t="s">
        <v>53</v>
      </c>
      <c r="G113" s="47">
        <v>9002</v>
      </c>
      <c r="H113" s="48" t="s">
        <v>95</v>
      </c>
      <c r="I113" s="47" t="s">
        <v>60</v>
      </c>
      <c r="J113" s="49">
        <v>1</v>
      </c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43" t="s">
        <v>90</v>
      </c>
      <c r="I114" s="36" t="s">
        <v>60</v>
      </c>
      <c r="J114" s="38">
        <v>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53</v>
      </c>
      <c r="G115" s="36">
        <v>9002</v>
      </c>
      <c r="H115" s="43" t="s">
        <v>98</v>
      </c>
      <c r="I115" s="36" t="s">
        <v>60</v>
      </c>
      <c r="J115" s="38">
        <v>7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157"/>
      <c r="H116" s="157"/>
      <c r="I116" s="157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9002</v>
      </c>
      <c r="H119" s="48" t="s">
        <v>97</v>
      </c>
      <c r="I119" s="47" t="s">
        <v>70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53</v>
      </c>
      <c r="G120" s="47">
        <v>9002</v>
      </c>
      <c r="H120" s="161" t="s">
        <v>99</v>
      </c>
      <c r="I120" s="47" t="s">
        <v>70</v>
      </c>
      <c r="J120" s="49">
        <v>5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53</v>
      </c>
      <c r="G121" s="47">
        <v>9002</v>
      </c>
      <c r="H121" s="161" t="s">
        <v>100</v>
      </c>
      <c r="I121" s="47" t="s">
        <v>70</v>
      </c>
      <c r="J121" s="49">
        <v>5</v>
      </c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43" t="s">
        <v>100</v>
      </c>
      <c r="I124" s="36" t="s">
        <v>60</v>
      </c>
      <c r="J124" s="38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48" t="s">
        <v>96</v>
      </c>
      <c r="I129" s="47" t="s">
        <v>60</v>
      </c>
      <c r="J129" s="49">
        <v>2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53</v>
      </c>
      <c r="G130" s="47">
        <v>9002</v>
      </c>
      <c r="H130" s="48" t="s">
        <v>93</v>
      </c>
      <c r="I130" s="47" t="s">
        <v>60</v>
      </c>
      <c r="J130" s="49">
        <v>10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0" priority="143" stopIfTrue="1">
      <formula>IF($A11=1,B11,)</formula>
    </cfRule>
    <cfRule type="expression" dxfId="189" priority="144" stopIfTrue="1">
      <formula>IF($A11="",B11,)</formula>
    </cfRule>
  </conditionalFormatting>
  <conditionalFormatting sqref="E11:E15">
    <cfRule type="expression" dxfId="188" priority="145" stopIfTrue="1">
      <formula>IF($A11="",B11,"")</formula>
    </cfRule>
  </conditionalFormatting>
  <conditionalFormatting sqref="E16:E128">
    <cfRule type="expression" dxfId="187" priority="146" stopIfTrue="1">
      <formula>IF($A16&lt;&gt;1,B16,"")</formula>
    </cfRule>
  </conditionalFormatting>
  <conditionalFormatting sqref="D11:D128">
    <cfRule type="expression" dxfId="186" priority="147" stopIfTrue="1">
      <formula>IF($A11="",B11,)</formula>
    </cfRule>
  </conditionalFormatting>
  <conditionalFormatting sqref="G11:G12 G22 G19:G20 G14:G16 G48:G51 G53:G59 G61:G64 G67:G76 G82:G111 G114:G115 G117:G123">
    <cfRule type="expression" dxfId="185" priority="148" stopIfTrue="1">
      <formula>#REF!="Freelancer"</formula>
    </cfRule>
    <cfRule type="expression" dxfId="184" priority="149" stopIfTrue="1">
      <formula>#REF!="DTC Int. Staff"</formula>
    </cfRule>
  </conditionalFormatting>
  <conditionalFormatting sqref="G22 G61:G64 G48:G49 G67:G76 G87:G108 G119:G123">
    <cfRule type="expression" dxfId="183" priority="141" stopIfTrue="1">
      <formula>$F$5="Freelancer"</formula>
    </cfRule>
    <cfRule type="expression" dxfId="182" priority="142" stopIfTrue="1">
      <formula>$F$5="DTC Int. Staff"</formula>
    </cfRule>
  </conditionalFormatting>
  <conditionalFormatting sqref="G16 G19:G20">
    <cfRule type="expression" dxfId="181" priority="139" stopIfTrue="1">
      <formula>#REF!="Freelancer"</formula>
    </cfRule>
    <cfRule type="expression" dxfId="180" priority="140" stopIfTrue="1">
      <formula>#REF!="DTC Int. Staff"</formula>
    </cfRule>
  </conditionalFormatting>
  <conditionalFormatting sqref="G16 G19:G20">
    <cfRule type="expression" dxfId="179" priority="137" stopIfTrue="1">
      <formula>$F$5="Freelancer"</formula>
    </cfRule>
    <cfRule type="expression" dxfId="178" priority="138" stopIfTrue="1">
      <formula>$F$5="DTC Int. Staff"</formula>
    </cfRule>
  </conditionalFormatting>
  <conditionalFormatting sqref="G21">
    <cfRule type="expression" dxfId="177" priority="135" stopIfTrue="1">
      <formula>#REF!="Freelancer"</formula>
    </cfRule>
    <cfRule type="expression" dxfId="176" priority="136" stopIfTrue="1">
      <formula>#REF!="DTC Int. Staff"</formula>
    </cfRule>
  </conditionalFormatting>
  <conditionalFormatting sqref="G21">
    <cfRule type="expression" dxfId="175" priority="133" stopIfTrue="1">
      <formula>$F$5="Freelancer"</formula>
    </cfRule>
    <cfRule type="expression" dxfId="174" priority="134" stopIfTrue="1">
      <formula>$F$5="DTC Int. Staff"</formula>
    </cfRule>
  </conditionalFormatting>
  <conditionalFormatting sqref="C129:C133">
    <cfRule type="expression" dxfId="173" priority="127" stopIfTrue="1">
      <formula>IF($A129=1,B129,)</formula>
    </cfRule>
    <cfRule type="expression" dxfId="172" priority="128" stopIfTrue="1">
      <formula>IF($A129="",B129,)</formula>
    </cfRule>
  </conditionalFormatting>
  <conditionalFormatting sqref="D129:D133">
    <cfRule type="expression" dxfId="171" priority="129" stopIfTrue="1">
      <formula>IF($A129="",B129,)</formula>
    </cfRule>
  </conditionalFormatting>
  <conditionalFormatting sqref="E129:E133">
    <cfRule type="expression" dxfId="170" priority="126" stopIfTrue="1">
      <formula>IF($A129&lt;&gt;1,B129,"")</formula>
    </cfRule>
  </conditionalFormatting>
  <conditionalFormatting sqref="G55:G59">
    <cfRule type="expression" dxfId="169" priority="123" stopIfTrue="1">
      <formula>$F$5="Freelancer"</formula>
    </cfRule>
    <cfRule type="expression" dxfId="168" priority="124" stopIfTrue="1">
      <formula>$F$5="DTC Int. Staff"</formula>
    </cfRule>
  </conditionalFormatting>
  <conditionalFormatting sqref="G79:G81">
    <cfRule type="expression" dxfId="167" priority="121" stopIfTrue="1">
      <formula>#REF!="Freelancer"</formula>
    </cfRule>
    <cfRule type="expression" dxfId="166" priority="122" stopIfTrue="1">
      <formula>#REF!="DTC Int. Staff"</formula>
    </cfRule>
  </conditionalFormatting>
  <conditionalFormatting sqref="G79:G81">
    <cfRule type="expression" dxfId="165" priority="119" stopIfTrue="1">
      <formula>$F$5="Freelancer"</formula>
    </cfRule>
    <cfRule type="expression" dxfId="164" priority="120" stopIfTrue="1">
      <formula>$F$5="DTC Int. Staff"</formula>
    </cfRule>
  </conditionalFormatting>
  <conditionalFormatting sqref="G17">
    <cfRule type="expression" dxfId="163" priority="117" stopIfTrue="1">
      <formula>#REF!="Freelancer"</formula>
    </cfRule>
    <cfRule type="expression" dxfId="162" priority="118" stopIfTrue="1">
      <formula>#REF!="DTC Int. Staff"</formula>
    </cfRule>
  </conditionalFormatting>
  <conditionalFormatting sqref="G17">
    <cfRule type="expression" dxfId="161" priority="115" stopIfTrue="1">
      <formula>#REF!="Freelancer"</formula>
    </cfRule>
    <cfRule type="expression" dxfId="160" priority="116" stopIfTrue="1">
      <formula>#REF!="DTC Int. Staff"</formula>
    </cfRule>
  </conditionalFormatting>
  <conditionalFormatting sqref="G17">
    <cfRule type="expression" dxfId="159" priority="113" stopIfTrue="1">
      <formula>$F$5="Freelancer"</formula>
    </cfRule>
    <cfRule type="expression" dxfId="158" priority="114" stopIfTrue="1">
      <formula>$F$5="DTC Int. Staff"</formula>
    </cfRule>
  </conditionalFormatting>
  <conditionalFormatting sqref="G18">
    <cfRule type="expression" dxfId="157" priority="111" stopIfTrue="1">
      <formula>#REF!="Freelancer"</formula>
    </cfRule>
    <cfRule type="expression" dxfId="156" priority="112" stopIfTrue="1">
      <formula>#REF!="DTC Int. Staff"</formula>
    </cfRule>
  </conditionalFormatting>
  <conditionalFormatting sqref="G18">
    <cfRule type="expression" dxfId="155" priority="109" stopIfTrue="1">
      <formula>#REF!="Freelancer"</formula>
    </cfRule>
    <cfRule type="expression" dxfId="154" priority="110" stopIfTrue="1">
      <formula>#REF!="DTC Int. Staff"</formula>
    </cfRule>
  </conditionalFormatting>
  <conditionalFormatting sqref="G18">
    <cfRule type="expression" dxfId="153" priority="107" stopIfTrue="1">
      <formula>$F$5="Freelancer"</formula>
    </cfRule>
    <cfRule type="expression" dxfId="152" priority="108" stopIfTrue="1">
      <formula>$F$5="DTC Int. Staff"</formula>
    </cfRule>
  </conditionalFormatting>
  <conditionalFormatting sqref="G13">
    <cfRule type="expression" dxfId="151" priority="105" stopIfTrue="1">
      <formula>#REF!="Freelancer"</formula>
    </cfRule>
    <cfRule type="expression" dxfId="150" priority="106" stopIfTrue="1">
      <formula>#REF!="DTC Int. Staff"</formula>
    </cfRule>
  </conditionalFormatting>
  <conditionalFormatting sqref="G23">
    <cfRule type="expression" dxfId="149" priority="103" stopIfTrue="1">
      <formula>#REF!="Freelancer"</formula>
    </cfRule>
    <cfRule type="expression" dxfId="148" priority="104" stopIfTrue="1">
      <formula>#REF!="DTC Int. Staff"</formula>
    </cfRule>
  </conditionalFormatting>
  <conditionalFormatting sqref="G23">
    <cfRule type="expression" dxfId="147" priority="101" stopIfTrue="1">
      <formula>#REF!="Freelancer"</formula>
    </cfRule>
    <cfRule type="expression" dxfId="146" priority="102" stopIfTrue="1">
      <formula>#REF!="DTC Int. Staff"</formula>
    </cfRule>
  </conditionalFormatting>
  <conditionalFormatting sqref="G23">
    <cfRule type="expression" dxfId="145" priority="99" stopIfTrue="1">
      <formula>$F$5="Freelancer"</formula>
    </cfRule>
    <cfRule type="expression" dxfId="144" priority="100" stopIfTrue="1">
      <formula>$F$5="DTC Int. Staff"</formula>
    </cfRule>
  </conditionalFormatting>
  <conditionalFormatting sqref="G24">
    <cfRule type="expression" dxfId="143" priority="97" stopIfTrue="1">
      <formula>#REF!="Freelancer"</formula>
    </cfRule>
    <cfRule type="expression" dxfId="142" priority="98" stopIfTrue="1">
      <formula>#REF!="DTC Int. Staff"</formula>
    </cfRule>
  </conditionalFormatting>
  <conditionalFormatting sqref="G24">
    <cfRule type="expression" dxfId="141" priority="95" stopIfTrue="1">
      <formula>#REF!="Freelancer"</formula>
    </cfRule>
    <cfRule type="expression" dxfId="140" priority="96" stopIfTrue="1">
      <formula>#REF!="DTC Int. Staff"</formula>
    </cfRule>
  </conditionalFormatting>
  <conditionalFormatting sqref="G24">
    <cfRule type="expression" dxfId="139" priority="93" stopIfTrue="1">
      <formula>$F$5="Freelancer"</formula>
    </cfRule>
    <cfRule type="expression" dxfId="138" priority="94" stopIfTrue="1">
      <formula>$F$5="DTC Int. Staff"</formula>
    </cfRule>
  </conditionalFormatting>
  <conditionalFormatting sqref="G25">
    <cfRule type="expression" dxfId="137" priority="91" stopIfTrue="1">
      <formula>#REF!="Freelancer"</formula>
    </cfRule>
    <cfRule type="expression" dxfId="136" priority="92" stopIfTrue="1">
      <formula>#REF!="DTC Int. Staff"</formula>
    </cfRule>
  </conditionalFormatting>
  <conditionalFormatting sqref="G25">
    <cfRule type="expression" dxfId="135" priority="89" stopIfTrue="1">
      <formula>#REF!="Freelancer"</formula>
    </cfRule>
    <cfRule type="expression" dxfId="134" priority="90" stopIfTrue="1">
      <formula>#REF!="DTC Int. Staff"</formula>
    </cfRule>
  </conditionalFormatting>
  <conditionalFormatting sqref="G25">
    <cfRule type="expression" dxfId="133" priority="87" stopIfTrue="1">
      <formula>$F$5="Freelancer"</formula>
    </cfRule>
    <cfRule type="expression" dxfId="132" priority="88" stopIfTrue="1">
      <formula>$F$5="DTC Int. Staff"</formula>
    </cfRule>
  </conditionalFormatting>
  <conditionalFormatting sqref="G26">
    <cfRule type="expression" dxfId="131" priority="85" stopIfTrue="1">
      <formula>#REF!="Freelancer"</formula>
    </cfRule>
    <cfRule type="expression" dxfId="130" priority="86" stopIfTrue="1">
      <formula>#REF!="DTC Int. Staff"</formula>
    </cfRule>
  </conditionalFormatting>
  <conditionalFormatting sqref="G26">
    <cfRule type="expression" dxfId="129" priority="83" stopIfTrue="1">
      <formula>#REF!="Freelancer"</formula>
    </cfRule>
    <cfRule type="expression" dxfId="128" priority="84" stopIfTrue="1">
      <formula>#REF!="DTC Int. Staff"</formula>
    </cfRule>
  </conditionalFormatting>
  <conditionalFormatting sqref="G26">
    <cfRule type="expression" dxfId="127" priority="81" stopIfTrue="1">
      <formula>$F$5="Freelancer"</formula>
    </cfRule>
    <cfRule type="expression" dxfId="126" priority="82" stopIfTrue="1">
      <formula>$F$5="DTC Int. Staff"</formula>
    </cfRule>
  </conditionalFormatting>
  <conditionalFormatting sqref="G27">
    <cfRule type="expression" dxfId="125" priority="79" stopIfTrue="1">
      <formula>#REF!="Freelancer"</formula>
    </cfRule>
    <cfRule type="expression" dxfId="124" priority="80" stopIfTrue="1">
      <formula>#REF!="DTC Int. Staff"</formula>
    </cfRule>
  </conditionalFormatting>
  <conditionalFormatting sqref="G27">
    <cfRule type="expression" dxfId="123" priority="77" stopIfTrue="1">
      <formula>#REF!="Freelancer"</formula>
    </cfRule>
    <cfRule type="expression" dxfId="122" priority="78" stopIfTrue="1">
      <formula>#REF!="DTC Int. Staff"</formula>
    </cfRule>
  </conditionalFormatting>
  <conditionalFormatting sqref="G27">
    <cfRule type="expression" dxfId="121" priority="75" stopIfTrue="1">
      <formula>$F$5="Freelancer"</formula>
    </cfRule>
    <cfRule type="expression" dxfId="120" priority="76" stopIfTrue="1">
      <formula>$F$5="DTC Int. Staff"</formula>
    </cfRule>
  </conditionalFormatting>
  <conditionalFormatting sqref="G29">
    <cfRule type="expression" dxfId="119" priority="71" stopIfTrue="1">
      <formula>#REF!="Freelancer"</formula>
    </cfRule>
    <cfRule type="expression" dxfId="118" priority="72" stopIfTrue="1">
      <formula>#REF!="DTC Int. Staff"</formula>
    </cfRule>
  </conditionalFormatting>
  <conditionalFormatting sqref="G30">
    <cfRule type="expression" dxfId="117" priority="69" stopIfTrue="1">
      <formula>#REF!="Freelancer"</formula>
    </cfRule>
    <cfRule type="expression" dxfId="116" priority="70" stopIfTrue="1">
      <formula>#REF!="DTC Int. Staff"</formula>
    </cfRule>
  </conditionalFormatting>
  <conditionalFormatting sqref="G31">
    <cfRule type="expression" dxfId="115" priority="67" stopIfTrue="1">
      <formula>#REF!="Freelancer"</formula>
    </cfRule>
    <cfRule type="expression" dxfId="114" priority="68" stopIfTrue="1">
      <formula>#REF!="DTC Int. Staff"</formula>
    </cfRule>
  </conditionalFormatting>
  <conditionalFormatting sqref="G32">
    <cfRule type="expression" dxfId="113" priority="65" stopIfTrue="1">
      <formula>#REF!="Freelancer"</formula>
    </cfRule>
    <cfRule type="expression" dxfId="112" priority="66" stopIfTrue="1">
      <formula>#REF!="DTC Int. Staff"</formula>
    </cfRule>
  </conditionalFormatting>
  <conditionalFormatting sqref="G33">
    <cfRule type="expression" dxfId="111" priority="63" stopIfTrue="1">
      <formula>#REF!="Freelancer"</formula>
    </cfRule>
    <cfRule type="expression" dxfId="110" priority="64" stopIfTrue="1">
      <formula>#REF!="DTC Int. Staff"</formula>
    </cfRule>
  </conditionalFormatting>
  <conditionalFormatting sqref="G34">
    <cfRule type="expression" dxfId="109" priority="61" stopIfTrue="1">
      <formula>#REF!="Freelancer"</formula>
    </cfRule>
    <cfRule type="expression" dxfId="108" priority="62" stopIfTrue="1">
      <formula>#REF!="DTC Int. Staff"</formula>
    </cfRule>
  </conditionalFormatting>
  <conditionalFormatting sqref="G35">
    <cfRule type="expression" dxfId="107" priority="59" stopIfTrue="1">
      <formula>#REF!="Freelancer"</formula>
    </cfRule>
    <cfRule type="expression" dxfId="106" priority="60" stopIfTrue="1">
      <formula>#REF!="DTC Int. Staff"</formula>
    </cfRule>
  </conditionalFormatting>
  <conditionalFormatting sqref="G36">
    <cfRule type="expression" dxfId="105" priority="57" stopIfTrue="1">
      <formula>#REF!="Freelancer"</formula>
    </cfRule>
    <cfRule type="expression" dxfId="104" priority="58" stopIfTrue="1">
      <formula>#REF!="DTC Int. Staff"</formula>
    </cfRule>
  </conditionalFormatting>
  <conditionalFormatting sqref="G46">
    <cfRule type="expression" dxfId="103" priority="29" stopIfTrue="1">
      <formula>#REF!="Freelancer"</formula>
    </cfRule>
    <cfRule type="expression" dxfId="102" priority="30" stopIfTrue="1">
      <formula>#REF!="DTC Int. Staff"</formula>
    </cfRule>
  </conditionalFormatting>
  <conditionalFormatting sqref="G37">
    <cfRule type="expression" dxfId="101" priority="53" stopIfTrue="1">
      <formula>#REF!="Freelancer"</formula>
    </cfRule>
    <cfRule type="expression" dxfId="100" priority="54" stopIfTrue="1">
      <formula>#REF!="DTC Int. Staff"</formula>
    </cfRule>
  </conditionalFormatting>
  <conditionalFormatting sqref="G39">
    <cfRule type="expression" dxfId="99" priority="51" stopIfTrue="1">
      <formula>#REF!="Freelancer"</formula>
    </cfRule>
    <cfRule type="expression" dxfId="98" priority="52" stopIfTrue="1">
      <formula>#REF!="DTC Int. Staff"</formula>
    </cfRule>
  </conditionalFormatting>
  <conditionalFormatting sqref="G38">
    <cfRule type="expression" dxfId="97" priority="49" stopIfTrue="1">
      <formula>#REF!="Freelancer"</formula>
    </cfRule>
    <cfRule type="expression" dxfId="96" priority="50" stopIfTrue="1">
      <formula>#REF!="DTC Int. Staff"</formula>
    </cfRule>
  </conditionalFormatting>
  <conditionalFormatting sqref="G40">
    <cfRule type="expression" dxfId="95" priority="47" stopIfTrue="1">
      <formula>#REF!="Freelancer"</formula>
    </cfRule>
    <cfRule type="expression" dxfId="94" priority="48" stopIfTrue="1">
      <formula>#REF!="DTC Int. Staff"</formula>
    </cfRule>
  </conditionalFormatting>
  <conditionalFormatting sqref="G42">
    <cfRule type="expression" dxfId="93" priority="45" stopIfTrue="1">
      <formula>#REF!="Freelancer"</formula>
    </cfRule>
    <cfRule type="expression" dxfId="92" priority="46" stopIfTrue="1">
      <formula>#REF!="DTC Int. Staff"</formula>
    </cfRule>
  </conditionalFormatting>
  <conditionalFormatting sqref="G41">
    <cfRule type="expression" dxfId="91" priority="43" stopIfTrue="1">
      <formula>#REF!="Freelancer"</formula>
    </cfRule>
    <cfRule type="expression" dxfId="90" priority="44" stopIfTrue="1">
      <formula>#REF!="DTC Int. Staff"</formula>
    </cfRule>
  </conditionalFormatting>
  <conditionalFormatting sqref="G43">
    <cfRule type="expression" dxfId="89" priority="41" stopIfTrue="1">
      <formula>#REF!="Freelancer"</formula>
    </cfRule>
    <cfRule type="expression" dxfId="88" priority="42" stopIfTrue="1">
      <formula>#REF!="DTC Int. Staff"</formula>
    </cfRule>
  </conditionalFormatting>
  <conditionalFormatting sqref="G44">
    <cfRule type="expression" dxfId="87" priority="39" stopIfTrue="1">
      <formula>#REF!="Freelancer"</formula>
    </cfRule>
    <cfRule type="expression" dxfId="86" priority="40" stopIfTrue="1">
      <formula>#REF!="DTC Int. Staff"</formula>
    </cfRule>
  </conditionalFormatting>
  <conditionalFormatting sqref="G60">
    <cfRule type="expression" dxfId="85" priority="23" stopIfTrue="1">
      <formula>#REF!="Freelancer"</formula>
    </cfRule>
    <cfRule type="expression" dxfId="84" priority="24" stopIfTrue="1">
      <formula>#REF!="DTC Int. Staff"</formula>
    </cfRule>
  </conditionalFormatting>
  <conditionalFormatting sqref="G28">
    <cfRule type="expression" dxfId="83" priority="31" stopIfTrue="1">
      <formula>#REF!="Freelancer"</formula>
    </cfRule>
    <cfRule type="expression" dxfId="82" priority="32" stopIfTrue="1">
      <formula>#REF!="DTC Int. Staff"</formula>
    </cfRule>
  </conditionalFormatting>
  <conditionalFormatting sqref="G45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52">
    <cfRule type="expression" dxfId="79" priority="25" stopIfTrue="1">
      <formula>#REF!="Freelancer"</formula>
    </cfRule>
    <cfRule type="expression" dxfId="78" priority="26" stopIfTrue="1">
      <formula>#REF!="DTC Int. Staff"</formula>
    </cfRule>
  </conditionalFormatting>
  <conditionalFormatting sqref="F60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F61:F64">
    <cfRule type="expression" dxfId="75" priority="19" stopIfTrue="1">
      <formula>#REF!="Freelancer"</formula>
    </cfRule>
    <cfRule type="expression" dxfId="74" priority="20" stopIfTrue="1">
      <formula>#REF!="DTC Int. Staff"</formula>
    </cfRule>
  </conditionalFormatting>
  <conditionalFormatting sqref="G77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77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79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7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82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83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12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13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7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Onthira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Tanakitworaboon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2021-05-10T07:59:47Z</dcterms:modified>
</cp:coreProperties>
</file>