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4D87946-C9B5-446A-A4F7-575A4FB97EAF}" xr6:coauthVersionLast="47" xr6:coauthVersionMax="47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D131" i="40"/>
  <c r="D132" i="40" s="1"/>
  <c r="D133" i="40" s="1"/>
  <c r="D130" i="40"/>
  <c r="E132" i="40"/>
  <c r="E133" i="40"/>
  <c r="E130" i="40"/>
  <c r="E131" i="40"/>
  <c r="D129" i="40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<sst xmlns="http://schemas.openxmlformats.org/spreadsheetml/2006/main" count="292" uniqueCount="159">
  <si>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</si>
  <si>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</si>
  <si>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</si>
  <si>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</si>
  <si>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</si>
  <si>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</si>
  <si>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</si>
  <si>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</si>
  <si>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</si>
  <si>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</si>
  <si>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</si>
  <si>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</si>
  <si>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</si>
  <si>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</si>
  <si>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</si>
  <si>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</si>
  <si>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</si>
  <si>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</si>
  <si>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</si>
  <si>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</si>
  <si>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</si>
  <si>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</si>
  <si>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</si>
  <si>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</si>
  <si>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</si>
  <si>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</si>
  <si>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</si>
  <si>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</si>
  <si>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</si>
  <si>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</si>
  <si>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</si>
  <si>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</si>
  <si>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</si>
  <si>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</si>
  <si>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</si>
  <si>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</si>
  <si>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</si>
  <si>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</si>
  <si>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</si>
  <si>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</si>
  <si>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</si>
  <si>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</si>
  <si>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</si>
  <si>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</si>
  <si>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</si>
  <si>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</si>
  <si>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</si>
  <si>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</si>
  <si>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</si>
  <si>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</si>
  <si>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</si>
  <si>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</si>
  <si>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</si>
  <si>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</si>
  <si>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</si>
  <si>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</si>
  <si>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</si>
  <si>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</si>
  <si>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</si>
  <si>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</si>
  <si>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</si>
  <si>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</si>
  <si>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</si>
  <si>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</si>
  <si>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</si>
  <si>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</si>
  <si>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</si>
  <si>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</si>
  <si>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</si>
  <si>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</si>
  <si>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</si>
  <si>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</si>
  <si>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</si>
  <si>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</si>
  <si>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</si>
  <si>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</si>
  <si>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</si>
  <si>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</si>
  <si>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</si>
  <si>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</si>
  <si>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</si>
  <si>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Interviewed with Candidates (Interns)</t>
  </si>
  <si>
    <t>Searched for Content Writer</t>
  </si>
  <si>
    <t>P'Dome Housing</t>
  </si>
  <si>
    <t>TIME</t>
  </si>
  <si>
    <t>Edited highlight on research paper</t>
  </si>
  <si>
    <t>WFH</t>
  </si>
  <si>
    <t>Contacted interviewee for interview arrangement</t>
  </si>
  <si>
    <t>Contacted &amp; Confirmed CU-TEP tutor</t>
  </si>
  <si>
    <t>P'Dome Personal Errands</t>
  </si>
  <si>
    <t>Interviewed with Candidates (Intern)</t>
  </si>
  <si>
    <t>P'Dome Personal errands (Deaw13 &amp; MAYBANK&amp;Housing)</t>
  </si>
  <si>
    <t>Created Survey</t>
  </si>
  <si>
    <t>Interview with Candidates (Intern)</t>
  </si>
  <si>
    <t>P'Dome Personal errands</t>
  </si>
  <si>
    <t>CD Meeting</t>
  </si>
  <si>
    <t>Updated &amp; Edited TCPP sheet</t>
  </si>
  <si>
    <t>Registered CU-TEP&amp;Seminar</t>
  </si>
  <si>
    <t>Updated T-shirt voted with P'Ton&amp;P'Dome</t>
  </si>
  <si>
    <t>Prepared documents for TCT Meeting</t>
  </si>
  <si>
    <t>Updated CU-TEP E-testing</t>
  </si>
  <si>
    <t>Contacted MAYBANK (OR)</t>
  </si>
  <si>
    <t>NBTC - ATRC details</t>
  </si>
  <si>
    <t>Updated Online PR planning with P'Dome&amp;P'Ton</t>
  </si>
  <si>
    <t>ATRC - coordinated with Organizer(K'Ple)</t>
  </si>
  <si>
    <t>Contacted with Interns</t>
  </si>
  <si>
    <t>Prepared Documents for TCT meeting</t>
  </si>
  <si>
    <t>Proofreaded report</t>
  </si>
  <si>
    <t>Contacted with Modernform</t>
  </si>
  <si>
    <t>P'Dome personal errands</t>
  </si>
  <si>
    <t>Contacted Mariott (Voucher)</t>
  </si>
  <si>
    <t>CD team meeting + Office relocation slides</t>
  </si>
  <si>
    <t>ATRC Meeting</t>
  </si>
  <si>
    <t>Updated Vaccine details</t>
  </si>
  <si>
    <t>Reached out PH&amp;HK ppl (LinkedIn)</t>
  </si>
  <si>
    <t>Updated TCPP sheet</t>
  </si>
  <si>
    <t>Recruitment process meeting</t>
  </si>
  <si>
    <t>Internship agreement</t>
  </si>
  <si>
    <t>Downloaded Research papers (Live streaming)</t>
  </si>
  <si>
    <t>Maybank&amp;Housing</t>
  </si>
  <si>
    <t>ATRC - coordinated with Organizer(K'Ple)&amp;NBTC</t>
  </si>
  <si>
    <t>Wrote poster caption</t>
  </si>
  <si>
    <t>Downloaded Research papers (Digital Platform)</t>
  </si>
  <si>
    <t>P'Dome Housing &amp; Books ordering</t>
  </si>
  <si>
    <t>Searched for Thaicom auction details</t>
  </si>
  <si>
    <t>Huawei - PH section (Add label)</t>
  </si>
  <si>
    <t>Updated CU-TEP</t>
  </si>
  <si>
    <t>Reached out PH&amp;HK ppl (LinkedIn) &amp; Interview appointment</t>
  </si>
  <si>
    <t>Huawei - meeting with Ms.Paulina (Healthcare)</t>
  </si>
  <si>
    <t>Huawei - meeting with Mr.Tumolva (Education)</t>
  </si>
  <si>
    <t>Thaicom auction meeting (Pre-project kick-off meeting)</t>
  </si>
  <si>
    <t>Contacted Interns</t>
  </si>
  <si>
    <t>L&amp;D program meeting&amp; Wrote poster caption</t>
  </si>
  <si>
    <t>Packed boxes of book (FL.9)</t>
  </si>
  <si>
    <t>Searched for ASEAN OTT</t>
  </si>
  <si>
    <t>CD team meeting (Farewell &amp; Welcome Party)</t>
  </si>
  <si>
    <t>Updated ATRC</t>
  </si>
  <si>
    <t>Reached out SI companies employees on LinkedIn (PH&amp;HK)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</si>
  <si>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</si>
  <si>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</si>
  <si>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</si>
  <si>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</si>
  <si>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</si>
  <si>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</si>
  <si>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</si>
  <si>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</si>
  <si>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</si>
  <si>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P'Dome personal errands (UNICEF/MAYBANK)</t>
  </si>
  <si>
    <t>Searched for CU-TEP tutor</t>
  </si>
  <si>
    <t>Searched for Proofreader/Content Writer</t>
  </si>
  <si>
    <t>Proofreaded project report (Kuk)</t>
  </si>
  <si>
    <t>Survey (Office relocating - commuting expenses)</t>
  </si>
  <si>
    <t>P'Dome personal errands (Housing/Banking)</t>
  </si>
  <si>
    <t>Meeting (Sense Sign)</t>
  </si>
  <si>
    <t>Searched for people related in Radio/Broadcast industry (LinkedIn)</t>
  </si>
  <si>
    <t>Searched for Proofreader/Content Creator</t>
  </si>
  <si>
    <t xml:space="preserve">Summarized research paper </t>
  </si>
  <si>
    <t>TIME-202064</t>
  </si>
  <si>
    <t>TIME-202028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</si>
</sst>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>
      <alignment horizontal="left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24" t="s">
        <v>16</v>
      </c>
      <c r="D12" s="125"/>
      <c r="E12" s="125"/>
      <c r="F12" s="125"/>
      <c r="G12" s="125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26" t="s">
        <v>48</v>
      </c>
      <c r="D15" s="127"/>
      <c r="E15" s="127"/>
      <c r="F15" s="127"/>
      <c r="G15" s="128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32" t="s">
        <v>76</v>
      </c>
      <c r="D30" s="133"/>
      <c r="E30" s="133"/>
      <c r="F30" s="133"/>
      <c r="G30" s="134"/>
    </row>
    <row r="31" spans="2:9" x14ac:dyDescent="0.35">
      <c r="B31" s="61"/>
      <c r="C31" s="138" t="s">
        <v>77</v>
      </c>
      <c r="D31" s="139"/>
      <c r="E31" s="139"/>
      <c r="F31" s="139"/>
      <c r="G31" s="140"/>
    </row>
    <row r="32" spans="2:9" ht="19.5" customHeight="1" x14ac:dyDescent="0.35">
      <c r="B32" s="7" t="s">
        <v>21</v>
      </c>
      <c r="C32" s="135" t="s">
        <v>75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  <row r="43" spans="2:7" x14ac:dyDescent="0.35">
      <c r="B43" s="58" t="s">
        <v>50</v>
      </c>
      <c r="C43" s="124" t="s">
        <v>16</v>
      </c>
      <c r="D43" s="125"/>
      <c r="E43" s="125"/>
      <c r="F43" s="125"/>
      <c r="G43" s="125"/>
    </row>
    <row r="44" spans="2:7" x14ac:dyDescent="0.35">
      <c r="B44" s="60" t="s">
        <v>51</v>
      </c>
      <c r="C44" s="118" t="s">
        <v>52</v>
      </c>
      <c r="D44" s="119"/>
      <c r="E44" s="119"/>
      <c r="F44" s="119"/>
      <c r="G44" s="120"/>
    </row>
    <row r="45" spans="2:7" x14ac:dyDescent="0.35">
      <c r="B45" s="7" t="s">
        <v>53</v>
      </c>
      <c r="C45" s="121"/>
      <c r="D45" s="122"/>
      <c r="E45" s="122"/>
      <c r="F45" s="122"/>
      <c r="G45" s="123"/>
    </row>
    <row r="46" spans="2:7" x14ac:dyDescent="0.35">
      <c r="B46" s="61" t="s">
        <v>54</v>
      </c>
      <c r="C46" s="126" t="s">
        <v>55</v>
      </c>
      <c r="D46" s="127"/>
      <c r="E46" s="127"/>
      <c r="F46" s="127"/>
      <c r="G46" s="128"/>
    </row>
    <row r="47" spans="2:7" x14ac:dyDescent="0.35">
      <c r="B47" s="7" t="s">
        <v>56</v>
      </c>
      <c r="C47" s="129"/>
      <c r="D47" s="130"/>
      <c r="E47" s="130"/>
      <c r="F47" s="130"/>
      <c r="G47" s="131"/>
    </row>
    <row r="48" spans="2:7" x14ac:dyDescent="0.35">
      <c r="B48" s="62" t="s">
        <v>57</v>
      </c>
      <c r="C48" s="118" t="s">
        <v>58</v>
      </c>
      <c r="D48" s="119"/>
      <c r="E48" s="119"/>
      <c r="F48" s="119"/>
      <c r="G48" s="120"/>
    </row>
    <row r="49" spans="2:7" x14ac:dyDescent="0.35">
      <c r="B49" s="63" t="s">
        <v>59</v>
      </c>
      <c r="C49" s="121"/>
      <c r="D49" s="122"/>
      <c r="E49" s="122"/>
      <c r="F49" s="122"/>
      <c r="G49" s="123"/>
    </row>
    <row r="50" spans="2:7" x14ac:dyDescent="0.35">
      <c r="B50" s="62" t="s">
        <v>60</v>
      </c>
      <c r="C50" s="118" t="s">
        <v>61</v>
      </c>
      <c r="D50" s="119"/>
      <c r="E50" s="119"/>
      <c r="F50" s="119"/>
      <c r="G50" s="120"/>
    </row>
    <row r="51" spans="2:7" x14ac:dyDescent="0.35">
      <c r="B51" s="63" t="s">
        <v>62</v>
      </c>
      <c r="C51" s="121"/>
      <c r="D51" s="122"/>
      <c r="E51" s="122"/>
      <c r="F51" s="122"/>
      <c r="G51" s="123"/>
    </row>
    <row r="52" spans="2:7" x14ac:dyDescent="0.35">
      <c r="B52" s="60" t="s">
        <v>63</v>
      </c>
      <c r="C52" s="118" t="s">
        <v>64</v>
      </c>
      <c r="D52" s="119"/>
      <c r="E52" s="119"/>
      <c r="F52" s="119"/>
      <c r="G52" s="120"/>
    </row>
    <row r="53" spans="2:7" x14ac:dyDescent="0.35">
      <c r="B53" s="7" t="s">
        <v>65</v>
      </c>
      <c r="C53" s="121"/>
      <c r="D53" s="122"/>
      <c r="E53" s="122"/>
      <c r="F53" s="122"/>
      <c r="G53" s="123"/>
    </row>
    <row r="54" spans="2:7" x14ac:dyDescent="0.35">
      <c r="B54" s="60" t="s">
        <v>66</v>
      </c>
      <c r="C54" s="118" t="s">
        <v>67</v>
      </c>
      <c r="D54" s="119"/>
      <c r="E54" s="119"/>
      <c r="F54" s="119"/>
      <c r="G54" s="120"/>
    </row>
    <row r="55" spans="2:7" x14ac:dyDescent="0.35">
      <c r="B55" s="7" t="s">
        <v>68</v>
      </c>
      <c r="C55" s="121"/>
      <c r="D55" s="122"/>
      <c r="E55" s="122"/>
      <c r="F55" s="122"/>
      <c r="G55" s="123"/>
    </row>
    <row r="56" spans="2:7" x14ac:dyDescent="0.35">
      <c r="B56" s="60" t="s">
        <v>69</v>
      </c>
      <c r="C56" s="118" t="s">
        <v>70</v>
      </c>
      <c r="D56" s="119"/>
      <c r="E56" s="119"/>
      <c r="F56" s="119"/>
      <c r="G56" s="120"/>
    </row>
    <row r="57" spans="2:7" x14ac:dyDescent="0.35">
      <c r="B57" s="7" t="s">
        <v>71</v>
      </c>
      <c r="C57" s="121"/>
      <c r="D57" s="122"/>
      <c r="E57" s="122"/>
      <c r="F57" s="122"/>
      <c r="G57" s="123"/>
    </row>
    <row r="58" spans="2:7" x14ac:dyDescent="0.35">
      <c r="B58" s="60" t="s">
        <v>72</v>
      </c>
      <c r="C58" s="118" t="s">
        <v>73</v>
      </c>
      <c r="D58" s="119"/>
      <c r="E58" s="119"/>
      <c r="F58" s="119"/>
      <c r="G58" s="120"/>
    </row>
    <row r="59" spans="2:7" x14ac:dyDescent="0.35">
      <c r="B59" s="7" t="s">
        <v>74</v>
      </c>
      <c r="C59" s="121"/>
      <c r="D59" s="122"/>
      <c r="E59" s="122"/>
      <c r="F59" s="122"/>
      <c r="G59" s="12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16 G82:G119 G18:G76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18: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7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7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6">
    <cfRule type="expression" dxfId="170" priority="16" stopIfTrue="1">
      <formula>IF($A126=1,B126,)</formula>
    </cfRule>
    <cfRule type="expression" dxfId="169" priority="17" stopIfTrue="1">
      <formula>IF($A126="",B126,)</formula>
    </cfRule>
  </conditionalFormatting>
  <conditionalFormatting sqref="D126">
    <cfRule type="expression" dxfId="168" priority="18" stopIfTrue="1">
      <formula>IF($A126="",B126,)</formula>
    </cfRule>
  </conditionalFormatting>
  <conditionalFormatting sqref="C125">
    <cfRule type="expression" dxfId="167" priority="13" stopIfTrue="1">
      <formula>IF($A125=1,B125,)</formula>
    </cfRule>
    <cfRule type="expression" dxfId="166" priority="14" stopIfTrue="1">
      <formula>IF($A125="",B125,)</formula>
    </cfRule>
  </conditionalFormatting>
  <conditionalFormatting sqref="D125">
    <cfRule type="expression" dxfId="165" priority="15" stopIfTrue="1">
      <formula>IF($A125="",B125,)</formula>
    </cfRule>
  </conditionalFormatting>
  <conditionalFormatting sqref="E125">
    <cfRule type="expression" dxfId="164" priority="12" stopIfTrue="1">
      <formula>IF($A125&lt;&gt;1,B125,"")</formula>
    </cfRule>
  </conditionalFormatting>
  <conditionalFormatting sqref="E126">
    <cfRule type="expression" dxfId="163" priority="11" stopIfTrue="1">
      <formula>IF($A126&lt;&gt;1,B126,"")</formula>
    </cfRule>
  </conditionalFormatting>
  <conditionalFormatting sqref="G55:G59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77:G81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77:G81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20" zoomScale="90" zoomScaleNormal="90" workbookViewId="0">
      <selection activeCell="H137" sqref="H1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138</v>
      </c>
      <c r="I77" s="47" t="s">
        <v>84</v>
      </c>
      <c r="J77" s="49">
        <v>2.5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139</v>
      </c>
      <c r="I78" s="47" t="s">
        <v>86</v>
      </c>
      <c r="J78" s="49">
        <v>3.5</v>
      </c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140</v>
      </c>
      <c r="I82" s="36" t="s">
        <v>86</v>
      </c>
      <c r="J82" s="38">
        <v>6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141</v>
      </c>
      <c r="I83" s="36"/>
      <c r="J83" s="38">
        <v>2.2999999999999998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139</v>
      </c>
      <c r="I87" s="47" t="s">
        <v>86</v>
      </c>
      <c r="J87" s="49">
        <v>7.5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142</v>
      </c>
      <c r="I88" s="47"/>
      <c r="J88" s="49">
        <v>0.5</v>
      </c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143</v>
      </c>
      <c r="I92" s="36" t="s">
        <v>86</v>
      </c>
      <c r="J92" s="38">
        <v>1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144</v>
      </c>
      <c r="I93" s="36"/>
      <c r="J93" s="38">
        <v>0.5</v>
      </c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145</v>
      </c>
      <c r="I94" s="36"/>
      <c r="J94" s="38">
        <v>5</v>
      </c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146</v>
      </c>
      <c r="I95" s="36"/>
      <c r="J95" s="38">
        <v>1.5</v>
      </c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95</v>
      </c>
      <c r="I98" s="47" t="s">
        <v>86</v>
      </c>
      <c r="J98" s="49">
        <v>1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147</v>
      </c>
      <c r="I99" s="47"/>
      <c r="J99" s="49">
        <v>1</v>
      </c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12" t="s">
        <v>148</v>
      </c>
      <c r="I100" s="47"/>
      <c r="J100" s="49">
        <v>3.5</v>
      </c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12" t="s">
        <v>149</v>
      </c>
      <c r="I101" s="47"/>
      <c r="J101" s="49">
        <v>2.5</v>
      </c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158</v>
      </c>
      <c r="G109" s="47">
        <v>9002</v>
      </c>
      <c r="H109" s="48" t="s">
        <v>150</v>
      </c>
      <c r="I109" s="47" t="s">
        <v>84</v>
      </c>
      <c r="J109" s="49">
        <v>11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9009</v>
      </c>
      <c r="H114" s="43" t="s">
        <v>151</v>
      </c>
      <c r="I114" s="36" t="s">
        <v>86</v>
      </c>
      <c r="J114" s="38">
        <v>1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152</v>
      </c>
      <c r="I115" s="36"/>
      <c r="J115" s="38">
        <v>1</v>
      </c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153</v>
      </c>
      <c r="I116" s="36"/>
      <c r="J116" s="38">
        <v>2</v>
      </c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154</v>
      </c>
      <c r="I117" s="36"/>
      <c r="J117" s="38">
        <v>4</v>
      </c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12" t="s">
        <v>155</v>
      </c>
      <c r="I119" s="47" t="s">
        <v>86</v>
      </c>
      <c r="J119" s="49">
        <v>3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154</v>
      </c>
      <c r="I120" s="47"/>
      <c r="J120" s="49">
        <v>6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156</v>
      </c>
      <c r="I124" s="36" t="s">
        <v>86</v>
      </c>
      <c r="J124" s="38">
        <v>6.5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148</v>
      </c>
      <c r="I125" s="36"/>
      <c r="J125" s="38">
        <v>1.5</v>
      </c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156</v>
      </c>
      <c r="I129" s="47" t="s">
        <v>86</v>
      </c>
      <c r="J129" s="49">
        <v>7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9009</v>
      </c>
      <c r="H130" s="112" t="s">
        <v>95</v>
      </c>
      <c r="I130" s="47"/>
      <c r="J130" s="49">
        <v>1</v>
      </c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8" zoomScale="90" zoomScaleNormal="90" workbookViewId="0">
      <selection activeCell="G124" sqref="G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4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169</v>
      </c>
      <c r="J8" s="25">
        <f>I8/8</f>
        <v>21.125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1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16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6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6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6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6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9009</v>
      </c>
      <c r="H18" s="48" t="s">
        <v>81</v>
      </c>
      <c r="I18" s="47" t="s">
        <v>84</v>
      </c>
      <c r="J18" s="49">
        <v>5</v>
      </c>
      <c r="K18" s="116" t="s">
        <v>72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48" t="s">
        <v>82</v>
      </c>
      <c r="I19" s="47"/>
      <c r="J19" s="49">
        <v>2</v>
      </c>
      <c r="K19" s="116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48" t="s">
        <v>83</v>
      </c>
      <c r="I20" s="47"/>
      <c r="J20" s="49">
        <v>1</v>
      </c>
      <c r="K20" s="116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16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6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43" t="s">
        <v>85</v>
      </c>
      <c r="I23" s="36" t="s">
        <v>86</v>
      </c>
      <c r="J23" s="38">
        <v>1</v>
      </c>
      <c r="K23" s="116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9009</v>
      </c>
      <c r="H24" s="43" t="s">
        <v>87</v>
      </c>
      <c r="I24" s="36"/>
      <c r="J24" s="38">
        <v>4</v>
      </c>
      <c r="K24" s="116" t="s">
        <v>72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43" t="s">
        <v>88</v>
      </c>
      <c r="I25" s="36"/>
      <c r="J25" s="38">
        <v>2</v>
      </c>
      <c r="K25" s="116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43" t="s">
        <v>89</v>
      </c>
      <c r="I26" s="36"/>
      <c r="J26" s="38">
        <v>1</v>
      </c>
      <c r="K26" s="116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6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>
        <v>9009</v>
      </c>
      <c r="H28" s="112" t="s">
        <v>90</v>
      </c>
      <c r="I28" s="47" t="s">
        <v>86</v>
      </c>
      <c r="J28" s="49">
        <v>5</v>
      </c>
      <c r="K28" s="116" t="s">
        <v>72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12" t="s">
        <v>91</v>
      </c>
      <c r="I29" s="47"/>
      <c r="J29" s="49">
        <v>3</v>
      </c>
      <c r="K29" s="116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6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6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43" t="s">
        <v>92</v>
      </c>
      <c r="I33" s="36" t="s">
        <v>84</v>
      </c>
      <c r="J33" s="38">
        <v>0.5</v>
      </c>
      <c r="K33" s="116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>
        <v>9009</v>
      </c>
      <c r="H34" s="43" t="s">
        <v>93</v>
      </c>
      <c r="I34" s="36"/>
      <c r="J34" s="38">
        <v>4.5</v>
      </c>
      <c r="K34" s="116" t="s">
        <v>72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43" t="s">
        <v>94</v>
      </c>
      <c r="I35" s="36"/>
      <c r="J35" s="38">
        <v>2</v>
      </c>
      <c r="K35" s="116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>
        <v>9009</v>
      </c>
      <c r="H36" s="43" t="s">
        <v>95</v>
      </c>
      <c r="I36" s="36"/>
      <c r="J36" s="38">
        <v>1</v>
      </c>
      <c r="K36" s="116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9009</v>
      </c>
      <c r="H40" s="48" t="s">
        <v>96</v>
      </c>
      <c r="I40" s="47" t="s">
        <v>86</v>
      </c>
      <c r="J40" s="49">
        <v>1.5</v>
      </c>
      <c r="K40" s="116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48" t="s">
        <v>97</v>
      </c>
      <c r="I41" s="47"/>
      <c r="J41" s="49">
        <v>2</v>
      </c>
      <c r="K41" s="116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48" t="s">
        <v>98</v>
      </c>
      <c r="I42" s="47"/>
      <c r="J42" s="49">
        <v>1</v>
      </c>
      <c r="K42" s="116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48" t="s">
        <v>99</v>
      </c>
      <c r="I43" s="47"/>
      <c r="J43" s="49">
        <v>3.5</v>
      </c>
      <c r="K43" s="116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16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 t="s">
        <v>100</v>
      </c>
      <c r="I45" s="36" t="s">
        <v>86</v>
      </c>
      <c r="J45" s="38">
        <v>1</v>
      </c>
      <c r="K45" s="116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 t="s">
        <v>101</v>
      </c>
      <c r="I46" s="36"/>
      <c r="J46" s="38">
        <v>2</v>
      </c>
      <c r="K46" s="116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 t="s">
        <v>102</v>
      </c>
      <c r="I47" s="36"/>
      <c r="J47" s="38">
        <v>2</v>
      </c>
      <c r="K47" s="116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 t="s">
        <v>89</v>
      </c>
      <c r="I48" s="36"/>
      <c r="J48" s="38">
        <v>3</v>
      </c>
      <c r="K48" s="116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6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112" t="s">
        <v>103</v>
      </c>
      <c r="I50" s="47" t="s">
        <v>86</v>
      </c>
      <c r="J50" s="49">
        <v>1.5</v>
      </c>
      <c r="K50" s="116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112" t="s">
        <v>104</v>
      </c>
      <c r="I51" s="47"/>
      <c r="J51" s="49">
        <v>2.5</v>
      </c>
      <c r="K51" s="116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>
        <v>9009</v>
      </c>
      <c r="H52" s="112" t="s">
        <v>105</v>
      </c>
      <c r="I52" s="47"/>
      <c r="J52" s="49">
        <v>1</v>
      </c>
      <c r="K52" s="116" t="s">
        <v>72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112" t="s">
        <v>106</v>
      </c>
      <c r="I53" s="47"/>
      <c r="J53" s="49">
        <v>3</v>
      </c>
      <c r="K53" s="116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16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 t="s">
        <v>107</v>
      </c>
      <c r="I55" s="36" t="s">
        <v>84</v>
      </c>
      <c r="J55" s="38">
        <v>3</v>
      </c>
      <c r="K55" s="116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 t="s">
        <v>83</v>
      </c>
      <c r="I56" s="36"/>
      <c r="J56" s="38">
        <v>3</v>
      </c>
      <c r="K56" s="116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 t="s">
        <v>104</v>
      </c>
      <c r="I57" s="36"/>
      <c r="J57" s="38">
        <v>2</v>
      </c>
      <c r="K57" s="116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16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6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 t="s">
        <v>108</v>
      </c>
      <c r="I60" s="47" t="s">
        <v>84</v>
      </c>
      <c r="J60" s="49">
        <v>3</v>
      </c>
      <c r="K60" s="116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 t="s">
        <v>109</v>
      </c>
      <c r="I61" s="47"/>
      <c r="J61" s="49">
        <v>2.5</v>
      </c>
      <c r="K61" s="116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>
        <v>9009</v>
      </c>
      <c r="H62" s="48" t="s">
        <v>95</v>
      </c>
      <c r="I62" s="47"/>
      <c r="J62" s="49">
        <v>1.5</v>
      </c>
      <c r="K62" s="116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>
        <v>9009</v>
      </c>
      <c r="H63" s="48" t="s">
        <v>90</v>
      </c>
      <c r="I63" s="47"/>
      <c r="J63" s="49">
        <v>1</v>
      </c>
      <c r="K63" s="116" t="s">
        <v>72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16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16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16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 t="s">
        <v>110</v>
      </c>
      <c r="I67" s="36" t="s">
        <v>86</v>
      </c>
      <c r="J67" s="38">
        <v>2.5</v>
      </c>
      <c r="K67" s="116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 t="s">
        <v>83</v>
      </c>
      <c r="I68" s="36"/>
      <c r="J68" s="38">
        <v>0.5</v>
      </c>
      <c r="K68" s="116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>
        <v>9009</v>
      </c>
      <c r="H69" s="43" t="s">
        <v>111</v>
      </c>
      <c r="I69" s="36"/>
      <c r="J69" s="38">
        <v>3.5</v>
      </c>
      <c r="K69" s="116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 t="s">
        <v>112</v>
      </c>
      <c r="I70" s="36"/>
      <c r="J70" s="38">
        <v>1.5</v>
      </c>
      <c r="K70" s="116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16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 t="s">
        <v>113</v>
      </c>
      <c r="I72" s="47" t="s">
        <v>86</v>
      </c>
      <c r="J72" s="49">
        <v>1</v>
      </c>
      <c r="K72" s="116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157</v>
      </c>
      <c r="G73" s="47">
        <v>9002</v>
      </c>
      <c r="H73" s="48" t="s">
        <v>114</v>
      </c>
      <c r="I73" s="47"/>
      <c r="J73" s="49">
        <v>7</v>
      </c>
      <c r="K73" s="116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16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16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16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>
        <v>9009</v>
      </c>
      <c r="H77" s="43" t="s">
        <v>115</v>
      </c>
      <c r="I77" s="36" t="s">
        <v>86</v>
      </c>
      <c r="J77" s="38">
        <v>1.5</v>
      </c>
      <c r="K77" s="116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157</v>
      </c>
      <c r="G78" s="66">
        <v>9002</v>
      </c>
      <c r="H78" s="43" t="s">
        <v>114</v>
      </c>
      <c r="I78" s="36"/>
      <c r="J78" s="38">
        <v>6</v>
      </c>
      <c r="K78" s="116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>
        <v>9009</v>
      </c>
      <c r="H79" s="43" t="s">
        <v>116</v>
      </c>
      <c r="I79" s="36"/>
      <c r="J79" s="38">
        <v>1</v>
      </c>
      <c r="K79" s="116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16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16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>
        <v>9009</v>
      </c>
      <c r="H82" s="48" t="s">
        <v>117</v>
      </c>
      <c r="I82" s="47" t="s">
        <v>84</v>
      </c>
      <c r="J82" s="49">
        <v>3.5</v>
      </c>
      <c r="K82" s="116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 t="s">
        <v>118</v>
      </c>
      <c r="I83" s="47"/>
      <c r="J83" s="49">
        <v>4</v>
      </c>
      <c r="K83" s="116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 t="s">
        <v>119</v>
      </c>
      <c r="I84" s="47"/>
      <c r="J84" s="49">
        <v>1.5</v>
      </c>
      <c r="K84" s="116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16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16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43" t="s">
        <v>110</v>
      </c>
      <c r="I87" s="36" t="s">
        <v>86</v>
      </c>
      <c r="J87" s="38">
        <v>1.5</v>
      </c>
      <c r="K87" s="116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43" t="s">
        <v>120</v>
      </c>
      <c r="I88" s="36"/>
      <c r="J88" s="38">
        <v>1</v>
      </c>
      <c r="K88" s="116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9009</v>
      </c>
      <c r="H89" s="43" t="s">
        <v>121</v>
      </c>
      <c r="I89" s="36"/>
      <c r="J89" s="38">
        <v>1</v>
      </c>
      <c r="K89" s="116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43" t="s">
        <v>122</v>
      </c>
      <c r="I90" s="36"/>
      <c r="J90" s="38">
        <v>5</v>
      </c>
      <c r="K90" s="116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>
        <v>9009</v>
      </c>
      <c r="H91" s="43" t="s">
        <v>95</v>
      </c>
      <c r="I91" s="36"/>
      <c r="J91" s="38">
        <v>1</v>
      </c>
      <c r="K91" s="116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16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16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 t="s">
        <v>123</v>
      </c>
      <c r="I94" s="36" t="s">
        <v>86</v>
      </c>
      <c r="J94" s="38">
        <v>1.5</v>
      </c>
      <c r="K94" s="116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124</v>
      </c>
      <c r="I95" s="36"/>
      <c r="J95" s="38">
        <v>4</v>
      </c>
      <c r="K95" s="116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65" t="s">
        <v>157</v>
      </c>
      <c r="G96" s="36">
        <v>9002</v>
      </c>
      <c r="H96" s="43" t="s">
        <v>125</v>
      </c>
      <c r="I96" s="36"/>
      <c r="J96" s="38">
        <v>2.5</v>
      </c>
      <c r="K96" s="116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16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16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157</v>
      </c>
      <c r="G99" s="47">
        <v>9002</v>
      </c>
      <c r="H99" s="48" t="s">
        <v>125</v>
      </c>
      <c r="I99" s="47" t="s">
        <v>86</v>
      </c>
      <c r="J99" s="49">
        <v>3.5</v>
      </c>
      <c r="K99" s="116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 t="s">
        <v>126</v>
      </c>
      <c r="I100" s="47"/>
      <c r="J100" s="49">
        <v>1</v>
      </c>
      <c r="K100" s="116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 t="s">
        <v>157</v>
      </c>
      <c r="G101" s="47">
        <v>9002</v>
      </c>
      <c r="H101" s="48" t="s">
        <v>127</v>
      </c>
      <c r="I101" s="47"/>
      <c r="J101" s="49">
        <v>3</v>
      </c>
      <c r="K101" s="116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 t="s">
        <v>157</v>
      </c>
      <c r="G102" s="47">
        <v>9002</v>
      </c>
      <c r="H102" s="48" t="s">
        <v>128</v>
      </c>
      <c r="I102" s="47"/>
      <c r="J102" s="49">
        <v>1</v>
      </c>
      <c r="K102" s="116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16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 t="s">
        <v>157</v>
      </c>
      <c r="G104" s="66">
        <v>9002</v>
      </c>
      <c r="H104" s="43" t="s">
        <v>129</v>
      </c>
      <c r="I104" s="36" t="s">
        <v>86</v>
      </c>
      <c r="J104" s="38">
        <v>1</v>
      </c>
      <c r="K104" s="116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16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16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16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16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 t="s">
        <v>130</v>
      </c>
      <c r="I109" s="47" t="s">
        <v>84</v>
      </c>
      <c r="J109" s="49">
        <v>1.5</v>
      </c>
      <c r="K109" s="116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>
        <v>9009</v>
      </c>
      <c r="H110" s="48" t="s">
        <v>131</v>
      </c>
      <c r="I110" s="47"/>
      <c r="J110" s="49">
        <v>1.5</v>
      </c>
      <c r="K110" s="116" t="s">
        <v>72</v>
      </c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>
        <v>9009</v>
      </c>
      <c r="H111" s="48" t="s">
        <v>132</v>
      </c>
      <c r="I111" s="47"/>
      <c r="J111" s="49">
        <v>2.5</v>
      </c>
      <c r="K111" s="116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 t="s">
        <v>133</v>
      </c>
      <c r="I112" s="47"/>
      <c r="J112" s="49">
        <v>2.5</v>
      </c>
      <c r="K112" s="116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1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113" t="s">
        <v>134</v>
      </c>
      <c r="I114" s="36" t="s">
        <v>86</v>
      </c>
      <c r="J114" s="38">
        <v>10</v>
      </c>
      <c r="K114" s="116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>
        <v>9009</v>
      </c>
      <c r="H115" s="113" t="s">
        <v>95</v>
      </c>
      <c r="I115" s="36"/>
      <c r="J115" s="38">
        <v>1</v>
      </c>
      <c r="K115" s="116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>
        <v>9009</v>
      </c>
      <c r="H116" s="113" t="s">
        <v>135</v>
      </c>
      <c r="I116" s="36"/>
      <c r="J116" s="38">
        <v>1</v>
      </c>
      <c r="K116" s="116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16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16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16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16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113" t="s">
        <v>134</v>
      </c>
      <c r="I121" s="36" t="s">
        <v>86</v>
      </c>
      <c r="J121" s="38">
        <v>10</v>
      </c>
      <c r="K121" s="116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43" t="s">
        <v>136</v>
      </c>
      <c r="I122" s="36"/>
      <c r="J122" s="38">
        <v>1.5</v>
      </c>
      <c r="K122" s="116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65" t="s">
        <v>157</v>
      </c>
      <c r="G123" s="36">
        <v>9002</v>
      </c>
      <c r="H123" s="43" t="s">
        <v>137</v>
      </c>
      <c r="I123" s="36"/>
      <c r="J123" s="38">
        <v>5</v>
      </c>
      <c r="K123" s="116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16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17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2021-06-23T03:24:50Z</dcterms:modified>
</cp:coreProperties>
</file>