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50C00BA2-A788-457F-B297-B95522354E30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<sst xmlns="http://schemas.openxmlformats.org/spreadsheetml/2006/main" count="432" uniqueCount="119">
  <si>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</si>
  <si>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</si>
  <si>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</si>
  <si>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</si>
  <si>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</si>
  <si>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</si>
  <si>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</si>
  <si>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</si>
  <si>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</si>
  <si>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</si>
  <si>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</si>
  <si>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</si>
  <si>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</si>
  <si>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</si>
  <si>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</si>
  <si>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</si>
  <si>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</si>
  <si>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</si>
  <si>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</si>
  <si>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</si>
  <si>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</si>
  <si>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</si>
  <si>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</si>
  <si>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</si>
  <si>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</si>
  <si>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</si>
  <si>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</si>
  <si>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</si>
  <si>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</si>
  <si>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</si>
  <si>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</si>
  <si>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</si>
  <si>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</si>
  <si>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</si>
  <si>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</si>
  <si>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</si>
  <si>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</si>
  <si>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</si>
  <si>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</si>
  <si>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</si>
  <si>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</si>
  <si>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</si>
  <si>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</si>
  <si>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</si>
  <si>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</si>
  <si>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</si>
  <si>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</si>
  <si>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</si>
  <si>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</si>
  <si>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</si>
  <si>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</si>
  <si>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</si>
  <si>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</si>
  <si>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Interview</t>
  </si>
  <si>
    <t>New Year's Day</t>
  </si>
  <si>
    <t>CIPP Issue 2</t>
  </si>
  <si>
    <t>Additional info for technical proposal &amp; financial revision</t>
  </si>
  <si>
    <t>CIPP Issue 2 &amp; Survey</t>
  </si>
  <si>
    <t>TIME-202028</t>
  </si>
  <si>
    <t>TIME-202068</t>
  </si>
  <si>
    <t>WFH</t>
  </si>
  <si>
    <t>TIME</t>
  </si>
  <si>
    <t>TME</t>
  </si>
  <si>
    <t>Survey</t>
  </si>
  <si>
    <t>TIME-202062</t>
  </si>
  <si>
    <t>MPLS Bakup link deliverable</t>
  </si>
  <si>
    <t>Focus Group Slides for Nong Khai</t>
  </si>
  <si>
    <t>5G Leased Line deliverable</t>
  </si>
  <si>
    <t>Vacation (Half day AM)</t>
  </si>
  <si>
    <t xml:space="preserve">Focus group slides </t>
  </si>
  <si>
    <t>Work from Anywhere</t>
  </si>
  <si>
    <t xml:space="preserve">Focus Group Preparation </t>
  </si>
  <si>
    <t>Miracle Grand Convention</t>
  </si>
  <si>
    <t xml:space="preserve">Focus Group Summary </t>
  </si>
  <si>
    <t>Preparation of BTFP Contract Documents </t>
  </si>
  <si>
    <t>Attend TCEB MICE Winnovation</t>
  </si>
  <si>
    <t>Interim Report</t>
  </si>
  <si>
    <t>TIME-202029</t>
  </si>
  <si>
    <t>Udon Thani</t>
  </si>
  <si>
    <t>Nongkhai</t>
  </si>
  <si>
    <t>Makha Bucha</t>
  </si>
  <si>
    <t>Focus Group Preparation</t>
  </si>
  <si>
    <t>Focus Group Day</t>
  </si>
  <si>
    <t xml:space="preserve">Interim Report </t>
  </si>
  <si>
    <t xml:space="preserve">Interim Report &amp; Focus group slides </t>
  </si>
  <si>
    <t>Interim Report &amp; Focus group preparation</t>
  </si>
  <si>
    <t>TIME-202089</t>
  </si>
  <si>
    <t>Krabi</t>
  </si>
  <si>
    <t>Interim Report &amp; In-dept interview with NBTC</t>
  </si>
  <si>
    <t>Chakri Day</t>
  </si>
  <si>
    <t xml:space="preserve">Interim Report revision and submission </t>
  </si>
  <si>
    <t xml:space="preserve">Interim Report revision </t>
  </si>
  <si>
    <t>Progress Report Slides</t>
  </si>
  <si>
    <t>Progress Report Part 1</t>
  </si>
  <si>
    <t>Songkran Day</t>
  </si>
  <si>
    <t>Progress Report Part 1 &amp; ppt Slides</t>
  </si>
  <si>
    <t>Presentation deck</t>
  </si>
  <si>
    <t>Master plan Draft final report</t>
  </si>
  <si>
    <t>Master plan Draft final report &amp; Summary ppt</t>
  </si>
  <si>
    <t xml:space="preserve">Interim report </t>
  </si>
  <si>
    <t>Draft Final report revision</t>
  </si>
  <si>
    <t>Survey Result Example</t>
  </si>
  <si>
    <t xml:space="preserve">Survey Result Example </t>
  </si>
  <si>
    <t xml:space="preserve">MICE Summary &amp; Revised Questionaire </t>
  </si>
  <si>
    <t>Draft Progress Report 1</t>
  </si>
  <si>
    <t>Survey Preparation &amp; Draft report</t>
  </si>
  <si>
    <t>Survey sampling &amp; Draft report</t>
  </si>
  <si>
    <t>Draft Report</t>
  </si>
  <si>
    <t>Interim report &amp; readiness questionaire revision</t>
  </si>
  <si>
    <t xml:space="preserve">Interim report &amp; readiness questionaire </t>
  </si>
  <si>
    <t>Lauch readiness questionaire</t>
  </si>
  <si>
    <t>Survey &amp; Interim Report</t>
  </si>
  <si>
    <t>Progree report revision</t>
  </si>
  <si>
    <t>Readiness Survey</t>
  </si>
  <si>
    <t>Focus Group Deck</t>
  </si>
  <si>
    <t>Readiness Assessment - Phone Interview</t>
  </si>
  <si>
    <t>Substitution for National Labour Day</t>
  </si>
  <si>
    <t>*** Coronation Day ขอเอาวันหยุดไปเป็น vacation หยุดวันอื่นแทน</t>
  </si>
  <si>
    <t>Progress report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</si>
</sst>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12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2">
      <c r="B3" s="7" t="s">
        <v>25</v>
      </c>
      <c r="C3" s="129" t="s">
        <v>50</v>
      </c>
      <c r="D3" s="130"/>
      <c r="E3" s="130"/>
      <c r="F3" s="130"/>
      <c r="G3" s="131"/>
      <c r="H3" s="3"/>
      <c r="I3" s="3"/>
    </row>
    <row r="4" spans="2:9" x14ac:dyDescent="0.2">
      <c r="B4" s="6" t="s">
        <v>26</v>
      </c>
      <c r="C4" s="132" t="s">
        <v>51</v>
      </c>
      <c r="D4" s="133"/>
      <c r="E4" s="133"/>
      <c r="F4" s="133"/>
      <c r="G4" s="134"/>
      <c r="H4" s="3"/>
      <c r="I4" s="3"/>
    </row>
    <row r="5" spans="2:9" x14ac:dyDescent="0.2">
      <c r="B5" s="6" t="s">
        <v>27</v>
      </c>
      <c r="C5" s="132" t="s">
        <v>52</v>
      </c>
      <c r="D5" s="133"/>
      <c r="E5" s="133"/>
      <c r="F5" s="133"/>
      <c r="G5" s="134"/>
      <c r="H5" s="3"/>
      <c r="I5" s="3"/>
    </row>
    <row r="7" spans="2:9" ht="32.25" customHeight="1" x14ac:dyDescent="0.2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2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2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2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2">
      <c r="B12" s="58" t="s">
        <v>46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2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2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2">
      <c r="B15" s="60">
        <v>9002</v>
      </c>
      <c r="C15" s="137" t="s">
        <v>45</v>
      </c>
      <c r="D15" s="138"/>
      <c r="E15" s="138"/>
      <c r="F15" s="138"/>
      <c r="G15" s="139"/>
      <c r="H15" s="4"/>
      <c r="I15" s="4"/>
    </row>
    <row r="16" spans="2:9" ht="18.75" customHeight="1" x14ac:dyDescent="0.2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2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2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2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2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2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2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2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2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2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2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2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2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2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2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2">
      <c r="B31" s="61"/>
      <c r="C31" s="152" t="s">
        <v>48</v>
      </c>
      <c r="D31" s="153"/>
      <c r="E31" s="153"/>
      <c r="F31" s="153"/>
      <c r="G31" s="154"/>
    </row>
    <row r="32" spans="2:9" ht="19.5" customHeight="1" x14ac:dyDescent="0.2">
      <c r="B32" s="7" t="s">
        <v>21</v>
      </c>
      <c r="C32" s="117" t="s">
        <v>49</v>
      </c>
      <c r="D32" s="118"/>
      <c r="E32" s="118"/>
      <c r="F32" s="118"/>
      <c r="G32" s="119"/>
    </row>
    <row r="33" spans="2:7" ht="19.5" customHeight="1" x14ac:dyDescent="0.2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2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2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2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2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2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2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2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9" zoomScale="90" zoomScaleNormal="90" workbookViewId="0">
      <selection activeCell="G33" sqref="F33:G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182</v>
      </c>
      <c r="J8" s="25">
        <f>I8/8</f>
        <v>22.75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08" t="s">
        <v>58</v>
      </c>
      <c r="G18" s="36">
        <v>9001</v>
      </c>
      <c r="H18" s="43" t="s">
        <v>55</v>
      </c>
      <c r="I18" s="36" t="s">
        <v>61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59</v>
      </c>
      <c r="G23" s="47">
        <v>9003</v>
      </c>
      <c r="H23" s="48" t="s">
        <v>56</v>
      </c>
      <c r="I23" s="47" t="s">
        <v>61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59</v>
      </c>
      <c r="G28" s="36">
        <v>9003</v>
      </c>
      <c r="H28" s="50" t="s">
        <v>56</v>
      </c>
      <c r="I28" s="36" t="s">
        <v>61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7" t="s">
        <v>58</v>
      </c>
      <c r="G33" s="47">
        <v>9001</v>
      </c>
      <c r="H33" s="48" t="s">
        <v>57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thickBo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58</v>
      </c>
      <c r="G38" s="36">
        <v>9001</v>
      </c>
      <c r="H38" s="43" t="s">
        <v>55</v>
      </c>
      <c r="I38" s="36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58</v>
      </c>
      <c r="G45" s="36">
        <v>9001</v>
      </c>
      <c r="H45" s="43" t="s">
        <v>55</v>
      </c>
      <c r="I45" s="36" t="s">
        <v>62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58</v>
      </c>
      <c r="G50" s="47">
        <v>9001</v>
      </c>
      <c r="H50" s="90" t="s">
        <v>55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58</v>
      </c>
      <c r="G55" s="36">
        <v>9001</v>
      </c>
      <c r="H55" s="43" t="s">
        <v>55</v>
      </c>
      <c r="I55" s="36" t="s">
        <v>60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58</v>
      </c>
      <c r="G60" s="47">
        <v>9001</v>
      </c>
      <c r="H60" s="48" t="s">
        <v>63</v>
      </c>
      <c r="I60" s="47" t="s">
        <v>61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64</v>
      </c>
      <c r="G65" s="36">
        <v>9002</v>
      </c>
      <c r="H65" s="43" t="s">
        <v>53</v>
      </c>
      <c r="I65" s="36" t="s">
        <v>61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64</v>
      </c>
      <c r="G72" s="36">
        <v>9002</v>
      </c>
      <c r="H72" s="43" t="s">
        <v>53</v>
      </c>
      <c r="I72" s="36" t="s">
        <v>61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64</v>
      </c>
      <c r="G77" s="36">
        <v>9002</v>
      </c>
      <c r="H77" s="48" t="s">
        <v>53</v>
      </c>
      <c r="I77" s="47" t="s">
        <v>61</v>
      </c>
      <c r="J77" s="49">
        <v>8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64</v>
      </c>
      <c r="G82" s="36">
        <v>9002</v>
      </c>
      <c r="H82" s="43" t="s">
        <v>53</v>
      </c>
      <c r="I82" s="36" t="s">
        <v>61</v>
      </c>
      <c r="J82" s="38">
        <v>8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64</v>
      </c>
      <c r="G87" s="36">
        <v>9002</v>
      </c>
      <c r="H87" s="48" t="s">
        <v>53</v>
      </c>
      <c r="I87" s="47" t="s">
        <v>61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64</v>
      </c>
      <c r="G92" s="36">
        <v>9002</v>
      </c>
      <c r="H92" s="43" t="s">
        <v>53</v>
      </c>
      <c r="I92" s="36" t="s">
        <v>61</v>
      </c>
      <c r="J92" s="38">
        <v>9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64</v>
      </c>
      <c r="G100" s="36">
        <v>9002</v>
      </c>
      <c r="H100" s="43" t="s">
        <v>65</v>
      </c>
      <c r="I100" s="36" t="s">
        <v>61</v>
      </c>
      <c r="J100" s="38">
        <v>11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64</v>
      </c>
      <c r="G105" s="36">
        <v>9002</v>
      </c>
      <c r="H105" s="48" t="s">
        <v>65</v>
      </c>
      <c r="I105" s="47" t="s">
        <v>61</v>
      </c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64</v>
      </c>
      <c r="G110" s="36">
        <v>9002</v>
      </c>
      <c r="H110" s="43" t="s">
        <v>65</v>
      </c>
      <c r="I110" s="36" t="s">
        <v>61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64</v>
      </c>
      <c r="G115" s="36">
        <v>9002</v>
      </c>
      <c r="H115" s="90" t="s">
        <v>65</v>
      </c>
      <c r="I115" s="47" t="s">
        <v>61</v>
      </c>
      <c r="J115" s="49">
        <v>17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64</v>
      </c>
      <c r="G120" s="36">
        <v>9002</v>
      </c>
      <c r="H120" s="43" t="s">
        <v>65</v>
      </c>
      <c r="I120" s="36" t="s">
        <v>61</v>
      </c>
      <c r="J120" s="38">
        <v>12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68" priority="55" stopIfTrue="1">
      <formula>IF($A11=1,B11,)</formula>
    </cfRule>
    <cfRule type="expression" dxfId="267" priority="56" stopIfTrue="1">
      <formula>IF($A11="",B11,)</formula>
    </cfRule>
  </conditionalFormatting>
  <conditionalFormatting sqref="E11:E15">
    <cfRule type="expression" dxfId="266" priority="57" stopIfTrue="1">
      <formula>IF($A11="",B11,"")</formula>
    </cfRule>
  </conditionalFormatting>
  <conditionalFormatting sqref="E16:E124">
    <cfRule type="expression" dxfId="265" priority="58" stopIfTrue="1">
      <formula>IF($A16&lt;&gt;1,B16,"")</formula>
    </cfRule>
  </conditionalFormatting>
  <conditionalFormatting sqref="D11:D124">
    <cfRule type="expression" dxfId="264" priority="59" stopIfTrue="1">
      <formula>IF($A11="",B11,)</formula>
    </cfRule>
  </conditionalFormatting>
  <conditionalFormatting sqref="G11:G16 G18:G32 G34:G44 G46:G76 G82:G119">
    <cfRule type="expression" dxfId="263" priority="60" stopIfTrue="1">
      <formula>#REF!="Freelancer"</formula>
    </cfRule>
    <cfRule type="expression" dxfId="262" priority="61" stopIfTrue="1">
      <formula>#REF!="DTC Int. Staff"</formula>
    </cfRule>
  </conditionalFormatting>
  <conditionalFormatting sqref="G18:G22 G34:G44 G46:G49 G60:G76 G87:G104 G115:G119">
    <cfRule type="expression" dxfId="261" priority="53" stopIfTrue="1">
      <formula>$F$5="Freelancer"</formula>
    </cfRule>
    <cfRule type="expression" dxfId="260" priority="54" stopIfTrue="1">
      <formula>$F$5="DTC Int. Staff"</formula>
    </cfRule>
  </conditionalFormatting>
  <conditionalFormatting sqref="G16">
    <cfRule type="expression" dxfId="259" priority="51" stopIfTrue="1">
      <formula>#REF!="Freelancer"</formula>
    </cfRule>
    <cfRule type="expression" dxfId="258" priority="52" stopIfTrue="1">
      <formula>#REF!="DTC Int. Staff"</formula>
    </cfRule>
  </conditionalFormatting>
  <conditionalFormatting sqref="G16">
    <cfRule type="expression" dxfId="257" priority="49" stopIfTrue="1">
      <formula>$F$5="Freelancer"</formula>
    </cfRule>
    <cfRule type="expression" dxfId="256" priority="50" stopIfTrue="1">
      <formula>$F$5="DTC Int. Staff"</formula>
    </cfRule>
  </conditionalFormatting>
  <conditionalFormatting sqref="G17">
    <cfRule type="expression" dxfId="255" priority="47" stopIfTrue="1">
      <formula>#REF!="Freelancer"</formula>
    </cfRule>
    <cfRule type="expression" dxfId="254" priority="48" stopIfTrue="1">
      <formula>#REF!="DTC Int. Staff"</formula>
    </cfRule>
  </conditionalFormatting>
  <conditionalFormatting sqref="G17">
    <cfRule type="expression" dxfId="253" priority="45" stopIfTrue="1">
      <formula>$F$5="Freelancer"</formula>
    </cfRule>
    <cfRule type="expression" dxfId="252" priority="46" stopIfTrue="1">
      <formula>$F$5="DTC Int. Staff"</formula>
    </cfRule>
  </conditionalFormatting>
  <conditionalFormatting sqref="C126">
    <cfRule type="expression" dxfId="251" priority="42" stopIfTrue="1">
      <formula>IF($A126=1,B126,)</formula>
    </cfRule>
    <cfRule type="expression" dxfId="250" priority="43" stopIfTrue="1">
      <formula>IF($A126="",B126,)</formula>
    </cfRule>
  </conditionalFormatting>
  <conditionalFormatting sqref="D126">
    <cfRule type="expression" dxfId="249" priority="44" stopIfTrue="1">
      <formula>IF($A126="",B126,)</formula>
    </cfRule>
  </conditionalFormatting>
  <conditionalFormatting sqref="C125">
    <cfRule type="expression" dxfId="248" priority="39" stopIfTrue="1">
      <formula>IF($A125=1,B125,)</formula>
    </cfRule>
    <cfRule type="expression" dxfId="247" priority="40" stopIfTrue="1">
      <formula>IF($A125="",B125,)</formula>
    </cfRule>
  </conditionalFormatting>
  <conditionalFormatting sqref="D125">
    <cfRule type="expression" dxfId="246" priority="41" stopIfTrue="1">
      <formula>IF($A125="",B125,)</formula>
    </cfRule>
  </conditionalFormatting>
  <conditionalFormatting sqref="E125">
    <cfRule type="expression" dxfId="245" priority="38" stopIfTrue="1">
      <formula>IF($A125&lt;&gt;1,B125,"")</formula>
    </cfRule>
  </conditionalFormatting>
  <conditionalFormatting sqref="E126">
    <cfRule type="expression" dxfId="244" priority="37" stopIfTrue="1">
      <formula>IF($A126&lt;&gt;1,B126,"")</formula>
    </cfRule>
  </conditionalFormatting>
  <conditionalFormatting sqref="G55:G59">
    <cfRule type="expression" dxfId="243" priority="35" stopIfTrue="1">
      <formula>$F$5="Freelancer"</formula>
    </cfRule>
    <cfRule type="expression" dxfId="242" priority="36" stopIfTrue="1">
      <formula>$F$5="DTC Int. Staff"</formula>
    </cfRule>
  </conditionalFormatting>
  <conditionalFormatting sqref="G78:G81">
    <cfRule type="expression" dxfId="241" priority="33" stopIfTrue="1">
      <formula>#REF!="Freelancer"</formula>
    </cfRule>
    <cfRule type="expression" dxfId="240" priority="34" stopIfTrue="1">
      <formula>#REF!="DTC Int. Staff"</formula>
    </cfRule>
  </conditionalFormatting>
  <conditionalFormatting sqref="G78:G81">
    <cfRule type="expression" dxfId="239" priority="31" stopIfTrue="1">
      <formula>$F$5="Freelancer"</formula>
    </cfRule>
    <cfRule type="expression" dxfId="238" priority="32" stopIfTrue="1">
      <formula>$F$5="DTC Int. Staff"</formula>
    </cfRule>
  </conditionalFormatting>
  <conditionalFormatting sqref="F33">
    <cfRule type="expression" dxfId="237" priority="25" stopIfTrue="1">
      <formula>#REF!="Freelancer"</formula>
    </cfRule>
    <cfRule type="expression" dxfId="236" priority="26" stopIfTrue="1">
      <formula>#REF!="DTC Int. Staff"</formula>
    </cfRule>
  </conditionalFormatting>
  <conditionalFormatting sqref="F33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33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33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45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45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G77">
    <cfRule type="expression" dxfId="225" priority="13" stopIfTrue="1">
      <formula>#REF!="Freelancer"</formula>
    </cfRule>
    <cfRule type="expression" dxfId="224" priority="14" stopIfTrue="1">
      <formula>#REF!="DTC Int. Staff"</formula>
    </cfRule>
  </conditionalFormatting>
  <conditionalFormatting sqref="G77">
    <cfRule type="expression" dxfId="223" priority="11" stopIfTrue="1">
      <formula>$F$5="Freelancer"</formula>
    </cfRule>
    <cfRule type="expression" dxfId="222" priority="12" stopIfTrue="1">
      <formula>$F$5="DTC Int. Staff"</formula>
    </cfRule>
  </conditionalFormatting>
  <conditionalFormatting sqref="G82">
    <cfRule type="expression" dxfId="221" priority="9" stopIfTrue="1">
      <formula>$F$5="Freelancer"</formula>
    </cfRule>
    <cfRule type="expression" dxfId="220" priority="10" stopIfTrue="1">
      <formula>$F$5="DTC Int. Staff"</formula>
    </cfRule>
  </conditionalFormatting>
  <conditionalFormatting sqref="G105">
    <cfRule type="expression" dxfId="219" priority="7" stopIfTrue="1">
      <formula>$F$5="Freelancer"</formula>
    </cfRule>
    <cfRule type="expression" dxfId="218" priority="8" stopIfTrue="1">
      <formula>$F$5="DTC Int. Staff"</formula>
    </cfRule>
  </conditionalFormatting>
  <conditionalFormatting sqref="G110">
    <cfRule type="expression" dxfId="217" priority="5" stopIfTrue="1">
      <formula>$F$5="Freelancer"</formula>
    </cfRule>
    <cfRule type="expression" dxfId="216" priority="6" stopIfTrue="1">
      <formula>$F$5="DTC Int. Staff"</formula>
    </cfRule>
  </conditionalFormatting>
  <conditionalFormatting sqref="G120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120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165.5</v>
      </c>
      <c r="J8" s="25">
        <f>I8/8</f>
        <v>20.6875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64</v>
      </c>
      <c r="G11" s="36">
        <v>9002</v>
      </c>
      <c r="H11" s="43" t="s">
        <v>67</v>
      </c>
      <c r="I11" s="36" t="s">
        <v>61</v>
      </c>
      <c r="J11" s="38">
        <v>13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64</v>
      </c>
      <c r="G16" s="47">
        <v>9002</v>
      </c>
      <c r="H16" s="48" t="s">
        <v>67</v>
      </c>
      <c r="I16" s="47" t="s">
        <v>61</v>
      </c>
      <c r="J16" s="49">
        <v>12.5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64</v>
      </c>
      <c r="G21" s="36">
        <v>9002</v>
      </c>
      <c r="H21" s="43" t="s">
        <v>67</v>
      </c>
      <c r="I21" s="36" t="s">
        <v>61</v>
      </c>
      <c r="J21" s="38">
        <v>13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64</v>
      </c>
      <c r="G26" s="47">
        <v>9002</v>
      </c>
      <c r="H26" s="48" t="s">
        <v>67</v>
      </c>
      <c r="I26" s="47" t="s">
        <v>61</v>
      </c>
      <c r="J26" s="49">
        <v>14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64</v>
      </c>
      <c r="G31" s="66">
        <v>9002</v>
      </c>
      <c r="H31" s="67" t="s">
        <v>67</v>
      </c>
      <c r="I31" s="66" t="s">
        <v>61</v>
      </c>
      <c r="J31" s="107">
        <v>13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9010</v>
      </c>
      <c r="H38" s="43" t="s">
        <v>11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58</v>
      </c>
      <c r="G43" s="47">
        <v>9001</v>
      </c>
      <c r="H43" s="48" t="s">
        <v>66</v>
      </c>
      <c r="I43" s="47" t="s">
        <v>61</v>
      </c>
      <c r="J43" s="49">
        <v>8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58</v>
      </c>
      <c r="G48" s="36">
        <v>9001</v>
      </c>
      <c r="H48" s="43" t="s">
        <v>76</v>
      </c>
      <c r="I48" s="36" t="s">
        <v>61</v>
      </c>
      <c r="J48" s="38">
        <v>8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9010</v>
      </c>
      <c r="H53" s="48" t="s">
        <v>68</v>
      </c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 t="s">
        <v>58</v>
      </c>
      <c r="G54" s="47">
        <v>9001</v>
      </c>
      <c r="H54" s="48" t="s">
        <v>83</v>
      </c>
      <c r="I54" s="47" t="s">
        <v>61</v>
      </c>
      <c r="J54" s="49">
        <v>4</v>
      </c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58</v>
      </c>
      <c r="G58" s="66">
        <v>9001</v>
      </c>
      <c r="H58" s="70" t="s">
        <v>83</v>
      </c>
      <c r="I58" s="66" t="s">
        <v>61</v>
      </c>
      <c r="J58" s="107">
        <v>8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58</v>
      </c>
      <c r="G65" s="36">
        <v>9001</v>
      </c>
      <c r="H65" s="43" t="s">
        <v>84</v>
      </c>
      <c r="I65" s="66" t="s">
        <v>61</v>
      </c>
      <c r="J65" s="107">
        <v>8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58</v>
      </c>
      <c r="G70" s="47">
        <v>9001</v>
      </c>
      <c r="H70" s="48" t="s">
        <v>69</v>
      </c>
      <c r="I70" s="47" t="s">
        <v>61</v>
      </c>
      <c r="J70" s="49">
        <v>8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58</v>
      </c>
      <c r="G75" s="36">
        <v>9001</v>
      </c>
      <c r="H75" s="43" t="s">
        <v>85</v>
      </c>
      <c r="I75" s="36" t="s">
        <v>61</v>
      </c>
      <c r="J75" s="38">
        <v>8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59</v>
      </c>
      <c r="G80" s="47">
        <v>9003</v>
      </c>
      <c r="H80" s="48" t="s">
        <v>74</v>
      </c>
      <c r="I80" s="47" t="s">
        <v>61</v>
      </c>
      <c r="J80" s="49">
        <v>8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59</v>
      </c>
      <c r="G85" s="66">
        <v>9003</v>
      </c>
      <c r="H85" s="67" t="s">
        <v>74</v>
      </c>
      <c r="I85" s="66" t="s">
        <v>61</v>
      </c>
      <c r="J85" s="107">
        <v>8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77</v>
      </c>
      <c r="G92" s="36">
        <v>9001</v>
      </c>
      <c r="H92" s="43" t="s">
        <v>81</v>
      </c>
      <c r="I92" s="36" t="s">
        <v>78</v>
      </c>
      <c r="J92" s="38">
        <v>8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77</v>
      </c>
      <c r="G98" s="47">
        <v>9001</v>
      </c>
      <c r="H98" s="48" t="s">
        <v>82</v>
      </c>
      <c r="I98" s="47" t="s">
        <v>78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9001</v>
      </c>
      <c r="H103" s="43" t="s">
        <v>81</v>
      </c>
      <c r="I103" s="36" t="s">
        <v>79</v>
      </c>
      <c r="J103" s="38">
        <v>8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58</v>
      </c>
      <c r="G108" s="47">
        <v>9001</v>
      </c>
      <c r="H108" s="48" t="s">
        <v>82</v>
      </c>
      <c r="I108" s="47" t="s">
        <v>79</v>
      </c>
      <c r="J108" s="49">
        <v>8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110"/>
      <c r="G113" s="36">
        <v>9014</v>
      </c>
      <c r="H113" s="43" t="s">
        <v>80</v>
      </c>
      <c r="I113" s="36"/>
      <c r="J113" s="38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211" priority="64" stopIfTrue="1">
      <formula>IF($A11=1,B11,)</formula>
    </cfRule>
    <cfRule type="expression" dxfId="210" priority="65" stopIfTrue="1">
      <formula>IF($A11="",B11,)</formula>
    </cfRule>
  </conditionalFormatting>
  <conditionalFormatting sqref="E11:E15">
    <cfRule type="expression" dxfId="209" priority="66" stopIfTrue="1">
      <formula>IF($A11="",B11,"")</formula>
    </cfRule>
  </conditionalFormatting>
  <conditionalFormatting sqref="E17:E20 E26:E43 E48 E53:E70 E75 E80:E98 E103 E108:E119">
    <cfRule type="expression" dxfId="208" priority="67" stopIfTrue="1">
      <formula>IF($A17&lt;&gt;1,B17,"")</formula>
    </cfRule>
  </conditionalFormatting>
  <conditionalFormatting sqref="D11:D15 D26:D43 D48 D53:D70 D75 D80:D98 D103 D108:D119 D17:D20">
    <cfRule type="expression" dxfId="207" priority="68" stopIfTrue="1">
      <formula>IF($A11="",B11,)</formula>
    </cfRule>
  </conditionalFormatting>
  <conditionalFormatting sqref="G11:G20 G26:G84 G90:G91 G114:G119">
    <cfRule type="expression" dxfId="206" priority="69" stopIfTrue="1">
      <formula>#REF!="Freelancer"</formula>
    </cfRule>
    <cfRule type="expression" dxfId="205" priority="70" stopIfTrue="1">
      <formula>#REF!="DTC Int. Staff"</formula>
    </cfRule>
  </conditionalFormatting>
  <conditionalFormatting sqref="G119 G26:G30 G37:G57 G64:G84 G91">
    <cfRule type="expression" dxfId="204" priority="62" stopIfTrue="1">
      <formula>$F$5="Freelancer"</formula>
    </cfRule>
    <cfRule type="expression" dxfId="203" priority="63" stopIfTrue="1">
      <formula>$F$5="DTC Int. Staff"</formula>
    </cfRule>
  </conditionalFormatting>
  <conditionalFormatting sqref="G16:G20">
    <cfRule type="expression" dxfId="202" priority="60" stopIfTrue="1">
      <formula>#REF!="Freelancer"</formula>
    </cfRule>
    <cfRule type="expression" dxfId="201" priority="61" stopIfTrue="1">
      <formula>#REF!="DTC Int. Staff"</formula>
    </cfRule>
  </conditionalFormatting>
  <conditionalFormatting sqref="G16:G20">
    <cfRule type="expression" dxfId="200" priority="58" stopIfTrue="1">
      <formula>$F$5="Freelancer"</formula>
    </cfRule>
    <cfRule type="expression" dxfId="199" priority="59" stopIfTrue="1">
      <formula>$F$5="DTC Int. Staff"</formula>
    </cfRule>
  </conditionalFormatting>
  <conditionalFormatting sqref="G22:G25">
    <cfRule type="expression" dxfId="198" priority="56" stopIfTrue="1">
      <formula>#REF!="Freelancer"</formula>
    </cfRule>
    <cfRule type="expression" dxfId="197" priority="57" stopIfTrue="1">
      <formula>#REF!="DTC Int. Staff"</formula>
    </cfRule>
  </conditionalFormatting>
  <conditionalFormatting sqref="G22:G25">
    <cfRule type="expression" dxfId="196" priority="54" stopIfTrue="1">
      <formula>$F$5="Freelancer"</formula>
    </cfRule>
    <cfRule type="expression" dxfId="195" priority="55" stopIfTrue="1">
      <formula>$F$5="DTC Int. Staff"</formula>
    </cfRule>
  </conditionalFormatting>
  <conditionalFormatting sqref="G63">
    <cfRule type="expression" dxfId="194" priority="44" stopIfTrue="1">
      <formula>$F$5="Freelancer"</formula>
    </cfRule>
    <cfRule type="expression" dxfId="193" priority="45" stopIfTrue="1">
      <formula>$F$5="DTC Int. Staff"</formula>
    </cfRule>
  </conditionalFormatting>
  <conditionalFormatting sqref="G85:G89">
    <cfRule type="expression" dxfId="192" priority="42" stopIfTrue="1">
      <formula>#REF!="Freelancer"</formula>
    </cfRule>
    <cfRule type="expression" dxfId="191" priority="43" stopIfTrue="1">
      <formula>#REF!="DTC Int. Staff"</formula>
    </cfRule>
  </conditionalFormatting>
  <conditionalFormatting sqref="G85:G89">
    <cfRule type="expression" dxfId="190" priority="40" stopIfTrue="1">
      <formula>$F$5="Freelancer"</formula>
    </cfRule>
    <cfRule type="expression" dxfId="189" priority="41" stopIfTrue="1">
      <formula>$F$5="DTC Int. Staff"</formula>
    </cfRule>
  </conditionalFormatting>
  <conditionalFormatting sqref="E22:E25">
    <cfRule type="expression" dxfId="188" priority="38" stopIfTrue="1">
      <formula>IF($A22&lt;&gt;1,B22,"")</formula>
    </cfRule>
  </conditionalFormatting>
  <conditionalFormatting sqref="D22:D25">
    <cfRule type="expression" dxfId="187" priority="39" stopIfTrue="1">
      <formula>IF($A22="",B22,)</formula>
    </cfRule>
  </conditionalFormatting>
  <conditionalFormatting sqref="E44:E47">
    <cfRule type="expression" dxfId="186" priority="36" stopIfTrue="1">
      <formula>IF($A44&lt;&gt;1,B44,"")</formula>
    </cfRule>
  </conditionalFormatting>
  <conditionalFormatting sqref="D44:D47">
    <cfRule type="expression" dxfId="185" priority="37" stopIfTrue="1">
      <formula>IF($A44="",B44,)</formula>
    </cfRule>
  </conditionalFormatting>
  <conditionalFormatting sqref="E49:E52">
    <cfRule type="expression" dxfId="184" priority="34" stopIfTrue="1">
      <formula>IF($A49&lt;&gt;1,B49,"")</formula>
    </cfRule>
  </conditionalFormatting>
  <conditionalFormatting sqref="D49:D52">
    <cfRule type="expression" dxfId="183" priority="35" stopIfTrue="1">
      <formula>IF($A49="",B49,)</formula>
    </cfRule>
  </conditionalFormatting>
  <conditionalFormatting sqref="E71:E74">
    <cfRule type="expression" dxfId="182" priority="32" stopIfTrue="1">
      <formula>IF($A71&lt;&gt;1,B71,"")</formula>
    </cfRule>
  </conditionalFormatting>
  <conditionalFormatting sqref="D71:D74">
    <cfRule type="expression" dxfId="181" priority="33" stopIfTrue="1">
      <formula>IF($A71="",B71,)</formula>
    </cfRule>
  </conditionalFormatting>
  <conditionalFormatting sqref="E76:E79">
    <cfRule type="expression" dxfId="180" priority="30" stopIfTrue="1">
      <formula>IF($A76&lt;&gt;1,B76,"")</formula>
    </cfRule>
  </conditionalFormatting>
  <conditionalFormatting sqref="D76:D79">
    <cfRule type="expression" dxfId="179" priority="31" stopIfTrue="1">
      <formula>IF($A76="",B76,)</formula>
    </cfRule>
  </conditionalFormatting>
  <conditionalFormatting sqref="E93">
    <cfRule type="timePeriod" dxfId="178" priority="29" timePeriod="lastWeek">
      <formula>AND(TODAY()-ROUNDDOWN(E93,0)&gt;=(WEEKDAY(TODAY())),TODAY()-ROUNDDOWN(E93,0)&lt;(WEEKDAY(TODAY())+7))</formula>
    </cfRule>
  </conditionalFormatting>
  <conditionalFormatting sqref="E99:E102">
    <cfRule type="expression" dxfId="177" priority="27" stopIfTrue="1">
      <formula>IF($A99&lt;&gt;1,B99,"")</formula>
    </cfRule>
  </conditionalFormatting>
  <conditionalFormatting sqref="D99:D102">
    <cfRule type="expression" dxfId="176" priority="28" stopIfTrue="1">
      <formula>IF($A99="",B99,)</formula>
    </cfRule>
  </conditionalFormatting>
  <conditionalFormatting sqref="E99:E102">
    <cfRule type="timePeriod" dxfId="175" priority="26" timePeriod="lastWeek">
      <formula>AND(TODAY()-ROUNDDOWN(E99,0)&gt;=(WEEKDAY(TODAY())),TODAY()-ROUNDDOWN(E99,0)&lt;(WEEKDAY(TODAY())+7))</formula>
    </cfRule>
  </conditionalFormatting>
  <conditionalFormatting sqref="E104:E107">
    <cfRule type="expression" dxfId="174" priority="24" stopIfTrue="1">
      <formula>IF($A104&lt;&gt;1,B104,"")</formula>
    </cfRule>
  </conditionalFormatting>
  <conditionalFormatting sqref="D104:D107">
    <cfRule type="expression" dxfId="173" priority="25" stopIfTrue="1">
      <formula>IF($A104="",B104,)</formula>
    </cfRule>
  </conditionalFormatting>
  <conditionalFormatting sqref="E104:E107">
    <cfRule type="timePeriod" dxfId="172" priority="23" timePeriod="lastWeek">
      <formula>AND(TODAY()-ROUNDDOWN(E104,0)&gt;=(WEEKDAY(TODAY())),TODAY()-ROUNDDOWN(E104,0)&lt;(WEEKDAY(TODAY())+7))</formula>
    </cfRule>
  </conditionalFormatting>
  <conditionalFormatting sqref="G21">
    <cfRule type="expression" dxfId="171" priority="21" stopIfTrue="1">
      <formula>#REF!="Freelancer"</formula>
    </cfRule>
    <cfRule type="expression" dxfId="170" priority="22" stopIfTrue="1">
      <formula>#REF!="DTC Int. Staff"</formula>
    </cfRule>
  </conditionalFormatting>
  <conditionalFormatting sqref="G93:G97 G99:G102 G104:G107 G109:G113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93:G97 G99:G102 G104:G107 G109:G112">
    <cfRule type="expression" dxfId="167" priority="17" stopIfTrue="1">
      <formula>$F$5="Freelancer"</formula>
    </cfRule>
    <cfRule type="expression" dxfId="166" priority="18" stopIfTrue="1">
      <formula>$F$5="DTC Int. Staff"</formula>
    </cfRule>
  </conditionalFormatting>
  <conditionalFormatting sqref="G92">
    <cfRule type="expression" dxfId="165" priority="15" stopIfTrue="1">
      <formula>#REF!="Freelancer"</formula>
    </cfRule>
    <cfRule type="expression" dxfId="164" priority="16" stopIfTrue="1">
      <formula>#REF!="DTC Int. Staff"</formula>
    </cfRule>
  </conditionalFormatting>
  <conditionalFormatting sqref="G92">
    <cfRule type="expression" dxfId="163" priority="13" stopIfTrue="1">
      <formula>$F$5="Freelancer"</formula>
    </cfRule>
    <cfRule type="expression" dxfId="162" priority="14" stopIfTrue="1">
      <formula>$F$5="DTC Int. Staff"</formula>
    </cfRule>
  </conditionalFormatting>
  <conditionalFormatting sqref="G98">
    <cfRule type="expression" dxfId="161" priority="11" stopIfTrue="1">
      <formula>#REF!="Freelancer"</formula>
    </cfRule>
    <cfRule type="expression" dxfId="160" priority="12" stopIfTrue="1">
      <formula>#REF!="DTC Int. Staff"</formula>
    </cfRule>
  </conditionalFormatting>
  <conditionalFormatting sqref="G98">
    <cfRule type="expression" dxfId="159" priority="9" stopIfTrue="1">
      <formula>$F$5="Freelancer"</formula>
    </cfRule>
    <cfRule type="expression" dxfId="158" priority="10" stopIfTrue="1">
      <formula>$F$5="DTC Int. Staff"</formula>
    </cfRule>
  </conditionalFormatting>
  <conditionalFormatting sqref="G103">
    <cfRule type="expression" dxfId="157" priority="7" stopIfTrue="1">
      <formula>#REF!="Freelancer"</formula>
    </cfRule>
    <cfRule type="expression" dxfId="156" priority="8" stopIfTrue="1">
      <formula>#REF!="DTC Int. Staff"</formula>
    </cfRule>
  </conditionalFormatting>
  <conditionalFormatting sqref="G103">
    <cfRule type="expression" dxfId="155" priority="5" stopIfTrue="1">
      <formula>$F$5="Freelancer"</formula>
    </cfRule>
    <cfRule type="expression" dxfId="154" priority="6" stopIfTrue="1">
      <formula>$F$5="DTC Int. Staff"</formula>
    </cfRule>
  </conditionalFormatting>
  <conditionalFormatting sqref="G108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108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7" zoomScale="90" zoomScaleNormal="90" workbookViewId="0">
      <selection activeCell="F114" sqref="F114:G1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21.140625" style="8" bestFit="1" customWidth="1"/>
    <col min="10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196</v>
      </c>
      <c r="J8" s="25">
        <f>I8/8</f>
        <v>24.5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58</v>
      </c>
      <c r="G11" s="47">
        <v>9001</v>
      </c>
      <c r="H11" s="71" t="s">
        <v>76</v>
      </c>
      <c r="I11" s="47" t="s">
        <v>61</v>
      </c>
      <c r="J11" s="86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9001</v>
      </c>
      <c r="H16" s="43" t="s">
        <v>76</v>
      </c>
      <c r="I16" s="36" t="s">
        <v>61</v>
      </c>
      <c r="J16" s="85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58</v>
      </c>
      <c r="G21" s="47">
        <v>9001</v>
      </c>
      <c r="H21" s="48" t="s">
        <v>71</v>
      </c>
      <c r="I21" s="47" t="s">
        <v>87</v>
      </c>
      <c r="J21" s="86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9001</v>
      </c>
      <c r="H26" s="43" t="s">
        <v>71</v>
      </c>
      <c r="I26" s="36" t="s">
        <v>87</v>
      </c>
      <c r="J26" s="85">
        <v>8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58</v>
      </c>
      <c r="G31" s="47">
        <v>9001</v>
      </c>
      <c r="H31" s="48" t="s">
        <v>82</v>
      </c>
      <c r="I31" s="47" t="s">
        <v>87</v>
      </c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>
        <v>9010</v>
      </c>
      <c r="H38" s="43" t="s">
        <v>11</v>
      </c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58</v>
      </c>
      <c r="G43" s="47">
        <v>9001</v>
      </c>
      <c r="H43" s="48" t="s">
        <v>76</v>
      </c>
      <c r="I43" s="47" t="s">
        <v>61</v>
      </c>
      <c r="J43" s="86">
        <v>8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9001</v>
      </c>
      <c r="H48" s="43" t="s">
        <v>76</v>
      </c>
      <c r="I48" s="36" t="s">
        <v>61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58</v>
      </c>
      <c r="G53" s="47">
        <v>9001</v>
      </c>
      <c r="H53" s="48" t="s">
        <v>88</v>
      </c>
      <c r="I53" s="47" t="s">
        <v>70</v>
      </c>
      <c r="J53" s="86">
        <v>8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58</v>
      </c>
      <c r="G58" s="66">
        <v>9001</v>
      </c>
      <c r="H58" s="70" t="s">
        <v>76</v>
      </c>
      <c r="I58" s="66" t="s">
        <v>61</v>
      </c>
      <c r="J58" s="87">
        <v>8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58</v>
      </c>
      <c r="G63" s="36">
        <v>9001</v>
      </c>
      <c r="H63" s="43" t="s">
        <v>76</v>
      </c>
      <c r="I63" s="36" t="s">
        <v>61</v>
      </c>
      <c r="J63" s="85">
        <v>5</v>
      </c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 t="s">
        <v>58</v>
      </c>
      <c r="G64" s="66">
        <v>9001</v>
      </c>
      <c r="H64" s="67" t="s">
        <v>76</v>
      </c>
      <c r="I64" s="66" t="s">
        <v>61</v>
      </c>
      <c r="J64" s="87">
        <v>5</v>
      </c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9001</v>
      </c>
      <c r="H65" s="43" t="s">
        <v>71</v>
      </c>
      <c r="I65" s="36" t="s">
        <v>61</v>
      </c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58</v>
      </c>
      <c r="G70" s="47">
        <v>9001</v>
      </c>
      <c r="H70" s="48" t="s">
        <v>71</v>
      </c>
      <c r="I70" s="47" t="s">
        <v>61</v>
      </c>
      <c r="J70" s="86">
        <v>8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9001</v>
      </c>
      <c r="H75" s="43" t="s">
        <v>82</v>
      </c>
      <c r="I75" s="36" t="s">
        <v>72</v>
      </c>
      <c r="J75" s="85">
        <v>5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 t="s">
        <v>58</v>
      </c>
      <c r="G76" s="36">
        <v>9001</v>
      </c>
      <c r="H76" s="43" t="s">
        <v>73</v>
      </c>
      <c r="I76" s="36" t="s">
        <v>61</v>
      </c>
      <c r="J76" s="85">
        <v>8</v>
      </c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58</v>
      </c>
      <c r="G80" s="47">
        <v>9001</v>
      </c>
      <c r="H80" s="48" t="s">
        <v>88</v>
      </c>
      <c r="I80" s="47" t="s">
        <v>61</v>
      </c>
      <c r="J80" s="86">
        <v>8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58</v>
      </c>
      <c r="G85" s="66">
        <v>9001</v>
      </c>
      <c r="H85" s="67" t="s">
        <v>76</v>
      </c>
      <c r="I85" s="66" t="s">
        <v>61</v>
      </c>
      <c r="J85" s="87">
        <v>8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 t="s">
        <v>58</v>
      </c>
      <c r="G91" s="47">
        <v>9001</v>
      </c>
      <c r="H91" s="48" t="s">
        <v>76</v>
      </c>
      <c r="I91" s="47" t="s">
        <v>61</v>
      </c>
      <c r="J91" s="86">
        <v>5</v>
      </c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9001</v>
      </c>
      <c r="H92" s="43" t="s">
        <v>76</v>
      </c>
      <c r="I92" s="36" t="s">
        <v>61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58</v>
      </c>
      <c r="G98" s="47">
        <v>9001</v>
      </c>
      <c r="H98" s="48" t="s">
        <v>76</v>
      </c>
      <c r="I98" s="47" t="s">
        <v>61</v>
      </c>
      <c r="J98" s="86">
        <v>9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9001</v>
      </c>
      <c r="H103" s="43" t="s">
        <v>76</v>
      </c>
      <c r="I103" s="36" t="s">
        <v>61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59</v>
      </c>
      <c r="G108" s="47">
        <v>9003</v>
      </c>
      <c r="H108" s="48" t="s">
        <v>74</v>
      </c>
      <c r="I108" s="47" t="s">
        <v>61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 t="s">
        <v>58</v>
      </c>
      <c r="G109" s="47">
        <v>9001</v>
      </c>
      <c r="H109" s="48" t="s">
        <v>76</v>
      </c>
      <c r="I109" s="47" t="s">
        <v>61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86</v>
      </c>
      <c r="G113" s="66">
        <v>9001</v>
      </c>
      <c r="H113" s="67" t="s">
        <v>75</v>
      </c>
      <c r="I113" s="66" t="s">
        <v>61</v>
      </c>
      <c r="J113" s="87">
        <v>5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 t="s">
        <v>58</v>
      </c>
      <c r="G114" s="66">
        <v>9001</v>
      </c>
      <c r="H114" s="67" t="s">
        <v>76</v>
      </c>
      <c r="I114" s="66" t="s">
        <v>61</v>
      </c>
      <c r="J114" s="87">
        <v>6</v>
      </c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>
        <v>9013</v>
      </c>
      <c r="H120" s="43" t="s">
        <v>12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58</v>
      </c>
      <c r="G125" s="47">
        <v>9001</v>
      </c>
      <c r="H125" s="48" t="s">
        <v>76</v>
      </c>
      <c r="I125" s="47" t="s">
        <v>61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09"/>
      <c r="I126" s="47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9001</v>
      </c>
      <c r="H130" s="43" t="s">
        <v>76</v>
      </c>
      <c r="I130" s="36" t="s">
        <v>61</v>
      </c>
      <c r="J130" s="85">
        <v>9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49" priority="35" stopIfTrue="1">
      <formula>IF($A11=1,B11,)</formula>
    </cfRule>
    <cfRule type="expression" dxfId="148" priority="36" stopIfTrue="1">
      <formula>IF($A11="",B11,)</formula>
    </cfRule>
  </conditionalFormatting>
  <conditionalFormatting sqref="E11:E15">
    <cfRule type="expression" dxfId="147" priority="37" stopIfTrue="1">
      <formula>IF($A11="",B11,"")</formula>
    </cfRule>
  </conditionalFormatting>
  <conditionalFormatting sqref="E130:E134 E26:E124">
    <cfRule type="expression" dxfId="146" priority="38" stopIfTrue="1">
      <formula>IF($A26&lt;&gt;1,B26,"")</formula>
    </cfRule>
  </conditionalFormatting>
  <conditionalFormatting sqref="D130:D134 D11:D15 D26:D124">
    <cfRule type="expression" dxfId="145" priority="39" stopIfTrue="1">
      <formula>IF($A11="",B11,)</formula>
    </cfRule>
  </conditionalFormatting>
  <conditionalFormatting sqref="G11:G20 G26:G64 G90:G113 G78:G84 G115:G119">
    <cfRule type="expression" dxfId="144" priority="40" stopIfTrue="1">
      <formula>#REF!="Freelancer"</formula>
    </cfRule>
    <cfRule type="expression" dxfId="143" priority="41" stopIfTrue="1">
      <formula>#REF!="DTC Int. Staff"</formula>
    </cfRule>
  </conditionalFormatting>
  <conditionalFormatting sqref="G119 G26:G30 G37:G57 G64 G91:G112 G78:G84">
    <cfRule type="expression" dxfId="142" priority="33" stopIfTrue="1">
      <formula>$F$5="Freelancer"</formula>
    </cfRule>
    <cfRule type="expression" dxfId="141" priority="34" stopIfTrue="1">
      <formula>$F$5="DTC Int. Staff"</formula>
    </cfRule>
  </conditionalFormatting>
  <conditionalFormatting sqref="G16:G20">
    <cfRule type="expression" dxfId="140" priority="31" stopIfTrue="1">
      <formula>#REF!="Freelancer"</formula>
    </cfRule>
    <cfRule type="expression" dxfId="139" priority="32" stopIfTrue="1">
      <formula>#REF!="DTC Int. Staff"</formula>
    </cfRule>
  </conditionalFormatting>
  <conditionalFormatting sqref="G16:G20">
    <cfRule type="expression" dxfId="138" priority="29" stopIfTrue="1">
      <formula>$F$5="Freelancer"</formula>
    </cfRule>
    <cfRule type="expression" dxfId="137" priority="30" stopIfTrue="1">
      <formula>$F$5="DTC Int. Staff"</formula>
    </cfRule>
  </conditionalFormatting>
  <conditionalFormatting sqref="G21:G25">
    <cfRule type="expression" dxfId="136" priority="27" stopIfTrue="1">
      <formula>#REF!="Freelancer"</formula>
    </cfRule>
    <cfRule type="expression" dxfId="135" priority="28" stopIfTrue="1">
      <formula>#REF!="DTC Int. Staff"</formula>
    </cfRule>
  </conditionalFormatting>
  <conditionalFormatting sqref="G21:G25">
    <cfRule type="expression" dxfId="134" priority="25" stopIfTrue="1">
      <formula>$F$5="Freelancer"</formula>
    </cfRule>
    <cfRule type="expression" dxfId="133" priority="26" stopIfTrue="1">
      <formula>$F$5="DTC Int. Staff"</formula>
    </cfRule>
  </conditionalFormatting>
  <conditionalFormatting sqref="C125:C129">
    <cfRule type="expression" dxfId="132" priority="19" stopIfTrue="1">
      <formula>IF($A125=1,B125,)</formula>
    </cfRule>
    <cfRule type="expression" dxfId="131" priority="20" stopIfTrue="1">
      <formula>IF($A125="",B125,)</formula>
    </cfRule>
  </conditionalFormatting>
  <conditionalFormatting sqref="D125:D129">
    <cfRule type="expression" dxfId="130" priority="21" stopIfTrue="1">
      <formula>IF($A125="",B125,)</formula>
    </cfRule>
  </conditionalFormatting>
  <conditionalFormatting sqref="E125:E129">
    <cfRule type="expression" dxfId="129" priority="18" stopIfTrue="1">
      <formula>IF($A125&lt;&gt;1,B125,"")</formula>
    </cfRule>
  </conditionalFormatting>
  <conditionalFormatting sqref="G63">
    <cfRule type="expression" dxfId="128" priority="15" stopIfTrue="1">
      <formula>$F$5="Freelancer"</formula>
    </cfRule>
    <cfRule type="expression" dxfId="127" priority="16" stopIfTrue="1">
      <formula>$F$5="DTC Int. Staff"</formula>
    </cfRule>
  </conditionalFormatting>
  <conditionalFormatting sqref="G85:G89">
    <cfRule type="expression" dxfId="126" priority="13" stopIfTrue="1">
      <formula>#REF!="Freelancer"</formula>
    </cfRule>
    <cfRule type="expression" dxfId="125" priority="14" stopIfTrue="1">
      <formula>#REF!="DTC Int. Staff"</formula>
    </cfRule>
  </conditionalFormatting>
  <conditionalFormatting sqref="G85:G89">
    <cfRule type="expression" dxfId="124" priority="11" stopIfTrue="1">
      <formula>$F$5="Freelancer"</formula>
    </cfRule>
    <cfRule type="expression" dxfId="123" priority="12" stopIfTrue="1">
      <formula>$F$5="DTC Int. Staff"</formula>
    </cfRule>
  </conditionalFormatting>
  <conditionalFormatting sqref="E17:E20">
    <cfRule type="expression" dxfId="122" priority="9" stopIfTrue="1">
      <formula>IF($A17="",B17,"")</formula>
    </cfRule>
  </conditionalFormatting>
  <conditionalFormatting sqref="D17:D20">
    <cfRule type="expression" dxfId="121" priority="10" stopIfTrue="1">
      <formula>IF($A17="",B17,)</formula>
    </cfRule>
  </conditionalFormatting>
  <conditionalFormatting sqref="E22:E25">
    <cfRule type="expression" dxfId="120" priority="7" stopIfTrue="1">
      <formula>IF($A22="",B22,"")</formula>
    </cfRule>
  </conditionalFormatting>
  <conditionalFormatting sqref="D22:D25">
    <cfRule type="expression" dxfId="119" priority="8" stopIfTrue="1">
      <formula>IF($A22="",B22,)</formula>
    </cfRule>
  </conditionalFormatting>
  <conditionalFormatting sqref="G65:G77">
    <cfRule type="expression" dxfId="118" priority="5" stopIfTrue="1">
      <formula>#REF!="Freelancer"</formula>
    </cfRule>
    <cfRule type="expression" dxfId="117" priority="6" stopIfTrue="1">
      <formula>#REF!="DTC Int. Staff"</formula>
    </cfRule>
  </conditionalFormatting>
  <conditionalFormatting sqref="G65:G77">
    <cfRule type="expression" dxfId="116" priority="3" stopIfTrue="1">
      <formula>$F$5="Freelancer"</formula>
    </cfRule>
    <cfRule type="expression" dxfId="115" priority="4" stopIfTrue="1">
      <formula>$F$5="DTC Int. Staff"</formula>
    </cfRule>
  </conditionalFormatting>
  <conditionalFormatting sqref="G114">
    <cfRule type="expression" dxfId="114" priority="1" stopIfTrue="1">
      <formula>#REF!="Freelancer"</formula>
    </cfRule>
    <cfRule type="expression" dxfId="11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8" zoomScale="90" zoomScaleNormal="90" workbookViewId="0">
      <selection activeCell="H55" sqref="H5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162</v>
      </c>
      <c r="J8" s="25">
        <f>I8/8</f>
        <v>20.25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9001</v>
      </c>
      <c r="H11" s="43" t="s">
        <v>91</v>
      </c>
      <c r="I11" s="36" t="s">
        <v>61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58</v>
      </c>
      <c r="G16" s="47">
        <v>9001</v>
      </c>
      <c r="H16" s="48" t="s">
        <v>90</v>
      </c>
      <c r="I16" s="47" t="s">
        <v>61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9010</v>
      </c>
      <c r="H23" s="48" t="s">
        <v>11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 t="s">
        <v>89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86</v>
      </c>
      <c r="G33" s="47">
        <v>9001</v>
      </c>
      <c r="H33" s="48" t="s">
        <v>92</v>
      </c>
      <c r="I33" s="47" t="s">
        <v>60</v>
      </c>
      <c r="J33" s="49">
        <v>8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86</v>
      </c>
      <c r="G38" s="36">
        <v>9001</v>
      </c>
      <c r="H38" s="43" t="s">
        <v>92</v>
      </c>
      <c r="I38" s="47" t="s">
        <v>60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86</v>
      </c>
      <c r="G43" s="47">
        <v>9001</v>
      </c>
      <c r="H43" s="48" t="s">
        <v>92</v>
      </c>
      <c r="I43" s="47" t="s">
        <v>60</v>
      </c>
      <c r="J43" s="49">
        <v>8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86</v>
      </c>
      <c r="G50" s="47">
        <v>9001</v>
      </c>
      <c r="H50" s="90" t="s">
        <v>93</v>
      </c>
      <c r="I50" s="47" t="s">
        <v>60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94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94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94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86</v>
      </c>
      <c r="G70" s="47">
        <v>9001</v>
      </c>
      <c r="H70" s="48" t="s">
        <v>95</v>
      </c>
      <c r="I70" s="47" t="s">
        <v>60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86</v>
      </c>
      <c r="G77" s="47">
        <v>9001</v>
      </c>
      <c r="H77" s="48" t="s">
        <v>95</v>
      </c>
      <c r="I77" s="47" t="s">
        <v>60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86</v>
      </c>
      <c r="G82" s="36">
        <v>9001</v>
      </c>
      <c r="H82" s="43" t="s">
        <v>96</v>
      </c>
      <c r="I82" s="47" t="s">
        <v>60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86</v>
      </c>
      <c r="G87" s="47">
        <v>9001</v>
      </c>
      <c r="H87" s="48" t="s">
        <v>96</v>
      </c>
      <c r="I87" s="47" t="s">
        <v>60</v>
      </c>
      <c r="J87" s="49">
        <v>13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86</v>
      </c>
      <c r="G92" s="36">
        <v>9001</v>
      </c>
      <c r="H92" s="43" t="s">
        <v>109</v>
      </c>
      <c r="I92" s="47" t="s">
        <v>60</v>
      </c>
      <c r="J92" s="38">
        <v>9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86</v>
      </c>
      <c r="G98" s="47">
        <v>9001</v>
      </c>
      <c r="H98" s="48" t="s">
        <v>109</v>
      </c>
      <c r="I98" s="47" t="s">
        <v>60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58</v>
      </c>
      <c r="G103" s="36">
        <v>9001</v>
      </c>
      <c r="H103" s="43" t="s">
        <v>97</v>
      </c>
      <c r="I103" s="47" t="s">
        <v>60</v>
      </c>
      <c r="J103" s="38">
        <v>5</v>
      </c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58</v>
      </c>
      <c r="G109" s="47">
        <v>9001</v>
      </c>
      <c r="H109" s="48" t="s">
        <v>98</v>
      </c>
      <c r="I109" s="47" t="s">
        <v>60</v>
      </c>
      <c r="J109" s="49">
        <v>3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 t="s">
        <v>86</v>
      </c>
      <c r="G110" s="47">
        <v>9001</v>
      </c>
      <c r="H110" s="48" t="s">
        <v>108</v>
      </c>
      <c r="I110" s="47" t="s">
        <v>60</v>
      </c>
      <c r="J110" s="49">
        <v>6</v>
      </c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86</v>
      </c>
      <c r="G114" s="36">
        <v>9001</v>
      </c>
      <c r="H114" s="43" t="s">
        <v>108</v>
      </c>
      <c r="I114" s="47" t="s">
        <v>60</v>
      </c>
      <c r="J114" s="38">
        <v>10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86</v>
      </c>
      <c r="G119" s="47">
        <v>9001</v>
      </c>
      <c r="H119" s="90" t="s">
        <v>99</v>
      </c>
      <c r="I119" s="47" t="s">
        <v>60</v>
      </c>
      <c r="J119" s="49">
        <v>7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 t="s">
        <v>58</v>
      </c>
      <c r="G120" s="47">
        <v>9001</v>
      </c>
      <c r="H120" s="90" t="s">
        <v>100</v>
      </c>
      <c r="I120" s="47" t="s">
        <v>60</v>
      </c>
      <c r="J120" s="49">
        <v>3</v>
      </c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86</v>
      </c>
      <c r="G124" s="36">
        <v>9001</v>
      </c>
      <c r="H124" s="43" t="s">
        <v>99</v>
      </c>
      <c r="I124" s="47" t="s">
        <v>60</v>
      </c>
      <c r="J124" s="38">
        <v>7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 t="s">
        <v>58</v>
      </c>
      <c r="G125" s="36">
        <v>9001</v>
      </c>
      <c r="H125" s="43" t="s">
        <v>100</v>
      </c>
      <c r="I125" s="47" t="s">
        <v>60</v>
      </c>
      <c r="J125" s="38">
        <v>3</v>
      </c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86</v>
      </c>
      <c r="G129" s="47">
        <v>9001</v>
      </c>
      <c r="H129" s="48" t="s">
        <v>99</v>
      </c>
      <c r="I129" s="47" t="s">
        <v>60</v>
      </c>
      <c r="J129" s="49">
        <v>9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12" priority="25" stopIfTrue="1">
      <formula>IF($A11=1,B11,)</formula>
    </cfRule>
    <cfRule type="expression" dxfId="111" priority="26" stopIfTrue="1">
      <formula>IF($A11="",B11,)</formula>
    </cfRule>
  </conditionalFormatting>
  <conditionalFormatting sqref="E11:E15">
    <cfRule type="expression" dxfId="110" priority="27" stopIfTrue="1">
      <formula>IF($A11="",B11,"")</formula>
    </cfRule>
  </conditionalFormatting>
  <conditionalFormatting sqref="E16:E128">
    <cfRule type="expression" dxfId="109" priority="28" stopIfTrue="1">
      <formula>IF($A16&lt;&gt;1,B16,"")</formula>
    </cfRule>
  </conditionalFormatting>
  <conditionalFormatting sqref="D11:D128">
    <cfRule type="expression" dxfId="108" priority="29" stopIfTrue="1">
      <formula>IF($A11="",B11,)</formula>
    </cfRule>
  </conditionalFormatting>
  <conditionalFormatting sqref="G11:G20 G82:G123 G22:G76">
    <cfRule type="expression" dxfId="107" priority="30" stopIfTrue="1">
      <formula>#REF!="Freelancer"</formula>
    </cfRule>
    <cfRule type="expression" dxfId="106" priority="31" stopIfTrue="1">
      <formula>#REF!="DTC Int. Staff"</formula>
    </cfRule>
  </conditionalFormatting>
  <conditionalFormatting sqref="G119:G123 G87:G108 G22 G33:G49 G60:G76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G16:G20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6:G20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21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21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C129:C133">
    <cfRule type="expression" dxfId="95" priority="9" stopIfTrue="1">
      <formula>IF($A129=1,B129,)</formula>
    </cfRule>
    <cfRule type="expression" dxfId="94" priority="10" stopIfTrue="1">
      <formula>IF($A129="",B129,)</formula>
    </cfRule>
  </conditionalFormatting>
  <conditionalFormatting sqref="D129:D133">
    <cfRule type="expression" dxfId="93" priority="11" stopIfTrue="1">
      <formula>IF($A129="",B129,)</formula>
    </cfRule>
  </conditionalFormatting>
  <conditionalFormatting sqref="E129:E133">
    <cfRule type="expression" dxfId="92" priority="8" stopIfTrue="1">
      <formula>IF($A129&lt;&gt;1,B129,"")</formula>
    </cfRule>
  </conditionalFormatting>
  <conditionalFormatting sqref="G55:G59">
    <cfRule type="expression" dxfId="91" priority="5" stopIfTrue="1">
      <formula>$F$5="Freelancer"</formula>
    </cfRule>
    <cfRule type="expression" dxfId="90" priority="6" stopIfTrue="1">
      <formula>$F$5="DTC Int. Staff"</formula>
    </cfRule>
  </conditionalFormatting>
  <conditionalFormatting sqref="G77:G81">
    <cfRule type="expression" dxfId="89" priority="3" stopIfTrue="1">
      <formula>#REF!="Freelancer"</formula>
    </cfRule>
    <cfRule type="expression" dxfId="88" priority="4" stopIfTrue="1">
      <formula>#REF!="DTC Int. Staff"</formula>
    </cfRule>
  </conditionalFormatting>
  <conditionalFormatting sqref="G77:G81">
    <cfRule type="expression" dxfId="87" priority="1" stopIfTrue="1">
      <formula>$F$5="Freelancer"</formula>
    </cfRule>
    <cfRule type="expression" dxfId="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5" zoomScale="90" zoomScaleNormal="90" workbookViewId="0">
      <selection activeCell="F121" sqref="F121:G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189</v>
      </c>
      <c r="J8" s="25">
        <f>I8/8</f>
        <v>23.625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 t="s">
        <v>116</v>
      </c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86</v>
      </c>
      <c r="G18" s="47">
        <v>9001</v>
      </c>
      <c r="H18" s="48" t="s">
        <v>102</v>
      </c>
      <c r="I18" s="47"/>
      <c r="J18" s="86">
        <v>10</v>
      </c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48" t="s">
        <v>117</v>
      </c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86</v>
      </c>
      <c r="G23" s="66">
        <v>9001</v>
      </c>
      <c r="H23" s="67" t="s">
        <v>101</v>
      </c>
      <c r="I23" s="66"/>
      <c r="J23" s="87">
        <v>11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86</v>
      </c>
      <c r="G28" s="47">
        <v>9001</v>
      </c>
      <c r="H28" s="90" t="s">
        <v>103</v>
      </c>
      <c r="I28" s="47"/>
      <c r="J28" s="86">
        <v>11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86</v>
      </c>
      <c r="G33" s="66">
        <v>9001</v>
      </c>
      <c r="H33" s="67" t="s">
        <v>104</v>
      </c>
      <c r="I33" s="66"/>
      <c r="J33" s="87">
        <v>11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86</v>
      </c>
      <c r="G40" s="47">
        <v>9001</v>
      </c>
      <c r="H40" s="48" t="s">
        <v>106</v>
      </c>
      <c r="I40" s="47"/>
      <c r="J40" s="86">
        <v>10</v>
      </c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86</v>
      </c>
      <c r="G45" s="36">
        <v>9001</v>
      </c>
      <c r="H45" s="43" t="s">
        <v>107</v>
      </c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>
        <v>10</v>
      </c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86</v>
      </c>
      <c r="G50" s="47">
        <v>9001</v>
      </c>
      <c r="H50" s="90" t="s">
        <v>105</v>
      </c>
      <c r="I50" s="47"/>
      <c r="J50" s="86">
        <v>11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86</v>
      </c>
      <c r="G55" s="36">
        <v>9001</v>
      </c>
      <c r="H55" s="43" t="s">
        <v>105</v>
      </c>
      <c r="I55" s="36"/>
      <c r="J55" s="85">
        <v>10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86</v>
      </c>
      <c r="G60" s="47">
        <v>9001</v>
      </c>
      <c r="H60" s="48" t="s">
        <v>105</v>
      </c>
      <c r="I60" s="47"/>
      <c r="J60" s="86">
        <v>10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86</v>
      </c>
      <c r="G67" s="36">
        <v>9001</v>
      </c>
      <c r="H67" s="43" t="s">
        <v>110</v>
      </c>
      <c r="I67" s="36"/>
      <c r="J67" s="85">
        <v>8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86</v>
      </c>
      <c r="G72" s="47">
        <v>9001</v>
      </c>
      <c r="H72" s="48" t="s">
        <v>111</v>
      </c>
      <c r="I72" s="47"/>
      <c r="J72" s="86">
        <v>9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86</v>
      </c>
      <c r="G77" s="66">
        <v>9001</v>
      </c>
      <c r="H77" s="67" t="s">
        <v>111</v>
      </c>
      <c r="I77" s="66"/>
      <c r="J77" s="87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86</v>
      </c>
      <c r="G82" s="47">
        <v>9001</v>
      </c>
      <c r="H82" s="48" t="s">
        <v>118</v>
      </c>
      <c r="I82" s="47"/>
      <c r="J82" s="86">
        <v>10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86</v>
      </c>
      <c r="G87" s="66">
        <v>9001</v>
      </c>
      <c r="H87" s="43" t="s">
        <v>112</v>
      </c>
      <c r="I87" s="66"/>
      <c r="J87" s="87">
        <v>9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86</v>
      </c>
      <c r="G94" s="66">
        <v>9001</v>
      </c>
      <c r="H94" s="43" t="s">
        <v>112</v>
      </c>
      <c r="I94" s="36"/>
      <c r="J94" s="85">
        <v>5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 t="s">
        <v>113</v>
      </c>
      <c r="I95" s="36"/>
      <c r="J95" s="85">
        <v>4</v>
      </c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86</v>
      </c>
      <c r="G99" s="66">
        <v>9001</v>
      </c>
      <c r="H99" s="48" t="s">
        <v>113</v>
      </c>
      <c r="I99" s="47"/>
      <c r="J99" s="86">
        <v>8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86</v>
      </c>
      <c r="G104" s="66">
        <v>9001</v>
      </c>
      <c r="H104" s="67" t="s">
        <v>113</v>
      </c>
      <c r="I104" s="66"/>
      <c r="J104" s="87">
        <v>8</v>
      </c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86</v>
      </c>
      <c r="G109" s="66">
        <v>9001</v>
      </c>
      <c r="H109" s="48" t="s">
        <v>113</v>
      </c>
      <c r="I109" s="47"/>
      <c r="J109" s="86">
        <v>8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86</v>
      </c>
      <c r="G114" s="66">
        <v>9001</v>
      </c>
      <c r="H114" s="70" t="s">
        <v>113</v>
      </c>
      <c r="I114" s="66"/>
      <c r="J114" s="87">
        <v>8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86</v>
      </c>
      <c r="G121" s="66">
        <v>9001</v>
      </c>
      <c r="H121" s="70" t="s">
        <v>113</v>
      </c>
      <c r="I121" s="36"/>
      <c r="J121" s="85">
        <v>8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85" priority="53" stopIfTrue="1">
      <formula>IF($A11=1,B11,)</formula>
    </cfRule>
    <cfRule type="expression" dxfId="84" priority="54" stopIfTrue="1">
      <formula>IF($A11="",B11,)</formula>
    </cfRule>
  </conditionalFormatting>
  <conditionalFormatting sqref="E11">
    <cfRule type="expression" dxfId="83" priority="55" stopIfTrue="1">
      <formula>IF($A11="",B11,"")</formula>
    </cfRule>
  </conditionalFormatting>
  <conditionalFormatting sqref="E12:E119">
    <cfRule type="expression" dxfId="82" priority="56" stopIfTrue="1">
      <formula>IF($A12&lt;&gt;1,B12,"")</formula>
    </cfRule>
  </conditionalFormatting>
  <conditionalFormatting sqref="D11:D119">
    <cfRule type="expression" dxfId="81" priority="57" stopIfTrue="1">
      <formula>IF($A11="",B11,)</formula>
    </cfRule>
  </conditionalFormatting>
  <conditionalFormatting sqref="G11:G12 G18:G76 G82:G86 G88:G93 G95:G98 G100:G103 G105:G108 G110:G113 G115:G118">
    <cfRule type="expression" dxfId="80" priority="58" stopIfTrue="1">
      <formula>#REF!="Freelancer"</formula>
    </cfRule>
    <cfRule type="expression" dxfId="79" priority="59" stopIfTrue="1">
      <formula>#REF!="DTC Int. Staff"</formula>
    </cfRule>
  </conditionalFormatting>
  <conditionalFormatting sqref="G115:G118 G18:G22 G33:G49 G60:G76 G88:G93 G95:G98 G100:G103">
    <cfRule type="expression" dxfId="78" priority="51" stopIfTrue="1">
      <formula>$F$5="Freelancer"</formula>
    </cfRule>
    <cfRule type="expression" dxfId="77" priority="52" stopIfTrue="1">
      <formula>$F$5="DTC Int. Staff"</formula>
    </cfRule>
  </conditionalFormatting>
  <conditionalFormatting sqref="G12">
    <cfRule type="expression" dxfId="76" priority="49" stopIfTrue="1">
      <formula>#REF!="Freelancer"</formula>
    </cfRule>
    <cfRule type="expression" dxfId="75" priority="50" stopIfTrue="1">
      <formula>#REF!="DTC Int. Staff"</formula>
    </cfRule>
  </conditionalFormatting>
  <conditionalFormatting sqref="G12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13:G17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13:G17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C121:C125">
    <cfRule type="expression" dxfId="68" priority="40" stopIfTrue="1">
      <formula>IF($A121=1,B121,)</formula>
    </cfRule>
    <cfRule type="expression" dxfId="67" priority="41" stopIfTrue="1">
      <formula>IF($A121="",B121,)</formula>
    </cfRule>
  </conditionalFormatting>
  <conditionalFormatting sqref="D121:D125">
    <cfRule type="expression" dxfId="66" priority="42" stopIfTrue="1">
      <formula>IF($A121="",B121,)</formula>
    </cfRule>
  </conditionalFormatting>
  <conditionalFormatting sqref="C120">
    <cfRule type="expression" dxfId="65" priority="37" stopIfTrue="1">
      <formula>IF($A120=1,B120,)</formula>
    </cfRule>
    <cfRule type="expression" dxfId="64" priority="38" stopIfTrue="1">
      <formula>IF($A120="",B120,)</formula>
    </cfRule>
  </conditionalFormatting>
  <conditionalFormatting sqref="D120">
    <cfRule type="expression" dxfId="63" priority="39" stopIfTrue="1">
      <formula>IF($A120="",B120,)</formula>
    </cfRule>
  </conditionalFormatting>
  <conditionalFormatting sqref="E120">
    <cfRule type="expression" dxfId="62" priority="36" stopIfTrue="1">
      <formula>IF($A120&lt;&gt;1,B120,"")</formula>
    </cfRule>
  </conditionalFormatting>
  <conditionalFormatting sqref="E121:E125">
    <cfRule type="expression" dxfId="61" priority="35" stopIfTrue="1">
      <formula>IF($A121&lt;&gt;1,B121,"")</formula>
    </cfRule>
  </conditionalFormatting>
  <conditionalFormatting sqref="G55:G59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77:G81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77:G81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8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3" zoomScale="90" zoomScaleNormal="90" workbookViewId="0">
      <selection activeCell="K34" sqref="K3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5" t="s">
        <v>8</v>
      </c>
      <c r="E4" s="156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44</v>
      </c>
      <c r="J8" s="25">
        <f>I8/8</f>
        <v>5.5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43" t="s">
        <v>115</v>
      </c>
      <c r="I11" s="36"/>
      <c r="J11" s="85">
        <v>9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 t="s">
        <v>115</v>
      </c>
      <c r="I16" s="47"/>
      <c r="J16" s="86">
        <v>8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48" t="s">
        <v>115</v>
      </c>
      <c r="I26" s="47"/>
      <c r="J26" s="86">
        <v>8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 t="s">
        <v>71</v>
      </c>
      <c r="I33" s="47"/>
      <c r="J33" s="86">
        <v>9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 t="s">
        <v>114</v>
      </c>
      <c r="I38" s="36"/>
      <c r="J38" s="85">
        <v>10</v>
      </c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54" priority="25" stopIfTrue="1">
      <formula>IF($A11=1,B11,)</formula>
    </cfRule>
    <cfRule type="expression" dxfId="53" priority="26" stopIfTrue="1">
      <formula>IF($A11="",B11,)</formula>
    </cfRule>
  </conditionalFormatting>
  <conditionalFormatting sqref="E11:E15">
    <cfRule type="expression" dxfId="52" priority="27" stopIfTrue="1">
      <formula>IF($A11="",B11,"")</formula>
    </cfRule>
  </conditionalFormatting>
  <conditionalFormatting sqref="E16:E124">
    <cfRule type="expression" dxfId="51" priority="28" stopIfTrue="1">
      <formula>IF($A16&lt;&gt;1,B16,"")</formula>
    </cfRule>
  </conditionalFormatting>
  <conditionalFormatting sqref="D11:D124">
    <cfRule type="expression" dxfId="50" priority="29" stopIfTrue="1">
      <formula>IF($A11="",B11,)</formula>
    </cfRule>
  </conditionalFormatting>
  <conditionalFormatting sqref="G11:G20 G26:G84 G86:G119">
    <cfRule type="expression" dxfId="49" priority="30" stopIfTrue="1">
      <formula>#REF!="Freelancer"</formula>
    </cfRule>
    <cfRule type="expression" dxfId="48" priority="31" stopIfTrue="1">
      <formula>#REF!="DTC Int. Staff"</formula>
    </cfRule>
  </conditionalFormatting>
  <conditionalFormatting sqref="G115:G119 G87:G112 G26:G30 G33:G57 G60:G84">
    <cfRule type="expression" dxfId="47" priority="23" stopIfTrue="1">
      <formula>$F$5="Freelancer"</formula>
    </cfRule>
    <cfRule type="expression" dxfId="46" priority="24" stopIfTrue="1">
      <formula>$F$5="DTC Int. Staff"</formula>
    </cfRule>
  </conditionalFormatting>
  <conditionalFormatting sqref="G16:G20">
    <cfRule type="expression" dxfId="45" priority="21" stopIfTrue="1">
      <formula>#REF!="Freelancer"</formula>
    </cfRule>
    <cfRule type="expression" dxfId="44" priority="22" stopIfTrue="1">
      <formula>#REF!="DTC Int. Staff"</formula>
    </cfRule>
  </conditionalFormatting>
  <conditionalFormatting sqref="G16:G20">
    <cfRule type="expression" dxfId="43" priority="19" stopIfTrue="1">
      <formula>$F$5="Freelancer"</formula>
    </cfRule>
    <cfRule type="expression" dxfId="42" priority="20" stopIfTrue="1">
      <formula>$F$5="DTC Int. Staff"</formula>
    </cfRule>
  </conditionalFormatting>
  <conditionalFormatting sqref="G21:G25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21:G25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C125:C129">
    <cfRule type="expression" dxfId="37" priority="9" stopIfTrue="1">
      <formula>IF($A125=1,B125,)</formula>
    </cfRule>
    <cfRule type="expression" dxfId="36" priority="10" stopIfTrue="1">
      <formula>IF($A125="",B125,)</formula>
    </cfRule>
  </conditionalFormatting>
  <conditionalFormatting sqref="D125:D129">
    <cfRule type="expression" dxfId="35" priority="11" stopIfTrue="1">
      <formula>IF($A125="",B125,)</formula>
    </cfRule>
  </conditionalFormatting>
  <conditionalFormatting sqref="E125:E129">
    <cfRule type="expression" dxfId="34" priority="8" stopIfTrue="1">
      <formula>IF($A125&lt;&gt;1,B125,"")</formula>
    </cfRule>
  </conditionalFormatting>
  <conditionalFormatting sqref="G59">
    <cfRule type="expression" dxfId="33" priority="5" stopIfTrue="1">
      <formula>$F$5="Freelancer"</formula>
    </cfRule>
    <cfRule type="expression" dxfId="32" priority="6" stopIfTrue="1">
      <formula>$F$5="DTC Int. Staff"</formula>
    </cfRule>
  </conditionalFormatting>
  <conditionalFormatting sqref="G85">
    <cfRule type="expression" dxfId="31" priority="3" stopIfTrue="1">
      <formula>#REF!="Freelancer"</formula>
    </cfRule>
    <cfRule type="expression" dxfId="30" priority="4" stopIfTrue="1">
      <formula>#REF!="DTC Int. Staff"</formula>
    </cfRule>
  </conditionalFormatting>
  <conditionalFormatting sqref="G85">
    <cfRule type="expression" dxfId="29" priority="1" stopIfTrue="1">
      <formula>$F$5="Freelancer"</formula>
    </cfRule>
    <cfRule type="expression" dxfId="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cp:lastPrinted>2021-04-01T04:51:01Z</cp:lastPrinted>
  <dcterms:created xsi:type="dcterms:W3CDTF">2006-02-12T14:53:28Z</dcterms:created>
  <dcterms:modified xsi:type="dcterms:W3CDTF">2021-06-08T14:06:39Z</dcterms:modified>
</cp:coreProperties>
</file>