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6E84ECB-7BD1-4FC3-A443-74A1D4844468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D129" i="40"/>
  <c r="D130" i="40" s="1"/>
  <c r="D131" i="40" s="1"/>
  <c r="D132" i="40" s="1"/>
  <c r="D133" i="40" s="1"/>
  <c r="A129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<sst xmlns="http://schemas.openxmlformats.org/spreadsheetml/2006/main" count="244" uniqueCount="133">
  <si>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</si>
  <si>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</si>
  <si>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</si>
  <si>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</si>
  <si>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</si>
  <si>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</si>
  <si>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</si>
  <si>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</si>
  <si>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</si>
  <si>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</si>
  <si>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</si>
  <si>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</si>
  <si>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</si>
  <si>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</si>
  <si>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</si>
  <si>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</si>
  <si>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</si>
  <si>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</si>
  <si>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</si>
  <si>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</si>
  <si>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</si>
  <si>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</si>
  <si>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</si>
  <si>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</si>
  <si>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</si>
  <si>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</si>
  <si>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</si>
  <si>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</si>
  <si>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</si>
  <si>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</si>
  <si>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</si>
  <si>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</si>
  <si>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</si>
  <si>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</si>
  <si>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</si>
  <si>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</si>
  <si>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</si>
  <si>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</si>
  <si>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</si>
  <si>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</si>
  <si>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</si>
  <si>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</si>
  <si>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</si>
  <si>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</si>
  <si>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</si>
  <si>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</si>
  <si>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</si>
  <si>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</si>
  <si>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</si>
  <si>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</si>
  <si>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</si>
  <si>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</si>
  <si>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</si>
  <si>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Nuttaro</t>
  </si>
  <si>
    <t>Wilasinee</t>
  </si>
  <si>
    <t>TIME157</t>
  </si>
  <si>
    <t>Attended new employee orientation</t>
  </si>
  <si>
    <t>Made PPT slides for P'Dome (Education)</t>
  </si>
  <si>
    <t>Coordinated and support P'Dome persoanl errands</t>
  </si>
  <si>
    <t>Edited Landing Program slides (Organizational Chart) + Cross checked with BO website</t>
  </si>
  <si>
    <t>Edited Organizatiional Chart</t>
  </si>
  <si>
    <t xml:space="preserve">CD Meeting </t>
  </si>
  <si>
    <t>Survey (Returning to office)</t>
  </si>
  <si>
    <t>Contacted interviewee (Intern)</t>
  </si>
  <si>
    <t>P'Dome personal errands (Housing)</t>
  </si>
  <si>
    <t>CD Meeting</t>
  </si>
  <si>
    <t>Proofreaded project report (Kuk)</t>
  </si>
  <si>
    <t>P'Dome personal errands (UNICEF/MAYBANK)</t>
  </si>
  <si>
    <t>Survey (Office relocating - commuting expenses)</t>
  </si>
  <si>
    <t>P'Dome personal errands (Housing/Banking)</t>
  </si>
  <si>
    <t>Searched for people related in Radio/Broadcast industry (LinkedIn)</t>
  </si>
  <si>
    <t>Searched for CU-TEP tutor</t>
  </si>
  <si>
    <t>Searched for Proofreader/Content Creator</t>
  </si>
  <si>
    <t xml:space="preserve">Summarized research paper </t>
  </si>
  <si>
    <t>Contacted interviewee for interview arrangement</t>
  </si>
  <si>
    <t>Interviewed with Candidates (Intern)</t>
  </si>
  <si>
    <t>Searched for Proofreader/Content Writer</t>
  </si>
  <si>
    <t>Meeting (Sense Sign)</t>
  </si>
  <si>
    <t>Contacted &amp; Confirmed CU-TEP tutor</t>
  </si>
  <si>
    <t>OFFICE</t>
  </si>
  <si>
    <t>WFH</t>
  </si>
  <si>
    <t>OFFICE&amp;WFH</t>
  </si>
  <si>
    <t>Created Survey</t>
  </si>
  <si>
    <t>Edited highlight on research paper</t>
  </si>
  <si>
    <t>Interviewed with Candidates (Interns)</t>
  </si>
  <si>
    <t>Searched for Content Writer</t>
  </si>
  <si>
    <t>P'Dome Housing</t>
  </si>
  <si>
    <t>P'Dome Personal Errands</t>
  </si>
  <si>
    <t>P'Dome Personal errands (Deaw13 &amp; MAYBANK&amp;Housing)</t>
  </si>
  <si>
    <t>Interview with Candidates (Intern)</t>
  </si>
  <si>
    <t>P'Dome Personal errands</t>
  </si>
  <si>
    <t>Updated &amp; Edited TCPP sheet</t>
  </si>
  <si>
    <t>Updated T-shirt voted with P'Ton&amp;P'Dome</t>
  </si>
  <si>
    <t>Prepared documents for TCT Meeting</t>
  </si>
  <si>
    <t>Registered CU-TEP&amp;Seminar</t>
  </si>
  <si>
    <t>Updated CU-TEP E-testing</t>
  </si>
  <si>
    <t>Contacted MAYBANK (OR)</t>
  </si>
  <si>
    <t>NBTC - ATRC details</t>
  </si>
  <si>
    <t>Updated Online PR planning with P'Dome&amp;P'Ton</t>
  </si>
  <si>
    <t>ATRC - coordinated with Organizer(K'Ple)</t>
  </si>
  <si>
    <t>Proofreaded report</t>
  </si>
  <si>
    <t>Contacted with Interns</t>
  </si>
  <si>
    <t>Prepared Documents for TCT meeting</t>
  </si>
  <si>
    <t>Contacted with Modernform</t>
  </si>
  <si>
    <t>P'Dome personal errands</t>
  </si>
  <si>
    <t>Contacted Mariott (Voucher)</t>
  </si>
  <si>
    <t>Reached out PH&amp;HK ppl (LinkedIn)</t>
  </si>
  <si>
    <t>ATRC Meeting</t>
  </si>
  <si>
    <t>Updated Vaccine details</t>
  </si>
  <si>
    <t>CD team meeting + Office relocation slides</t>
  </si>
  <si>
    <t>Updated TCPP sheet</t>
  </si>
  <si>
    <t>Recruitment process meeting</t>
  </si>
  <si>
    <t>Internship agreement</t>
  </si>
  <si>
    <t>Downloaded Research papers (Live streaming)</t>
  </si>
  <si>
    <t>Maybank&amp;Housing</t>
  </si>
  <si>
    <t>ATRC - coordinated with Organizer(K'Ple)&amp;NBTC</t>
  </si>
  <si>
    <t>Wrote poster caption</t>
  </si>
  <si>
    <t>P'Dome Housing &amp; Books ordering</t>
  </si>
  <si>
    <t>Searched for ASEAN OTT</t>
  </si>
  <si>
    <t>Searched for Thaicom auction details</t>
  </si>
  <si>
    <t>Huawei - PH section (Add label)</t>
  </si>
  <si>
    <t>Updated CU-TEP</t>
  </si>
  <si>
    <t>Reached out PH&amp;HK ppl (LinkedIn) &amp; Interview appointment</t>
  </si>
  <si>
    <t>Huawei - meeting with Ms.Paulina (Healthcare)</t>
  </si>
  <si>
    <t>Huawei - meeting with Mr.Tumolva (Education)</t>
  </si>
  <si>
    <t>Thaicom auction meeting (Pre-project kick-off meeting)</t>
  </si>
  <si>
    <t>Contacted Interns</t>
  </si>
  <si>
    <t>Packed boxes of book (FL.9)</t>
  </si>
  <si>
    <t>CD team meeting (Farewell &amp; Welcome Party)</t>
  </si>
  <si>
    <t>Updated ATRC</t>
  </si>
  <si>
    <t>Reached out SI companies employees on LinkedIn (PH&amp;HK)</t>
  </si>
  <si>
    <t>L&amp;D program meeting&amp; Wrote poster caption</t>
  </si>
  <si>
    <t>Downloaded Research papers (Digital Platform)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</si>
</sst>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0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45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46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47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49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48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50</v>
      </c>
      <c r="D30" s="118"/>
      <c r="E30" s="118"/>
      <c r="F30" s="118"/>
      <c r="G30" s="119"/>
    </row>
    <row r="31" spans="2:9" x14ac:dyDescent="0.35">
      <c r="B31" s="61"/>
      <c r="C31" s="123" t="s">
        <v>51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52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0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0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0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0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0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0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0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0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0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0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0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0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0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0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0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0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0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0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0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0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0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0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0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0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0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0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3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2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2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2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4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8" t="str">
        <f>D125</f>
        <v>Tue</v>
      </c>
      <c r="E126" s="89">
        <f>E125</f>
        <v>44285</v>
      </c>
      <c r="F126" s="90"/>
      <c r="G126" s="91"/>
      <c r="H126" s="92"/>
      <c r="I126" s="91"/>
      <c r="J126" s="93"/>
    </row>
    <row r="127" spans="1:10" ht="22.5" customHeight="1" x14ac:dyDescent="0.25">
      <c r="A127" s="31"/>
      <c r="C127" s="76"/>
      <c r="D127" s="88" t="str">
        <f t="shared" ref="D127:D129" si="35">D126</f>
        <v>Tue</v>
      </c>
      <c r="E127" s="89">
        <f t="shared" ref="E127:E129" si="36">E126</f>
        <v>44285</v>
      </c>
      <c r="F127" s="90"/>
      <c r="G127" s="91"/>
      <c r="H127" s="92"/>
      <c r="I127" s="91"/>
      <c r="J127" s="93"/>
    </row>
    <row r="128" spans="1:10" ht="22.5" customHeight="1" x14ac:dyDescent="0.25">
      <c r="A128" s="31"/>
      <c r="C128" s="76"/>
      <c r="D128" s="88" t="str">
        <f t="shared" si="35"/>
        <v>Tue</v>
      </c>
      <c r="E128" s="89">
        <f t="shared" si="36"/>
        <v>44285</v>
      </c>
      <c r="F128" s="90"/>
      <c r="G128" s="91"/>
      <c r="H128" s="92"/>
      <c r="I128" s="91"/>
      <c r="J128" s="93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3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2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2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2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2"/>
    </row>
    <row r="134" spans="1:10" ht="22.5" customHeight="1" thickBot="1" x14ac:dyDescent="0.3">
      <c r="A134" s="31"/>
      <c r="C134" s="80"/>
      <c r="D134" s="85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4" zoomScale="89" zoomScaleNormal="89" workbookViewId="0">
      <selection activeCell="H129" sqref="H129: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">
        <v>53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82.3</v>
      </c>
      <c r="J8" s="25">
        <f>I8/8</f>
        <v>10.2875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 t="s">
        <v>56</v>
      </c>
      <c r="I77" s="47" t="s">
        <v>79</v>
      </c>
      <c r="J77" s="49">
        <v>2.5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57</v>
      </c>
      <c r="I78" s="47" t="s">
        <v>80</v>
      </c>
      <c r="J78" s="49">
        <v>3.5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 t="s">
        <v>58</v>
      </c>
      <c r="I82" s="36" t="s">
        <v>80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 t="s">
        <v>59</v>
      </c>
      <c r="I83" s="36"/>
      <c r="J83" s="38">
        <v>2.2999999999999998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57</v>
      </c>
      <c r="I87" s="47" t="s">
        <v>80</v>
      </c>
      <c r="J87" s="49">
        <v>7.5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60</v>
      </c>
      <c r="I88" s="47"/>
      <c r="J88" s="49">
        <v>0.5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 t="s">
        <v>61</v>
      </c>
      <c r="I92" s="36" t="s">
        <v>80</v>
      </c>
      <c r="J92" s="38">
        <v>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62</v>
      </c>
      <c r="I93" s="36"/>
      <c r="J93" s="38">
        <v>0.5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 t="s">
        <v>63</v>
      </c>
      <c r="I94" s="36"/>
      <c r="J94" s="38">
        <v>5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 t="s">
        <v>64</v>
      </c>
      <c r="I95" s="36"/>
      <c r="J95" s="38">
        <v>1.5</v>
      </c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48" t="s">
        <v>65</v>
      </c>
      <c r="I98" s="47" t="s">
        <v>80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67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101" t="s">
        <v>71</v>
      </c>
      <c r="I100" s="47"/>
      <c r="J100" s="49">
        <v>3.5</v>
      </c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101" t="s">
        <v>76</v>
      </c>
      <c r="I101" s="47"/>
      <c r="J101" s="49">
        <v>2.5</v>
      </c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 t="s">
        <v>66</v>
      </c>
      <c r="I109" s="47" t="s">
        <v>81</v>
      </c>
      <c r="J109" s="49">
        <v>11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 t="s">
        <v>68</v>
      </c>
      <c r="I114" s="36" t="s">
        <v>80</v>
      </c>
      <c r="J114" s="38">
        <v>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69</v>
      </c>
      <c r="I115" s="36"/>
      <c r="J115" s="38">
        <v>1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8" t="s">
        <v>77</v>
      </c>
      <c r="I116" s="36"/>
      <c r="J116" s="38">
        <v>2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 t="s">
        <v>70</v>
      </c>
      <c r="I117" s="36"/>
      <c r="J117" s="38">
        <v>4</v>
      </c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101" t="s">
        <v>72</v>
      </c>
      <c r="I119" s="47" t="s">
        <v>80</v>
      </c>
      <c r="J119" s="49">
        <v>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70</v>
      </c>
      <c r="I120" s="47"/>
      <c r="J120" s="49">
        <v>6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48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 t="s">
        <v>73</v>
      </c>
      <c r="I124" s="36" t="s">
        <v>80</v>
      </c>
      <c r="J124" s="38">
        <v>6.5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71</v>
      </c>
      <c r="I125" s="36"/>
      <c r="J125" s="38">
        <v>1.5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48" t="s">
        <v>73</v>
      </c>
      <c r="I129" s="47" t="s">
        <v>80</v>
      </c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101" t="s">
        <v>65</v>
      </c>
      <c r="I130" s="47"/>
      <c r="J130" s="49">
        <v>1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2" zoomScale="90" zoomScaleNormal="90" workbookViewId="0">
      <selection activeCell="H121" sqref="H121:J1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">
        <v>53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105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2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6"/>
      <c r="D12" s="106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2"/>
    </row>
    <row r="16" spans="1:10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2"/>
    </row>
    <row r="17" spans="1:10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2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6"/>
      <c r="D18" s="77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 t="s">
        <v>84</v>
      </c>
      <c r="I18" s="47" t="s">
        <v>79</v>
      </c>
      <c r="J18" s="83">
        <v>5</v>
      </c>
    </row>
    <row r="19" spans="1:10" ht="22.5" customHeight="1" x14ac:dyDescent="0.25">
      <c r="A19" s="31"/>
      <c r="C19" s="76"/>
      <c r="D19" s="77" t="str">
        <f>D18</f>
        <v>Tue</v>
      </c>
      <c r="E19" s="45">
        <f>E18</f>
        <v>44320</v>
      </c>
      <c r="F19" s="46"/>
      <c r="G19" s="47"/>
      <c r="H19" s="48" t="s">
        <v>85</v>
      </c>
      <c r="I19" s="47"/>
      <c r="J19" s="83">
        <v>2</v>
      </c>
    </row>
    <row r="20" spans="1:10" ht="22.5" customHeight="1" x14ac:dyDescent="0.25">
      <c r="A20" s="31"/>
      <c r="C20" s="76"/>
      <c r="D20" s="77" t="str">
        <f t="shared" ref="D20:E22" si="6">D19</f>
        <v>Tue</v>
      </c>
      <c r="E20" s="45">
        <f t="shared" si="6"/>
        <v>44320</v>
      </c>
      <c r="F20" s="46"/>
      <c r="G20" s="47"/>
      <c r="H20" s="48" t="s">
        <v>86</v>
      </c>
      <c r="I20" s="47"/>
      <c r="J20" s="83">
        <v>1</v>
      </c>
    </row>
    <row r="21" spans="1:10" ht="22.5" customHeight="1" x14ac:dyDescent="0.25">
      <c r="A21" s="31"/>
      <c r="C21" s="76"/>
      <c r="D21" s="77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3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 t="s">
        <v>83</v>
      </c>
      <c r="I23" s="66" t="s">
        <v>80</v>
      </c>
      <c r="J23" s="84">
        <v>1</v>
      </c>
    </row>
    <row r="24" spans="1:10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 t="s">
        <v>74</v>
      </c>
      <c r="I24" s="66"/>
      <c r="J24" s="84">
        <v>4</v>
      </c>
    </row>
    <row r="25" spans="1:10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 t="s">
        <v>78</v>
      </c>
      <c r="I25" s="66"/>
      <c r="J25" s="84">
        <v>2</v>
      </c>
    </row>
    <row r="26" spans="1:10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 t="s">
        <v>87</v>
      </c>
      <c r="I26" s="66"/>
      <c r="J26" s="84">
        <v>1</v>
      </c>
    </row>
    <row r="27" spans="1:10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4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5"/>
        <v>Thu</v>
      </c>
      <c r="E28" s="45">
        <f>+E23+1</f>
        <v>44322</v>
      </c>
      <c r="F28" s="46"/>
      <c r="G28" s="47"/>
      <c r="H28" s="101" t="s">
        <v>75</v>
      </c>
      <c r="I28" s="47" t="s">
        <v>80</v>
      </c>
      <c r="J28" s="83">
        <v>5</v>
      </c>
    </row>
    <row r="29" spans="1:10" ht="22.5" customHeight="1" x14ac:dyDescent="0.25">
      <c r="A29" s="31"/>
      <c r="C29" s="76"/>
      <c r="D29" s="77" t="str">
        <f>D28</f>
        <v>Thu</v>
      </c>
      <c r="E29" s="45">
        <f>E28</f>
        <v>44322</v>
      </c>
      <c r="F29" s="46"/>
      <c r="G29" s="47"/>
      <c r="H29" s="102" t="s">
        <v>88</v>
      </c>
      <c r="I29" s="47"/>
      <c r="J29" s="83">
        <v>3</v>
      </c>
    </row>
    <row r="30" spans="1:10" ht="22.5" customHeight="1" x14ac:dyDescent="0.25">
      <c r="A30" s="31"/>
      <c r="C30" s="76"/>
      <c r="D30" s="77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83"/>
    </row>
    <row r="31" spans="1:10" ht="22.5" customHeight="1" x14ac:dyDescent="0.25">
      <c r="A31" s="31"/>
      <c r="C31" s="76"/>
      <c r="D31" s="77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83"/>
    </row>
    <row r="32" spans="1:10" ht="22.5" customHeight="1" x14ac:dyDescent="0.25">
      <c r="A32" s="31"/>
      <c r="C32" s="76"/>
      <c r="D32" s="77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83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 t="s">
        <v>82</v>
      </c>
      <c r="I33" s="66" t="s">
        <v>79</v>
      </c>
      <c r="J33" s="84">
        <v>0.5</v>
      </c>
    </row>
    <row r="34" spans="1:10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 t="s">
        <v>89</v>
      </c>
      <c r="I34" s="66"/>
      <c r="J34" s="84">
        <v>4.5</v>
      </c>
    </row>
    <row r="35" spans="1:10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 t="s">
        <v>90</v>
      </c>
      <c r="I35" s="66"/>
      <c r="J35" s="84">
        <v>2</v>
      </c>
    </row>
    <row r="36" spans="1:10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 t="s">
        <v>65</v>
      </c>
      <c r="I36" s="66"/>
      <c r="J36" s="84">
        <v>1</v>
      </c>
    </row>
    <row r="37" spans="1:10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4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2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2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6"/>
      <c r="D40" s="77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48" t="s">
        <v>91</v>
      </c>
      <c r="I40" s="47" t="s">
        <v>80</v>
      </c>
      <c r="J40" s="83">
        <v>1.5</v>
      </c>
    </row>
    <row r="41" spans="1:10" ht="22.5" customHeight="1" x14ac:dyDescent="0.25">
      <c r="A41" s="31"/>
      <c r="C41" s="76"/>
      <c r="D41" s="77" t="str">
        <f>D40</f>
        <v>Mo</v>
      </c>
      <c r="E41" s="45">
        <f>E40</f>
        <v>44326</v>
      </c>
      <c r="F41" s="46"/>
      <c r="G41" s="47"/>
      <c r="H41" s="48" t="s">
        <v>94</v>
      </c>
      <c r="I41" s="47"/>
      <c r="J41" s="83">
        <v>2</v>
      </c>
    </row>
    <row r="42" spans="1:10" ht="22.5" customHeight="1" x14ac:dyDescent="0.25">
      <c r="A42" s="31"/>
      <c r="C42" s="76"/>
      <c r="D42" s="77" t="str">
        <f t="shared" ref="D42:D44" si="10">D41</f>
        <v>Mo</v>
      </c>
      <c r="E42" s="45">
        <f t="shared" ref="E42:E44" si="11">E41</f>
        <v>44326</v>
      </c>
      <c r="F42" s="46"/>
      <c r="G42" s="47"/>
      <c r="H42" s="48" t="s">
        <v>92</v>
      </c>
      <c r="I42" s="47"/>
      <c r="J42" s="83">
        <v>1</v>
      </c>
    </row>
    <row r="43" spans="1:10" ht="22.5" customHeight="1" x14ac:dyDescent="0.25">
      <c r="A43" s="31"/>
      <c r="C43" s="76"/>
      <c r="D43" s="77" t="str">
        <f t="shared" si="10"/>
        <v>Mo</v>
      </c>
      <c r="E43" s="45">
        <f t="shared" si="11"/>
        <v>44326</v>
      </c>
      <c r="F43" s="46"/>
      <c r="G43" s="47"/>
      <c r="H43" s="48" t="s">
        <v>93</v>
      </c>
      <c r="I43" s="47"/>
      <c r="J43" s="83">
        <v>3.5</v>
      </c>
    </row>
    <row r="44" spans="1:10" ht="22.5" customHeight="1" x14ac:dyDescent="0.25">
      <c r="A44" s="31"/>
      <c r="C44" s="76"/>
      <c r="D44" s="77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3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 t="s">
        <v>95</v>
      </c>
      <c r="I45" s="36" t="s">
        <v>80</v>
      </c>
      <c r="J45" s="82">
        <v>1</v>
      </c>
    </row>
    <row r="46" spans="1:10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 t="s">
        <v>96</v>
      </c>
      <c r="I46" s="36"/>
      <c r="J46" s="82">
        <v>2</v>
      </c>
    </row>
    <row r="47" spans="1:10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 t="s">
        <v>97</v>
      </c>
      <c r="I47" s="36"/>
      <c r="J47" s="82">
        <v>2</v>
      </c>
    </row>
    <row r="48" spans="1:10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 t="s">
        <v>87</v>
      </c>
      <c r="I48" s="36"/>
      <c r="J48" s="82">
        <v>3</v>
      </c>
    </row>
    <row r="49" spans="1:10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2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7" t="str">
        <f t="shared" si="5"/>
        <v>Wed</v>
      </c>
      <c r="E50" s="45">
        <f>+E45+1</f>
        <v>44328</v>
      </c>
      <c r="F50" s="46"/>
      <c r="G50" s="47"/>
      <c r="H50" s="102" t="s">
        <v>98</v>
      </c>
      <c r="I50" s="47" t="s">
        <v>80</v>
      </c>
      <c r="J50" s="83">
        <v>1.5</v>
      </c>
    </row>
    <row r="51" spans="1:10" ht="22.5" customHeight="1" x14ac:dyDescent="0.25">
      <c r="A51" s="31"/>
      <c r="C51" s="76"/>
      <c r="D51" s="77" t="str">
        <f t="shared" ref="D51:E54" si="13">D50</f>
        <v>Wed</v>
      </c>
      <c r="E51" s="45">
        <f t="shared" si="13"/>
        <v>44328</v>
      </c>
      <c r="F51" s="46"/>
      <c r="G51" s="47"/>
      <c r="H51" s="102" t="s">
        <v>99</v>
      </c>
      <c r="I51" s="47"/>
      <c r="J51" s="83">
        <v>2.5</v>
      </c>
    </row>
    <row r="52" spans="1:10" ht="22.5" customHeight="1" x14ac:dyDescent="0.25">
      <c r="A52" s="31"/>
      <c r="C52" s="76"/>
      <c r="D52" s="77" t="str">
        <f t="shared" si="13"/>
        <v>Wed</v>
      </c>
      <c r="E52" s="45">
        <f t="shared" si="13"/>
        <v>44328</v>
      </c>
      <c r="F52" s="46"/>
      <c r="G52" s="47"/>
      <c r="H52" s="102" t="s">
        <v>101</v>
      </c>
      <c r="I52" s="47"/>
      <c r="J52" s="83">
        <v>1</v>
      </c>
    </row>
    <row r="53" spans="1:10" ht="22.5" customHeight="1" x14ac:dyDescent="0.25">
      <c r="A53" s="31"/>
      <c r="C53" s="76"/>
      <c r="D53" s="77" t="str">
        <f t="shared" si="13"/>
        <v>Wed</v>
      </c>
      <c r="E53" s="45">
        <f t="shared" si="13"/>
        <v>44328</v>
      </c>
      <c r="F53" s="46"/>
      <c r="G53" s="47"/>
      <c r="H53" s="102" t="s">
        <v>102</v>
      </c>
      <c r="I53" s="47"/>
      <c r="J53" s="83">
        <v>3</v>
      </c>
    </row>
    <row r="54" spans="1:10" ht="22.5" customHeight="1" x14ac:dyDescent="0.25">
      <c r="A54" s="31"/>
      <c r="C54" s="76"/>
      <c r="D54" s="77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 t="s">
        <v>100</v>
      </c>
      <c r="I55" s="36" t="s">
        <v>79</v>
      </c>
      <c r="J55" s="82">
        <v>3</v>
      </c>
    </row>
    <row r="56" spans="1:10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 t="s">
        <v>86</v>
      </c>
      <c r="I56" s="36"/>
      <c r="J56" s="82">
        <v>3</v>
      </c>
    </row>
    <row r="57" spans="1:10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 t="s">
        <v>99</v>
      </c>
      <c r="I57" s="36"/>
      <c r="J57" s="82">
        <v>2</v>
      </c>
    </row>
    <row r="58" spans="1:10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7" t="str">
        <f t="shared" si="5"/>
        <v>Fri</v>
      </c>
      <c r="E60" s="45">
        <f>+E55+1</f>
        <v>44330</v>
      </c>
      <c r="F60" s="46"/>
      <c r="G60" s="47"/>
      <c r="H60" s="48" t="s">
        <v>103</v>
      </c>
      <c r="I60" s="47" t="s">
        <v>79</v>
      </c>
      <c r="J60" s="83">
        <v>3</v>
      </c>
    </row>
    <row r="61" spans="1:10" ht="22.5" customHeight="1" x14ac:dyDescent="0.25">
      <c r="A61" s="31"/>
      <c r="C61" s="76"/>
      <c r="D61" s="77" t="str">
        <f>D60</f>
        <v>Fri</v>
      </c>
      <c r="E61" s="45">
        <f>E60</f>
        <v>44330</v>
      </c>
      <c r="F61" s="46"/>
      <c r="G61" s="47"/>
      <c r="H61" s="48" t="s">
        <v>104</v>
      </c>
      <c r="I61" s="47"/>
      <c r="J61" s="83">
        <v>2.5</v>
      </c>
    </row>
    <row r="62" spans="1:10" ht="22.5" customHeight="1" x14ac:dyDescent="0.25">
      <c r="A62" s="31"/>
      <c r="C62" s="76"/>
      <c r="D62" s="77" t="str">
        <f t="shared" ref="D62:E64" si="15">D61</f>
        <v>Fri</v>
      </c>
      <c r="E62" s="45">
        <f t="shared" si="15"/>
        <v>44330</v>
      </c>
      <c r="F62" s="46"/>
      <c r="G62" s="47"/>
      <c r="H62" s="48" t="s">
        <v>65</v>
      </c>
      <c r="I62" s="47"/>
      <c r="J62" s="83">
        <v>1.5</v>
      </c>
    </row>
    <row r="63" spans="1:10" ht="22.5" customHeight="1" x14ac:dyDescent="0.25">
      <c r="A63" s="31"/>
      <c r="C63" s="76"/>
      <c r="D63" s="77" t="str">
        <f t="shared" si="15"/>
        <v>Fri</v>
      </c>
      <c r="E63" s="45">
        <f t="shared" si="15"/>
        <v>44330</v>
      </c>
      <c r="F63" s="46"/>
      <c r="G63" s="47"/>
      <c r="H63" s="48" t="s">
        <v>75</v>
      </c>
      <c r="I63" s="47"/>
      <c r="J63" s="83">
        <v>1</v>
      </c>
    </row>
    <row r="64" spans="1:10" ht="22.5" customHeight="1" x14ac:dyDescent="0.25">
      <c r="A64" s="31"/>
      <c r="C64" s="76"/>
      <c r="D64" s="77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3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82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82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 t="s">
        <v>105</v>
      </c>
      <c r="I67" s="36" t="s">
        <v>80</v>
      </c>
      <c r="J67" s="82">
        <v>2.5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 t="s">
        <v>86</v>
      </c>
      <c r="I68" s="36"/>
      <c r="J68" s="82">
        <v>0.5</v>
      </c>
    </row>
    <row r="69" spans="1:10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 t="s">
        <v>109</v>
      </c>
      <c r="I69" s="36"/>
      <c r="J69" s="82">
        <v>3.5</v>
      </c>
    </row>
    <row r="70" spans="1:10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 t="s">
        <v>107</v>
      </c>
      <c r="I70" s="36"/>
      <c r="J70" s="82">
        <v>1.5</v>
      </c>
    </row>
    <row r="71" spans="1:10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2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5"/>
        <v>Tue</v>
      </c>
      <c r="E72" s="45">
        <f>+E67+1</f>
        <v>44334</v>
      </c>
      <c r="F72" s="46"/>
      <c r="G72" s="47"/>
      <c r="H72" s="48" t="s">
        <v>108</v>
      </c>
      <c r="I72" s="47" t="s">
        <v>80</v>
      </c>
      <c r="J72" s="83">
        <v>1</v>
      </c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44334</v>
      </c>
      <c r="F73" s="46"/>
      <c r="G73" s="47"/>
      <c r="H73" s="48" t="s">
        <v>106</v>
      </c>
      <c r="I73" s="47"/>
      <c r="J73" s="83">
        <v>7</v>
      </c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3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3"/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3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 t="s">
        <v>110</v>
      </c>
      <c r="I77" s="66" t="s">
        <v>80</v>
      </c>
      <c r="J77" s="84">
        <v>1.5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 t="s">
        <v>106</v>
      </c>
      <c r="I78" s="66"/>
      <c r="J78" s="84">
        <v>6</v>
      </c>
    </row>
    <row r="79" spans="1:10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 t="s">
        <v>111</v>
      </c>
      <c r="I79" s="66"/>
      <c r="J79" s="84">
        <v>1</v>
      </c>
    </row>
    <row r="80" spans="1:10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4"/>
    </row>
    <row r="81" spans="1:10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5"/>
        <v>Thu</v>
      </c>
      <c r="E82" s="45">
        <f>+E77+1</f>
        <v>44336</v>
      </c>
      <c r="F82" s="46"/>
      <c r="G82" s="47"/>
      <c r="H82" s="48" t="s">
        <v>112</v>
      </c>
      <c r="I82" s="47" t="s">
        <v>79</v>
      </c>
      <c r="J82" s="83">
        <v>3.5</v>
      </c>
    </row>
    <row r="83" spans="1:10" ht="22.5" customHeight="1" x14ac:dyDescent="0.25">
      <c r="A83" s="31"/>
      <c r="C83" s="76"/>
      <c r="D83" s="77" t="str">
        <f>D82</f>
        <v>Thu</v>
      </c>
      <c r="E83" s="45">
        <f>E82</f>
        <v>44336</v>
      </c>
      <c r="F83" s="46"/>
      <c r="G83" s="47"/>
      <c r="H83" s="48" t="s">
        <v>113</v>
      </c>
      <c r="I83" s="47"/>
      <c r="J83" s="83">
        <v>4</v>
      </c>
    </row>
    <row r="84" spans="1:10" ht="22.5" customHeight="1" x14ac:dyDescent="0.25">
      <c r="A84" s="31"/>
      <c r="C84" s="76"/>
      <c r="D84" s="77" t="str">
        <f t="shared" ref="D84:E86" si="20">D83</f>
        <v>Thu</v>
      </c>
      <c r="E84" s="45">
        <f t="shared" si="20"/>
        <v>44336</v>
      </c>
      <c r="F84" s="46"/>
      <c r="G84" s="47"/>
      <c r="H84" s="48" t="s">
        <v>114</v>
      </c>
      <c r="I84" s="47"/>
      <c r="J84" s="83">
        <v>1.5</v>
      </c>
    </row>
    <row r="85" spans="1:10" ht="22.5" customHeight="1" x14ac:dyDescent="0.25">
      <c r="A85" s="31"/>
      <c r="C85" s="76"/>
      <c r="D85" s="77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3"/>
    </row>
    <row r="86" spans="1:10" ht="22.5" customHeight="1" x14ac:dyDescent="0.25">
      <c r="A86" s="31"/>
      <c r="C86" s="76"/>
      <c r="D86" s="77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3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 t="s">
        <v>105</v>
      </c>
      <c r="I87" s="66" t="s">
        <v>80</v>
      </c>
      <c r="J87" s="84">
        <v>1.5</v>
      </c>
    </row>
    <row r="88" spans="1:10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43" t="s">
        <v>115</v>
      </c>
      <c r="I88" s="66"/>
      <c r="J88" s="84">
        <v>1</v>
      </c>
    </row>
    <row r="89" spans="1:10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 t="s">
        <v>116</v>
      </c>
      <c r="I89" s="66"/>
      <c r="J89" s="84">
        <v>1</v>
      </c>
    </row>
    <row r="90" spans="1:10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 t="s">
        <v>132</v>
      </c>
      <c r="I90" s="66"/>
      <c r="J90" s="84">
        <v>5</v>
      </c>
    </row>
    <row r="91" spans="1:10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 t="s">
        <v>65</v>
      </c>
      <c r="I91" s="66"/>
      <c r="J91" s="84">
        <v>1</v>
      </c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82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82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 t="s">
        <v>117</v>
      </c>
      <c r="I94" s="36" t="s">
        <v>80</v>
      </c>
      <c r="J94" s="82">
        <v>1.5</v>
      </c>
    </row>
    <row r="95" spans="1:10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 t="s">
        <v>119</v>
      </c>
      <c r="I95" s="36"/>
      <c r="J95" s="82">
        <v>4</v>
      </c>
    </row>
    <row r="96" spans="1:10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 t="s">
        <v>120</v>
      </c>
      <c r="I96" s="36"/>
      <c r="J96" s="82">
        <v>2.5</v>
      </c>
    </row>
    <row r="97" spans="1:10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2"/>
    </row>
    <row r="98" spans="1:10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2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 t="shared" si="5"/>
        <v>Tue</v>
      </c>
      <c r="E99" s="45">
        <f>+E94+1</f>
        <v>44341</v>
      </c>
      <c r="F99" s="46"/>
      <c r="G99" s="47"/>
      <c r="H99" s="48" t="s">
        <v>120</v>
      </c>
      <c r="I99" s="47" t="s">
        <v>80</v>
      </c>
      <c r="J99" s="83">
        <v>3.5</v>
      </c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44341</v>
      </c>
      <c r="F100" s="46"/>
      <c r="G100" s="47"/>
      <c r="H100" s="48" t="s">
        <v>121</v>
      </c>
      <c r="I100" s="47"/>
      <c r="J100" s="83">
        <v>1</v>
      </c>
    </row>
    <row r="101" spans="1:10" ht="22.5" customHeight="1" x14ac:dyDescent="0.25">
      <c r="A101" s="31"/>
      <c r="C101" s="76"/>
      <c r="D101" s="77" t="str">
        <f t="shared" ref="D101:E103" si="25">D100</f>
        <v>Tue</v>
      </c>
      <c r="E101" s="45">
        <f t="shared" si="25"/>
        <v>44341</v>
      </c>
      <c r="F101" s="46"/>
      <c r="G101" s="47"/>
      <c r="H101" s="48" t="s">
        <v>122</v>
      </c>
      <c r="I101" s="47"/>
      <c r="J101" s="83">
        <v>3</v>
      </c>
    </row>
    <row r="102" spans="1:10" ht="22.5" customHeight="1" x14ac:dyDescent="0.25">
      <c r="A102" s="31"/>
      <c r="C102" s="76"/>
      <c r="D102" s="77" t="str">
        <f t="shared" si="25"/>
        <v>Tue</v>
      </c>
      <c r="E102" s="45">
        <f t="shared" si="25"/>
        <v>44341</v>
      </c>
      <c r="F102" s="46"/>
      <c r="G102" s="47"/>
      <c r="H102" s="48" t="s">
        <v>123</v>
      </c>
      <c r="I102" s="47"/>
      <c r="J102" s="83">
        <v>1</v>
      </c>
    </row>
    <row r="103" spans="1:10" ht="22.5" customHeight="1" x14ac:dyDescent="0.25">
      <c r="A103" s="31"/>
      <c r="C103" s="76"/>
      <c r="D103" s="77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3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124</v>
      </c>
      <c r="I104" s="66" t="s">
        <v>80</v>
      </c>
      <c r="J104" s="84">
        <v>1</v>
      </c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84"/>
    </row>
    <row r="106" spans="1:10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4"/>
    </row>
    <row r="107" spans="1:10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4"/>
    </row>
    <row r="108" spans="1:10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4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5"/>
        <v>Thu</v>
      </c>
      <c r="E109" s="45">
        <f>+E104+1</f>
        <v>44343</v>
      </c>
      <c r="F109" s="46"/>
      <c r="G109" s="47"/>
      <c r="H109" s="48" t="s">
        <v>125</v>
      </c>
      <c r="I109" s="47" t="s">
        <v>79</v>
      </c>
      <c r="J109" s="83">
        <v>1.5</v>
      </c>
    </row>
    <row r="110" spans="1:10" ht="22.5" customHeight="1" x14ac:dyDescent="0.25">
      <c r="A110" s="31"/>
      <c r="C110" s="76"/>
      <c r="D110" s="77" t="str">
        <f>D109</f>
        <v>Thu</v>
      </c>
      <c r="E110" s="45">
        <f>E109</f>
        <v>44343</v>
      </c>
      <c r="F110" s="46"/>
      <c r="G110" s="47"/>
      <c r="H110" s="48" t="s">
        <v>126</v>
      </c>
      <c r="I110" s="47"/>
      <c r="J110" s="83">
        <v>1.5</v>
      </c>
    </row>
    <row r="111" spans="1:10" ht="22.5" customHeight="1" x14ac:dyDescent="0.25">
      <c r="A111" s="31"/>
      <c r="C111" s="76"/>
      <c r="D111" s="77" t="str">
        <f t="shared" ref="D111:E113" si="27">D110</f>
        <v>Thu</v>
      </c>
      <c r="E111" s="45">
        <f t="shared" si="27"/>
        <v>44343</v>
      </c>
      <c r="F111" s="46"/>
      <c r="G111" s="47"/>
      <c r="H111" s="48" t="s">
        <v>131</v>
      </c>
      <c r="I111" s="47"/>
      <c r="J111" s="83">
        <v>2.5</v>
      </c>
    </row>
    <row r="112" spans="1:10" ht="22.5" customHeight="1" x14ac:dyDescent="0.25">
      <c r="A112" s="31"/>
      <c r="C112" s="76"/>
      <c r="D112" s="77" t="str">
        <f t="shared" si="27"/>
        <v>Thu</v>
      </c>
      <c r="E112" s="45">
        <f t="shared" si="27"/>
        <v>44343</v>
      </c>
      <c r="F112" s="46"/>
      <c r="G112" s="47"/>
      <c r="H112" s="48" t="s">
        <v>127</v>
      </c>
      <c r="I112" s="47"/>
      <c r="J112" s="83">
        <v>2.5</v>
      </c>
    </row>
    <row r="113" spans="1:10" ht="22.5" customHeight="1" x14ac:dyDescent="0.25">
      <c r="A113" s="31"/>
      <c r="C113" s="76"/>
      <c r="D113" s="77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3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103" t="s">
        <v>118</v>
      </c>
      <c r="I114" s="66" t="s">
        <v>80</v>
      </c>
      <c r="J114" s="84">
        <v>8</v>
      </c>
    </row>
    <row r="115" spans="1:10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103" t="s">
        <v>65</v>
      </c>
      <c r="I115" s="66"/>
      <c r="J115" s="84">
        <v>1</v>
      </c>
    </row>
    <row r="116" spans="1:10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103" t="s">
        <v>128</v>
      </c>
      <c r="I116" s="66"/>
      <c r="J116" s="84">
        <v>1</v>
      </c>
    </row>
    <row r="117" spans="1:10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04"/>
      <c r="I117" s="104"/>
      <c r="J117" s="107"/>
    </row>
    <row r="118" spans="1:10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04"/>
      <c r="I118" s="104"/>
      <c r="J118" s="10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2"/>
    </row>
    <row r="120" spans="1:10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2"/>
    </row>
    <row r="121" spans="1:10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103" t="s">
        <v>118</v>
      </c>
      <c r="I121" s="36" t="s">
        <v>80</v>
      </c>
      <c r="J121" s="82">
        <v>7</v>
      </c>
    </row>
    <row r="122" spans="1:10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43" t="s">
        <v>129</v>
      </c>
      <c r="I122" s="36"/>
      <c r="J122" s="82">
        <v>1.5</v>
      </c>
    </row>
    <row r="123" spans="1:10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43" t="s">
        <v>130</v>
      </c>
      <c r="I123" s="36"/>
      <c r="J123" s="82">
        <v>3</v>
      </c>
    </row>
    <row r="124" spans="1:10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2"/>
    </row>
    <row r="125" spans="1:10" ht="24" customHeight="1" thickBot="1" x14ac:dyDescent="0.3">
      <c r="C125" s="80"/>
      <c r="D125" s="85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2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3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3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3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3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3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3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2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3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3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3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3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3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4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3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4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3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4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93"/>
    </row>
    <row r="127" spans="1:10" ht="22.5" customHeight="1" x14ac:dyDescent="0.25">
      <c r="A127" s="31"/>
      <c r="C127" s="76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93"/>
    </row>
    <row r="128" spans="1:10" ht="21.75" customHeight="1" x14ac:dyDescent="0.25">
      <c r="A128" s="31"/>
      <c r="C128" s="76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93"/>
    </row>
    <row r="129" spans="1:10" ht="21.75" customHeight="1" thickBot="1" x14ac:dyDescent="0.3">
      <c r="A129" s="31"/>
      <c r="C129" s="79"/>
      <c r="D129" s="94" t="str">
        <f t="shared" si="34"/>
        <v>Wed</v>
      </c>
      <c r="E129" s="95">
        <f t="shared" si="35"/>
        <v>44377</v>
      </c>
      <c r="F129" s="96"/>
      <c r="G129" s="97"/>
      <c r="H129" s="98"/>
      <c r="I129" s="97"/>
      <c r="J129" s="99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2021-06-22T09:54:53Z</dcterms:modified>
</cp:coreProperties>
</file>