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B569ABD2-E6BB-4E75-8492-5F0F62235490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<sst xmlns="http://schemas.openxmlformats.org/spreadsheetml/2006/main" count="301" uniqueCount="96">
  <si>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</si>
  <si>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</si>
  <si>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</si>
  <si>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</si>
  <si>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</si>
  <si>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</si>
  <si>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</si>
  <si>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</si>
  <si>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</si>
  <si>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</si>
  <si>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</si>
  <si>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</si>
  <si>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</si>
  <si>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</si>
  <si>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</si>
  <si>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</si>
  <si>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</si>
  <si>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</si>
  <si>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</si>
  <si>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</si>
  <si>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</si>
  <si>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</si>
  <si>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</si>
  <si>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</si>
  <si>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</si>
  <si>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</si>
  <si>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</si>
  <si>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</si>
  <si>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</si>
  <si>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</si>
  <si>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</si>
  <si>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</si>
  <si>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</si>
  <si>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</si>
  <si>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</si>
  <si>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</si>
  <si>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</si>
  <si>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</si>
  <si>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</si>
  <si>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</si>
  <si>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</si>
  <si>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</si>
  <si>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</si>
  <si>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</si>
  <si>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</si>
  <si>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</si>
  <si>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</si>
  <si>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</si>
  <si>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</si>
  <si>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</si>
  <si>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</si>
  <si>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</si>
  <si>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</si>
  <si>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Orientation Program</t>
  </si>
  <si>
    <t>Office</t>
  </si>
  <si>
    <t>Meeting with the SAM team for project overview</t>
  </si>
  <si>
    <t>ทส.(กม.) 037/2563</t>
  </si>
  <si>
    <t xml:space="preserve">Support Project - SAM </t>
  </si>
  <si>
    <t>WFH</t>
  </si>
  <si>
    <t xml:space="preserve">Meeting with the SAM Customer </t>
  </si>
  <si>
    <t>TIME-202059</t>
  </si>
  <si>
    <t>วันหยุด ฉัตรมงคล</t>
  </si>
  <si>
    <t>Prepare IT Infrastructure part for the project</t>
  </si>
  <si>
    <t>Meeting with customer (IT)</t>
  </si>
  <si>
    <t>Meeting with customer (คณะใหญ่)</t>
  </si>
  <si>
    <t>Prepare IT information for the project</t>
  </si>
  <si>
    <t>Meeting with customer (คณะกรรมการตรวจรับ)</t>
  </si>
  <si>
    <t>Prepare IT information for the final delivery phase</t>
  </si>
  <si>
    <t>Modify the IT document for the final delivery phase</t>
  </si>
  <si>
    <t>Support the SAM project</t>
  </si>
  <si>
    <t>TIME-202096</t>
  </si>
  <si>
    <t>Brief OIC IT Masterplan scope</t>
  </si>
  <si>
    <t>Fraud Detection Database Meeting</t>
  </si>
  <si>
    <t>หารือเรื่องงบ Fraud Detection</t>
  </si>
  <si>
    <t xml:space="preserve">WFH </t>
  </si>
  <si>
    <t>TIME-202117</t>
  </si>
  <si>
    <t>Support the SAM project for final delivery document</t>
  </si>
  <si>
    <t>Internal meeting with TINT team</t>
  </si>
  <si>
    <t xml:space="preserve">Meeting with the vendor (G-Able) for SAM project </t>
  </si>
  <si>
    <t xml:space="preserve">Meeting with the team for Alibaba cloud solution </t>
  </si>
  <si>
    <t xml:space="preserve">Meeting with the customers (คณะ IT) </t>
  </si>
  <si>
    <t>Meeting with the internal team for EA/PMC</t>
  </si>
  <si>
    <t>Meeting with the internal team for final delivery document with the expert and team</t>
  </si>
  <si>
    <t>Internal team discussion with the expert</t>
  </si>
  <si>
    <t>Meeting for defense คณะกรรมการตรวจรับงาน</t>
  </si>
  <si>
    <t>Meeting with the internal team for the result from คณะกรรมการตรวจรับงาน</t>
  </si>
  <si>
    <t>Interview the new comer (2nd round) คนที่ 1</t>
  </si>
  <si>
    <t>Interview the new comer (2nd round) คนที่ 3</t>
  </si>
  <si>
    <t>Interview the new comer (2nd round) คนที่ 2</t>
  </si>
  <si>
    <t>Internal knowledge transfer</t>
  </si>
  <si>
    <t>Preparing document</t>
  </si>
  <si>
    <t xml:space="preserve">Meeting with TINT IT team </t>
  </si>
  <si>
    <t>Interview the new comer (2nd round) คนที่ 4</t>
  </si>
  <si>
    <t>Interview the new comer (2nd round) คนที่ 5</t>
  </si>
  <si>
    <t>วันหยุด วันวิสาขบูชา</t>
  </si>
  <si>
    <t>พิจารณารายงาน - target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</si>
</sst>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24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6" sqref="C16:G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7" t="s">
        <v>24</v>
      </c>
      <c r="C2" s="108"/>
      <c r="D2" s="108"/>
      <c r="E2" s="108"/>
      <c r="F2" s="108"/>
      <c r="G2" s="109"/>
      <c r="H2" s="2"/>
      <c r="I2" s="2"/>
    </row>
    <row r="3" spans="2:9" x14ac:dyDescent="0.35">
      <c r="B3" s="7" t="s">
        <v>25</v>
      </c>
      <c r="C3" s="125" t="s">
        <v>50</v>
      </c>
      <c r="D3" s="126"/>
      <c r="E3" s="126"/>
      <c r="F3" s="126"/>
      <c r="G3" s="127"/>
      <c r="H3" s="3"/>
      <c r="I3" s="3"/>
    </row>
    <row r="4" spans="2:9" x14ac:dyDescent="0.35">
      <c r="B4" s="6" t="s">
        <v>26</v>
      </c>
      <c r="C4" s="128" t="s">
        <v>51</v>
      </c>
      <c r="D4" s="129"/>
      <c r="E4" s="129"/>
      <c r="F4" s="129"/>
      <c r="G4" s="130"/>
      <c r="H4" s="3"/>
      <c r="I4" s="3"/>
    </row>
    <row r="5" spans="2:9" x14ac:dyDescent="0.35">
      <c r="B5" s="6" t="s">
        <v>27</v>
      </c>
      <c r="C5" s="128" t="s">
        <v>52</v>
      </c>
      <c r="D5" s="129"/>
      <c r="E5" s="129"/>
      <c r="F5" s="129"/>
      <c r="G5" s="130"/>
      <c r="H5" s="3"/>
      <c r="I5" s="3"/>
    </row>
    <row r="7" spans="2:9" ht="32.25" customHeight="1" x14ac:dyDescent="0.35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35">
      <c r="B8" s="110" t="s">
        <v>28</v>
      </c>
      <c r="C8" s="111"/>
      <c r="D8" s="111"/>
      <c r="E8" s="111"/>
      <c r="F8" s="111"/>
      <c r="G8" s="112"/>
      <c r="H8" s="3"/>
      <c r="I8" s="3"/>
    </row>
    <row r="9" spans="2:9" x14ac:dyDescent="0.3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8" t="s">
        <v>46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5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60">
        <v>9002</v>
      </c>
      <c r="C15" s="133" t="s">
        <v>45</v>
      </c>
      <c r="D15" s="134"/>
      <c r="E15" s="134"/>
      <c r="F15" s="134"/>
      <c r="G15" s="135"/>
      <c r="H15" s="4"/>
      <c r="I15" s="4"/>
    </row>
    <row r="16" spans="2:9" ht="18.75" customHeight="1" x14ac:dyDescent="0.35">
      <c r="B16" s="61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35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3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63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3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63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35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35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60">
        <v>9009</v>
      </c>
      <c r="C30" s="122" t="s">
        <v>47</v>
      </c>
      <c r="D30" s="123"/>
      <c r="E30" s="123"/>
      <c r="F30" s="123"/>
      <c r="G30" s="124"/>
    </row>
    <row r="31" spans="2:9" x14ac:dyDescent="0.35">
      <c r="B31" s="61"/>
      <c r="C31" s="148" t="s">
        <v>48</v>
      </c>
      <c r="D31" s="149"/>
      <c r="E31" s="149"/>
      <c r="F31" s="149"/>
      <c r="G31" s="150"/>
    </row>
    <row r="32" spans="2:9" ht="19.5" customHeight="1" x14ac:dyDescent="0.35">
      <c r="B32" s="7" t="s">
        <v>21</v>
      </c>
      <c r="C32" s="113" t="s">
        <v>49</v>
      </c>
      <c r="D32" s="114"/>
      <c r="E32" s="114"/>
      <c r="F32" s="114"/>
      <c r="G32" s="115"/>
    </row>
    <row r="33" spans="2:7" ht="19.5" customHeight="1" x14ac:dyDescent="0.35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5">
      <c r="B38" s="64" t="s">
        <v>13</v>
      </c>
      <c r="C38" s="145"/>
      <c r="D38" s="146"/>
      <c r="E38" s="146"/>
      <c r="F38" s="146"/>
      <c r="G38" s="147"/>
    </row>
    <row r="39" spans="2:7" ht="19.5" customHeight="1" x14ac:dyDescent="0.35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5">
      <c r="B40" s="64" t="s">
        <v>14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6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6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6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6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53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9009</v>
      </c>
      <c r="H77" s="48" t="s">
        <v>53</v>
      </c>
      <c r="I77" s="47" t="s">
        <v>54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56</v>
      </c>
      <c r="G78" s="47">
        <v>9002</v>
      </c>
      <c r="H78" s="48" t="s">
        <v>55</v>
      </c>
      <c r="I78" s="47" t="s">
        <v>54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56</v>
      </c>
      <c r="G82" s="36">
        <v>9002</v>
      </c>
      <c r="H82" s="43" t="s">
        <v>57</v>
      </c>
      <c r="I82" s="36" t="s">
        <v>58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56</v>
      </c>
      <c r="G87" s="47">
        <v>9002</v>
      </c>
      <c r="H87" s="48" t="s">
        <v>57</v>
      </c>
      <c r="I87" s="47" t="s">
        <v>58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59</v>
      </c>
      <c r="I88" s="47" t="s">
        <v>58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56</v>
      </c>
      <c r="G92" s="47">
        <v>9002</v>
      </c>
      <c r="H92" s="48" t="s">
        <v>57</v>
      </c>
      <c r="I92" s="47" t="s">
        <v>58</v>
      </c>
      <c r="J92" s="49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46"/>
      <c r="G93" s="47"/>
      <c r="H93" s="48" t="s">
        <v>59</v>
      </c>
      <c r="I93" s="47" t="s">
        <v>58</v>
      </c>
      <c r="J93" s="49">
        <v>4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56</v>
      </c>
      <c r="G98" s="47">
        <v>9002</v>
      </c>
      <c r="H98" s="48" t="s">
        <v>57</v>
      </c>
      <c r="I98" s="47" t="s">
        <v>58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59</v>
      </c>
      <c r="I99" s="47" t="s">
        <v>58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56</v>
      </c>
      <c r="G109" s="47">
        <v>9002</v>
      </c>
      <c r="H109" s="48" t="s">
        <v>57</v>
      </c>
      <c r="I109" s="47" t="s">
        <v>54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 t="s">
        <v>59</v>
      </c>
      <c r="I110" s="47" t="s">
        <v>54</v>
      </c>
      <c r="J110" s="49">
        <v>4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46" t="s">
        <v>56</v>
      </c>
      <c r="G114" s="47">
        <v>9002</v>
      </c>
      <c r="H114" s="48" t="s">
        <v>57</v>
      </c>
      <c r="I114" s="47" t="s">
        <v>54</v>
      </c>
      <c r="J114" s="49">
        <v>4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/>
      <c r="G115" s="47"/>
      <c r="H115" s="48" t="s">
        <v>59</v>
      </c>
      <c r="I115" s="47" t="s">
        <v>54</v>
      </c>
      <c r="J115" s="49">
        <v>4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56</v>
      </c>
      <c r="G119" s="47">
        <v>9002</v>
      </c>
      <c r="H119" s="48" t="s">
        <v>57</v>
      </c>
      <c r="I119" s="47" t="s">
        <v>54</v>
      </c>
      <c r="J119" s="49">
        <v>4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59</v>
      </c>
      <c r="I120" s="47" t="s">
        <v>54</v>
      </c>
      <c r="J120" s="49">
        <v>4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46" t="s">
        <v>56</v>
      </c>
      <c r="G124" s="47">
        <v>9002</v>
      </c>
      <c r="H124" s="48" t="s">
        <v>57</v>
      </c>
      <c r="I124" s="47" t="s">
        <v>58</v>
      </c>
      <c r="J124" s="49">
        <v>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/>
      <c r="G125" s="47"/>
      <c r="H125" s="48" t="s">
        <v>59</v>
      </c>
      <c r="I125" s="47" t="s">
        <v>58</v>
      </c>
      <c r="J125" s="49">
        <v>4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56</v>
      </c>
      <c r="G129" s="47">
        <v>9002</v>
      </c>
      <c r="H129" s="48" t="s">
        <v>57</v>
      </c>
      <c r="I129" s="47" t="s">
        <v>58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 t="s">
        <v>59</v>
      </c>
      <c r="I130" s="47" t="s">
        <v>58</v>
      </c>
      <c r="J130" s="49">
        <v>4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79" stopIfTrue="1">
      <formula>IF($A11=1,B11,)</formula>
    </cfRule>
    <cfRule type="expression" dxfId="261" priority="80" stopIfTrue="1">
      <formula>IF($A11="",B11,)</formula>
    </cfRule>
  </conditionalFormatting>
  <conditionalFormatting sqref="E11:E15">
    <cfRule type="expression" dxfId="260" priority="81" stopIfTrue="1">
      <formula>IF($A11="",B11,"")</formula>
    </cfRule>
  </conditionalFormatting>
  <conditionalFormatting sqref="E16:E128">
    <cfRule type="expression" dxfId="259" priority="82" stopIfTrue="1">
      <formula>IF($A16&lt;&gt;1,B16,"")</formula>
    </cfRule>
  </conditionalFormatting>
  <conditionalFormatting sqref="D11:D128">
    <cfRule type="expression" dxfId="258" priority="83" stopIfTrue="1">
      <formula>IF($A11="",B11,)</formula>
    </cfRule>
  </conditionalFormatting>
  <conditionalFormatting sqref="G11:G20 G82:G86 G22:G76 G88:G91 G94:G97 G100:G108 G110:G113 G116:G118 G121:G123">
    <cfRule type="expression" dxfId="257" priority="84" stopIfTrue="1">
      <formula>#REF!="Freelancer"</formula>
    </cfRule>
    <cfRule type="expression" dxfId="256" priority="85" stopIfTrue="1">
      <formula>#REF!="DTC Int. Staff"</formula>
    </cfRule>
  </conditionalFormatting>
  <conditionalFormatting sqref="G121:G123 G88:G91 G22 G33:G49 G60:G76 G94:G97 G100:G108">
    <cfRule type="expression" dxfId="255" priority="77" stopIfTrue="1">
      <formula>$F$5="Freelancer"</formula>
    </cfRule>
    <cfRule type="expression" dxfId="254" priority="78" stopIfTrue="1">
      <formula>$F$5="DTC Int. Staff"</formula>
    </cfRule>
  </conditionalFormatting>
  <conditionalFormatting sqref="G16:G20">
    <cfRule type="expression" dxfId="253" priority="75" stopIfTrue="1">
      <formula>#REF!="Freelancer"</formula>
    </cfRule>
    <cfRule type="expression" dxfId="252" priority="76" stopIfTrue="1">
      <formula>#REF!="DTC Int. Staff"</formula>
    </cfRule>
  </conditionalFormatting>
  <conditionalFormatting sqref="G16:G20">
    <cfRule type="expression" dxfId="251" priority="73" stopIfTrue="1">
      <formula>$F$5="Freelancer"</formula>
    </cfRule>
    <cfRule type="expression" dxfId="250" priority="74" stopIfTrue="1">
      <formula>$F$5="DTC Int. Staff"</formula>
    </cfRule>
  </conditionalFormatting>
  <conditionalFormatting sqref="G21">
    <cfRule type="expression" dxfId="249" priority="71" stopIfTrue="1">
      <formula>#REF!="Freelancer"</formula>
    </cfRule>
    <cfRule type="expression" dxfId="248" priority="72" stopIfTrue="1">
      <formula>#REF!="DTC Int. Staff"</formula>
    </cfRule>
  </conditionalFormatting>
  <conditionalFormatting sqref="G21">
    <cfRule type="expression" dxfId="247" priority="69" stopIfTrue="1">
      <formula>$F$5="Freelancer"</formula>
    </cfRule>
    <cfRule type="expression" dxfId="246" priority="70" stopIfTrue="1">
      <formula>$F$5="DTC Int. Staff"</formula>
    </cfRule>
  </conditionalFormatting>
  <conditionalFormatting sqref="C129:C133">
    <cfRule type="expression" dxfId="245" priority="63" stopIfTrue="1">
      <formula>IF($A129=1,B129,)</formula>
    </cfRule>
    <cfRule type="expression" dxfId="244" priority="64" stopIfTrue="1">
      <formula>IF($A129="",B129,)</formula>
    </cfRule>
  </conditionalFormatting>
  <conditionalFormatting sqref="D129:D133">
    <cfRule type="expression" dxfId="243" priority="65" stopIfTrue="1">
      <formula>IF($A129="",B129,)</formula>
    </cfRule>
  </conditionalFormatting>
  <conditionalFormatting sqref="E129:E133">
    <cfRule type="expression" dxfId="242" priority="62" stopIfTrue="1">
      <formula>IF($A129&lt;&gt;1,B129,"")</formula>
    </cfRule>
  </conditionalFormatting>
  <conditionalFormatting sqref="G55:G59">
    <cfRule type="expression" dxfId="241" priority="59" stopIfTrue="1">
      <formula>$F$5="Freelancer"</formula>
    </cfRule>
    <cfRule type="expression" dxfId="240" priority="60" stopIfTrue="1">
      <formula>$F$5="DTC Int. Staff"</formula>
    </cfRule>
  </conditionalFormatting>
  <conditionalFormatting sqref="G77:G81">
    <cfRule type="expression" dxfId="239" priority="57" stopIfTrue="1">
      <formula>#REF!="Freelancer"</formula>
    </cfRule>
    <cfRule type="expression" dxfId="238" priority="58" stopIfTrue="1">
      <formula>#REF!="DTC Int. Staff"</formula>
    </cfRule>
  </conditionalFormatting>
  <conditionalFormatting sqref="G77:G81">
    <cfRule type="expression" dxfId="237" priority="55" stopIfTrue="1">
      <formula>$F$5="Freelancer"</formula>
    </cfRule>
    <cfRule type="expression" dxfId="236" priority="56" stopIfTrue="1">
      <formula>$F$5="DTC Int. Staff"</formula>
    </cfRule>
  </conditionalFormatting>
  <conditionalFormatting sqref="G93">
    <cfRule type="expression" dxfId="235" priority="51" stopIfTrue="1">
      <formula>#REF!="Freelancer"</formula>
    </cfRule>
    <cfRule type="expression" dxfId="234" priority="52" stopIfTrue="1">
      <formula>#REF!="DTC Int. Staff"</formula>
    </cfRule>
  </conditionalFormatting>
  <conditionalFormatting sqref="G93">
    <cfRule type="expression" dxfId="233" priority="49" stopIfTrue="1">
      <formula>$F$5="Freelancer"</formula>
    </cfRule>
    <cfRule type="expression" dxfId="232" priority="50" stopIfTrue="1">
      <formula>$F$5="DTC Int. Staff"</formula>
    </cfRule>
  </conditionalFormatting>
  <conditionalFormatting sqref="G99">
    <cfRule type="expression" dxfId="231" priority="45" stopIfTrue="1">
      <formula>#REF!="Freelancer"</formula>
    </cfRule>
    <cfRule type="expression" dxfId="230" priority="46" stopIfTrue="1">
      <formula>#REF!="DTC Int. Staff"</formula>
    </cfRule>
  </conditionalFormatting>
  <conditionalFormatting sqref="G99">
    <cfRule type="expression" dxfId="229" priority="43" stopIfTrue="1">
      <formula>$F$5="Freelancer"</formula>
    </cfRule>
    <cfRule type="expression" dxfId="228" priority="44" stopIfTrue="1">
      <formula>$F$5="DTC Int. Staff"</formula>
    </cfRule>
  </conditionalFormatting>
  <conditionalFormatting sqref="G87">
    <cfRule type="expression" dxfId="227" priority="39" stopIfTrue="1">
      <formula>#REF!="Freelancer"</formula>
    </cfRule>
    <cfRule type="expression" dxfId="226" priority="40" stopIfTrue="1">
      <formula>#REF!="DTC Int. Staff"</formula>
    </cfRule>
  </conditionalFormatting>
  <conditionalFormatting sqref="G87">
    <cfRule type="expression" dxfId="225" priority="37" stopIfTrue="1">
      <formula>$F$5="Freelancer"</formula>
    </cfRule>
    <cfRule type="expression" dxfId="224" priority="38" stopIfTrue="1">
      <formula>$F$5="DTC Int. Staff"</formula>
    </cfRule>
  </conditionalFormatting>
  <conditionalFormatting sqref="G92">
    <cfRule type="expression" dxfId="223" priority="35" stopIfTrue="1">
      <formula>#REF!="Freelancer"</formula>
    </cfRule>
    <cfRule type="expression" dxfId="222" priority="36" stopIfTrue="1">
      <formula>#REF!="DTC Int. Staff"</formula>
    </cfRule>
  </conditionalFormatting>
  <conditionalFormatting sqref="G92">
    <cfRule type="expression" dxfId="221" priority="33" stopIfTrue="1">
      <formula>$F$5="Freelancer"</formula>
    </cfRule>
    <cfRule type="expression" dxfId="220" priority="34" stopIfTrue="1">
      <formula>$F$5="DTC Int. Staff"</formula>
    </cfRule>
  </conditionalFormatting>
  <conditionalFormatting sqref="G98">
    <cfRule type="expression" dxfId="219" priority="31" stopIfTrue="1">
      <formula>#REF!="Freelancer"</formula>
    </cfRule>
    <cfRule type="expression" dxfId="218" priority="32" stopIfTrue="1">
      <formula>#REF!="DTC Int. Staff"</formula>
    </cfRule>
  </conditionalFormatting>
  <conditionalFormatting sqref="G98">
    <cfRule type="expression" dxfId="217" priority="29" stopIfTrue="1">
      <formula>$F$5="Freelancer"</formula>
    </cfRule>
    <cfRule type="expression" dxfId="216" priority="30" stopIfTrue="1">
      <formula>$F$5="DTC Int. Staff"</formula>
    </cfRule>
  </conditionalFormatting>
  <conditionalFormatting sqref="G109">
    <cfRule type="expression" dxfId="215" priority="27" stopIfTrue="1">
      <formula>#REF!="Freelancer"</formula>
    </cfRule>
    <cfRule type="expression" dxfId="214" priority="28" stopIfTrue="1">
      <formula>#REF!="DTC Int. Staff"</formula>
    </cfRule>
  </conditionalFormatting>
  <conditionalFormatting sqref="G109">
    <cfRule type="expression" dxfId="213" priority="25" stopIfTrue="1">
      <formula>$F$5="Freelancer"</formula>
    </cfRule>
    <cfRule type="expression" dxfId="212" priority="26" stopIfTrue="1">
      <formula>$F$5="DTC Int. Staff"</formula>
    </cfRule>
  </conditionalFormatting>
  <conditionalFormatting sqref="G115">
    <cfRule type="expression" dxfId="211" priority="23" stopIfTrue="1">
      <formula>#REF!="Freelancer"</formula>
    </cfRule>
    <cfRule type="expression" dxfId="210" priority="24" stopIfTrue="1">
      <formula>#REF!="DTC Int. Staff"</formula>
    </cfRule>
  </conditionalFormatting>
  <conditionalFormatting sqref="G114">
    <cfRule type="expression" dxfId="209" priority="21" stopIfTrue="1">
      <formula>#REF!="Freelancer"</formula>
    </cfRule>
    <cfRule type="expression" dxfId="208" priority="22" stopIfTrue="1">
      <formula>#REF!="DTC Int. Staff"</formula>
    </cfRule>
  </conditionalFormatting>
  <conditionalFormatting sqref="G114">
    <cfRule type="expression" dxfId="207" priority="19" stopIfTrue="1">
      <formula>$F$5="Freelancer"</formula>
    </cfRule>
    <cfRule type="expression" dxfId="206" priority="20" stopIfTrue="1">
      <formula>$F$5="DTC Int. Staff"</formula>
    </cfRule>
  </conditionalFormatting>
  <conditionalFormatting sqref="G120">
    <cfRule type="expression" dxfId="205" priority="17" stopIfTrue="1">
      <formula>#REF!="Freelancer"</formula>
    </cfRule>
    <cfRule type="expression" dxfId="204" priority="18" stopIfTrue="1">
      <formula>#REF!="DTC Int. Staff"</formula>
    </cfRule>
  </conditionalFormatting>
  <conditionalFormatting sqref="G119">
    <cfRule type="expression" dxfId="203" priority="15" stopIfTrue="1">
      <formula>#REF!="Freelancer"</formula>
    </cfRule>
    <cfRule type="expression" dxfId="202" priority="16" stopIfTrue="1">
      <formula>#REF!="DTC Int. Staff"</formula>
    </cfRule>
  </conditionalFormatting>
  <conditionalFormatting sqref="G119">
    <cfRule type="expression" dxfId="201" priority="13" stopIfTrue="1">
      <formula>$F$5="Freelancer"</formula>
    </cfRule>
    <cfRule type="expression" dxfId="200" priority="14" stopIfTrue="1">
      <formula>$F$5="DTC Int. Staff"</formula>
    </cfRule>
  </conditionalFormatting>
  <conditionalFormatting sqref="G125">
    <cfRule type="expression" dxfId="199" priority="11" stopIfTrue="1">
      <formula>#REF!="Freelancer"</formula>
    </cfRule>
    <cfRule type="expression" dxfId="198" priority="12" stopIfTrue="1">
      <formula>#REF!="DTC Int. Staff"</formula>
    </cfRule>
  </conditionalFormatting>
  <conditionalFormatting sqref="G124">
    <cfRule type="expression" dxfId="197" priority="9" stopIfTrue="1">
      <formula>#REF!="Freelancer"</formula>
    </cfRule>
    <cfRule type="expression" dxfId="196" priority="10" stopIfTrue="1">
      <formula>#REF!="DTC Int. Staff"</formula>
    </cfRule>
  </conditionalFormatting>
  <conditionalFormatting sqref="G124">
    <cfRule type="expression" dxfId="195" priority="7" stopIfTrue="1">
      <formula>$F$5="Freelancer"</formula>
    </cfRule>
    <cfRule type="expression" dxfId="194" priority="8" stopIfTrue="1">
      <formula>$F$5="DTC Int. Staff"</formula>
    </cfRule>
  </conditionalFormatting>
  <conditionalFormatting sqref="G130">
    <cfRule type="expression" dxfId="193" priority="5" stopIfTrue="1">
      <formula>#REF!="Freelancer"</formula>
    </cfRule>
    <cfRule type="expression" dxfId="192" priority="6" stopIfTrue="1">
      <formula>#REF!="DTC Int. Staff"</formula>
    </cfRule>
  </conditionalFormatting>
  <conditionalFormatting sqref="G129">
    <cfRule type="expression" dxfId="191" priority="3" stopIfTrue="1">
      <formula>#REF!="Freelancer"</formula>
    </cfRule>
    <cfRule type="expression" dxfId="190" priority="4" stopIfTrue="1">
      <formula>#REF!="DTC Int. Staff"</formula>
    </cfRule>
  </conditionalFormatting>
  <conditionalFormatting sqref="G129">
    <cfRule type="expression" dxfId="189" priority="1" stopIfTrue="1">
      <formula>$F$5="Freelancer"</formula>
    </cfRule>
    <cfRule type="expression" dxfId="1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2" zoomScale="90" zoomScaleNormal="90" workbookViewId="0">
      <selection activeCell="J123" sqref="J1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60</v>
      </c>
      <c r="G13" s="36">
        <v>9002</v>
      </c>
      <c r="H13" s="43" t="s">
        <v>62</v>
      </c>
      <c r="I13" s="36" t="s">
        <v>58</v>
      </c>
      <c r="J13" s="85">
        <v>4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 t="s">
        <v>60</v>
      </c>
      <c r="G14" s="36">
        <v>9002</v>
      </c>
      <c r="H14" s="43" t="s">
        <v>63</v>
      </c>
      <c r="I14" s="36" t="s">
        <v>58</v>
      </c>
      <c r="J14" s="85">
        <v>3</v>
      </c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 t="s">
        <v>60</v>
      </c>
      <c r="G15" s="36">
        <v>9002</v>
      </c>
      <c r="H15" s="43" t="s">
        <v>64</v>
      </c>
      <c r="I15" s="36" t="s">
        <v>58</v>
      </c>
      <c r="J15" s="85">
        <v>3</v>
      </c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43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9015</v>
      </c>
      <c r="H18" s="48" t="s">
        <v>61</v>
      </c>
      <c r="I18" s="47"/>
      <c r="J18" s="86"/>
    </row>
    <row r="19" spans="1:10" ht="22.5" customHeight="1" x14ac:dyDescent="0.25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48"/>
      <c r="I21" s="47"/>
      <c r="J21" s="86"/>
    </row>
    <row r="22" spans="1:10" ht="22.5" customHeight="1" x14ac:dyDescent="0.25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48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60</v>
      </c>
      <c r="G23" s="36">
        <v>9002</v>
      </c>
      <c r="H23" s="43" t="s">
        <v>65</v>
      </c>
      <c r="I23" s="36" t="s">
        <v>58</v>
      </c>
      <c r="J23" s="85">
        <v>4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43" t="s">
        <v>63</v>
      </c>
      <c r="I24" s="36" t="s">
        <v>58</v>
      </c>
      <c r="J24" s="85">
        <v>3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43" t="s">
        <v>64</v>
      </c>
      <c r="I25" s="36" t="s">
        <v>58</v>
      </c>
      <c r="J25" s="85">
        <v>3</v>
      </c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35" t="s">
        <v>60</v>
      </c>
      <c r="G28" s="47">
        <v>9002</v>
      </c>
      <c r="H28" s="156" t="s">
        <v>67</v>
      </c>
      <c r="I28" s="47" t="s">
        <v>54</v>
      </c>
      <c r="J28" s="86">
        <v>4</v>
      </c>
    </row>
    <row r="29" spans="1:10" ht="22.5" customHeight="1" x14ac:dyDescent="0.25">
      <c r="A29" s="31"/>
      <c r="C29" s="79"/>
      <c r="D29" s="93" t="str">
        <f>D28</f>
        <v>Thu</v>
      </c>
      <c r="E29" s="45">
        <f>E28</f>
        <v>44322</v>
      </c>
      <c r="F29" s="35" t="s">
        <v>60</v>
      </c>
      <c r="G29" s="47">
        <v>9002</v>
      </c>
      <c r="H29" s="156" t="s">
        <v>66</v>
      </c>
      <c r="I29" s="47" t="s">
        <v>54</v>
      </c>
      <c r="J29" s="86">
        <v>4</v>
      </c>
    </row>
    <row r="30" spans="1:10" ht="22.5" customHeight="1" x14ac:dyDescent="0.25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56"/>
      <c r="I30" s="47"/>
      <c r="J30" s="86"/>
    </row>
    <row r="31" spans="1:10" ht="22.5" customHeight="1" x14ac:dyDescent="0.25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56"/>
      <c r="I31" s="47"/>
      <c r="J31" s="86"/>
    </row>
    <row r="32" spans="1:10" ht="22.5" customHeight="1" x14ac:dyDescent="0.25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56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60</v>
      </c>
      <c r="G33" s="36">
        <v>9002</v>
      </c>
      <c r="H33" s="67" t="s">
        <v>68</v>
      </c>
      <c r="I33" s="66" t="s">
        <v>54</v>
      </c>
      <c r="J33" s="87">
        <v>4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60</v>
      </c>
      <c r="G34" s="36">
        <v>9002</v>
      </c>
      <c r="H34" s="67" t="s">
        <v>66</v>
      </c>
      <c r="I34" s="66" t="s">
        <v>54</v>
      </c>
      <c r="J34" s="87">
        <v>4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60</v>
      </c>
      <c r="G40" s="47">
        <v>9002</v>
      </c>
      <c r="H40" s="48" t="s">
        <v>69</v>
      </c>
      <c r="I40" s="47" t="s">
        <v>58</v>
      </c>
      <c r="J40" s="86">
        <v>4</v>
      </c>
    </row>
    <row r="41" spans="1:10" ht="22.5" customHeight="1" x14ac:dyDescent="0.25">
      <c r="A41" s="31"/>
      <c r="C41" s="79"/>
      <c r="D41" s="93" t="str">
        <f>D40</f>
        <v>Mo</v>
      </c>
      <c r="E41" s="45">
        <f>E40</f>
        <v>44326</v>
      </c>
      <c r="F41" s="46" t="s">
        <v>70</v>
      </c>
      <c r="G41" s="47">
        <v>9002</v>
      </c>
      <c r="H41" s="48" t="s">
        <v>71</v>
      </c>
      <c r="I41" s="47" t="s">
        <v>58</v>
      </c>
      <c r="J41" s="86">
        <v>1</v>
      </c>
    </row>
    <row r="42" spans="1:10" ht="22.5" customHeight="1" x14ac:dyDescent="0.25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 t="s">
        <v>70</v>
      </c>
      <c r="G42" s="47">
        <v>9002</v>
      </c>
      <c r="H42" s="48" t="s">
        <v>72</v>
      </c>
      <c r="I42" s="47" t="s">
        <v>58</v>
      </c>
      <c r="J42" s="86">
        <v>1.5</v>
      </c>
    </row>
    <row r="43" spans="1:10" ht="22.5" customHeight="1" x14ac:dyDescent="0.25">
      <c r="A43" s="31"/>
      <c r="C43" s="79"/>
      <c r="D43" s="93" t="str">
        <f t="shared" si="10"/>
        <v>Mo</v>
      </c>
      <c r="E43" s="45">
        <f t="shared" si="11"/>
        <v>44326</v>
      </c>
      <c r="F43" s="46" t="s">
        <v>70</v>
      </c>
      <c r="G43" s="47">
        <v>9002</v>
      </c>
      <c r="H43" s="48" t="s">
        <v>73</v>
      </c>
      <c r="I43" s="47" t="s">
        <v>58</v>
      </c>
      <c r="J43" s="86">
        <v>1.5</v>
      </c>
    </row>
    <row r="44" spans="1:10" ht="22.5" customHeight="1" x14ac:dyDescent="0.25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60</v>
      </c>
      <c r="G45" s="36">
        <v>9002</v>
      </c>
      <c r="H45" s="43" t="s">
        <v>69</v>
      </c>
      <c r="I45" s="36" t="s">
        <v>74</v>
      </c>
      <c r="J45" s="85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75</v>
      </c>
      <c r="G50" s="47">
        <v>9002</v>
      </c>
      <c r="H50" s="156" t="s">
        <v>77</v>
      </c>
      <c r="I50" s="47" t="s">
        <v>58</v>
      </c>
      <c r="J50" s="86">
        <v>2</v>
      </c>
    </row>
    <row r="51" spans="1:10" ht="22.5" customHeight="1" x14ac:dyDescent="0.25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 t="s">
        <v>60</v>
      </c>
      <c r="G51" s="47">
        <v>9002</v>
      </c>
      <c r="H51" s="156" t="s">
        <v>76</v>
      </c>
      <c r="I51" s="47" t="s">
        <v>58</v>
      </c>
      <c r="J51" s="86">
        <v>6</v>
      </c>
    </row>
    <row r="52" spans="1:10" ht="22.5" customHeight="1" x14ac:dyDescent="0.25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156"/>
      <c r="I52" s="47"/>
      <c r="J52" s="86"/>
    </row>
    <row r="53" spans="1:10" ht="22.5" customHeight="1" x14ac:dyDescent="0.25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156"/>
      <c r="I53" s="47"/>
      <c r="J53" s="86"/>
    </row>
    <row r="54" spans="1:10" ht="22.5" customHeight="1" x14ac:dyDescent="0.25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156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60</v>
      </c>
      <c r="G55" s="36">
        <v>9002</v>
      </c>
      <c r="H55" s="43" t="s">
        <v>78</v>
      </c>
      <c r="I55" s="36" t="s">
        <v>58</v>
      </c>
      <c r="J55" s="85">
        <v>4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>
        <v>9008</v>
      </c>
      <c r="H56" s="43" t="s">
        <v>79</v>
      </c>
      <c r="I56" s="36" t="s">
        <v>58</v>
      </c>
      <c r="J56" s="85">
        <v>1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 t="s">
        <v>60</v>
      </c>
      <c r="G57" s="36">
        <v>9002</v>
      </c>
      <c r="H57" s="43" t="s">
        <v>76</v>
      </c>
      <c r="I57" s="36" t="s">
        <v>58</v>
      </c>
      <c r="J57" s="85">
        <v>3</v>
      </c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60</v>
      </c>
      <c r="G60" s="47">
        <v>9002</v>
      </c>
      <c r="H60" s="48" t="s">
        <v>80</v>
      </c>
      <c r="I60" s="47" t="s">
        <v>58</v>
      </c>
      <c r="J60" s="86">
        <v>2</v>
      </c>
    </row>
    <row r="61" spans="1:10" ht="22.5" customHeight="1" x14ac:dyDescent="0.25">
      <c r="A61" s="31"/>
      <c r="C61" s="79"/>
      <c r="D61" s="93" t="str">
        <f>D60</f>
        <v>Fri</v>
      </c>
      <c r="E61" s="45">
        <f>E60</f>
        <v>44330</v>
      </c>
      <c r="F61" s="46" t="s">
        <v>60</v>
      </c>
      <c r="G61" s="47">
        <v>9002</v>
      </c>
      <c r="H61" s="48" t="s">
        <v>68</v>
      </c>
      <c r="I61" s="47" t="s">
        <v>58</v>
      </c>
      <c r="J61" s="86">
        <v>5</v>
      </c>
    </row>
    <row r="62" spans="1:10" ht="22.5" customHeight="1" x14ac:dyDescent="0.25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 t="s">
        <v>70</v>
      </c>
      <c r="G62" s="47">
        <v>9002</v>
      </c>
      <c r="H62" s="48" t="s">
        <v>81</v>
      </c>
      <c r="I62" s="47" t="s">
        <v>58</v>
      </c>
      <c r="J62" s="86">
        <v>1</v>
      </c>
    </row>
    <row r="63" spans="1:10" ht="22.5" customHeight="1" x14ac:dyDescent="0.25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60</v>
      </c>
      <c r="G67" s="36">
        <v>9002</v>
      </c>
      <c r="H67" s="43" t="s">
        <v>78</v>
      </c>
      <c r="I67" s="36" t="s">
        <v>58</v>
      </c>
      <c r="J67" s="85">
        <v>2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 t="s">
        <v>60</v>
      </c>
      <c r="G68" s="36">
        <v>9002</v>
      </c>
      <c r="H68" s="43" t="s">
        <v>82</v>
      </c>
      <c r="I68" s="36" t="s">
        <v>58</v>
      </c>
      <c r="J68" s="85">
        <v>2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 t="s">
        <v>60</v>
      </c>
      <c r="G69" s="36">
        <v>9002</v>
      </c>
      <c r="H69" s="43" t="s">
        <v>76</v>
      </c>
      <c r="I69" s="36" t="s">
        <v>58</v>
      </c>
      <c r="J69" s="85">
        <v>4</v>
      </c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75</v>
      </c>
      <c r="G72" s="47">
        <v>9002</v>
      </c>
      <c r="H72" s="48" t="s">
        <v>83</v>
      </c>
      <c r="I72" s="47" t="s">
        <v>54</v>
      </c>
      <c r="J72" s="86">
        <v>2</v>
      </c>
    </row>
    <row r="73" spans="1:10" ht="22.5" customHeight="1" x14ac:dyDescent="0.25">
      <c r="A73" s="31"/>
      <c r="C73" s="79"/>
      <c r="D73" s="93" t="str">
        <f>D72</f>
        <v>Tue</v>
      </c>
      <c r="E73" s="45">
        <f>E72</f>
        <v>44334</v>
      </c>
      <c r="F73" s="46" t="s">
        <v>60</v>
      </c>
      <c r="G73" s="47">
        <v>9002</v>
      </c>
      <c r="H73" s="48" t="s">
        <v>84</v>
      </c>
      <c r="I73" s="47" t="s">
        <v>54</v>
      </c>
      <c r="J73" s="86">
        <v>4</v>
      </c>
    </row>
    <row r="74" spans="1:10" ht="22.5" customHeight="1" x14ac:dyDescent="0.25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 t="s">
        <v>60</v>
      </c>
      <c r="G74" s="47">
        <v>9002</v>
      </c>
      <c r="H74" s="48" t="s">
        <v>85</v>
      </c>
      <c r="I74" s="47" t="s">
        <v>54</v>
      </c>
      <c r="J74" s="86">
        <v>2</v>
      </c>
    </row>
    <row r="75" spans="1:10" ht="22.5" customHeight="1" x14ac:dyDescent="0.25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>
        <v>9009</v>
      </c>
      <c r="H77" s="67" t="s">
        <v>86</v>
      </c>
      <c r="I77" s="66" t="s">
        <v>58</v>
      </c>
      <c r="J77" s="87">
        <v>1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35" t="s">
        <v>60</v>
      </c>
      <c r="G78" s="36">
        <v>9002</v>
      </c>
      <c r="H78" s="43" t="s">
        <v>76</v>
      </c>
      <c r="I78" s="36" t="s">
        <v>58</v>
      </c>
      <c r="J78" s="85">
        <v>7</v>
      </c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60</v>
      </c>
      <c r="G82" s="47">
        <v>9002</v>
      </c>
      <c r="H82" s="48" t="s">
        <v>76</v>
      </c>
      <c r="I82" s="47" t="s">
        <v>58</v>
      </c>
      <c r="J82" s="86">
        <v>8</v>
      </c>
    </row>
    <row r="83" spans="1:10" ht="22.5" customHeight="1" x14ac:dyDescent="0.25">
      <c r="A83" s="31"/>
      <c r="C83" s="79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>
        <v>9009</v>
      </c>
      <c r="H87" s="67" t="s">
        <v>88</v>
      </c>
      <c r="I87" s="66" t="s">
        <v>58</v>
      </c>
      <c r="J87" s="87">
        <v>1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>
        <v>9009</v>
      </c>
      <c r="H88" s="67" t="s">
        <v>87</v>
      </c>
      <c r="I88" s="66" t="s">
        <v>58</v>
      </c>
      <c r="J88" s="87">
        <v>1</v>
      </c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 t="s">
        <v>70</v>
      </c>
      <c r="G89" s="66">
        <v>9002</v>
      </c>
      <c r="H89" s="67" t="s">
        <v>89</v>
      </c>
      <c r="I89" s="66" t="s">
        <v>54</v>
      </c>
      <c r="J89" s="87">
        <v>3</v>
      </c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 t="s">
        <v>70</v>
      </c>
      <c r="G90" s="66">
        <v>9002</v>
      </c>
      <c r="H90" s="67" t="s">
        <v>90</v>
      </c>
      <c r="I90" s="66" t="s">
        <v>54</v>
      </c>
      <c r="J90" s="87">
        <v>3</v>
      </c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43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75</v>
      </c>
      <c r="G94" s="36">
        <v>9002</v>
      </c>
      <c r="H94" s="43" t="s">
        <v>77</v>
      </c>
      <c r="I94" s="36" t="s">
        <v>58</v>
      </c>
      <c r="J94" s="85">
        <v>2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 t="s">
        <v>60</v>
      </c>
      <c r="G95" s="36">
        <v>9002</v>
      </c>
      <c r="H95" s="43" t="s">
        <v>76</v>
      </c>
      <c r="I95" s="36" t="s">
        <v>58</v>
      </c>
      <c r="J95" s="85">
        <v>6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75</v>
      </c>
      <c r="G99" s="47">
        <v>9002</v>
      </c>
      <c r="H99" s="48" t="s">
        <v>91</v>
      </c>
      <c r="I99" s="47" t="s">
        <v>54</v>
      </c>
      <c r="J99" s="86">
        <v>3</v>
      </c>
    </row>
    <row r="100" spans="1:10" ht="22.5" customHeight="1" x14ac:dyDescent="0.25">
      <c r="A100" s="31"/>
      <c r="C100" s="79"/>
      <c r="D100" s="93" t="str">
        <f>D99</f>
        <v>Tue</v>
      </c>
      <c r="E100" s="45">
        <f>E99</f>
        <v>44341</v>
      </c>
      <c r="F100" s="46"/>
      <c r="G100" s="47">
        <v>9009</v>
      </c>
      <c r="H100" s="48" t="s">
        <v>92</v>
      </c>
      <c r="I100" s="47" t="s">
        <v>58</v>
      </c>
      <c r="J100" s="86">
        <v>1</v>
      </c>
    </row>
    <row r="101" spans="1:10" ht="22.5" customHeight="1" x14ac:dyDescent="0.25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>
        <v>9009</v>
      </c>
      <c r="H101" s="48" t="s">
        <v>93</v>
      </c>
      <c r="I101" s="47" t="s">
        <v>58</v>
      </c>
      <c r="J101" s="86">
        <v>1</v>
      </c>
    </row>
    <row r="102" spans="1:10" ht="22.5" customHeight="1" x14ac:dyDescent="0.25">
      <c r="A102" s="31"/>
      <c r="C102" s="79"/>
      <c r="D102" s="93" t="str">
        <f t="shared" si="25"/>
        <v>Tue</v>
      </c>
      <c r="E102" s="45">
        <f t="shared" si="25"/>
        <v>44341</v>
      </c>
      <c r="F102" s="46" t="s">
        <v>60</v>
      </c>
      <c r="G102" s="47">
        <v>9002</v>
      </c>
      <c r="H102" s="48" t="s">
        <v>76</v>
      </c>
      <c r="I102" s="47" t="s">
        <v>58</v>
      </c>
      <c r="J102" s="86">
        <v>3</v>
      </c>
    </row>
    <row r="103" spans="1:10" ht="22.5" customHeight="1" x14ac:dyDescent="0.25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>
        <v>9015</v>
      </c>
      <c r="H104" s="67" t="s">
        <v>94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60</v>
      </c>
      <c r="G109" s="47">
        <v>9002</v>
      </c>
      <c r="H109" s="48" t="s">
        <v>76</v>
      </c>
      <c r="I109" s="47" t="s">
        <v>58</v>
      </c>
      <c r="J109" s="86">
        <v>6</v>
      </c>
    </row>
    <row r="110" spans="1:10" ht="22.5" customHeight="1" x14ac:dyDescent="0.25">
      <c r="A110" s="31"/>
      <c r="C110" s="79"/>
      <c r="D110" s="93" t="str">
        <f>D109</f>
        <v>Thu</v>
      </c>
      <c r="E110" s="45">
        <f>E109</f>
        <v>44343</v>
      </c>
      <c r="F110" s="46" t="s">
        <v>60</v>
      </c>
      <c r="G110" s="47">
        <v>9002</v>
      </c>
      <c r="H110" s="48" t="s">
        <v>77</v>
      </c>
      <c r="I110" s="47" t="s">
        <v>58</v>
      </c>
      <c r="J110" s="86">
        <v>2</v>
      </c>
    </row>
    <row r="111" spans="1:10" ht="22.5" customHeight="1" x14ac:dyDescent="0.25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60</v>
      </c>
      <c r="G114" s="36">
        <v>9002</v>
      </c>
      <c r="H114" s="43" t="s">
        <v>76</v>
      </c>
      <c r="I114" s="36" t="s">
        <v>58</v>
      </c>
      <c r="J114" s="87">
        <v>6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35" t="s">
        <v>60</v>
      </c>
      <c r="G115" s="66">
        <v>9002</v>
      </c>
      <c r="H115" s="157" t="s">
        <v>77</v>
      </c>
      <c r="I115" s="36" t="s">
        <v>58</v>
      </c>
      <c r="J115" s="87">
        <v>2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157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157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157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60</v>
      </c>
      <c r="G121" s="36">
        <v>9002</v>
      </c>
      <c r="H121" s="43" t="s">
        <v>95</v>
      </c>
      <c r="I121" s="36" t="s">
        <v>58</v>
      </c>
      <c r="J121" s="85">
        <v>2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 t="s">
        <v>60</v>
      </c>
      <c r="G122" s="36">
        <v>9002</v>
      </c>
      <c r="H122" s="43" t="s">
        <v>76</v>
      </c>
      <c r="I122" s="36" t="s">
        <v>58</v>
      </c>
      <c r="J122" s="85">
        <v>6</v>
      </c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43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43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158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s="8" customFormat="1" ht="30" customHeight="1" x14ac:dyDescent="0.25"/>
    <row r="130" s="8" customFormat="1" ht="30" customHeight="1" x14ac:dyDescent="0.25"/>
    <row r="131" s="8" customFormat="1" ht="30" customHeight="1" x14ac:dyDescent="0.25"/>
    <row r="132" s="8" customFormat="1" ht="30" customHeight="1" x14ac:dyDescent="0.25"/>
    <row r="133" s="8" customFormat="1" ht="30" customHeight="1" x14ac:dyDescent="0.25"/>
    <row r="134" s="8" customFormat="1" ht="30" customHeight="1" x14ac:dyDescent="0.25"/>
    <row r="135" s="8" customFormat="1" ht="30" customHeight="1" x14ac:dyDescent="0.25"/>
    <row r="136" s="8" customFormat="1" ht="30" customHeight="1" x14ac:dyDescent="0.25"/>
    <row r="137" s="8" customFormat="1" ht="30" customHeight="1" x14ac:dyDescent="0.25"/>
    <row r="138" s="8" customFormat="1" ht="30" customHeight="1" x14ac:dyDescent="0.25"/>
    <row r="139" s="8" customFormat="1" ht="30" customHeight="1" x14ac:dyDescent="0.25"/>
    <row r="140" s="8" customFormat="1" ht="30" customHeight="1" x14ac:dyDescent="0.25"/>
    <row r="141" s="8" customFormat="1" ht="30" customHeight="1" x14ac:dyDescent="0.25"/>
    <row r="142" s="8" customFormat="1" ht="30" customHeight="1" x14ac:dyDescent="0.25"/>
    <row r="143" s="8" customFormat="1" ht="30" customHeight="1" x14ac:dyDescent="0.25"/>
    <row r="144" s="8" customFormat="1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0" customHeight="1" x14ac:dyDescent="0.25"/>
    <row r="176" s="8" customFormat="1" ht="30" customHeight="1" x14ac:dyDescent="0.25"/>
    <row r="177" s="8" customFormat="1" ht="30" customHeight="1" x14ac:dyDescent="0.25"/>
    <row r="178" s="8" customFormat="1" ht="30" customHeight="1" x14ac:dyDescent="0.25"/>
    <row r="179" s="8" customFormat="1" ht="30" customHeight="1" x14ac:dyDescent="0.25"/>
    <row r="180" s="8" customFormat="1" ht="30" customHeight="1" x14ac:dyDescent="0.25"/>
    <row r="181" s="8" customFormat="1" ht="30" customHeight="1" x14ac:dyDescent="0.25"/>
    <row r="182" s="8" customFormat="1" ht="30" customHeight="1" x14ac:dyDescent="0.25"/>
    <row r="183" s="8" customFormat="1" ht="30" customHeight="1" x14ac:dyDescent="0.25"/>
    <row r="184" s="8" customFormat="1" ht="30" customHeight="1" x14ac:dyDescent="0.25"/>
    <row r="185" s="8" customFormat="1" ht="30" customHeight="1" x14ac:dyDescent="0.25"/>
    <row r="186" s="8" customFormat="1" ht="30" customHeight="1" x14ac:dyDescent="0.25"/>
    <row r="187" s="8" customFormat="1" ht="30" customHeight="1" x14ac:dyDescent="0.25"/>
    <row r="188" s="8" customFormat="1" ht="30" customHeight="1" x14ac:dyDescent="0.25"/>
    <row r="189" s="8" customFormat="1" ht="30" customHeight="1" x14ac:dyDescent="0.25"/>
    <row r="190" s="8" customFormat="1" ht="30" customHeight="1" x14ac:dyDescent="0.25"/>
    <row r="191" s="8" customFormat="1" ht="30" customHeight="1" x14ac:dyDescent="0.25"/>
    <row r="192" s="8" customFormat="1" ht="30" customHeight="1" x14ac:dyDescent="0.25"/>
    <row r="193" s="8" customFormat="1" ht="30" customHeight="1" x14ac:dyDescent="0.25"/>
    <row r="194" s="8" customFormat="1" ht="30" customHeight="1" x14ac:dyDescent="0.25"/>
    <row r="195" s="8" customFormat="1" ht="30" customHeight="1" x14ac:dyDescent="0.25"/>
    <row r="196" s="8" customFormat="1" ht="30" customHeight="1" x14ac:dyDescent="0.25"/>
    <row r="197" s="8" customFormat="1" ht="30" customHeight="1" x14ac:dyDescent="0.25"/>
    <row r="198" s="8" customFormat="1" ht="30" customHeight="1" x14ac:dyDescent="0.25"/>
    <row r="199" s="8" customFormat="1" ht="30" customHeight="1" x14ac:dyDescent="0.25"/>
    <row r="200" s="8" customFormat="1" ht="30" customHeight="1" x14ac:dyDescent="0.25"/>
    <row r="201" s="8" customFormat="1" ht="30" customHeight="1" x14ac:dyDescent="0.25"/>
    <row r="202" s="8" customFormat="1" ht="30" customHeight="1" x14ac:dyDescent="0.25"/>
    <row r="203" s="8" customFormat="1" ht="30" customHeight="1" x14ac:dyDescent="0.25"/>
    <row r="204" s="8" customFormat="1" ht="30" customHeight="1" x14ac:dyDescent="0.25"/>
    <row r="205" s="8" customFormat="1" ht="30" customHeight="1" x14ac:dyDescent="0.25"/>
    <row r="206" s="8" customFormat="1" ht="30" customHeight="1" x14ac:dyDescent="0.25"/>
    <row r="207" s="8" customFormat="1" ht="30" customHeight="1" x14ac:dyDescent="0.25"/>
    <row r="208" s="8" customFormat="1" ht="30" customHeight="1" x14ac:dyDescent="0.25"/>
    <row r="209" s="8" customFormat="1" ht="30" customHeight="1" x14ac:dyDescent="0.25"/>
    <row r="210" s="8" customFormat="1" ht="30" customHeight="1" x14ac:dyDescent="0.25"/>
    <row r="211" s="8" customFormat="1" ht="30" customHeight="1" x14ac:dyDescent="0.25"/>
    <row r="212" s="8" customFormat="1" ht="30" customHeight="1" x14ac:dyDescent="0.25"/>
    <row r="213" s="8" customFormat="1" ht="30" customHeight="1" x14ac:dyDescent="0.25"/>
    <row r="214" s="8" customFormat="1" ht="30" customHeight="1" x14ac:dyDescent="0.25"/>
    <row r="215" s="8" customFormat="1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87" priority="163" stopIfTrue="1">
      <formula>IF($A11=1,B11,)</formula>
    </cfRule>
    <cfRule type="expression" dxfId="186" priority="164" stopIfTrue="1">
      <formula>IF($A11="",B11,)</formula>
    </cfRule>
  </conditionalFormatting>
  <conditionalFormatting sqref="E11">
    <cfRule type="expression" dxfId="185" priority="165" stopIfTrue="1">
      <formula>IF($A11="",B11,"")</formula>
    </cfRule>
  </conditionalFormatting>
  <conditionalFormatting sqref="E12:E119">
    <cfRule type="expression" dxfId="184" priority="166" stopIfTrue="1">
      <formula>IF($A12&lt;&gt;1,B12,"")</formula>
    </cfRule>
  </conditionalFormatting>
  <conditionalFormatting sqref="D11:D119">
    <cfRule type="expression" dxfId="183" priority="167" stopIfTrue="1">
      <formula>IF($A11="",B11,)</formula>
    </cfRule>
  </conditionalFormatting>
  <conditionalFormatting sqref="G11:G12 G19:G22 G83:G86 G24:G27 G30:G32 G35:G50 G52:G56 G58:G60 G63:G66 G68 G70:G72 G75:G76 G91:G93 G96:G99 G103 G105:G108 G110:G113 G115:G118">
    <cfRule type="expression" dxfId="182" priority="168" stopIfTrue="1">
      <formula>#REF!="Freelancer"</formula>
    </cfRule>
    <cfRule type="expression" dxfId="181" priority="169" stopIfTrue="1">
      <formula>#REF!="DTC Int. Staff"</formula>
    </cfRule>
  </conditionalFormatting>
  <conditionalFormatting sqref="G115:G118 G19:G22 G35:G49 G60 G91:G93 G63:G66 G68 G70:G72 G75:G76 G96:G99 G103">
    <cfRule type="expression" dxfId="180" priority="161" stopIfTrue="1">
      <formula>$F$5="Freelancer"</formula>
    </cfRule>
    <cfRule type="expression" dxfId="179" priority="162" stopIfTrue="1">
      <formula>$F$5="DTC Int. Staff"</formula>
    </cfRule>
  </conditionalFormatting>
  <conditionalFormatting sqref="G12">
    <cfRule type="expression" dxfId="178" priority="159" stopIfTrue="1">
      <formula>#REF!="Freelancer"</formula>
    </cfRule>
    <cfRule type="expression" dxfId="177" priority="160" stopIfTrue="1">
      <formula>#REF!="DTC Int. Staff"</formula>
    </cfRule>
  </conditionalFormatting>
  <conditionalFormatting sqref="G12">
    <cfRule type="expression" dxfId="176" priority="157" stopIfTrue="1">
      <formula>$F$5="Freelancer"</formula>
    </cfRule>
    <cfRule type="expression" dxfId="175" priority="158" stopIfTrue="1">
      <formula>$F$5="DTC Int. Staff"</formula>
    </cfRule>
  </conditionalFormatting>
  <conditionalFormatting sqref="G13:G17">
    <cfRule type="expression" dxfId="174" priority="155" stopIfTrue="1">
      <formula>#REF!="Freelancer"</formula>
    </cfRule>
    <cfRule type="expression" dxfId="173" priority="156" stopIfTrue="1">
      <formula>#REF!="DTC Int. Staff"</formula>
    </cfRule>
  </conditionalFormatting>
  <conditionalFormatting sqref="G13:G17">
    <cfRule type="expression" dxfId="172" priority="153" stopIfTrue="1">
      <formula>$F$5="Freelancer"</formula>
    </cfRule>
    <cfRule type="expression" dxfId="171" priority="154" stopIfTrue="1">
      <formula>$F$5="DTC Int. Staff"</formula>
    </cfRule>
  </conditionalFormatting>
  <conditionalFormatting sqref="C121:C125">
    <cfRule type="expression" dxfId="170" priority="150" stopIfTrue="1">
      <formula>IF($A121=1,B121,)</formula>
    </cfRule>
    <cfRule type="expression" dxfId="169" priority="151" stopIfTrue="1">
      <formula>IF($A121="",B121,)</formula>
    </cfRule>
  </conditionalFormatting>
  <conditionalFormatting sqref="D121:D125">
    <cfRule type="expression" dxfId="168" priority="152" stopIfTrue="1">
      <formula>IF($A121="",B121,)</formula>
    </cfRule>
  </conditionalFormatting>
  <conditionalFormatting sqref="C120">
    <cfRule type="expression" dxfId="167" priority="147" stopIfTrue="1">
      <formula>IF($A120=1,B120,)</formula>
    </cfRule>
    <cfRule type="expression" dxfId="166" priority="148" stopIfTrue="1">
      <formula>IF($A120="",B120,)</formula>
    </cfRule>
  </conditionalFormatting>
  <conditionalFormatting sqref="D120">
    <cfRule type="expression" dxfId="165" priority="149" stopIfTrue="1">
      <formula>IF($A120="",B120,)</formula>
    </cfRule>
  </conditionalFormatting>
  <conditionalFormatting sqref="E120">
    <cfRule type="expression" dxfId="164" priority="146" stopIfTrue="1">
      <formula>IF($A120&lt;&gt;1,B120,"")</formula>
    </cfRule>
  </conditionalFormatting>
  <conditionalFormatting sqref="E121:E125">
    <cfRule type="expression" dxfId="163" priority="145" stopIfTrue="1">
      <formula>IF($A121&lt;&gt;1,B121,"")</formula>
    </cfRule>
  </conditionalFormatting>
  <conditionalFormatting sqref="G55:G56 G58:G59">
    <cfRule type="expression" dxfId="162" priority="143" stopIfTrue="1">
      <formula>$F$5="Freelancer"</formula>
    </cfRule>
    <cfRule type="expression" dxfId="161" priority="144" stopIfTrue="1">
      <formula>$F$5="DTC Int. Staff"</formula>
    </cfRule>
  </conditionalFormatting>
  <conditionalFormatting sqref="G77 G79:G81">
    <cfRule type="expression" dxfId="160" priority="141" stopIfTrue="1">
      <formula>#REF!="Freelancer"</formula>
    </cfRule>
    <cfRule type="expression" dxfId="159" priority="142" stopIfTrue="1">
      <formula>#REF!="DTC Int. Staff"</formula>
    </cfRule>
  </conditionalFormatting>
  <conditionalFormatting sqref="G77 G79:G81">
    <cfRule type="expression" dxfId="158" priority="139" stopIfTrue="1">
      <formula>$F$5="Freelancer"</formula>
    </cfRule>
    <cfRule type="expression" dxfId="157" priority="140" stopIfTrue="1">
      <formula>$F$5="DTC Int. Staff"</formula>
    </cfRule>
  </conditionalFormatting>
  <conditionalFormatting sqref="G23">
    <cfRule type="expression" dxfId="156" priority="133" stopIfTrue="1">
      <formula>#REF!="Freelancer"</formula>
    </cfRule>
    <cfRule type="expression" dxfId="155" priority="134" stopIfTrue="1">
      <formula>#REF!="DTC Int. Staff"</formula>
    </cfRule>
  </conditionalFormatting>
  <conditionalFormatting sqref="G23">
    <cfRule type="expression" dxfId="154" priority="131" stopIfTrue="1">
      <formula>$F$5="Freelancer"</formula>
    </cfRule>
    <cfRule type="expression" dxfId="153" priority="132" stopIfTrue="1">
      <formula>$F$5="DTC Int. Staff"</formula>
    </cfRule>
  </conditionalFormatting>
  <conditionalFormatting sqref="G33">
    <cfRule type="expression" dxfId="152" priority="125" stopIfTrue="1">
      <formula>#REF!="Freelancer"</formula>
    </cfRule>
    <cfRule type="expression" dxfId="151" priority="126" stopIfTrue="1">
      <formula>#REF!="DTC Int. Staff"</formula>
    </cfRule>
  </conditionalFormatting>
  <conditionalFormatting sqref="G33">
    <cfRule type="expression" dxfId="150" priority="123" stopIfTrue="1">
      <formula>$F$5="Freelancer"</formula>
    </cfRule>
    <cfRule type="expression" dxfId="149" priority="124" stopIfTrue="1">
      <formula>$F$5="DTC Int. Staff"</formula>
    </cfRule>
  </conditionalFormatting>
  <conditionalFormatting sqref="G18">
    <cfRule type="expression" dxfId="148" priority="121" stopIfTrue="1">
      <formula>#REF!="Freelancer"</formula>
    </cfRule>
    <cfRule type="expression" dxfId="147" priority="122" stopIfTrue="1">
      <formula>#REF!="DTC Int. Staff"</formula>
    </cfRule>
  </conditionalFormatting>
  <conditionalFormatting sqref="G18">
    <cfRule type="expression" dxfId="146" priority="119" stopIfTrue="1">
      <formula>$F$5="Freelancer"</formula>
    </cfRule>
    <cfRule type="expression" dxfId="145" priority="120" stopIfTrue="1">
      <formula>$F$5="DTC Int. Staff"</formula>
    </cfRule>
  </conditionalFormatting>
  <conditionalFormatting sqref="G28">
    <cfRule type="expression" dxfId="144" priority="117" stopIfTrue="1">
      <formula>#REF!="Freelancer"</formula>
    </cfRule>
    <cfRule type="expression" dxfId="143" priority="118" stopIfTrue="1">
      <formula>#REF!="DTC Int. Staff"</formula>
    </cfRule>
  </conditionalFormatting>
  <conditionalFormatting sqref="G29">
    <cfRule type="expression" dxfId="142" priority="115" stopIfTrue="1">
      <formula>#REF!="Freelancer"</formula>
    </cfRule>
    <cfRule type="expression" dxfId="141" priority="116" stopIfTrue="1">
      <formula>#REF!="DTC Int. Staff"</formula>
    </cfRule>
  </conditionalFormatting>
  <conditionalFormatting sqref="G34">
    <cfRule type="expression" dxfId="140" priority="113" stopIfTrue="1">
      <formula>#REF!="Freelancer"</formula>
    </cfRule>
    <cfRule type="expression" dxfId="139" priority="114" stopIfTrue="1">
      <formula>#REF!="DTC Int. Staff"</formula>
    </cfRule>
  </conditionalFormatting>
  <conditionalFormatting sqref="G34">
    <cfRule type="expression" dxfId="138" priority="111" stopIfTrue="1">
      <formula>$F$5="Freelancer"</formula>
    </cfRule>
    <cfRule type="expression" dxfId="137" priority="112" stopIfTrue="1">
      <formula>$F$5="DTC Int. Staff"</formula>
    </cfRule>
  </conditionalFormatting>
  <conditionalFormatting sqref="G51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57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57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61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61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62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62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67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67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69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6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73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7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74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74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78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78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82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87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87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88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88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89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89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90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90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9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9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9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9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00:G10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00:G10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0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4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0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5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6" priority="25" stopIfTrue="1">
      <formula>IF($A11=1,B11,)</formula>
    </cfRule>
    <cfRule type="expression" dxfId="135" priority="26" stopIfTrue="1">
      <formula>IF($A11="",B11,)</formula>
    </cfRule>
  </conditionalFormatting>
  <conditionalFormatting sqref="E11:E15">
    <cfRule type="expression" dxfId="134" priority="27" stopIfTrue="1">
      <formula>IF($A11="",B11,"")</formula>
    </cfRule>
  </conditionalFormatting>
  <conditionalFormatting sqref="E16:E124">
    <cfRule type="expression" dxfId="133" priority="28" stopIfTrue="1">
      <formula>IF($A16&lt;&gt;1,B16,"")</formula>
    </cfRule>
  </conditionalFormatting>
  <conditionalFormatting sqref="D11:D124">
    <cfRule type="expression" dxfId="132" priority="29" stopIfTrue="1">
      <formula>IF($A11="",B11,)</formula>
    </cfRule>
  </conditionalFormatting>
  <conditionalFormatting sqref="G11:G20 G26:G84 G86:G119">
    <cfRule type="expression" dxfId="131" priority="30" stopIfTrue="1">
      <formula>#REF!="Freelancer"</formula>
    </cfRule>
    <cfRule type="expression" dxfId="130" priority="31" stopIfTrue="1">
      <formula>#REF!="DTC Int. Staff"</formula>
    </cfRule>
  </conditionalFormatting>
  <conditionalFormatting sqref="G115:G119 G87:G112 G26:G30 G33:G57 G60:G84">
    <cfRule type="expression" dxfId="129" priority="23" stopIfTrue="1">
      <formula>$F$5="Freelancer"</formula>
    </cfRule>
    <cfRule type="expression" dxfId="128" priority="24" stopIfTrue="1">
      <formula>$F$5="DTC Int. Staff"</formula>
    </cfRule>
  </conditionalFormatting>
  <conditionalFormatting sqref="G16:G20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16:G20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G21:G25">
    <cfRule type="expression" dxfId="123" priority="17" stopIfTrue="1">
      <formula>#REF!="Freelancer"</formula>
    </cfRule>
    <cfRule type="expression" dxfId="122" priority="18" stopIfTrue="1">
      <formula>#REF!="DTC Int. Staff"</formula>
    </cfRule>
  </conditionalFormatting>
  <conditionalFormatting sqref="G21:G25">
    <cfRule type="expression" dxfId="121" priority="15" stopIfTrue="1">
      <formula>$F$5="Freelancer"</formula>
    </cfRule>
    <cfRule type="expression" dxfId="120" priority="16" stopIfTrue="1">
      <formula>$F$5="DTC Int. Staff"</formula>
    </cfRule>
  </conditionalFormatting>
  <conditionalFormatting sqref="C125:C129">
    <cfRule type="expression" dxfId="119" priority="9" stopIfTrue="1">
      <formula>IF($A125=1,B125,)</formula>
    </cfRule>
    <cfRule type="expression" dxfId="118" priority="10" stopIfTrue="1">
      <formula>IF($A125="",B125,)</formula>
    </cfRule>
  </conditionalFormatting>
  <conditionalFormatting sqref="D125:D129">
    <cfRule type="expression" dxfId="117" priority="11" stopIfTrue="1">
      <formula>IF($A125="",B125,)</formula>
    </cfRule>
  </conditionalFormatting>
  <conditionalFormatting sqref="E125:E129">
    <cfRule type="expression" dxfId="116" priority="8" stopIfTrue="1">
      <formula>IF($A125&lt;&gt;1,B125,"")</formula>
    </cfRule>
  </conditionalFormatting>
  <conditionalFormatting sqref="G59">
    <cfRule type="expression" dxfId="115" priority="5" stopIfTrue="1">
      <formula>$F$5="Freelancer"</formula>
    </cfRule>
    <cfRule type="expression" dxfId="114" priority="6" stopIfTrue="1">
      <formula>$F$5="DTC Int. Staff"</formula>
    </cfRule>
  </conditionalFormatting>
  <conditionalFormatting sqref="G85">
    <cfRule type="expression" dxfId="113" priority="3" stopIfTrue="1">
      <formula>#REF!="Freelancer"</formula>
    </cfRule>
    <cfRule type="expression" dxfId="112" priority="4" stopIfTrue="1">
      <formula>#REF!="DTC Int. Staff"</formula>
    </cfRule>
  </conditionalFormatting>
  <conditionalFormatting sqref="G85">
    <cfRule type="expression" dxfId="111" priority="1" stopIfTrue="1">
      <formula>$F$5="Freelancer"</formula>
    </cfRule>
    <cfRule type="expression" dxfId="1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2021-06-10T11:15:03Z</dcterms:modified>
</cp:coreProperties>
</file>