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23048E6A-2B74-48B2-9949-1F1F2F9F1580}" xr6:coauthVersionLast="47" xr6:coauthVersionMax="47" xr10:uidLastSave="{00000000-0000-0000-0000-000000000000}"/>
  <bookViews>
    <workbookView xWindow="120" yWindow="590" windowWidth="14400" windowHeight="7360" tabRatio="766" activeTab="1" xr2:uid="{00000000-000D-0000-FFFF-FFFF00000000}"/>
  </bookViews>
  <sheets>
    <sheet name="Information-General Settings" sheetId="35" r:id="rId1"/>
    <sheet name="06_June" sheetId="42" r:id="rId2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A11" i="42" l="1"/>
  <c r="A16" i="42"/>
  <c r="D16" i="42"/>
  <c r="D17" i="42" s="1"/>
  <c r="D18" i="42" s="1"/>
  <c r="D19" i="42" s="1"/>
  <c r="D20" i="42" s="1"/>
  <c r="B21" i="42"/>
  <c r="E26" i="42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26" i="42" l="1"/>
  <c r="D27" i="42" s="1"/>
  <c r="D28" i="42" s="1"/>
  <c r="D29" i="42" s="1"/>
  <c r="D30" i="42" s="1"/>
  <c r="A26" i="42"/>
  <c r="B31" i="42"/>
  <c r="E32" i="42"/>
  <c r="E33" i="42" l="1"/>
  <c r="B32" i="42"/>
  <c r="D31" i="42"/>
  <c r="A31" i="42"/>
  <c r="B33" i="42" l="1"/>
  <c r="E38" i="42"/>
  <c r="E34" i="42"/>
  <c r="E35" i="42" s="1"/>
  <c r="E36" i="42" s="1"/>
  <c r="E37" i="42" s="1"/>
  <c r="D32" i="42"/>
  <c r="A32" i="42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E53" i="42" l="1"/>
  <c r="B48" i="42"/>
  <c r="D43" i="42"/>
  <c r="D44" i="42" s="1"/>
  <c r="D45" i="42" s="1"/>
  <c r="D46" i="42" s="1"/>
  <c r="D47" i="42" s="1"/>
  <c r="A43" i="42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53" i="42" l="1"/>
  <c r="D54" i="42" s="1"/>
  <c r="D55" i="42" s="1"/>
  <c r="D56" i="42" s="1"/>
  <c r="D57" i="42" s="1"/>
  <c r="A53" i="42"/>
  <c r="E59" i="42"/>
  <c r="B58" i="42"/>
  <c r="A58" i="42" l="1"/>
  <c r="D58" i="42"/>
  <c r="B59" i="42"/>
  <c r="E60" i="42"/>
  <c r="E65" i="42" l="1"/>
  <c r="E61" i="42"/>
  <c r="E62" i="42" s="1"/>
  <c r="E63" i="42" s="1"/>
  <c r="E64" i="42" s="1"/>
  <c r="B60" i="42"/>
  <c r="D59" i="42"/>
  <c r="A59" i="42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A70" i="42" l="1"/>
  <c r="D70" i="42"/>
  <c r="D71" i="42" s="1"/>
  <c r="D72" i="42" s="1"/>
  <c r="D73" i="42" s="1"/>
  <c r="D74" i="42" s="1"/>
  <c r="B75" i="42"/>
  <c r="E80" i="42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A80" i="42" l="1"/>
  <c r="D80" i="42"/>
  <c r="D81" i="42" s="1"/>
  <c r="D82" i="42" s="1"/>
  <c r="D83" i="42" s="1"/>
  <c r="D84" i="42" s="1"/>
  <c r="B85" i="42"/>
  <c r="E86" i="42"/>
  <c r="E87" i="42" l="1"/>
  <c r="B86" i="42"/>
  <c r="D85" i="42"/>
  <c r="A85" i="42"/>
  <c r="D86" i="42" l="1"/>
  <c r="A86" i="42"/>
  <c r="B87" i="42"/>
  <c r="E92" i="42"/>
  <c r="E88" i="42"/>
  <c r="E89" i="42" s="1"/>
  <c r="E90" i="42" s="1"/>
  <c r="E91" i="42" s="1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B103" i="42" l="1"/>
  <c r="E108" i="42"/>
  <c r="A98" i="42"/>
  <c r="D98" i="42"/>
  <c r="D99" i="42" s="1"/>
  <c r="D100" i="42" s="1"/>
  <c r="D101" i="42" s="1"/>
  <c r="D102" i="42" s="1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A108" i="42" l="1"/>
  <c r="D108" i="42"/>
  <c r="D109" i="42" s="1"/>
  <c r="D110" i="42" s="1"/>
  <c r="D111" i="42" s="1"/>
  <c r="D112" i="42" s="1"/>
  <c r="B113" i="42"/>
  <c r="E114" i="42"/>
  <c r="B114" i="42" l="1"/>
  <c r="E115" i="42"/>
  <c r="D113" i="42"/>
  <c r="A113" i="42"/>
  <c r="B120" i="42" l="1"/>
  <c r="E116" i="42"/>
  <c r="E117" i="42" s="1"/>
  <c r="E118" i="42" s="1"/>
  <c r="E119" i="42" s="1"/>
  <c r="B115" i="42"/>
  <c r="E120" i="42"/>
  <c r="A114" i="42"/>
  <c r="D114" i="42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</calcChain>
</file>

<file path=xl/sharedStrings.xml><?xml version="1.0" encoding="utf-8"?>
<sst xmlns="http://schemas.openxmlformats.org/spreadsheetml/2006/main" count="110" uniqueCount="69">
  <si>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</si>
  <si>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</si>
  <si>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</si>
  <si>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</si>
  <si>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</si>
  <si>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</si>
  <si>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</si>
  <si>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</si>
  <si>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</si>
  <si>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</si>
  <si>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</si>
  <si>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</si>
  <si>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</si>
  <si>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</si>
  <si>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</si>
  <si>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</si>
  <si>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</si>
  <si>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</si>
  <si>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</si>
  <si>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</si>
  <si>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</si>
  <si>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</si>
  <si>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</si>
  <si>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</si>
  <si>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</si>
  <si>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</si>
  <si>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</si>
  <si>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</si>
  <si>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</si>
  <si>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</si>
  <si>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</si>
  <si>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</si>
  <si>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</si>
  <si>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</si>
  <si>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</si>
  <si>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</si>
  <si>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</si>
  <si>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</si>
  <si>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</si>
  <si>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</si>
  <si>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</si>
  <si>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</si>
  <si>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</si>
  <si>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</si>
  <si>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</si>
  <si>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</si>
  <si>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</si>
  <si>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</si>
  <si>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</si>
  <si>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</si>
  <si>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Training (Week3): Culture</t>
  </si>
  <si>
    <t>TIME-202093</t>
  </si>
  <si>
    <t>Training (Week 2): Consulting Slide for New Colleague</t>
  </si>
  <si>
    <t>Research</t>
  </si>
  <si>
    <t>Dashboard</t>
  </si>
  <si>
    <t>Meeting</t>
  </si>
  <si>
    <t>Meeting report</t>
  </si>
  <si>
    <t>Home</t>
  </si>
  <si>
    <t>List guest</t>
  </si>
  <si>
    <t>Concept VDO</t>
  </si>
  <si>
    <t>Time</t>
  </si>
  <si>
    <t>Interview Questions</t>
  </si>
  <si>
    <t>Proof Read</t>
  </si>
  <si>
    <t>List Guest Contact</t>
  </si>
  <si>
    <t>Focus Group JTI</t>
  </si>
  <si>
    <t>Inteview Discussion Points</t>
  </si>
  <si>
    <t>Artinart</t>
  </si>
  <si>
    <t>Punnanun</t>
  </si>
  <si>
    <t>TIME167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</si>
</sst>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5" borderId="8" xfId="0" applyFont="1" applyFill="1" applyBorder="1" applyAlignment="1">
      <alignment horizontal="left"/>
    </xf>
    <xf numFmtId="0" fontId="10" fillId="5" borderId="18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6" xfId="0" applyFont="1" applyBorder="1" applyAlignment="1" applyProtection="1">
      <alignment vertical="center"/>
    </xf>
    <xf numFmtId="0" fontId="10" fillId="0" borderId="2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9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1" xfId="1" applyFont="1" applyBorder="1" applyAlignment="1" applyProtection="1">
      <alignment vertical="center"/>
    </xf>
    <xf numFmtId="43" fontId="8" fillId="0" borderId="11" xfId="0" applyNumberFormat="1" applyFont="1" applyBorder="1" applyAlignment="1" applyProtection="1">
      <alignment vertical="center"/>
    </xf>
    <xf numFmtId="17" fontId="5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9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14" fontId="8" fillId="0" borderId="29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vertical="center" wrapText="1"/>
      <protection locked="0"/>
    </xf>
    <xf numFmtId="0" fontId="8" fillId="0" borderId="8" xfId="0" applyFont="1" applyBorder="1" applyAlignment="1" applyProtection="1">
      <alignment vertical="center" wrapText="1"/>
      <protection locked="0"/>
    </xf>
    <xf numFmtId="14" fontId="8" fillId="7" borderId="29" xfId="0" applyNumberFormat="1" applyFont="1" applyFill="1" applyBorder="1" applyAlignment="1" applyProtection="1">
      <alignment horizontal="center" vertical="center"/>
    </xf>
    <xf numFmtId="0" fontId="8" fillId="7" borderId="9" xfId="0" applyFont="1" applyFill="1" applyBorder="1" applyAlignment="1" applyProtection="1">
      <alignment horizontal="center" vertical="center"/>
      <protection locked="0"/>
    </xf>
    <xf numFmtId="0" fontId="8" fillId="7" borderId="8" xfId="0" applyFont="1" applyFill="1" applyBorder="1" applyAlignment="1" applyProtection="1">
      <alignment horizontal="center" vertical="center"/>
      <protection locked="0"/>
    </xf>
    <xf numFmtId="0" fontId="8" fillId="7" borderId="8" xfId="0" applyFont="1" applyFill="1" applyBorder="1" applyAlignment="1" applyProtection="1">
      <alignment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12" fillId="7" borderId="8" xfId="0" applyFont="1" applyFill="1" applyBorder="1" applyAlignment="1" applyProtection="1">
      <alignment horizontal="left" vertical="center" wrapText="1"/>
      <protection locked="0"/>
    </xf>
    <xf numFmtId="0" fontId="5" fillId="8" borderId="7" xfId="0" applyFont="1" applyFill="1" applyBorder="1" applyAlignment="1">
      <alignment horizontal="center" vertical="center" wrapText="1"/>
    </xf>
    <xf numFmtId="17" fontId="5" fillId="9" borderId="19" xfId="0" applyNumberFormat="1" applyFont="1" applyFill="1" applyBorder="1" applyAlignment="1" applyProtection="1">
      <alignment horizontal="center" vertical="center"/>
      <protection locked="0"/>
    </xf>
    <xf numFmtId="0" fontId="10" fillId="5" borderId="17" xfId="0" applyFont="1" applyFill="1" applyBorder="1" applyAlignment="1">
      <alignment horizontal="left"/>
    </xf>
    <xf numFmtId="0" fontId="10" fillId="5" borderId="25" xfId="0" applyFont="1" applyFill="1" applyBorder="1" applyAlignment="1">
      <alignment horizontal="left"/>
    </xf>
    <xf numFmtId="0" fontId="10" fillId="5" borderId="17" xfId="0" applyFont="1" applyFill="1" applyBorder="1" applyAlignment="1">
      <alignment horizontal="left" vertical="center"/>
    </xf>
    <xf numFmtId="0" fontId="10" fillId="5" borderId="18" xfId="0" applyFont="1" applyFill="1" applyBorder="1" applyAlignment="1">
      <alignment horizontal="left" vertical="center"/>
    </xf>
    <xf numFmtId="0" fontId="10" fillId="5" borderId="18" xfId="0" applyFont="1" applyFill="1" applyBorder="1"/>
    <xf numFmtId="0" fontId="8" fillId="0" borderId="9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vertical="center" wrapText="1"/>
      <protection locked="0"/>
    </xf>
    <xf numFmtId="0" fontId="12" fillId="0" borderId="8" xfId="0" applyFont="1" applyFill="1" applyBorder="1" applyAlignment="1" applyProtection="1">
      <alignment horizontal="left" vertical="center" wrapText="1"/>
      <protection locked="0"/>
    </xf>
    <xf numFmtId="0" fontId="10" fillId="7" borderId="8" xfId="0" applyFont="1" applyFill="1" applyBorder="1" applyAlignment="1" applyProtection="1">
      <alignment vertical="center" wrapText="1"/>
      <protection locked="0"/>
    </xf>
    <xf numFmtId="0" fontId="8" fillId="0" borderId="32" xfId="0" applyFont="1" applyFill="1" applyBorder="1" applyAlignment="1" applyProtection="1">
      <alignment horizontal="center" vertical="center" textRotation="90" wrapText="1"/>
      <protection locked="0"/>
    </xf>
    <xf numFmtId="20" fontId="8" fillId="2" borderId="26" xfId="0" applyNumberFormat="1" applyFont="1" applyFill="1" applyBorder="1" applyAlignment="1" applyProtection="1">
      <alignment horizontal="center" vertical="center"/>
      <protection locked="0"/>
    </xf>
    <xf numFmtId="20" fontId="8" fillId="0" borderId="29" xfId="0" applyNumberFormat="1" applyFont="1" applyFill="1" applyBorder="1" applyAlignment="1" applyProtection="1">
      <alignment horizontal="center" vertical="center"/>
    </xf>
    <xf numFmtId="20" fontId="8" fillId="2" borderId="33" xfId="0" applyNumberFormat="1" applyFont="1" applyFill="1" applyBorder="1" applyAlignment="1" applyProtection="1">
      <alignment horizontal="center" vertical="center"/>
      <protection locked="0"/>
    </xf>
    <xf numFmtId="20" fontId="8" fillId="2" borderId="27" xfId="0" applyNumberFormat="1" applyFont="1" applyFill="1" applyBorder="1" applyAlignment="1" applyProtection="1">
      <alignment horizontal="center" vertical="center"/>
      <protection locked="0"/>
    </xf>
    <xf numFmtId="20" fontId="8" fillId="7" borderId="29" xfId="0" applyNumberFormat="1" applyFont="1" applyFill="1" applyBorder="1" applyAlignment="1" applyProtection="1">
      <alignment horizontal="center" vertical="center"/>
    </xf>
    <xf numFmtId="20" fontId="8" fillId="2" borderId="34" xfId="0" applyNumberFormat="1" applyFont="1" applyFill="1" applyBorder="1" applyAlignment="1" applyProtection="1">
      <alignment horizontal="center" vertical="center"/>
      <protection locked="0"/>
    </xf>
    <xf numFmtId="0" fontId="5" fillId="4" borderId="20" xfId="0" applyFont="1" applyFill="1" applyBorder="1" applyAlignment="1" applyProtection="1">
      <alignment horizontal="center" vertical="center"/>
    </xf>
    <xf numFmtId="2" fontId="8" fillId="0" borderId="1" xfId="0" applyNumberFormat="1" applyFont="1" applyBorder="1" applyAlignment="1" applyProtection="1">
      <alignment horizontal="center" vertical="center"/>
      <protection locked="0"/>
    </xf>
    <xf numFmtId="2" fontId="8" fillId="7" borderId="1" xfId="0" applyNumberFormat="1" applyFont="1" applyFill="1" applyBorder="1" applyAlignment="1" applyProtection="1">
      <alignment horizontal="center" vertical="center"/>
      <protection locked="0"/>
    </xf>
    <xf numFmtId="2" fontId="8" fillId="0" borderId="1" xfId="0" applyNumberFormat="1" applyFont="1" applyFill="1" applyBorder="1" applyAlignment="1" applyProtection="1">
      <alignment horizontal="center" vertical="center"/>
      <protection locked="0"/>
    </xf>
    <xf numFmtId="20" fontId="8" fillId="7" borderId="31" xfId="0" applyNumberFormat="1" applyFont="1" applyFill="1" applyBorder="1" applyAlignment="1" applyProtection="1">
      <alignment horizontal="center" vertical="center"/>
    </xf>
    <xf numFmtId="14" fontId="8" fillId="7" borderId="31" xfId="0" applyNumberFormat="1" applyFont="1" applyFill="1" applyBorder="1" applyAlignment="1" applyProtection="1">
      <alignment horizontal="center" vertical="center"/>
    </xf>
    <xf numFmtId="0" fontId="8" fillId="7" borderId="12" xfId="0" applyFont="1" applyFill="1" applyBorder="1" applyAlignment="1" applyProtection="1">
      <alignment horizontal="center" vertical="center"/>
      <protection locked="0"/>
    </xf>
    <xf numFmtId="0" fontId="8" fillId="7" borderId="17" xfId="0" applyFont="1" applyFill="1" applyBorder="1" applyAlignment="1" applyProtection="1">
      <alignment horizontal="center" vertical="center"/>
      <protection locked="0"/>
    </xf>
    <xf numFmtId="0" fontId="10" fillId="7" borderId="17" xfId="0" applyFont="1" applyFill="1" applyBorder="1" applyAlignment="1" applyProtection="1">
      <alignment vertical="center" wrapText="1"/>
      <protection locked="0"/>
    </xf>
    <xf numFmtId="2" fontId="8" fillId="7" borderId="35" xfId="0" applyNumberFormat="1" applyFont="1" applyFill="1" applyBorder="1" applyAlignment="1" applyProtection="1">
      <alignment horizontal="center" vertical="center"/>
      <protection locked="0"/>
    </xf>
    <xf numFmtId="20" fontId="8" fillId="7" borderId="22" xfId="0" applyNumberFormat="1" applyFont="1" applyFill="1" applyBorder="1" applyAlignment="1" applyProtection="1">
      <alignment horizontal="center" vertical="center"/>
    </xf>
    <xf numFmtId="14" fontId="8" fillId="7" borderId="30" xfId="0" applyNumberFormat="1" applyFont="1" applyFill="1" applyBorder="1" applyAlignment="1" applyProtection="1">
      <alignment horizontal="center" vertical="center"/>
    </xf>
    <xf numFmtId="0" fontId="8" fillId="7" borderId="24" xfId="0" applyFont="1" applyFill="1" applyBorder="1" applyAlignment="1" applyProtection="1">
      <alignment horizontal="center" vertical="center"/>
      <protection locked="0"/>
    </xf>
    <xf numFmtId="0" fontId="8" fillId="7" borderId="21" xfId="0" applyFont="1" applyFill="1" applyBorder="1" applyAlignment="1" applyProtection="1">
      <alignment horizontal="center" vertical="center"/>
      <protection locked="0"/>
    </xf>
    <xf numFmtId="0" fontId="10" fillId="7" borderId="21" xfId="0" applyFont="1" applyFill="1" applyBorder="1" applyAlignment="1" applyProtection="1">
      <alignment vertical="center" wrapText="1"/>
      <protection locked="0"/>
    </xf>
    <xf numFmtId="2" fontId="8" fillId="7" borderId="22" xfId="0" applyNumberFormat="1" applyFont="1" applyFill="1" applyBorder="1" applyAlignment="1" applyProtection="1">
      <alignment horizontal="center" vertical="center"/>
      <protection locked="0"/>
    </xf>
    <xf numFmtId="0" fontId="1" fillId="7" borderId="8" xfId="0" applyFont="1" applyFill="1" applyBorder="1" applyAlignment="1" applyProtection="1">
      <alignment horizontal="left" vertical="center" wrapText="1"/>
      <protection locked="0"/>
    </xf>
    <xf numFmtId="0" fontId="8" fillId="7" borderId="17" xfId="0" applyFont="1" applyFill="1" applyBorder="1" applyAlignment="1" applyProtection="1">
      <alignment vertical="center" wrapText="1"/>
      <protection locked="0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10" fillId="7" borderId="15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5" fillId="8" borderId="7" xfId="0" applyFont="1" applyFill="1" applyBorder="1" applyAlignment="1">
      <alignment horizontal="left" vertical="center"/>
    </xf>
    <xf numFmtId="0" fontId="5" fillId="8" borderId="10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10" fillId="0" borderId="2" xfId="0" applyFont="1" applyBorder="1" applyAlignment="1" applyProtection="1">
      <alignment horizontal="left" vertical="center"/>
    </xf>
    <xf numFmtId="0" fontId="10" fillId="0" borderId="9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96" t="s">
        <v>24</v>
      </c>
      <c r="C2" s="97"/>
      <c r="D2" s="97"/>
      <c r="E2" s="97"/>
      <c r="F2" s="97"/>
      <c r="G2" s="98"/>
      <c r="H2" s="2"/>
      <c r="I2" s="2"/>
    </row>
    <row r="3" spans="2:9" x14ac:dyDescent="0.35">
      <c r="B3" s="7" t="s">
        <v>25</v>
      </c>
      <c r="C3" s="102" t="s">
        <v>66</v>
      </c>
      <c r="D3" s="103"/>
      <c r="E3" s="103"/>
      <c r="F3" s="103"/>
      <c r="G3" s="104"/>
      <c r="H3" s="3"/>
      <c r="I3" s="3"/>
    </row>
    <row r="4" spans="2:9" x14ac:dyDescent="0.35">
      <c r="B4" s="6" t="s">
        <v>26</v>
      </c>
      <c r="C4" s="105" t="s">
        <v>67</v>
      </c>
      <c r="D4" s="106"/>
      <c r="E4" s="106"/>
      <c r="F4" s="106"/>
      <c r="G4" s="107"/>
      <c r="H4" s="3"/>
      <c r="I4" s="3"/>
    </row>
    <row r="5" spans="2:9" x14ac:dyDescent="0.35">
      <c r="B5" s="6" t="s">
        <v>27</v>
      </c>
      <c r="C5" s="105" t="s">
        <v>68</v>
      </c>
      <c r="D5" s="106"/>
      <c r="E5" s="106"/>
      <c r="F5" s="106"/>
      <c r="G5" s="107"/>
      <c r="H5" s="3"/>
      <c r="I5" s="3"/>
    </row>
    <row r="7" spans="2:9" ht="32.25" customHeight="1" x14ac:dyDescent="0.35">
      <c r="B7" s="116" t="s">
        <v>31</v>
      </c>
      <c r="C7" s="117"/>
      <c r="D7" s="117"/>
      <c r="E7" s="117"/>
      <c r="F7" s="117"/>
      <c r="G7" s="118"/>
      <c r="H7" s="3"/>
      <c r="I7" s="3"/>
    </row>
    <row r="8" spans="2:9" x14ac:dyDescent="0.35">
      <c r="B8" s="99" t="s">
        <v>28</v>
      </c>
      <c r="C8" s="100"/>
      <c r="D8" s="100"/>
      <c r="E8" s="100"/>
      <c r="F8" s="100"/>
      <c r="G8" s="101"/>
      <c r="H8" s="3"/>
      <c r="I8" s="3"/>
    </row>
    <row r="9" spans="2:9" x14ac:dyDescent="0.35">
      <c r="B9" s="113" t="s">
        <v>29</v>
      </c>
      <c r="C9" s="114"/>
      <c r="D9" s="114"/>
      <c r="E9" s="114"/>
      <c r="F9" s="114"/>
      <c r="G9" s="115"/>
      <c r="H9" s="3"/>
      <c r="I9" s="3"/>
    </row>
    <row r="10" spans="2:9" x14ac:dyDescent="0.35">
      <c r="B10" s="84" t="s">
        <v>30</v>
      </c>
      <c r="C10" s="85"/>
      <c r="D10" s="85"/>
      <c r="E10" s="85"/>
      <c r="F10" s="85"/>
      <c r="G10" s="86"/>
      <c r="H10" s="3"/>
      <c r="I10" s="3"/>
    </row>
    <row r="12" spans="2:9" x14ac:dyDescent="0.35">
      <c r="B12" s="41" t="s">
        <v>46</v>
      </c>
      <c r="C12" s="108" t="s">
        <v>16</v>
      </c>
      <c r="D12" s="109"/>
      <c r="E12" s="109"/>
      <c r="F12" s="109"/>
      <c r="G12" s="109"/>
      <c r="H12" s="4"/>
      <c r="I12" s="4"/>
    </row>
    <row r="13" spans="2:9" ht="19.5" customHeight="1" x14ac:dyDescent="0.35">
      <c r="B13" s="43">
        <v>9001</v>
      </c>
      <c r="C13" s="78" t="s">
        <v>36</v>
      </c>
      <c r="D13" s="79"/>
      <c r="E13" s="79"/>
      <c r="F13" s="79"/>
      <c r="G13" s="80"/>
      <c r="H13" s="4"/>
      <c r="I13" s="4"/>
    </row>
    <row r="14" spans="2:9" ht="19.5" customHeight="1" x14ac:dyDescent="0.35">
      <c r="B14" s="7" t="s">
        <v>23</v>
      </c>
      <c r="C14" s="84"/>
      <c r="D14" s="85"/>
      <c r="E14" s="85"/>
      <c r="F14" s="85"/>
      <c r="G14" s="86"/>
      <c r="H14" s="4"/>
      <c r="I14" s="4"/>
    </row>
    <row r="15" spans="2:9" ht="18.75" customHeight="1" x14ac:dyDescent="0.35">
      <c r="B15" s="43">
        <v>9002</v>
      </c>
      <c r="C15" s="110" t="s">
        <v>45</v>
      </c>
      <c r="D15" s="111"/>
      <c r="E15" s="111"/>
      <c r="F15" s="111"/>
      <c r="G15" s="112"/>
      <c r="H15" s="4"/>
      <c r="I15" s="4"/>
    </row>
    <row r="16" spans="2:9" ht="18.75" customHeight="1" x14ac:dyDescent="0.35">
      <c r="B16" s="44"/>
      <c r="C16" s="119" t="s">
        <v>43</v>
      </c>
      <c r="D16" s="120"/>
      <c r="E16" s="120"/>
      <c r="F16" s="120"/>
      <c r="G16" s="121"/>
      <c r="H16" s="4"/>
      <c r="I16" s="4"/>
    </row>
    <row r="17" spans="2:9" ht="18.75" customHeight="1" x14ac:dyDescent="0.35">
      <c r="B17" s="7" t="s">
        <v>15</v>
      </c>
      <c r="C17" s="81" t="s">
        <v>44</v>
      </c>
      <c r="D17" s="82"/>
      <c r="E17" s="82"/>
      <c r="F17" s="82"/>
      <c r="G17" s="83"/>
      <c r="H17" s="4"/>
      <c r="I17" s="4"/>
    </row>
    <row r="18" spans="2:9" ht="19.5" customHeight="1" x14ac:dyDescent="0.35">
      <c r="B18" s="45">
        <v>9003</v>
      </c>
      <c r="C18" s="87" t="s">
        <v>37</v>
      </c>
      <c r="D18" s="88"/>
      <c r="E18" s="88"/>
      <c r="F18" s="88"/>
      <c r="G18" s="89"/>
      <c r="H18" s="4"/>
      <c r="I18" s="4"/>
    </row>
    <row r="19" spans="2:9" x14ac:dyDescent="0.35">
      <c r="B19" s="46" t="s">
        <v>17</v>
      </c>
      <c r="C19" s="90"/>
      <c r="D19" s="91"/>
      <c r="E19" s="91"/>
      <c r="F19" s="91"/>
      <c r="G19" s="92"/>
      <c r="H19" s="4"/>
      <c r="I19" s="4"/>
    </row>
    <row r="20" spans="2:9" ht="19.5" customHeight="1" x14ac:dyDescent="0.35">
      <c r="B20" s="45">
        <v>9004</v>
      </c>
      <c r="C20" s="87" t="s">
        <v>42</v>
      </c>
      <c r="D20" s="88"/>
      <c r="E20" s="88"/>
      <c r="F20" s="88"/>
      <c r="G20" s="89"/>
      <c r="H20" s="4"/>
      <c r="I20" s="4"/>
    </row>
    <row r="21" spans="2:9" ht="19.5" customHeight="1" x14ac:dyDescent="0.35">
      <c r="B21" s="46" t="s">
        <v>17</v>
      </c>
      <c r="C21" s="90"/>
      <c r="D21" s="91"/>
      <c r="E21" s="91"/>
      <c r="F21" s="91"/>
      <c r="G21" s="92"/>
      <c r="H21" s="4"/>
      <c r="I21" s="4"/>
    </row>
    <row r="22" spans="2:9" ht="19.5" customHeight="1" x14ac:dyDescent="0.35">
      <c r="B22" s="43">
        <v>9005</v>
      </c>
      <c r="C22" s="78" t="s">
        <v>41</v>
      </c>
      <c r="D22" s="79"/>
      <c r="E22" s="79"/>
      <c r="F22" s="79"/>
      <c r="G22" s="80"/>
    </row>
    <row r="23" spans="2:9" ht="19.5" customHeight="1" x14ac:dyDescent="0.35">
      <c r="B23" s="7" t="s">
        <v>32</v>
      </c>
      <c r="C23" s="84"/>
      <c r="D23" s="85"/>
      <c r="E23" s="85"/>
      <c r="F23" s="85"/>
      <c r="G23" s="86"/>
    </row>
    <row r="24" spans="2:9" ht="19.5" customHeight="1" x14ac:dyDescent="0.35">
      <c r="B24" s="43">
        <v>9006</v>
      </c>
      <c r="C24" s="87" t="s">
        <v>40</v>
      </c>
      <c r="D24" s="88"/>
      <c r="E24" s="88"/>
      <c r="F24" s="88"/>
      <c r="G24" s="89"/>
    </row>
    <row r="25" spans="2:9" x14ac:dyDescent="0.35">
      <c r="B25" s="7" t="s">
        <v>22</v>
      </c>
      <c r="C25" s="90"/>
      <c r="D25" s="91"/>
      <c r="E25" s="91"/>
      <c r="F25" s="91"/>
      <c r="G25" s="92"/>
    </row>
    <row r="26" spans="2:9" ht="19.5" customHeight="1" x14ac:dyDescent="0.35">
      <c r="B26" s="43">
        <v>9007</v>
      </c>
      <c r="C26" s="78" t="s">
        <v>39</v>
      </c>
      <c r="D26" s="79"/>
      <c r="E26" s="79"/>
      <c r="F26" s="79"/>
      <c r="G26" s="80"/>
    </row>
    <row r="27" spans="2:9" ht="19.5" customHeight="1" x14ac:dyDescent="0.35">
      <c r="B27" s="7" t="s">
        <v>9</v>
      </c>
      <c r="C27" s="84"/>
      <c r="D27" s="85"/>
      <c r="E27" s="85"/>
      <c r="F27" s="85"/>
      <c r="G27" s="86"/>
    </row>
    <row r="28" spans="2:9" ht="19.5" customHeight="1" x14ac:dyDescent="0.35">
      <c r="B28" s="43">
        <v>9008</v>
      </c>
      <c r="C28" s="78" t="s">
        <v>38</v>
      </c>
      <c r="D28" s="79"/>
      <c r="E28" s="79"/>
      <c r="F28" s="79"/>
      <c r="G28" s="80"/>
    </row>
    <row r="29" spans="2:9" ht="19.5" customHeight="1" x14ac:dyDescent="0.35">
      <c r="B29" s="7" t="s">
        <v>10</v>
      </c>
      <c r="C29" s="84"/>
      <c r="D29" s="85"/>
      <c r="E29" s="85"/>
      <c r="F29" s="85"/>
      <c r="G29" s="86"/>
    </row>
    <row r="30" spans="2:9" ht="15" customHeight="1" x14ac:dyDescent="0.35">
      <c r="B30" s="43">
        <v>9009</v>
      </c>
      <c r="C30" s="87" t="s">
        <v>47</v>
      </c>
      <c r="D30" s="88"/>
      <c r="E30" s="88"/>
      <c r="F30" s="88"/>
      <c r="G30" s="89"/>
    </row>
    <row r="31" spans="2:9" x14ac:dyDescent="0.35">
      <c r="B31" s="44"/>
      <c r="C31" s="93" t="s">
        <v>48</v>
      </c>
      <c r="D31" s="94"/>
      <c r="E31" s="94"/>
      <c r="F31" s="94"/>
      <c r="G31" s="95"/>
    </row>
    <row r="32" spans="2:9" ht="19.5" customHeight="1" x14ac:dyDescent="0.35">
      <c r="B32" s="7" t="s">
        <v>21</v>
      </c>
      <c r="C32" s="90" t="s">
        <v>49</v>
      </c>
      <c r="D32" s="91"/>
      <c r="E32" s="91"/>
      <c r="F32" s="91"/>
      <c r="G32" s="92"/>
    </row>
    <row r="33" spans="2:7" ht="19.5" customHeight="1" x14ac:dyDescent="0.35">
      <c r="B33" s="43">
        <v>9010</v>
      </c>
      <c r="C33" s="78" t="s">
        <v>18</v>
      </c>
      <c r="D33" s="79"/>
      <c r="E33" s="79"/>
      <c r="F33" s="79"/>
      <c r="G33" s="80"/>
    </row>
    <row r="34" spans="2:7" ht="19.5" customHeight="1" x14ac:dyDescent="0.35">
      <c r="B34" s="7" t="s">
        <v>11</v>
      </c>
      <c r="C34" s="84"/>
      <c r="D34" s="85"/>
      <c r="E34" s="85"/>
      <c r="F34" s="85"/>
      <c r="G34" s="86"/>
    </row>
    <row r="35" spans="2:7" ht="19.5" customHeight="1" x14ac:dyDescent="0.35">
      <c r="B35" s="43">
        <v>9013</v>
      </c>
      <c r="C35" s="78" t="s">
        <v>19</v>
      </c>
      <c r="D35" s="79"/>
      <c r="E35" s="79"/>
      <c r="F35" s="79"/>
      <c r="G35" s="80"/>
    </row>
    <row r="36" spans="2:7" ht="19.5" customHeight="1" x14ac:dyDescent="0.35">
      <c r="B36" s="7" t="s">
        <v>12</v>
      </c>
      <c r="C36" s="84"/>
      <c r="D36" s="85"/>
      <c r="E36" s="85"/>
      <c r="F36" s="85"/>
      <c r="G36" s="86"/>
    </row>
    <row r="37" spans="2:7" ht="19.5" customHeight="1" x14ac:dyDescent="0.35">
      <c r="B37" s="43">
        <v>9014</v>
      </c>
      <c r="C37" s="78" t="s">
        <v>13</v>
      </c>
      <c r="D37" s="79"/>
      <c r="E37" s="79"/>
      <c r="F37" s="79"/>
      <c r="G37" s="80"/>
    </row>
    <row r="38" spans="2:7" ht="19.5" customHeight="1" x14ac:dyDescent="0.35">
      <c r="B38" s="47" t="s">
        <v>13</v>
      </c>
      <c r="C38" s="81"/>
      <c r="D38" s="82"/>
      <c r="E38" s="82"/>
      <c r="F38" s="82"/>
      <c r="G38" s="83"/>
    </row>
    <row r="39" spans="2:7" ht="19.5" customHeight="1" x14ac:dyDescent="0.35">
      <c r="B39" s="43">
        <v>9015</v>
      </c>
      <c r="C39" s="78" t="s">
        <v>20</v>
      </c>
      <c r="D39" s="79"/>
      <c r="E39" s="79"/>
      <c r="F39" s="79"/>
      <c r="G39" s="80"/>
    </row>
    <row r="40" spans="2:7" ht="19.5" customHeight="1" x14ac:dyDescent="0.35">
      <c r="B40" s="47" t="s">
        <v>14</v>
      </c>
      <c r="C40" s="84"/>
      <c r="D40" s="85"/>
      <c r="E40" s="85"/>
      <c r="F40" s="85"/>
      <c r="G40" s="8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27" zoomScale="60" zoomScaleNormal="6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24" t="s">
        <v>5</v>
      </c>
      <c r="E1" s="125"/>
      <c r="F1" s="125"/>
      <c r="G1" s="125"/>
      <c r="H1" s="125"/>
      <c r="I1" s="125"/>
      <c r="J1" s="12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66</v>
      </c>
      <c r="G3" s="14"/>
      <c r="I3" s="15"/>
      <c r="J3" s="15"/>
    </row>
    <row r="4" spans="1:10" ht="20.25" customHeight="1" x14ac:dyDescent="0.25">
      <c r="D4" s="122" t="s">
        <v>8</v>
      </c>
      <c r="E4" s="123"/>
      <c r="F4" s="13" t="s">
        <v>67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65</v>
      </c>
      <c r="J8" s="25">
        <f>I8/8</f>
        <v>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53"/>
      <c r="D10" s="26">
        <v>44348</v>
      </c>
      <c r="E10" s="26" t="s">
        <v>33</v>
      </c>
      <c r="F10" s="27" t="s">
        <v>4</v>
      </c>
      <c r="G10" s="42" t="s">
        <v>6</v>
      </c>
      <c r="H10" s="28" t="s">
        <v>3</v>
      </c>
      <c r="I10" s="28" t="s">
        <v>1</v>
      </c>
      <c r="J10" s="60" t="s">
        <v>2</v>
      </c>
    </row>
    <row r="11" spans="1:10" ht="22.5" customHeight="1" x14ac:dyDescent="0.25">
      <c r="A11" s="29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54"/>
      <c r="D11" s="55" t="str">
        <f>IF(B11=1,"Mo",IF(B11=2,"Tue",IF(B11=3,"Wed",IF(B11=4,"Thu",IF(B11=5,"Fri",IF(B11=6,"Sat",IF(B11=7,"Sun","")))))))</f>
        <v>Tue</v>
      </c>
      <c r="E11" s="30">
        <f>+D10</f>
        <v>44348</v>
      </c>
      <c r="F11" s="31"/>
      <c r="G11" s="32"/>
      <c r="H11" s="33"/>
      <c r="I11" s="32"/>
      <c r="J11" s="61"/>
    </row>
    <row r="12" spans="1:10" ht="22.5" customHeight="1" x14ac:dyDescent="0.25">
      <c r="A12" s="29"/>
      <c r="C12" s="56"/>
      <c r="D12" s="55" t="str">
        <f>D11</f>
        <v>Tue</v>
      </c>
      <c r="E12" s="30">
        <f>E11</f>
        <v>44348</v>
      </c>
      <c r="F12" s="31"/>
      <c r="G12" s="32"/>
      <c r="H12" s="33"/>
      <c r="I12" s="32"/>
      <c r="J12" s="61"/>
    </row>
    <row r="13" spans="1:10" ht="22.5" customHeight="1" x14ac:dyDescent="0.25">
      <c r="A13" s="29"/>
      <c r="C13" s="56"/>
      <c r="D13" s="55" t="str">
        <f t="shared" ref="D13:E15" si="2">D12</f>
        <v>Tue</v>
      </c>
      <c r="E13" s="30">
        <f t="shared" si="2"/>
        <v>44348</v>
      </c>
      <c r="F13" s="31"/>
      <c r="G13" s="32"/>
      <c r="H13" s="33"/>
      <c r="I13" s="32"/>
      <c r="J13" s="61"/>
    </row>
    <row r="14" spans="1:10" ht="22.5" customHeight="1" x14ac:dyDescent="0.25">
      <c r="A14" s="29"/>
      <c r="C14" s="56"/>
      <c r="D14" s="55" t="str">
        <f t="shared" si="2"/>
        <v>Tue</v>
      </c>
      <c r="E14" s="30">
        <f t="shared" si="2"/>
        <v>44348</v>
      </c>
      <c r="F14" s="31"/>
      <c r="G14" s="32"/>
      <c r="H14" s="33"/>
      <c r="I14" s="32"/>
      <c r="J14" s="61"/>
    </row>
    <row r="15" spans="1:10" ht="22.5" customHeight="1" x14ac:dyDescent="0.25">
      <c r="A15" s="29"/>
      <c r="C15" s="56"/>
      <c r="D15" s="55" t="str">
        <f t="shared" si="2"/>
        <v>Tue</v>
      </c>
      <c r="E15" s="30">
        <f t="shared" si="2"/>
        <v>44348</v>
      </c>
      <c r="F15" s="31"/>
      <c r="G15" s="32"/>
      <c r="H15" s="33"/>
      <c r="I15" s="32"/>
      <c r="J15" s="61"/>
    </row>
    <row r="16" spans="1:10" ht="22.5" customHeight="1" x14ac:dyDescent="0.25">
      <c r="A16" s="29">
        <f t="shared" si="0"/>
        <v>1</v>
      </c>
      <c r="B16" s="8">
        <f t="shared" si="1"/>
        <v>3</v>
      </c>
      <c r="C16" s="57"/>
      <c r="D16" s="58" t="str">
        <f>IF(B16=1,"Mo",IF(B16=2,"Tue",IF(B16=3,"Wed",IF(B16=4,"Thu",IF(B16=5,"Fri",IF(B16=6,"Sat",IF(B16=7,"Sun","")))))))</f>
        <v>Wed</v>
      </c>
      <c r="E16" s="35">
        <f>+E11+1</f>
        <v>44349</v>
      </c>
      <c r="F16" s="36"/>
      <c r="G16" s="37"/>
      <c r="H16" s="38"/>
      <c r="I16" s="37"/>
      <c r="J16" s="62"/>
    </row>
    <row r="17" spans="1:10" ht="22.5" customHeight="1" x14ac:dyDescent="0.25">
      <c r="A17" s="29"/>
      <c r="C17" s="57"/>
      <c r="D17" s="58" t="str">
        <f>D16</f>
        <v>Wed</v>
      </c>
      <c r="E17" s="35">
        <f>E16</f>
        <v>44349</v>
      </c>
      <c r="F17" s="36"/>
      <c r="G17" s="37"/>
      <c r="H17" s="38"/>
      <c r="I17" s="37"/>
      <c r="J17" s="62"/>
    </row>
    <row r="18" spans="1:10" ht="22.5" customHeight="1" x14ac:dyDescent="0.25">
      <c r="A18" s="29"/>
      <c r="C18" s="57"/>
      <c r="D18" s="58" t="str">
        <f t="shared" ref="D18:D20" si="3">D17</f>
        <v>Wed</v>
      </c>
      <c r="E18" s="35">
        <f t="shared" ref="E18:E20" si="4">E17</f>
        <v>44349</v>
      </c>
      <c r="F18" s="36"/>
      <c r="G18" s="37"/>
      <c r="H18" s="38"/>
      <c r="I18" s="37"/>
      <c r="J18" s="62"/>
    </row>
    <row r="19" spans="1:10" ht="22.5" customHeight="1" x14ac:dyDescent="0.25">
      <c r="A19" s="29"/>
      <c r="C19" s="57"/>
      <c r="D19" s="58" t="str">
        <f t="shared" si="3"/>
        <v>Wed</v>
      </c>
      <c r="E19" s="35">
        <f t="shared" si="4"/>
        <v>44349</v>
      </c>
      <c r="F19" s="36"/>
      <c r="G19" s="37"/>
      <c r="H19" s="38"/>
      <c r="I19" s="37"/>
      <c r="J19" s="62"/>
    </row>
    <row r="20" spans="1:10" ht="22.5" customHeight="1" x14ac:dyDescent="0.25">
      <c r="A20" s="29"/>
      <c r="C20" s="57"/>
      <c r="D20" s="58" t="str">
        <f t="shared" si="3"/>
        <v>Wed</v>
      </c>
      <c r="E20" s="35">
        <f t="shared" si="4"/>
        <v>44349</v>
      </c>
      <c r="F20" s="36"/>
      <c r="G20" s="37"/>
      <c r="H20" s="38"/>
      <c r="I20" s="37"/>
      <c r="J20" s="62"/>
    </row>
    <row r="21" spans="1:10" ht="22.5" customHeight="1" x14ac:dyDescent="0.25">
      <c r="A21" s="29">
        <f t="shared" si="0"/>
        <v>1</v>
      </c>
      <c r="B21" s="8">
        <f t="shared" si="1"/>
        <v>4</v>
      </c>
      <c r="C21" s="57"/>
      <c r="D21" s="55" t="str">
        <f>IF(B21=1,"Mo",IF(B21=2,"Tue",IF(B21=3,"Wed",IF(B21=4,"Thu",IF(B21=5,"Fri",IF(B21=6,"Sat",IF(B21=7,"Sun","")))))))</f>
        <v>Thu</v>
      </c>
      <c r="E21" s="30">
        <f>+E16+1</f>
        <v>44350</v>
      </c>
      <c r="F21" s="31"/>
      <c r="G21" s="32"/>
      <c r="H21" s="33"/>
      <c r="I21" s="32"/>
      <c r="J21" s="61"/>
    </row>
    <row r="22" spans="1:10" ht="22.5" customHeight="1" x14ac:dyDescent="0.25">
      <c r="A22" s="29"/>
      <c r="C22" s="57"/>
      <c r="D22" s="55" t="str">
        <f>D21</f>
        <v>Thu</v>
      </c>
      <c r="E22" s="30">
        <f>E21</f>
        <v>44350</v>
      </c>
      <c r="F22" s="31"/>
      <c r="G22" s="32"/>
      <c r="H22" s="33"/>
      <c r="I22" s="32"/>
      <c r="J22" s="61"/>
    </row>
    <row r="23" spans="1:10" ht="22.5" customHeight="1" x14ac:dyDescent="0.25">
      <c r="A23" s="29"/>
      <c r="C23" s="57"/>
      <c r="D23" s="55" t="str">
        <f t="shared" ref="D23:D25" si="5">D22</f>
        <v>Thu</v>
      </c>
      <c r="E23" s="30">
        <f t="shared" ref="E23:E25" si="6">E22</f>
        <v>44350</v>
      </c>
      <c r="F23" s="31"/>
      <c r="G23" s="32"/>
      <c r="H23" s="33"/>
      <c r="I23" s="32"/>
      <c r="J23" s="61"/>
    </row>
    <row r="24" spans="1:10" ht="22.5" customHeight="1" x14ac:dyDescent="0.25">
      <c r="A24" s="29"/>
      <c r="C24" s="57"/>
      <c r="D24" s="55" t="str">
        <f t="shared" si="5"/>
        <v>Thu</v>
      </c>
      <c r="E24" s="30">
        <f t="shared" si="6"/>
        <v>44350</v>
      </c>
      <c r="F24" s="31"/>
      <c r="G24" s="32"/>
      <c r="H24" s="33"/>
      <c r="I24" s="32"/>
      <c r="J24" s="61"/>
    </row>
    <row r="25" spans="1:10" ht="22.5" customHeight="1" x14ac:dyDescent="0.25">
      <c r="A25" s="29"/>
      <c r="C25" s="57"/>
      <c r="D25" s="55" t="str">
        <f t="shared" si="5"/>
        <v>Thu</v>
      </c>
      <c r="E25" s="30">
        <f t="shared" si="6"/>
        <v>44350</v>
      </c>
      <c r="F25" s="31"/>
      <c r="G25" s="32"/>
      <c r="H25" s="33"/>
      <c r="I25" s="32"/>
      <c r="J25" s="61"/>
    </row>
    <row r="26" spans="1:10" ht="22.5" customHeight="1" x14ac:dyDescent="0.25">
      <c r="A26" s="29">
        <f t="shared" si="0"/>
        <v>1</v>
      </c>
      <c r="B26" s="8">
        <f t="shared" si="1"/>
        <v>5</v>
      </c>
      <c r="C26" s="57"/>
      <c r="D26" s="58" t="str">
        <f t="shared" ref="D26:D115" si="7">IF(B26=1,"Mo",IF(B26=2,"Tue",IF(B26=3,"Wed",IF(B26=4,"Thu",IF(B26=5,"Fri",IF(B26=6,"Sat",IF(B26=7,"Sun","")))))))</f>
        <v>Fri</v>
      </c>
      <c r="E26" s="35">
        <f>+E21+1</f>
        <v>44351</v>
      </c>
      <c r="F26" s="36"/>
      <c r="G26" s="37"/>
      <c r="H26" s="52"/>
      <c r="I26" s="37"/>
      <c r="J26" s="62"/>
    </row>
    <row r="27" spans="1:10" ht="22.5" customHeight="1" x14ac:dyDescent="0.25">
      <c r="A27" s="29"/>
      <c r="C27" s="57"/>
      <c r="D27" s="58" t="str">
        <f>D26</f>
        <v>Fri</v>
      </c>
      <c r="E27" s="35">
        <f>E26</f>
        <v>44351</v>
      </c>
      <c r="F27" s="36"/>
      <c r="G27" s="37"/>
      <c r="H27" s="52"/>
      <c r="I27" s="37"/>
      <c r="J27" s="62"/>
    </row>
    <row r="28" spans="1:10" ht="22.5" customHeight="1" x14ac:dyDescent="0.25">
      <c r="A28" s="29"/>
      <c r="C28" s="57"/>
      <c r="D28" s="58" t="str">
        <f t="shared" ref="D28:E30" si="8">D27</f>
        <v>Fri</v>
      </c>
      <c r="E28" s="35">
        <f t="shared" si="8"/>
        <v>44351</v>
      </c>
      <c r="F28" s="36"/>
      <c r="G28" s="37"/>
      <c r="H28" s="52"/>
      <c r="I28" s="37"/>
      <c r="J28" s="62"/>
    </row>
    <row r="29" spans="1:10" ht="22.5" customHeight="1" x14ac:dyDescent="0.25">
      <c r="A29" s="29"/>
      <c r="C29" s="57"/>
      <c r="D29" s="58" t="str">
        <f t="shared" si="8"/>
        <v>Fri</v>
      </c>
      <c r="E29" s="35">
        <f t="shared" si="8"/>
        <v>44351</v>
      </c>
      <c r="F29" s="36"/>
      <c r="G29" s="37"/>
      <c r="H29" s="52"/>
      <c r="I29" s="37"/>
      <c r="J29" s="62"/>
    </row>
    <row r="30" spans="1:10" ht="22.5" customHeight="1" x14ac:dyDescent="0.25">
      <c r="A30" s="29"/>
      <c r="C30" s="57"/>
      <c r="D30" s="58" t="str">
        <f t="shared" si="8"/>
        <v>Fri</v>
      </c>
      <c r="E30" s="35">
        <f t="shared" si="8"/>
        <v>44351</v>
      </c>
      <c r="F30" s="36"/>
      <c r="G30" s="37"/>
      <c r="H30" s="52"/>
      <c r="I30" s="37"/>
      <c r="J30" s="62"/>
    </row>
    <row r="31" spans="1:10" ht="22.5" customHeight="1" x14ac:dyDescent="0.25">
      <c r="A31" s="29" t="str">
        <f t="shared" si="0"/>
        <v/>
      </c>
      <c r="B31" s="8">
        <f t="shared" si="1"/>
        <v>6</v>
      </c>
      <c r="C31" s="57"/>
      <c r="D31" s="58" t="str">
        <f t="shared" si="7"/>
        <v>Sat</v>
      </c>
      <c r="E31" s="35">
        <f>+E26+1</f>
        <v>44352</v>
      </c>
      <c r="F31" s="36"/>
      <c r="G31" s="37"/>
      <c r="H31" s="38"/>
      <c r="I31" s="37"/>
      <c r="J31" s="62"/>
    </row>
    <row r="32" spans="1:10" ht="22.5" customHeight="1" x14ac:dyDescent="0.25">
      <c r="A32" s="29" t="str">
        <f t="shared" si="0"/>
        <v/>
      </c>
      <c r="B32" s="8">
        <f t="shared" si="1"/>
        <v>7</v>
      </c>
      <c r="C32" s="57"/>
      <c r="D32" s="55" t="str">
        <f t="shared" si="7"/>
        <v>Sun</v>
      </c>
      <c r="E32" s="30">
        <f>+E31+1</f>
        <v>44353</v>
      </c>
      <c r="F32" s="31"/>
      <c r="G32" s="32"/>
      <c r="H32" s="39"/>
      <c r="I32" s="32"/>
      <c r="J32" s="61"/>
    </row>
    <row r="33" spans="1:10" ht="22.5" customHeight="1" x14ac:dyDescent="0.25">
      <c r="A33" s="29">
        <f t="shared" si="0"/>
        <v>1</v>
      </c>
      <c r="B33" s="8">
        <f t="shared" si="1"/>
        <v>1</v>
      </c>
      <c r="C33" s="57"/>
      <c r="D33" s="58" t="str">
        <f t="shared" si="7"/>
        <v>Mo</v>
      </c>
      <c r="E33" s="35">
        <f>+E32+1</f>
        <v>44354</v>
      </c>
      <c r="F33" s="36"/>
      <c r="G33" s="37"/>
      <c r="H33" s="38"/>
      <c r="I33" s="37"/>
      <c r="J33" s="62"/>
    </row>
    <row r="34" spans="1:10" ht="22.5" customHeight="1" x14ac:dyDescent="0.25">
      <c r="A34" s="29"/>
      <c r="C34" s="57"/>
      <c r="D34" s="58" t="str">
        <f>D33</f>
        <v>Mo</v>
      </c>
      <c r="E34" s="35">
        <f>E33</f>
        <v>44354</v>
      </c>
      <c r="F34" s="36"/>
      <c r="G34" s="37"/>
      <c r="H34" s="38"/>
      <c r="I34" s="37"/>
      <c r="J34" s="62"/>
    </row>
    <row r="35" spans="1:10" ht="22.5" customHeight="1" x14ac:dyDescent="0.25">
      <c r="A35" s="29"/>
      <c r="C35" s="57"/>
      <c r="D35" s="58" t="str">
        <f t="shared" ref="D35:E37" si="9">D34</f>
        <v>Mo</v>
      </c>
      <c r="E35" s="35">
        <f t="shared" si="9"/>
        <v>44354</v>
      </c>
      <c r="F35" s="36"/>
      <c r="G35" s="37"/>
      <c r="H35" s="38"/>
      <c r="I35" s="37"/>
      <c r="J35" s="62"/>
    </row>
    <row r="36" spans="1:10" ht="22.5" customHeight="1" x14ac:dyDescent="0.25">
      <c r="A36" s="29"/>
      <c r="C36" s="57"/>
      <c r="D36" s="58" t="str">
        <f t="shared" si="9"/>
        <v>Mo</v>
      </c>
      <c r="E36" s="35">
        <f t="shared" si="9"/>
        <v>44354</v>
      </c>
      <c r="F36" s="36"/>
      <c r="G36" s="37"/>
      <c r="H36" s="38"/>
      <c r="I36" s="37"/>
      <c r="J36" s="62"/>
    </row>
    <row r="37" spans="1:10" ht="22.5" customHeight="1" x14ac:dyDescent="0.25">
      <c r="A37" s="29"/>
      <c r="C37" s="57"/>
      <c r="D37" s="58" t="str">
        <f t="shared" si="9"/>
        <v>Mo</v>
      </c>
      <c r="E37" s="35">
        <f t="shared" si="9"/>
        <v>44354</v>
      </c>
      <c r="F37" s="36"/>
      <c r="G37" s="37"/>
      <c r="H37" s="38"/>
      <c r="I37" s="37"/>
      <c r="J37" s="62"/>
    </row>
    <row r="38" spans="1:10" ht="22.5" customHeight="1" x14ac:dyDescent="0.25">
      <c r="A38" s="29">
        <f t="shared" si="0"/>
        <v>1</v>
      </c>
      <c r="B38" s="8">
        <f t="shared" si="1"/>
        <v>2</v>
      </c>
      <c r="C38" s="57"/>
      <c r="D38" s="55" t="str">
        <f>IF(B38=1,"Mo",IF(B38=2,"Tue",IF(B38=3,"Wed",IF(B38=4,"Thu",IF(B38=5,"Fri",IF(B38=6,"Sat",IF(B38=7,"Sun","")))))))</f>
        <v>Tue</v>
      </c>
      <c r="E38" s="30">
        <f>+E33+1</f>
        <v>44355</v>
      </c>
      <c r="F38" s="31"/>
      <c r="G38" s="32"/>
      <c r="H38" s="34"/>
      <c r="I38" s="32"/>
      <c r="J38" s="61"/>
    </row>
    <row r="39" spans="1:10" ht="22.5" customHeight="1" x14ac:dyDescent="0.25">
      <c r="A39" s="29"/>
      <c r="C39" s="57"/>
      <c r="D39" s="55" t="str">
        <f t="shared" ref="D39:E42" si="10">D38</f>
        <v>Tue</v>
      </c>
      <c r="E39" s="30">
        <f t="shared" si="10"/>
        <v>44355</v>
      </c>
      <c r="F39" s="31"/>
      <c r="G39" s="32"/>
      <c r="H39" s="34"/>
      <c r="I39" s="32"/>
      <c r="J39" s="61"/>
    </row>
    <row r="40" spans="1:10" ht="22.5" customHeight="1" x14ac:dyDescent="0.25">
      <c r="A40" s="29"/>
      <c r="C40" s="57"/>
      <c r="D40" s="55" t="str">
        <f t="shared" si="10"/>
        <v>Tue</v>
      </c>
      <c r="E40" s="30">
        <f t="shared" si="10"/>
        <v>44355</v>
      </c>
      <c r="F40" s="31"/>
      <c r="G40" s="32"/>
      <c r="H40" s="34"/>
      <c r="I40" s="32"/>
      <c r="J40" s="61"/>
    </row>
    <row r="41" spans="1:10" ht="22.5" customHeight="1" x14ac:dyDescent="0.25">
      <c r="A41" s="29"/>
      <c r="C41" s="57"/>
      <c r="D41" s="55" t="str">
        <f t="shared" si="10"/>
        <v>Tue</v>
      </c>
      <c r="E41" s="30">
        <f t="shared" si="10"/>
        <v>44355</v>
      </c>
      <c r="F41" s="31"/>
      <c r="G41" s="32"/>
      <c r="H41" s="34"/>
      <c r="I41" s="32"/>
      <c r="J41" s="61"/>
    </row>
    <row r="42" spans="1:10" ht="22.5" customHeight="1" x14ac:dyDescent="0.25">
      <c r="A42" s="29"/>
      <c r="C42" s="57"/>
      <c r="D42" s="55" t="str">
        <f t="shared" si="10"/>
        <v>Tue</v>
      </c>
      <c r="E42" s="30">
        <f t="shared" si="10"/>
        <v>44355</v>
      </c>
      <c r="F42" s="31"/>
      <c r="G42" s="32"/>
      <c r="H42" s="34"/>
      <c r="I42" s="32"/>
      <c r="J42" s="61"/>
    </row>
    <row r="43" spans="1:10" ht="22.5" customHeight="1" x14ac:dyDescent="0.25">
      <c r="A43" s="29">
        <f t="shared" si="0"/>
        <v>1</v>
      </c>
      <c r="B43" s="8">
        <f t="shared" si="1"/>
        <v>3</v>
      </c>
      <c r="C43" s="57"/>
      <c r="D43" s="58" t="str">
        <f>IF(B43=1,"Mo",IF(B43=2,"Tue",IF(B43=3,"Wed",IF(B43=4,"Thu",IF(B43=5,"Fri",IF(B43=6,"Sat",IF(B43=7,"Sun","")))))))</f>
        <v>Wed</v>
      </c>
      <c r="E43" s="35">
        <f>+E38+1</f>
        <v>44356</v>
      </c>
      <c r="F43" s="36"/>
      <c r="G43" s="37"/>
      <c r="H43" s="38"/>
      <c r="I43" s="37"/>
      <c r="J43" s="62"/>
    </row>
    <row r="44" spans="1:10" ht="22.5" customHeight="1" x14ac:dyDescent="0.25">
      <c r="A44" s="29"/>
      <c r="C44" s="57"/>
      <c r="D44" s="58" t="str">
        <f>D43</f>
        <v>Wed</v>
      </c>
      <c r="E44" s="35">
        <f>E43</f>
        <v>44356</v>
      </c>
      <c r="F44" s="36"/>
      <c r="G44" s="37"/>
      <c r="H44" s="38"/>
      <c r="I44" s="37"/>
      <c r="J44" s="62"/>
    </row>
    <row r="45" spans="1:10" ht="22.5" customHeight="1" x14ac:dyDescent="0.25">
      <c r="A45" s="29"/>
      <c r="C45" s="57"/>
      <c r="D45" s="58" t="str">
        <f t="shared" ref="D45:D47" si="11">D44</f>
        <v>Wed</v>
      </c>
      <c r="E45" s="35">
        <f t="shared" ref="E45:E47" si="12">E44</f>
        <v>44356</v>
      </c>
      <c r="F45" s="36"/>
      <c r="G45" s="37"/>
      <c r="H45" s="38"/>
      <c r="I45" s="37"/>
      <c r="J45" s="62"/>
    </row>
    <row r="46" spans="1:10" ht="22.5" customHeight="1" x14ac:dyDescent="0.25">
      <c r="A46" s="29"/>
      <c r="C46" s="57"/>
      <c r="D46" s="58" t="str">
        <f t="shared" si="11"/>
        <v>Wed</v>
      </c>
      <c r="E46" s="35">
        <f t="shared" si="12"/>
        <v>44356</v>
      </c>
      <c r="F46" s="36"/>
      <c r="G46" s="37"/>
      <c r="H46" s="38"/>
      <c r="I46" s="37"/>
      <c r="J46" s="62"/>
    </row>
    <row r="47" spans="1:10" ht="22.5" customHeight="1" x14ac:dyDescent="0.25">
      <c r="A47" s="29"/>
      <c r="C47" s="57"/>
      <c r="D47" s="58" t="str">
        <f t="shared" si="11"/>
        <v>Wed</v>
      </c>
      <c r="E47" s="35">
        <f t="shared" si="12"/>
        <v>44356</v>
      </c>
      <c r="F47" s="36"/>
      <c r="G47" s="37"/>
      <c r="H47" s="38"/>
      <c r="I47" s="37"/>
      <c r="J47" s="62"/>
    </row>
    <row r="48" spans="1:10" ht="22.5" customHeight="1" x14ac:dyDescent="0.25">
      <c r="A48" s="29">
        <f t="shared" si="0"/>
        <v>1</v>
      </c>
      <c r="B48" s="8">
        <f t="shared" si="1"/>
        <v>4</v>
      </c>
      <c r="C48" s="57"/>
      <c r="D48" s="55" t="str">
        <f>IF(B48=1,"Mo",IF(B48=2,"Tue",IF(B48=3,"Wed",IF(B48=4,"Thu",IF(B48=5,"Fri",IF(B48=6,"Sat",IF(B48=7,"Sun","")))))))</f>
        <v>Thu</v>
      </c>
      <c r="E48" s="30">
        <f>+E43+1</f>
        <v>44357</v>
      </c>
      <c r="F48" s="31"/>
      <c r="G48" s="32"/>
      <c r="H48" s="33"/>
      <c r="I48" s="32"/>
      <c r="J48" s="61"/>
    </row>
    <row r="49" spans="1:10" ht="22.5" customHeight="1" x14ac:dyDescent="0.25">
      <c r="A49" s="29"/>
      <c r="C49" s="57"/>
      <c r="D49" s="55" t="str">
        <f>D48</f>
        <v>Thu</v>
      </c>
      <c r="E49" s="30">
        <f>E48</f>
        <v>44357</v>
      </c>
      <c r="F49" s="31"/>
      <c r="G49" s="32"/>
      <c r="H49" s="33"/>
      <c r="I49" s="32"/>
      <c r="J49" s="61"/>
    </row>
    <row r="50" spans="1:10" ht="22.5" customHeight="1" x14ac:dyDescent="0.25">
      <c r="A50" s="29"/>
      <c r="C50" s="57"/>
      <c r="D50" s="55" t="str">
        <f t="shared" ref="D50:D52" si="13">D49</f>
        <v>Thu</v>
      </c>
      <c r="E50" s="30">
        <f t="shared" ref="E50:E52" si="14">E49</f>
        <v>44357</v>
      </c>
      <c r="F50" s="31"/>
      <c r="G50" s="32"/>
      <c r="H50" s="33"/>
      <c r="I50" s="32"/>
      <c r="J50" s="61"/>
    </row>
    <row r="51" spans="1:10" ht="22.5" customHeight="1" x14ac:dyDescent="0.25">
      <c r="A51" s="29"/>
      <c r="C51" s="57"/>
      <c r="D51" s="55" t="str">
        <f t="shared" si="13"/>
        <v>Thu</v>
      </c>
      <c r="E51" s="30">
        <f t="shared" si="14"/>
        <v>44357</v>
      </c>
      <c r="F51" s="31"/>
      <c r="G51" s="32"/>
      <c r="H51" s="33"/>
      <c r="I51" s="32"/>
      <c r="J51" s="61"/>
    </row>
    <row r="52" spans="1:10" ht="22.5" customHeight="1" x14ac:dyDescent="0.25">
      <c r="A52" s="29"/>
      <c r="C52" s="57"/>
      <c r="D52" s="55" t="str">
        <f t="shared" si="13"/>
        <v>Thu</v>
      </c>
      <c r="E52" s="30">
        <f t="shared" si="14"/>
        <v>44357</v>
      </c>
      <c r="F52" s="31"/>
      <c r="G52" s="32"/>
      <c r="H52" s="33"/>
      <c r="I52" s="32"/>
      <c r="J52" s="61"/>
    </row>
    <row r="53" spans="1:10" ht="22.5" customHeight="1" x14ac:dyDescent="0.25">
      <c r="A53" s="29">
        <f t="shared" si="0"/>
        <v>1</v>
      </c>
      <c r="B53" s="8">
        <f t="shared" si="1"/>
        <v>5</v>
      </c>
      <c r="C53" s="57"/>
      <c r="D53" s="58" t="str">
        <f t="shared" si="7"/>
        <v>Fri</v>
      </c>
      <c r="E53" s="35">
        <f>+E48+1</f>
        <v>44358</v>
      </c>
      <c r="F53" s="36"/>
      <c r="G53" s="37"/>
      <c r="H53" s="38"/>
      <c r="I53" s="37"/>
      <c r="J53" s="62"/>
    </row>
    <row r="54" spans="1:10" ht="22.5" customHeight="1" x14ac:dyDescent="0.25">
      <c r="A54" s="29"/>
      <c r="C54" s="57"/>
      <c r="D54" s="58" t="str">
        <f>D53</f>
        <v>Fri</v>
      </c>
      <c r="E54" s="35">
        <f>E53</f>
        <v>44358</v>
      </c>
      <c r="F54" s="36"/>
      <c r="G54" s="37"/>
      <c r="H54" s="38"/>
      <c r="I54" s="37"/>
      <c r="J54" s="62"/>
    </row>
    <row r="55" spans="1:10" ht="22.5" customHeight="1" x14ac:dyDescent="0.25">
      <c r="A55" s="29"/>
      <c r="C55" s="57"/>
      <c r="D55" s="58" t="str">
        <f t="shared" ref="D55:E57" si="15">D54</f>
        <v>Fri</v>
      </c>
      <c r="E55" s="35">
        <f t="shared" si="15"/>
        <v>44358</v>
      </c>
      <c r="F55" s="36"/>
      <c r="G55" s="37"/>
      <c r="H55" s="38"/>
      <c r="I55" s="37"/>
      <c r="J55" s="62"/>
    </row>
    <row r="56" spans="1:10" ht="22.5" customHeight="1" x14ac:dyDescent="0.25">
      <c r="A56" s="29"/>
      <c r="C56" s="57"/>
      <c r="D56" s="58" t="str">
        <f t="shared" si="15"/>
        <v>Fri</v>
      </c>
      <c r="E56" s="35">
        <f t="shared" si="15"/>
        <v>44358</v>
      </c>
      <c r="F56" s="36"/>
      <c r="G56" s="37"/>
      <c r="H56" s="38"/>
      <c r="I56" s="37"/>
      <c r="J56" s="62"/>
    </row>
    <row r="57" spans="1:10" ht="22.5" customHeight="1" x14ac:dyDescent="0.25">
      <c r="A57" s="29"/>
      <c r="C57" s="57"/>
      <c r="D57" s="58" t="str">
        <f t="shared" si="15"/>
        <v>Fri</v>
      </c>
      <c r="E57" s="35">
        <f t="shared" si="15"/>
        <v>44358</v>
      </c>
      <c r="F57" s="36"/>
      <c r="G57" s="37"/>
      <c r="H57" s="38"/>
      <c r="I57" s="37"/>
      <c r="J57" s="62"/>
    </row>
    <row r="58" spans="1:10" ht="22.5" customHeight="1" x14ac:dyDescent="0.25">
      <c r="A58" s="29" t="str">
        <f t="shared" si="0"/>
        <v/>
      </c>
      <c r="B58" s="8">
        <f t="shared" si="1"/>
        <v>6</v>
      </c>
      <c r="C58" s="57"/>
      <c r="D58" s="58" t="str">
        <f t="shared" si="7"/>
        <v>Sat</v>
      </c>
      <c r="E58" s="35">
        <f>+E53+1</f>
        <v>44359</v>
      </c>
      <c r="F58" s="48"/>
      <c r="G58" s="49"/>
      <c r="H58" s="51"/>
      <c r="I58" s="49"/>
      <c r="J58" s="63"/>
    </row>
    <row r="59" spans="1:10" ht="22.5" customHeight="1" x14ac:dyDescent="0.25">
      <c r="A59" s="29" t="str">
        <f t="shared" si="0"/>
        <v/>
      </c>
      <c r="B59" s="8">
        <f t="shared" si="1"/>
        <v>7</v>
      </c>
      <c r="C59" s="57"/>
      <c r="D59" s="55" t="str">
        <f t="shared" si="7"/>
        <v>Sun</v>
      </c>
      <c r="E59" s="30">
        <f>+E58+1</f>
        <v>44360</v>
      </c>
      <c r="F59" s="31"/>
      <c r="G59" s="32"/>
      <c r="H59" s="34"/>
      <c r="I59" s="32"/>
      <c r="J59" s="61"/>
    </row>
    <row r="60" spans="1:10" ht="22.5" customHeight="1" x14ac:dyDescent="0.25">
      <c r="A60" s="29">
        <f t="shared" si="0"/>
        <v>1</v>
      </c>
      <c r="B60" s="8">
        <f t="shared" si="1"/>
        <v>1</v>
      </c>
      <c r="C60" s="57"/>
      <c r="D60" s="58" t="str">
        <f t="shared" si="7"/>
        <v>Mo</v>
      </c>
      <c r="E60" s="35">
        <f>+E59+1</f>
        <v>44361</v>
      </c>
      <c r="F60" s="36"/>
      <c r="G60" s="37"/>
      <c r="H60" s="38"/>
      <c r="I60" s="37"/>
      <c r="J60" s="62"/>
    </row>
    <row r="61" spans="1:10" ht="22.5" customHeight="1" x14ac:dyDescent="0.25">
      <c r="A61" s="29"/>
      <c r="C61" s="57"/>
      <c r="D61" s="58" t="str">
        <f>D60</f>
        <v>Mo</v>
      </c>
      <c r="E61" s="35">
        <f>E60</f>
        <v>44361</v>
      </c>
      <c r="F61" s="36"/>
      <c r="G61" s="37"/>
      <c r="H61" s="38"/>
      <c r="I61" s="37"/>
      <c r="J61" s="62"/>
    </row>
    <row r="62" spans="1:10" ht="22.5" customHeight="1" x14ac:dyDescent="0.25">
      <c r="A62" s="29"/>
      <c r="C62" s="57"/>
      <c r="D62" s="58" t="str">
        <f t="shared" ref="D62:E64" si="16">D61</f>
        <v>Mo</v>
      </c>
      <c r="E62" s="35">
        <f t="shared" si="16"/>
        <v>44361</v>
      </c>
      <c r="F62" s="36"/>
      <c r="G62" s="37"/>
      <c r="H62" s="38"/>
      <c r="I62" s="37"/>
      <c r="J62" s="62"/>
    </row>
    <row r="63" spans="1:10" ht="22.5" customHeight="1" x14ac:dyDescent="0.25">
      <c r="A63" s="29"/>
      <c r="C63" s="57"/>
      <c r="D63" s="58" t="str">
        <f t="shared" si="16"/>
        <v>Mo</v>
      </c>
      <c r="E63" s="35">
        <f t="shared" si="16"/>
        <v>44361</v>
      </c>
      <c r="F63" s="36"/>
      <c r="G63" s="37"/>
      <c r="H63" s="38"/>
      <c r="I63" s="37"/>
      <c r="J63" s="62"/>
    </row>
    <row r="64" spans="1:10" ht="22.5" customHeight="1" x14ac:dyDescent="0.25">
      <c r="A64" s="29"/>
      <c r="C64" s="57"/>
      <c r="D64" s="58" t="str">
        <f t="shared" si="16"/>
        <v>Mo</v>
      </c>
      <c r="E64" s="35">
        <f t="shared" si="16"/>
        <v>44361</v>
      </c>
      <c r="F64" s="36"/>
      <c r="G64" s="37"/>
      <c r="H64" s="38"/>
      <c r="I64" s="37"/>
      <c r="J64" s="62"/>
    </row>
    <row r="65" spans="1:10" ht="22.5" customHeight="1" x14ac:dyDescent="0.25">
      <c r="A65" s="29">
        <f t="shared" si="0"/>
        <v>1</v>
      </c>
      <c r="B65" s="8">
        <f t="shared" si="1"/>
        <v>2</v>
      </c>
      <c r="C65" s="57"/>
      <c r="D65" s="55" t="str">
        <f t="shared" si="7"/>
        <v>Tue</v>
      </c>
      <c r="E65" s="30">
        <f>+E60+1</f>
        <v>44362</v>
      </c>
      <c r="F65" s="31"/>
      <c r="G65" s="32"/>
      <c r="H65" s="34"/>
      <c r="I65" s="32"/>
      <c r="J65" s="61"/>
    </row>
    <row r="66" spans="1:10" ht="22.5" customHeight="1" x14ac:dyDescent="0.25">
      <c r="A66" s="29"/>
      <c r="C66" s="57"/>
      <c r="D66" s="55" t="str">
        <f>D65</f>
        <v>Tue</v>
      </c>
      <c r="E66" s="30">
        <f>E65</f>
        <v>44362</v>
      </c>
      <c r="F66" s="31"/>
      <c r="G66" s="32"/>
      <c r="H66" s="34"/>
      <c r="I66" s="32"/>
      <c r="J66" s="61"/>
    </row>
    <row r="67" spans="1:10" ht="22.5" customHeight="1" x14ac:dyDescent="0.25">
      <c r="A67" s="29"/>
      <c r="C67" s="57"/>
      <c r="D67" s="55" t="str">
        <f t="shared" ref="D67:E69" si="17">D66</f>
        <v>Tue</v>
      </c>
      <c r="E67" s="30">
        <f t="shared" si="17"/>
        <v>44362</v>
      </c>
      <c r="F67" s="31"/>
      <c r="G67" s="32"/>
      <c r="H67" s="34"/>
      <c r="I67" s="32"/>
      <c r="J67" s="61"/>
    </row>
    <row r="68" spans="1:10" ht="22.5" customHeight="1" x14ac:dyDescent="0.25">
      <c r="A68" s="29"/>
      <c r="C68" s="57"/>
      <c r="D68" s="55" t="str">
        <f t="shared" si="17"/>
        <v>Tue</v>
      </c>
      <c r="E68" s="30">
        <f t="shared" si="17"/>
        <v>44362</v>
      </c>
      <c r="F68" s="31"/>
      <c r="G68" s="32"/>
      <c r="H68" s="34"/>
      <c r="I68" s="32"/>
      <c r="J68" s="61"/>
    </row>
    <row r="69" spans="1:10" ht="22.5" customHeight="1" x14ac:dyDescent="0.25">
      <c r="A69" s="29"/>
      <c r="C69" s="57"/>
      <c r="D69" s="55" t="str">
        <f t="shared" si="17"/>
        <v>Tue</v>
      </c>
      <c r="E69" s="30">
        <f t="shared" si="17"/>
        <v>44362</v>
      </c>
      <c r="F69" s="31"/>
      <c r="G69" s="32"/>
      <c r="H69" s="34"/>
      <c r="I69" s="32"/>
      <c r="J69" s="61"/>
    </row>
    <row r="70" spans="1:10" ht="22.5" customHeight="1" x14ac:dyDescent="0.25">
      <c r="A70" s="29">
        <f t="shared" si="0"/>
        <v>1</v>
      </c>
      <c r="B70" s="8">
        <f t="shared" si="1"/>
        <v>3</v>
      </c>
      <c r="C70" s="57"/>
      <c r="D70" s="58" t="str">
        <f t="shared" si="7"/>
        <v>Wed</v>
      </c>
      <c r="E70" s="35">
        <f>+E65+1</f>
        <v>44363</v>
      </c>
      <c r="F70" s="36"/>
      <c r="G70" s="37"/>
      <c r="H70" s="38"/>
      <c r="I70" s="37"/>
      <c r="J70" s="62"/>
    </row>
    <row r="71" spans="1:10" ht="22.5" customHeight="1" x14ac:dyDescent="0.25">
      <c r="A71" s="29"/>
      <c r="C71" s="57"/>
      <c r="D71" s="58" t="str">
        <f>D70</f>
        <v>Wed</v>
      </c>
      <c r="E71" s="35">
        <f>E70</f>
        <v>44363</v>
      </c>
      <c r="F71" s="36"/>
      <c r="G71" s="37"/>
      <c r="H71" s="38"/>
      <c r="I71" s="37"/>
      <c r="J71" s="62"/>
    </row>
    <row r="72" spans="1:10" ht="22.5" customHeight="1" x14ac:dyDescent="0.25">
      <c r="A72" s="29"/>
      <c r="C72" s="57"/>
      <c r="D72" s="58" t="str">
        <f t="shared" ref="D72:D74" si="18">D71</f>
        <v>Wed</v>
      </c>
      <c r="E72" s="35">
        <f t="shared" ref="E72:E74" si="19">E71</f>
        <v>44363</v>
      </c>
      <c r="F72" s="36"/>
      <c r="G72" s="37"/>
      <c r="H72" s="38"/>
      <c r="I72" s="37"/>
      <c r="J72" s="62"/>
    </row>
    <row r="73" spans="1:10" ht="22.5" customHeight="1" x14ac:dyDescent="0.25">
      <c r="A73" s="29"/>
      <c r="C73" s="57"/>
      <c r="D73" s="58" t="str">
        <f t="shared" si="18"/>
        <v>Wed</v>
      </c>
      <c r="E73" s="35">
        <f t="shared" si="19"/>
        <v>44363</v>
      </c>
      <c r="F73" s="36"/>
      <c r="G73" s="37"/>
      <c r="H73" s="38"/>
      <c r="I73" s="37"/>
      <c r="J73" s="62"/>
    </row>
    <row r="74" spans="1:10" ht="22.5" customHeight="1" x14ac:dyDescent="0.25">
      <c r="A74" s="29"/>
      <c r="C74" s="57"/>
      <c r="D74" s="58" t="str">
        <f t="shared" si="18"/>
        <v>Wed</v>
      </c>
      <c r="E74" s="35">
        <f t="shared" si="19"/>
        <v>44363</v>
      </c>
      <c r="F74" s="36"/>
      <c r="G74" s="37"/>
      <c r="H74" s="38"/>
      <c r="I74" s="37"/>
      <c r="J74" s="62"/>
    </row>
    <row r="75" spans="1:10" ht="22.5" customHeight="1" x14ac:dyDescent="0.25">
      <c r="A75" s="29">
        <f t="shared" si="0"/>
        <v>1</v>
      </c>
      <c r="B75" s="8">
        <f t="shared" si="1"/>
        <v>4</v>
      </c>
      <c r="C75" s="57"/>
      <c r="D75" s="55" t="str">
        <f t="shared" si="7"/>
        <v>Thu</v>
      </c>
      <c r="E75" s="30">
        <f>+E70+1</f>
        <v>44364</v>
      </c>
      <c r="F75" s="31"/>
      <c r="G75" s="32"/>
      <c r="H75" s="34"/>
      <c r="I75" s="32"/>
      <c r="J75" s="61"/>
    </row>
    <row r="76" spans="1:10" ht="22.5" customHeight="1" x14ac:dyDescent="0.25">
      <c r="A76" s="29"/>
      <c r="C76" s="57"/>
      <c r="D76" s="55" t="str">
        <f>D75</f>
        <v>Thu</v>
      </c>
      <c r="E76" s="30">
        <f>E75</f>
        <v>44364</v>
      </c>
      <c r="F76" s="31"/>
      <c r="G76" s="32"/>
      <c r="H76" s="34"/>
      <c r="I76" s="32"/>
      <c r="J76" s="61"/>
    </row>
    <row r="77" spans="1:10" ht="22.5" customHeight="1" x14ac:dyDescent="0.25">
      <c r="A77" s="29"/>
      <c r="C77" s="57"/>
      <c r="D77" s="55" t="str">
        <f t="shared" ref="D77:D79" si="20">D76</f>
        <v>Thu</v>
      </c>
      <c r="E77" s="30">
        <f t="shared" ref="E77:E79" si="21">E76</f>
        <v>44364</v>
      </c>
      <c r="F77" s="31"/>
      <c r="G77" s="32"/>
      <c r="H77" s="34"/>
      <c r="I77" s="32"/>
      <c r="J77" s="61"/>
    </row>
    <row r="78" spans="1:10" ht="22.5" customHeight="1" x14ac:dyDescent="0.25">
      <c r="A78" s="29"/>
      <c r="C78" s="57"/>
      <c r="D78" s="55" t="str">
        <f t="shared" si="20"/>
        <v>Thu</v>
      </c>
      <c r="E78" s="30">
        <f t="shared" si="21"/>
        <v>44364</v>
      </c>
      <c r="F78" s="31"/>
      <c r="G78" s="32"/>
      <c r="H78" s="34"/>
      <c r="I78" s="32"/>
      <c r="J78" s="61"/>
    </row>
    <row r="79" spans="1:10" ht="22.5" customHeight="1" x14ac:dyDescent="0.25">
      <c r="A79" s="29"/>
      <c r="C79" s="57"/>
      <c r="D79" s="55" t="str">
        <f t="shared" si="20"/>
        <v>Thu</v>
      </c>
      <c r="E79" s="30">
        <f t="shared" si="21"/>
        <v>44364</v>
      </c>
      <c r="F79" s="31"/>
      <c r="G79" s="32"/>
      <c r="H79" s="34"/>
      <c r="I79" s="32"/>
      <c r="J79" s="61"/>
    </row>
    <row r="80" spans="1:10" ht="22.5" customHeight="1" x14ac:dyDescent="0.25">
      <c r="A80" s="29">
        <f t="shared" si="0"/>
        <v>1</v>
      </c>
      <c r="B80" s="8">
        <f t="shared" si="1"/>
        <v>5</v>
      </c>
      <c r="C80" s="57"/>
      <c r="D80" s="58" t="str">
        <f t="shared" si="7"/>
        <v>Fri</v>
      </c>
      <c r="E80" s="35">
        <f t="shared" ref="E80" si="22">+E75+1</f>
        <v>44365</v>
      </c>
      <c r="F80" s="36"/>
      <c r="G80" s="37"/>
      <c r="H80" s="38"/>
      <c r="I80" s="37"/>
      <c r="J80" s="62"/>
    </row>
    <row r="81" spans="1:10" ht="22.5" customHeight="1" x14ac:dyDescent="0.25">
      <c r="A81" s="29"/>
      <c r="C81" s="57"/>
      <c r="D81" s="58" t="str">
        <f>D80</f>
        <v>Fri</v>
      </c>
      <c r="E81" s="35">
        <f>E80</f>
        <v>44365</v>
      </c>
      <c r="F81" s="36"/>
      <c r="G81" s="37"/>
      <c r="H81" s="38"/>
      <c r="I81" s="37"/>
      <c r="J81" s="62"/>
    </row>
    <row r="82" spans="1:10" ht="22.5" customHeight="1" x14ac:dyDescent="0.25">
      <c r="A82" s="29"/>
      <c r="C82" s="57"/>
      <c r="D82" s="58" t="str">
        <f t="shared" ref="D82:E84" si="23">D81</f>
        <v>Fri</v>
      </c>
      <c r="E82" s="35">
        <f t="shared" si="23"/>
        <v>44365</v>
      </c>
      <c r="F82" s="36"/>
      <c r="G82" s="37"/>
      <c r="H82" s="38"/>
      <c r="I82" s="37"/>
      <c r="J82" s="62"/>
    </row>
    <row r="83" spans="1:10" ht="22.5" customHeight="1" x14ac:dyDescent="0.25">
      <c r="A83" s="29"/>
      <c r="C83" s="57"/>
      <c r="D83" s="58" t="str">
        <f t="shared" si="23"/>
        <v>Fri</v>
      </c>
      <c r="E83" s="35">
        <f t="shared" si="23"/>
        <v>44365</v>
      </c>
      <c r="F83" s="36"/>
      <c r="G83" s="37"/>
      <c r="H83" s="38"/>
      <c r="I83" s="37"/>
      <c r="J83" s="62"/>
    </row>
    <row r="84" spans="1:10" ht="22.5" customHeight="1" x14ac:dyDescent="0.25">
      <c r="A84" s="29"/>
      <c r="C84" s="57"/>
      <c r="D84" s="58" t="str">
        <f t="shared" si="23"/>
        <v>Fri</v>
      </c>
      <c r="E84" s="35">
        <f t="shared" si="23"/>
        <v>44365</v>
      </c>
      <c r="F84" s="36"/>
      <c r="G84" s="37"/>
      <c r="H84" s="38"/>
      <c r="I84" s="37"/>
      <c r="J84" s="62"/>
    </row>
    <row r="85" spans="1:10" ht="22.5" customHeight="1" x14ac:dyDescent="0.25">
      <c r="A85" s="29" t="str">
        <f t="shared" si="0"/>
        <v/>
      </c>
      <c r="B85" s="8">
        <f t="shared" si="1"/>
        <v>6</v>
      </c>
      <c r="C85" s="57"/>
      <c r="D85" s="58" t="str">
        <f t="shared" si="7"/>
        <v>Sat</v>
      </c>
      <c r="E85" s="35">
        <f>+E80+1</f>
        <v>44366</v>
      </c>
      <c r="F85" s="48"/>
      <c r="G85" s="49"/>
      <c r="H85" s="50"/>
      <c r="I85" s="49"/>
      <c r="J85" s="63"/>
    </row>
    <row r="86" spans="1:10" ht="22.5" customHeight="1" x14ac:dyDescent="0.25">
      <c r="A86" s="29" t="str">
        <f t="shared" si="0"/>
        <v/>
      </c>
      <c r="B86" s="8">
        <f t="shared" si="1"/>
        <v>7</v>
      </c>
      <c r="C86" s="57"/>
      <c r="D86" s="55" t="str">
        <f t="shared" si="7"/>
        <v>Sun</v>
      </c>
      <c r="E86" s="30">
        <f>+E85+1</f>
        <v>44367</v>
      </c>
      <c r="F86" s="31"/>
      <c r="G86" s="32"/>
      <c r="H86" s="34"/>
      <c r="I86" s="32"/>
      <c r="J86" s="61"/>
    </row>
    <row r="87" spans="1:10" ht="22.5" customHeight="1" x14ac:dyDescent="0.25">
      <c r="A87" s="29">
        <f t="shared" si="0"/>
        <v>1</v>
      </c>
      <c r="B87" s="8">
        <f t="shared" si="1"/>
        <v>1</v>
      </c>
      <c r="C87" s="57"/>
      <c r="D87" s="58" t="str">
        <f t="shared" si="7"/>
        <v>Mo</v>
      </c>
      <c r="E87" s="35">
        <f>+E86+1</f>
        <v>44368</v>
      </c>
      <c r="F87" s="36"/>
      <c r="G87" s="37">
        <v>9007</v>
      </c>
      <c r="H87" s="38" t="s">
        <v>50</v>
      </c>
      <c r="I87" s="37" t="s">
        <v>60</v>
      </c>
      <c r="J87" s="62">
        <v>3</v>
      </c>
    </row>
    <row r="88" spans="1:10" ht="22.5" customHeight="1" x14ac:dyDescent="0.25">
      <c r="A88" s="29"/>
      <c r="C88" s="57"/>
      <c r="D88" s="58" t="str">
        <f>D87</f>
        <v>Mo</v>
      </c>
      <c r="E88" s="35">
        <f>E87</f>
        <v>44368</v>
      </c>
      <c r="F88" s="36" t="s">
        <v>51</v>
      </c>
      <c r="G88" s="37">
        <v>9001</v>
      </c>
      <c r="H88" s="38" t="s">
        <v>53</v>
      </c>
      <c r="I88" s="37" t="s">
        <v>60</v>
      </c>
      <c r="J88" s="62">
        <v>5</v>
      </c>
    </row>
    <row r="89" spans="1:10" ht="22.5" customHeight="1" x14ac:dyDescent="0.25">
      <c r="A89" s="29"/>
      <c r="C89" s="57"/>
      <c r="D89" s="58" t="str">
        <f t="shared" ref="D89:E91" si="24">D88</f>
        <v>Mo</v>
      </c>
      <c r="E89" s="35">
        <f t="shared" si="24"/>
        <v>44368</v>
      </c>
      <c r="F89" s="36"/>
      <c r="G89" s="37"/>
      <c r="H89" s="38"/>
      <c r="I89" s="37"/>
      <c r="J89" s="62"/>
    </row>
    <row r="90" spans="1:10" ht="22.5" customHeight="1" x14ac:dyDescent="0.25">
      <c r="A90" s="29"/>
      <c r="C90" s="57"/>
      <c r="D90" s="58" t="str">
        <f t="shared" si="24"/>
        <v>Mo</v>
      </c>
      <c r="E90" s="35">
        <f t="shared" si="24"/>
        <v>44368</v>
      </c>
      <c r="F90" s="36"/>
      <c r="G90" s="37"/>
      <c r="H90" s="38"/>
      <c r="I90" s="37"/>
      <c r="J90" s="62"/>
    </row>
    <row r="91" spans="1:10" ht="22.5" customHeight="1" x14ac:dyDescent="0.25">
      <c r="A91" s="29"/>
      <c r="C91" s="57"/>
      <c r="D91" s="58" t="str">
        <f t="shared" si="24"/>
        <v>Mo</v>
      </c>
      <c r="E91" s="35">
        <f t="shared" si="24"/>
        <v>44368</v>
      </c>
      <c r="F91" s="36"/>
      <c r="G91" s="37"/>
      <c r="H91" s="38"/>
      <c r="I91" s="37"/>
      <c r="J91" s="62"/>
    </row>
    <row r="92" spans="1:10" ht="22.5" customHeight="1" x14ac:dyDescent="0.25">
      <c r="A92" s="29">
        <f t="shared" si="0"/>
        <v>1</v>
      </c>
      <c r="B92" s="8">
        <f t="shared" si="1"/>
        <v>2</v>
      </c>
      <c r="C92" s="57"/>
      <c r="D92" s="55" t="str">
        <f t="shared" si="7"/>
        <v>Tue</v>
      </c>
      <c r="E92" s="30">
        <f>+E87+1</f>
        <v>44369</v>
      </c>
      <c r="F92" s="31"/>
      <c r="G92" s="32">
        <v>9007</v>
      </c>
      <c r="H92" s="34" t="s">
        <v>52</v>
      </c>
      <c r="I92" s="32" t="s">
        <v>60</v>
      </c>
      <c r="J92" s="61">
        <v>3</v>
      </c>
    </row>
    <row r="93" spans="1:10" ht="22.5" customHeight="1" x14ac:dyDescent="0.25">
      <c r="A93" s="29"/>
      <c r="C93" s="57"/>
      <c r="D93" s="55" t="str">
        <f>D92</f>
        <v>Tue</v>
      </c>
      <c r="E93" s="30">
        <f>E92</f>
        <v>44369</v>
      </c>
      <c r="F93" s="31" t="s">
        <v>51</v>
      </c>
      <c r="G93" s="32">
        <v>9001</v>
      </c>
      <c r="H93" s="34" t="s">
        <v>54</v>
      </c>
      <c r="I93" s="32" t="s">
        <v>60</v>
      </c>
      <c r="J93" s="61">
        <v>2</v>
      </c>
    </row>
    <row r="94" spans="1:10" ht="22.5" customHeight="1" x14ac:dyDescent="0.25">
      <c r="A94" s="29"/>
      <c r="C94" s="57"/>
      <c r="D94" s="55" t="str">
        <f t="shared" ref="D94:E97" si="25">D93</f>
        <v>Tue</v>
      </c>
      <c r="E94" s="30">
        <f t="shared" si="25"/>
        <v>44369</v>
      </c>
      <c r="F94" s="31" t="s">
        <v>51</v>
      </c>
      <c r="G94" s="32">
        <v>9001</v>
      </c>
      <c r="H94" s="34" t="s">
        <v>53</v>
      </c>
      <c r="I94" s="32" t="s">
        <v>60</v>
      </c>
      <c r="J94" s="61">
        <v>3</v>
      </c>
    </row>
    <row r="95" spans="1:10" ht="22.5" customHeight="1" x14ac:dyDescent="0.25">
      <c r="A95" s="29"/>
      <c r="C95" s="57"/>
      <c r="D95" s="55" t="str">
        <f t="shared" si="25"/>
        <v>Tue</v>
      </c>
      <c r="E95" s="30">
        <f t="shared" si="25"/>
        <v>44369</v>
      </c>
      <c r="F95" s="31"/>
      <c r="G95" s="32"/>
      <c r="H95" s="34"/>
      <c r="I95" s="32"/>
      <c r="J95" s="61"/>
    </row>
    <row r="96" spans="1:10" ht="22.5" customHeight="1" x14ac:dyDescent="0.25">
      <c r="A96" s="29"/>
      <c r="C96" s="57"/>
      <c r="D96" s="55" t="str">
        <f t="shared" si="25"/>
        <v>Tue</v>
      </c>
      <c r="E96" s="30">
        <f t="shared" si="25"/>
        <v>44369</v>
      </c>
      <c r="F96" s="31"/>
      <c r="G96" s="32"/>
      <c r="H96" s="34"/>
      <c r="I96" s="32"/>
      <c r="J96" s="61"/>
    </row>
    <row r="97" spans="1:10" ht="22.5" customHeight="1" x14ac:dyDescent="0.25">
      <c r="A97" s="29"/>
      <c r="C97" s="57"/>
      <c r="D97" s="55" t="str">
        <f t="shared" si="25"/>
        <v>Tue</v>
      </c>
      <c r="E97" s="30">
        <f t="shared" si="25"/>
        <v>44369</v>
      </c>
      <c r="F97" s="31"/>
      <c r="G97" s="32"/>
      <c r="H97" s="34"/>
      <c r="I97" s="32"/>
      <c r="J97" s="61"/>
    </row>
    <row r="98" spans="1:10" ht="22.5" customHeight="1" x14ac:dyDescent="0.25">
      <c r="A98" s="29">
        <f t="shared" si="0"/>
        <v>1</v>
      </c>
      <c r="B98" s="8">
        <f t="shared" si="1"/>
        <v>3</v>
      </c>
      <c r="C98" s="57"/>
      <c r="D98" s="58" t="str">
        <f t="shared" si="7"/>
        <v>Wed</v>
      </c>
      <c r="E98" s="35">
        <f>+E92+1</f>
        <v>44370</v>
      </c>
      <c r="F98" s="36" t="s">
        <v>51</v>
      </c>
      <c r="G98" s="37">
        <v>9001</v>
      </c>
      <c r="H98" s="38" t="s">
        <v>64</v>
      </c>
      <c r="I98" s="37" t="s">
        <v>57</v>
      </c>
      <c r="J98" s="62">
        <v>7</v>
      </c>
    </row>
    <row r="99" spans="1:10" ht="22.5" customHeight="1" x14ac:dyDescent="0.25">
      <c r="A99" s="29"/>
      <c r="C99" s="57"/>
      <c r="D99" s="58" t="str">
        <f>D98</f>
        <v>Wed</v>
      </c>
      <c r="E99" s="35">
        <f>E98</f>
        <v>44370</v>
      </c>
      <c r="F99" s="36" t="s">
        <v>51</v>
      </c>
      <c r="G99" s="37">
        <v>9001</v>
      </c>
      <c r="H99" s="38" t="s">
        <v>56</v>
      </c>
      <c r="I99" s="37" t="s">
        <v>57</v>
      </c>
      <c r="J99" s="62">
        <v>2</v>
      </c>
    </row>
    <row r="100" spans="1:10" ht="22.5" customHeight="1" x14ac:dyDescent="0.25">
      <c r="A100" s="29"/>
      <c r="C100" s="57"/>
      <c r="D100" s="58" t="str">
        <f t="shared" ref="D100:D102" si="26">D99</f>
        <v>Wed</v>
      </c>
      <c r="E100" s="35">
        <f t="shared" ref="E100:E102" si="27">E99</f>
        <v>44370</v>
      </c>
      <c r="F100" s="36"/>
      <c r="G100" s="37"/>
      <c r="H100" s="52"/>
      <c r="I100" s="37"/>
      <c r="J100" s="62"/>
    </row>
    <row r="101" spans="1:10" ht="22.5" customHeight="1" x14ac:dyDescent="0.25">
      <c r="A101" s="29"/>
      <c r="C101" s="57"/>
      <c r="D101" s="58" t="str">
        <f t="shared" si="26"/>
        <v>Wed</v>
      </c>
      <c r="E101" s="35">
        <f t="shared" si="27"/>
        <v>44370</v>
      </c>
      <c r="F101" s="36"/>
      <c r="G101" s="37"/>
      <c r="H101" s="52"/>
      <c r="I101" s="37"/>
      <c r="J101" s="62"/>
    </row>
    <row r="102" spans="1:10" ht="22.5" customHeight="1" x14ac:dyDescent="0.25">
      <c r="A102" s="29"/>
      <c r="C102" s="57"/>
      <c r="D102" s="58" t="str">
        <f t="shared" si="26"/>
        <v>Wed</v>
      </c>
      <c r="E102" s="35">
        <f t="shared" si="27"/>
        <v>44370</v>
      </c>
      <c r="F102" s="36"/>
      <c r="G102" s="37"/>
      <c r="H102" s="52"/>
      <c r="I102" s="37"/>
      <c r="J102" s="62"/>
    </row>
    <row r="103" spans="1:10" ht="22.5" customHeight="1" x14ac:dyDescent="0.25">
      <c r="A103" s="29">
        <f t="shared" si="0"/>
        <v>1</v>
      </c>
      <c r="B103" s="8">
        <f t="shared" si="1"/>
        <v>4</v>
      </c>
      <c r="C103" s="57"/>
      <c r="D103" s="55" t="str">
        <f t="shared" si="7"/>
        <v>Thu</v>
      </c>
      <c r="E103" s="30">
        <f>+E98+1</f>
        <v>44371</v>
      </c>
      <c r="F103" s="31" t="s">
        <v>51</v>
      </c>
      <c r="G103" s="32">
        <v>9001</v>
      </c>
      <c r="H103" s="34" t="s">
        <v>53</v>
      </c>
      <c r="I103" s="32" t="s">
        <v>57</v>
      </c>
      <c r="J103" s="61">
        <v>8</v>
      </c>
    </row>
    <row r="104" spans="1:10" ht="22.5" customHeight="1" x14ac:dyDescent="0.25">
      <c r="A104" s="29"/>
      <c r="C104" s="57"/>
      <c r="D104" s="55" t="str">
        <f>D103</f>
        <v>Thu</v>
      </c>
      <c r="E104" s="30">
        <f>E103</f>
        <v>44371</v>
      </c>
      <c r="F104" s="31"/>
      <c r="G104" s="32"/>
      <c r="H104" s="34"/>
      <c r="I104" s="32"/>
      <c r="J104" s="61"/>
    </row>
    <row r="105" spans="1:10" ht="22.5" customHeight="1" x14ac:dyDescent="0.25">
      <c r="A105" s="29"/>
      <c r="C105" s="57"/>
      <c r="D105" s="55" t="str">
        <f t="shared" ref="D105:D107" si="28">D104</f>
        <v>Thu</v>
      </c>
      <c r="E105" s="30">
        <f t="shared" ref="E105:E107" si="29">E104</f>
        <v>44371</v>
      </c>
      <c r="F105" s="31"/>
      <c r="G105" s="32"/>
      <c r="H105" s="34"/>
      <c r="I105" s="32"/>
      <c r="J105" s="61"/>
    </row>
    <row r="106" spans="1:10" ht="22.5" customHeight="1" x14ac:dyDescent="0.25">
      <c r="A106" s="29"/>
      <c r="C106" s="57"/>
      <c r="D106" s="55" t="str">
        <f t="shared" si="28"/>
        <v>Thu</v>
      </c>
      <c r="E106" s="30">
        <f t="shared" si="29"/>
        <v>44371</v>
      </c>
      <c r="F106" s="31"/>
      <c r="G106" s="32"/>
      <c r="H106" s="34"/>
      <c r="I106" s="32"/>
      <c r="J106" s="61"/>
    </row>
    <row r="107" spans="1:10" ht="22.5" customHeight="1" x14ac:dyDescent="0.25">
      <c r="A107" s="29"/>
      <c r="C107" s="57"/>
      <c r="D107" s="55" t="str">
        <f t="shared" si="28"/>
        <v>Thu</v>
      </c>
      <c r="E107" s="30">
        <f t="shared" si="29"/>
        <v>44371</v>
      </c>
      <c r="F107" s="31"/>
      <c r="G107" s="32"/>
      <c r="H107" s="34"/>
      <c r="I107" s="32"/>
      <c r="J107" s="61"/>
    </row>
    <row r="108" spans="1:10" ht="22.5" customHeight="1" x14ac:dyDescent="0.25">
      <c r="A108" s="29">
        <f t="shared" si="0"/>
        <v>1</v>
      </c>
      <c r="B108" s="8">
        <f t="shared" si="1"/>
        <v>5</v>
      </c>
      <c r="C108" s="57"/>
      <c r="D108" s="58" t="str">
        <f t="shared" si="7"/>
        <v>Fri</v>
      </c>
      <c r="E108" s="35">
        <f t="shared" ref="E108" si="30">+E103+1</f>
        <v>44372</v>
      </c>
      <c r="F108" s="36" t="s">
        <v>51</v>
      </c>
      <c r="G108" s="37">
        <v>9001</v>
      </c>
      <c r="H108" s="38" t="s">
        <v>55</v>
      </c>
      <c r="I108" s="37" t="s">
        <v>60</v>
      </c>
      <c r="J108" s="62">
        <v>2</v>
      </c>
    </row>
    <row r="109" spans="1:10" ht="22.5" customHeight="1" x14ac:dyDescent="0.25">
      <c r="A109" s="29"/>
      <c r="C109" s="57"/>
      <c r="D109" s="58" t="str">
        <f>D108</f>
        <v>Fri</v>
      </c>
      <c r="E109" s="35">
        <f>E108</f>
        <v>44372</v>
      </c>
      <c r="F109" s="36" t="s">
        <v>51</v>
      </c>
      <c r="G109" s="37">
        <v>9001</v>
      </c>
      <c r="H109" s="38" t="s">
        <v>58</v>
      </c>
      <c r="I109" s="37" t="s">
        <v>60</v>
      </c>
      <c r="J109" s="62">
        <v>3</v>
      </c>
    </row>
    <row r="110" spans="1:10" ht="22.5" customHeight="1" x14ac:dyDescent="0.25">
      <c r="A110" s="29"/>
      <c r="C110" s="57"/>
      <c r="D110" s="58" t="str">
        <f t="shared" ref="D110:E112" si="31">D109</f>
        <v>Fri</v>
      </c>
      <c r="E110" s="35">
        <f t="shared" si="31"/>
        <v>44372</v>
      </c>
      <c r="F110" s="36" t="s">
        <v>51</v>
      </c>
      <c r="G110" s="37">
        <v>9001</v>
      </c>
      <c r="H110" s="38" t="s">
        <v>59</v>
      </c>
      <c r="I110" s="37" t="s">
        <v>60</v>
      </c>
      <c r="J110" s="62">
        <v>3</v>
      </c>
    </row>
    <row r="111" spans="1:10" ht="22.5" customHeight="1" x14ac:dyDescent="0.25">
      <c r="A111" s="29"/>
      <c r="C111" s="57"/>
      <c r="D111" s="58" t="str">
        <f t="shared" si="31"/>
        <v>Fri</v>
      </c>
      <c r="E111" s="35">
        <f t="shared" si="31"/>
        <v>44372</v>
      </c>
      <c r="F111" s="36"/>
      <c r="G111" s="37"/>
      <c r="H111" s="38"/>
      <c r="I111" s="37"/>
      <c r="J111" s="62"/>
    </row>
    <row r="112" spans="1:10" ht="22.5" customHeight="1" x14ac:dyDescent="0.25">
      <c r="A112" s="29"/>
      <c r="C112" s="57"/>
      <c r="D112" s="58" t="str">
        <f t="shared" si="31"/>
        <v>Fri</v>
      </c>
      <c r="E112" s="35">
        <f t="shared" si="31"/>
        <v>44372</v>
      </c>
      <c r="F112" s="36"/>
      <c r="G112" s="37"/>
      <c r="H112" s="38"/>
      <c r="I112" s="37"/>
      <c r="J112" s="62"/>
    </row>
    <row r="113" spans="1:10" ht="22.5" customHeight="1" x14ac:dyDescent="0.25">
      <c r="A113" s="29" t="str">
        <f t="shared" si="0"/>
        <v/>
      </c>
      <c r="B113" s="8">
        <f t="shared" si="1"/>
        <v>6</v>
      </c>
      <c r="C113" s="57"/>
      <c r="D113" s="58" t="str">
        <f t="shared" si="7"/>
        <v>Sat</v>
      </c>
      <c r="E113" s="35">
        <f>+E108+1</f>
        <v>44373</v>
      </c>
      <c r="F113" s="48"/>
      <c r="G113" s="49"/>
      <c r="H113" s="50"/>
      <c r="I113" s="49"/>
      <c r="J113" s="63"/>
    </row>
    <row r="114" spans="1:10" ht="22.5" customHeight="1" x14ac:dyDescent="0.25">
      <c r="A114" s="29" t="str">
        <f t="shared" si="0"/>
        <v/>
      </c>
      <c r="B114" s="8">
        <f t="shared" si="1"/>
        <v>7</v>
      </c>
      <c r="C114" s="57"/>
      <c r="D114" s="55" t="str">
        <f t="shared" si="7"/>
        <v>Sun</v>
      </c>
      <c r="E114" s="30">
        <f>+E113+1</f>
        <v>44374</v>
      </c>
      <c r="F114" s="31"/>
      <c r="G114" s="32"/>
      <c r="H114" s="34"/>
      <c r="I114" s="32"/>
      <c r="J114" s="61"/>
    </row>
    <row r="115" spans="1:10" ht="22.5" customHeight="1" x14ac:dyDescent="0.25">
      <c r="A115" s="29">
        <f t="shared" si="0"/>
        <v>1</v>
      </c>
      <c r="B115" s="8">
        <f t="shared" si="1"/>
        <v>1</v>
      </c>
      <c r="C115" s="57"/>
      <c r="D115" s="58" t="str">
        <f t="shared" si="7"/>
        <v>Mo</v>
      </c>
      <c r="E115" s="35">
        <f>+E114+1</f>
        <v>44375</v>
      </c>
      <c r="F115" s="36" t="s">
        <v>51</v>
      </c>
      <c r="G115" s="37">
        <v>9001</v>
      </c>
      <c r="H115" s="76" t="s">
        <v>61</v>
      </c>
      <c r="I115" s="37" t="s">
        <v>60</v>
      </c>
      <c r="J115" s="62">
        <v>3</v>
      </c>
    </row>
    <row r="116" spans="1:10" ht="22.5" customHeight="1" x14ac:dyDescent="0.25">
      <c r="A116" s="29"/>
      <c r="C116" s="57"/>
      <c r="D116" s="58" t="str">
        <f>D115</f>
        <v>Mo</v>
      </c>
      <c r="E116" s="35">
        <f>E115</f>
        <v>44375</v>
      </c>
      <c r="F116" s="36" t="s">
        <v>51</v>
      </c>
      <c r="G116" s="37">
        <v>9001</v>
      </c>
      <c r="H116" s="76" t="s">
        <v>53</v>
      </c>
      <c r="I116" s="37" t="s">
        <v>60</v>
      </c>
      <c r="J116" s="62">
        <v>5</v>
      </c>
    </row>
    <row r="117" spans="1:10" ht="22.5" customHeight="1" x14ac:dyDescent="0.25">
      <c r="A117" s="29"/>
      <c r="C117" s="57"/>
      <c r="D117" s="58" t="str">
        <f t="shared" ref="D117:E119" si="32">D116</f>
        <v>Mo</v>
      </c>
      <c r="E117" s="35">
        <f t="shared" si="32"/>
        <v>44375</v>
      </c>
      <c r="F117" s="36"/>
      <c r="G117" s="37"/>
      <c r="H117" s="40"/>
      <c r="I117" s="37"/>
      <c r="J117" s="62"/>
    </row>
    <row r="118" spans="1:10" ht="22.5" customHeight="1" x14ac:dyDescent="0.25">
      <c r="A118" s="29"/>
      <c r="C118" s="57"/>
      <c r="D118" s="58" t="str">
        <f t="shared" si="32"/>
        <v>Mo</v>
      </c>
      <c r="E118" s="35">
        <f t="shared" si="32"/>
        <v>44375</v>
      </c>
      <c r="F118" s="36"/>
      <c r="G118" s="37"/>
      <c r="H118" s="40"/>
      <c r="I118" s="37"/>
      <c r="J118" s="62"/>
    </row>
    <row r="119" spans="1:10" ht="22.5" customHeight="1" x14ac:dyDescent="0.25">
      <c r="A119" s="29"/>
      <c r="C119" s="57"/>
      <c r="D119" s="58" t="str">
        <f t="shared" si="32"/>
        <v>Mo</v>
      </c>
      <c r="E119" s="35">
        <f t="shared" si="32"/>
        <v>44375</v>
      </c>
      <c r="F119" s="36"/>
      <c r="G119" s="37"/>
      <c r="H119" s="40"/>
      <c r="I119" s="37"/>
      <c r="J119" s="62"/>
    </row>
    <row r="120" spans="1:10" ht="22.5" customHeight="1" x14ac:dyDescent="0.25">
      <c r="A120" s="29">
        <f t="shared" si="0"/>
        <v>1</v>
      </c>
      <c r="B120" s="8">
        <f>WEEKDAY(E115+1,2)</f>
        <v>2</v>
      </c>
      <c r="C120" s="57"/>
      <c r="D120" s="55" t="str">
        <f>IF(B120=1,"Mo",IF(B120=2,"Tue",IF(B120=3,"Wed",IF(B120=4,"Thu",IF(B120=5,"Fri",IF(B120=6,"Sat",IF(B120=7,"Sun","")))))))</f>
        <v>Tue</v>
      </c>
      <c r="E120" s="30">
        <f>IF(MONTH(E115+1)&gt;MONTH(E115),"",E115+1)</f>
        <v>44376</v>
      </c>
      <c r="F120" s="31" t="s">
        <v>51</v>
      </c>
      <c r="G120" s="32">
        <v>9001</v>
      </c>
      <c r="H120" s="34" t="s">
        <v>62</v>
      </c>
      <c r="I120" s="32" t="s">
        <v>57</v>
      </c>
      <c r="J120" s="61">
        <v>2</v>
      </c>
    </row>
    <row r="121" spans="1:10" ht="22.5" customHeight="1" x14ac:dyDescent="0.25">
      <c r="A121" s="29"/>
      <c r="C121" s="57"/>
      <c r="D121" s="55" t="str">
        <f>D120</f>
        <v>Tue</v>
      </c>
      <c r="E121" s="30">
        <f>E120</f>
        <v>44376</v>
      </c>
      <c r="F121" s="31" t="s">
        <v>51</v>
      </c>
      <c r="G121" s="32">
        <v>9001</v>
      </c>
      <c r="H121" s="34" t="s">
        <v>63</v>
      </c>
      <c r="I121" s="32" t="s">
        <v>57</v>
      </c>
      <c r="J121" s="61">
        <v>6</v>
      </c>
    </row>
    <row r="122" spans="1:10" ht="22.5" customHeight="1" x14ac:dyDescent="0.25">
      <c r="A122" s="29"/>
      <c r="C122" s="57"/>
      <c r="D122" s="55" t="str">
        <f t="shared" ref="D122:E124" si="33">D121</f>
        <v>Tue</v>
      </c>
      <c r="E122" s="30">
        <f t="shared" si="33"/>
        <v>44376</v>
      </c>
      <c r="F122" s="31"/>
      <c r="G122" s="32"/>
      <c r="H122" s="34"/>
      <c r="I122" s="32"/>
      <c r="J122" s="61"/>
    </row>
    <row r="123" spans="1:10" ht="22.5" customHeight="1" x14ac:dyDescent="0.25">
      <c r="A123" s="29"/>
      <c r="C123" s="57"/>
      <c r="D123" s="55" t="str">
        <f t="shared" si="33"/>
        <v>Tue</v>
      </c>
      <c r="E123" s="30">
        <f t="shared" si="33"/>
        <v>44376</v>
      </c>
      <c r="F123" s="31"/>
      <c r="G123" s="32"/>
      <c r="H123" s="34"/>
      <c r="I123" s="32"/>
      <c r="J123" s="61"/>
    </row>
    <row r="124" spans="1:10" ht="22.5" customHeight="1" x14ac:dyDescent="0.25">
      <c r="A124" s="29"/>
      <c r="C124" s="57"/>
      <c r="D124" s="55" t="str">
        <f t="shared" si="33"/>
        <v>Tue</v>
      </c>
      <c r="E124" s="30">
        <f t="shared" si="33"/>
        <v>44376</v>
      </c>
      <c r="F124" s="31"/>
      <c r="G124" s="32"/>
      <c r="H124" s="34"/>
      <c r="I124" s="32"/>
      <c r="J124" s="61"/>
    </row>
    <row r="125" spans="1:10" ht="22.5" customHeight="1" x14ac:dyDescent="0.25">
      <c r="A125" s="29">
        <f t="shared" si="0"/>
        <v>1</v>
      </c>
      <c r="B125" s="8">
        <v>3</v>
      </c>
      <c r="C125" s="57"/>
      <c r="D125" s="58" t="str">
        <f>IF(B125=1,"Mo",IF(B125=2,"Tue",IF(B125=3,"Wed",IF(B125=4,"Thu",IF(B125=5,"Fri",IF(B125=6,"Sat",IF(B125=7,"Sun","")))))))</f>
        <v>Wed</v>
      </c>
      <c r="E125" s="35">
        <f>IF(MONTH(E120+1)&gt;MONTH(E120),"",E120+1)</f>
        <v>44377</v>
      </c>
      <c r="F125" s="36" t="s">
        <v>51</v>
      </c>
      <c r="G125" s="37">
        <v>9001</v>
      </c>
      <c r="H125" s="38" t="s">
        <v>55</v>
      </c>
      <c r="I125" s="37" t="s">
        <v>60</v>
      </c>
      <c r="J125" s="62">
        <v>1</v>
      </c>
    </row>
    <row r="126" spans="1:10" ht="22.5" customHeight="1" x14ac:dyDescent="0.25">
      <c r="A126" s="29"/>
      <c r="C126" s="57"/>
      <c r="D126" s="64" t="str">
        <f>D125</f>
        <v>Wed</v>
      </c>
      <c r="E126" s="65">
        <f>E125</f>
        <v>44377</v>
      </c>
      <c r="F126" s="66" t="s">
        <v>51</v>
      </c>
      <c r="G126" s="67">
        <v>9001</v>
      </c>
      <c r="H126" s="77" t="s">
        <v>59</v>
      </c>
      <c r="I126" s="67" t="s">
        <v>60</v>
      </c>
      <c r="J126" s="69">
        <v>3</v>
      </c>
    </row>
    <row r="127" spans="1:10" ht="22.5" customHeight="1" x14ac:dyDescent="0.25">
      <c r="A127" s="29"/>
      <c r="C127" s="57"/>
      <c r="D127" s="64" t="str">
        <f t="shared" ref="D127:D129" si="34">D126</f>
        <v>Wed</v>
      </c>
      <c r="E127" s="65">
        <f t="shared" ref="E127:E129" si="35">E126</f>
        <v>44377</v>
      </c>
      <c r="F127" s="66" t="s">
        <v>51</v>
      </c>
      <c r="G127" s="67">
        <v>9001</v>
      </c>
      <c r="H127" s="77" t="s">
        <v>65</v>
      </c>
      <c r="I127" s="67" t="s">
        <v>60</v>
      </c>
      <c r="J127" s="69">
        <v>4</v>
      </c>
    </row>
    <row r="128" spans="1:10" ht="21.75" customHeight="1" x14ac:dyDescent="0.25">
      <c r="A128" s="29"/>
      <c r="C128" s="57"/>
      <c r="D128" s="64" t="str">
        <f t="shared" si="34"/>
        <v>Wed</v>
      </c>
      <c r="E128" s="65">
        <f t="shared" si="35"/>
        <v>44377</v>
      </c>
      <c r="F128" s="66"/>
      <c r="G128" s="67"/>
      <c r="H128" s="68"/>
      <c r="I128" s="67"/>
      <c r="J128" s="69"/>
    </row>
    <row r="129" spans="1:10" ht="21.75" customHeight="1" thickBot="1" x14ac:dyDescent="0.3">
      <c r="A129" s="29"/>
      <c r="C129" s="59"/>
      <c r="D129" s="70" t="str">
        <f t="shared" si="34"/>
        <v>Wed</v>
      </c>
      <c r="E129" s="71">
        <f t="shared" si="35"/>
        <v>44377</v>
      </c>
      <c r="F129" s="72"/>
      <c r="G129" s="73"/>
      <c r="H129" s="74"/>
      <c r="I129" s="73"/>
      <c r="J129" s="7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Information-General Settings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2021-07-08T08:26:20Z</dcterms:modified>
</cp:coreProperties>
</file>