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-NB\Downloads\"/>
    </mc:Choice>
  </mc:AlternateContent>
  <xr:revisionPtr revIDLastSave="0" documentId="13_ncr:1_{8530830D-FB45-4ECA-9503-70123D137C62}" xr6:coauthVersionLast="47" xr6:coauthVersionMax="47" xr10:uidLastSave="{00000000-0000-0000-0000-000000000000}"/>
  <bookViews>
    <workbookView xWindow="-110" yWindow="-110" windowWidth="19420" windowHeight="10300" tabRatio="766" firstSheet="1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<sst xmlns="http://schemas.openxmlformats.org/spreadsheetml/2006/main" count="353" uniqueCount="134">
  <si>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</si>
  <si>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</si>
  <si>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</si>
  <si>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</si>
  <si>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</si>
  <si>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</si>
  <si>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</si>
  <si>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</si>
  <si>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</si>
  <si>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</si>
  <si>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</si>
  <si>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</si>
  <si>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</si>
  <si>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</si>
  <si>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</si>
  <si>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</si>
  <si>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</si>
  <si>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</si>
  <si>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</si>
  <si>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</si>
  <si>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</si>
  <si>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</si>
  <si>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</si>
  <si>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</si>
  <si>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</si>
  <si>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</si>
  <si>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</si>
  <si>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</si>
  <si>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</si>
  <si>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</si>
  <si>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</si>
  <si>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</si>
  <si>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</si>
  <si>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</si>
  <si>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</si>
  <si>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</si>
  <si>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</si>
  <si>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</si>
  <si>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</si>
  <si>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</si>
  <si>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</si>
  <si>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</si>
  <si>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</si>
  <si>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</si>
  <si>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</si>
  <si>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</si>
  <si>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</si>
  <si>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</si>
  <si>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</si>
  <si>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</si>
  <si>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</si>
  <si>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</si>
  <si>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</si>
  <si>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</si>
  <si>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</si>
  <si>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</si>
  <si>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</si>
  <si>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</si>
  <si>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</si>
  <si>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</si>
  <si>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</si>
  <si>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</si>
  <si>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</si>
  <si>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</si>
  <si>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</si>
  <si>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</si>
  <si>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</si>
  <si>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</si>
  <si>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</si>
  <si>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</si>
  <si>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</si>
  <si>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</si>
  <si>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</si>
  <si>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</si>
  <si>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</si>
  <si>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</si>
  <si>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</si>
  <si>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</si>
  <si>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</si>
  <si>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</si>
  <si>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</si>
  <si>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Buy 16 monitors at Forture</t>
  </si>
  <si>
    <t>Solve issue N'Boom , N'Namtan can't use program Line</t>
  </si>
  <si>
    <t xml:space="preserve">Add email for new employees </t>
  </si>
  <si>
    <t xml:space="preserve">Test fix IP laptop for solve issue internet disconnect everyday at 12.35 </t>
  </si>
  <si>
    <t>TIME</t>
  </si>
  <si>
    <t>Setup conferens room for project N'Emily</t>
  </si>
  <si>
    <t>Edit Maximum Access point AP04 for resolve issue internet disconnect</t>
  </si>
  <si>
    <t xml:space="preserve">Export report Door access </t>
  </si>
  <si>
    <t>Check 6 laptops for new employee</t>
  </si>
  <si>
    <t>Update firmware Switch</t>
  </si>
  <si>
    <t>Make research N'Vida on Survey Mongkey</t>
  </si>
  <si>
    <t xml:space="preserve">Make research N'Vida on Survey mongkey </t>
  </si>
  <si>
    <t xml:space="preserve">Setup laptops for new employees </t>
  </si>
  <si>
    <t>Setup meeting project N'Kuk</t>
  </si>
  <si>
    <t>Meeting project N'Kuk</t>
  </si>
  <si>
    <t xml:space="preserve">Setup internet office </t>
  </si>
  <si>
    <t xml:space="preserve">TIME </t>
  </si>
  <si>
    <t>Setup internet office</t>
  </si>
  <si>
    <t>Survey location meeting project N'Kuk</t>
  </si>
  <si>
    <t>Wittayu</t>
  </si>
  <si>
    <t>Install printer P'Peet</t>
  </si>
  <si>
    <t>Setup laptops for new employee</t>
  </si>
  <si>
    <t>Install Fax</t>
  </si>
  <si>
    <t>Install Bluetooth TV</t>
  </si>
  <si>
    <t>Setup laptops for P'Dome</t>
  </si>
  <si>
    <t xml:space="preserve">Technical True change router </t>
  </si>
  <si>
    <t xml:space="preserve">Setup router </t>
  </si>
  <si>
    <t>Solve issue scan to Email</t>
  </si>
  <si>
    <t xml:space="preserve">Install router internet office </t>
  </si>
  <si>
    <t xml:space="preserve">Configuration router internet </t>
  </si>
  <si>
    <t xml:space="preserve">Configuration printer office </t>
  </si>
  <si>
    <t xml:space="preserve">Buy router </t>
  </si>
  <si>
    <t>Install internet with technical True</t>
  </si>
  <si>
    <t xml:space="preserve">Setup router , switch , Access point </t>
  </si>
  <si>
    <t>Install router internet office</t>
  </si>
  <si>
    <t xml:space="preserve">Prepair internet , equipment for new office </t>
  </si>
  <si>
    <t>TIME Samyan</t>
  </si>
  <si>
    <t xml:space="preserve">Prepair move office </t>
  </si>
  <si>
    <t>Buy router , Access point</t>
  </si>
  <si>
    <t xml:space="preserve">Survey office Samyan </t>
  </si>
  <si>
    <t>Remove internet office fl.15 , fl.09</t>
  </si>
  <si>
    <t>Pack equipment</t>
  </si>
  <si>
    <t>Pack equipment IT</t>
  </si>
  <si>
    <t xml:space="preserve">Buy equipment for new office </t>
  </si>
  <si>
    <t>Queen Suthida's Birthday</t>
  </si>
  <si>
    <t xml:space="preserve">Check website timeconsulting , Update firmware , Plugin , Wordpress </t>
  </si>
  <si>
    <t xml:space="preserve">Check website timedigital , Update firmware , Plugin , Wordpress </t>
  </si>
  <si>
    <t xml:space="preserve">Perpair move to new office </t>
  </si>
  <si>
    <t xml:space="preserve">Backup website time consulting </t>
  </si>
  <si>
    <t>Backup website timedigital</t>
  </si>
  <si>
    <t>Backup website BO</t>
  </si>
  <si>
    <t>Check internet office</t>
  </si>
  <si>
    <t xml:space="preserve">Update firmware router internet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</si>
</sst>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9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3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9" t="s">
        <v>24</v>
      </c>
      <c r="C2" s="270"/>
      <c r="D2" s="270"/>
      <c r="E2" s="270"/>
      <c r="F2" s="270"/>
      <c r="G2" s="271"/>
      <c r="H2" s="2"/>
      <c r="I2" s="2"/>
    </row>
    <row r="3" spans="2:9" x14ac:dyDescent="0.35">
      <c r="B3" s="7" t="s">
        <v>25</v>
      </c>
      <c r="C3" s="275" t="s">
        <v>45</v>
      </c>
      <c r="D3" s="276"/>
      <c r="E3" s="276"/>
      <c r="F3" s="276"/>
      <c r="G3" s="277"/>
      <c r="H3" s="3"/>
      <c r="I3" s="3"/>
    </row>
    <row r="4" spans="2:9" x14ac:dyDescent="0.35">
      <c r="B4" s="6" t="s">
        <v>26</v>
      </c>
      <c r="C4" s="278" t="s">
        <v>46</v>
      </c>
      <c r="D4" s="279"/>
      <c r="E4" s="279"/>
      <c r="F4" s="279"/>
      <c r="G4" s="280"/>
      <c r="H4" s="3"/>
      <c r="I4" s="3"/>
    </row>
    <row r="5" spans="2:9" x14ac:dyDescent="0.35">
      <c r="B5" s="6" t="s">
        <v>27</v>
      </c>
      <c r="C5" s="278" t="s">
        <v>47</v>
      </c>
      <c r="D5" s="279"/>
      <c r="E5" s="279"/>
      <c r="F5" s="279"/>
      <c r="G5" s="280"/>
      <c r="H5" s="3"/>
      <c r="I5" s="3"/>
    </row>
    <row r="7" spans="2:9" ht="32.25" customHeight="1" x14ac:dyDescent="0.35">
      <c r="B7" s="281" t="s">
        <v>31</v>
      </c>
      <c r="C7" s="282"/>
      <c r="D7" s="282"/>
      <c r="E7" s="282"/>
      <c r="F7" s="282"/>
      <c r="G7" s="283"/>
      <c r="H7" s="3"/>
      <c r="I7" s="3"/>
    </row>
    <row r="8" spans="2:9" x14ac:dyDescent="0.35">
      <c r="B8" s="272" t="s">
        <v>28</v>
      </c>
      <c r="C8" s="273"/>
      <c r="D8" s="273"/>
      <c r="E8" s="273"/>
      <c r="F8" s="273"/>
      <c r="G8" s="274"/>
      <c r="H8" s="3"/>
      <c r="I8" s="3"/>
    </row>
    <row r="9" spans="2:9" x14ac:dyDescent="0.35">
      <c r="B9" s="260" t="s">
        <v>29</v>
      </c>
      <c r="C9" s="261"/>
      <c r="D9" s="261"/>
      <c r="E9" s="261"/>
      <c r="F9" s="261"/>
      <c r="G9" s="262"/>
      <c r="H9" s="3"/>
      <c r="I9" s="3"/>
    </row>
    <row r="10" spans="2:9" x14ac:dyDescent="0.35">
      <c r="B10" s="246" t="s">
        <v>30</v>
      </c>
      <c r="C10" s="247"/>
      <c r="D10" s="247"/>
      <c r="E10" s="247"/>
      <c r="F10" s="247"/>
      <c r="G10" s="248"/>
      <c r="H10" s="3"/>
      <c r="I10" s="3"/>
    </row>
    <row r="12" spans="2:9" x14ac:dyDescent="0.35">
      <c r="B12" s="58" t="s">
        <v>49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35">
      <c r="B13" s="60">
        <v>9001</v>
      </c>
      <c r="C13" s="243" t="s">
        <v>36</v>
      </c>
      <c r="D13" s="244"/>
      <c r="E13" s="244"/>
      <c r="F13" s="244"/>
      <c r="G13" s="245"/>
      <c r="H13" s="4"/>
      <c r="I13" s="4"/>
    </row>
    <row r="14" spans="2:9" ht="19.5" customHeight="1" x14ac:dyDescent="0.35">
      <c r="B14" s="7" t="s">
        <v>23</v>
      </c>
      <c r="C14" s="246"/>
      <c r="D14" s="247"/>
      <c r="E14" s="247"/>
      <c r="F14" s="247"/>
      <c r="G14" s="248"/>
      <c r="H14" s="4"/>
      <c r="I14" s="4"/>
    </row>
    <row r="15" spans="2:9" ht="18.75" customHeight="1" x14ac:dyDescent="0.35">
      <c r="B15" s="60">
        <v>9002</v>
      </c>
      <c r="C15" s="249" t="s">
        <v>48</v>
      </c>
      <c r="D15" s="250"/>
      <c r="E15" s="250"/>
      <c r="F15" s="250"/>
      <c r="G15" s="251"/>
      <c r="H15" s="4"/>
      <c r="I15" s="4"/>
    </row>
    <row r="16" spans="2:9" ht="18.75" customHeight="1" x14ac:dyDescent="0.35">
      <c r="B16" s="61"/>
      <c r="C16" s="284" t="s">
        <v>43</v>
      </c>
      <c r="D16" s="285"/>
      <c r="E16" s="285"/>
      <c r="F16" s="285"/>
      <c r="G16" s="286"/>
      <c r="H16" s="4"/>
      <c r="I16" s="4"/>
    </row>
    <row r="17" spans="2:9" ht="18.75" customHeight="1" x14ac:dyDescent="0.35">
      <c r="B17" s="7" t="s">
        <v>15</v>
      </c>
      <c r="C17" s="252" t="s">
        <v>44</v>
      </c>
      <c r="D17" s="253"/>
      <c r="E17" s="253"/>
      <c r="F17" s="253"/>
      <c r="G17" s="254"/>
      <c r="H17" s="4"/>
      <c r="I17" s="4"/>
    </row>
    <row r="18" spans="2:9" ht="19.5" customHeight="1" x14ac:dyDescent="0.35">
      <c r="B18" s="62">
        <v>9003</v>
      </c>
      <c r="C18" s="257" t="s">
        <v>37</v>
      </c>
      <c r="D18" s="258"/>
      <c r="E18" s="258"/>
      <c r="F18" s="258"/>
      <c r="G18" s="259"/>
      <c r="H18" s="4"/>
      <c r="I18" s="4"/>
    </row>
    <row r="19" spans="2:9" x14ac:dyDescent="0.35">
      <c r="B19" s="63" t="s">
        <v>17</v>
      </c>
      <c r="C19" s="263"/>
      <c r="D19" s="264"/>
      <c r="E19" s="264"/>
      <c r="F19" s="264"/>
      <c r="G19" s="265"/>
      <c r="H19" s="4"/>
      <c r="I19" s="4"/>
    </row>
    <row r="20" spans="2:9" ht="19.5" customHeight="1" x14ac:dyDescent="0.35">
      <c r="B20" s="62">
        <v>9004</v>
      </c>
      <c r="C20" s="257" t="s">
        <v>42</v>
      </c>
      <c r="D20" s="258"/>
      <c r="E20" s="258"/>
      <c r="F20" s="258"/>
      <c r="G20" s="259"/>
      <c r="H20" s="4"/>
      <c r="I20" s="4"/>
    </row>
    <row r="21" spans="2:9" ht="19.5" customHeight="1" x14ac:dyDescent="0.35">
      <c r="B21" s="63" t="s">
        <v>17</v>
      </c>
      <c r="C21" s="263"/>
      <c r="D21" s="264"/>
      <c r="E21" s="264"/>
      <c r="F21" s="264"/>
      <c r="G21" s="265"/>
      <c r="H21" s="4"/>
      <c r="I21" s="4"/>
    </row>
    <row r="22" spans="2:9" ht="19.5" customHeight="1" x14ac:dyDescent="0.35">
      <c r="B22" s="60">
        <v>9005</v>
      </c>
      <c r="C22" s="243" t="s">
        <v>41</v>
      </c>
      <c r="D22" s="244"/>
      <c r="E22" s="244"/>
      <c r="F22" s="244"/>
      <c r="G22" s="245"/>
    </row>
    <row r="23" spans="2:9" ht="19.5" customHeight="1" x14ac:dyDescent="0.35">
      <c r="B23" s="7" t="s">
        <v>32</v>
      </c>
      <c r="C23" s="246"/>
      <c r="D23" s="247"/>
      <c r="E23" s="247"/>
      <c r="F23" s="247"/>
      <c r="G23" s="248"/>
    </row>
    <row r="24" spans="2:9" ht="19.5" customHeight="1" x14ac:dyDescent="0.35">
      <c r="B24" s="60">
        <v>9006</v>
      </c>
      <c r="C24" s="257" t="s">
        <v>40</v>
      </c>
      <c r="D24" s="258"/>
      <c r="E24" s="258"/>
      <c r="F24" s="258"/>
      <c r="G24" s="259"/>
    </row>
    <row r="25" spans="2:9" x14ac:dyDescent="0.35">
      <c r="B25" s="7" t="s">
        <v>22</v>
      </c>
      <c r="C25" s="263"/>
      <c r="D25" s="264"/>
      <c r="E25" s="264"/>
      <c r="F25" s="264"/>
      <c r="G25" s="265"/>
    </row>
    <row r="26" spans="2:9" ht="19.5" customHeight="1" x14ac:dyDescent="0.35">
      <c r="B26" s="60">
        <v>9007</v>
      </c>
      <c r="C26" s="243" t="s">
        <v>39</v>
      </c>
      <c r="D26" s="244"/>
      <c r="E26" s="244"/>
      <c r="F26" s="244"/>
      <c r="G26" s="245"/>
    </row>
    <row r="27" spans="2:9" ht="19.5" customHeight="1" x14ac:dyDescent="0.35">
      <c r="B27" s="7" t="s">
        <v>9</v>
      </c>
      <c r="C27" s="246"/>
      <c r="D27" s="247"/>
      <c r="E27" s="247"/>
      <c r="F27" s="247"/>
      <c r="G27" s="248"/>
    </row>
    <row r="28" spans="2:9" ht="19.5" customHeight="1" x14ac:dyDescent="0.35">
      <c r="B28" s="60">
        <v>9008</v>
      </c>
      <c r="C28" s="243" t="s">
        <v>38</v>
      </c>
      <c r="D28" s="244"/>
      <c r="E28" s="244"/>
      <c r="F28" s="244"/>
      <c r="G28" s="245"/>
    </row>
    <row r="29" spans="2:9" ht="19.5" customHeight="1" x14ac:dyDescent="0.35">
      <c r="B29" s="7" t="s">
        <v>10</v>
      </c>
      <c r="C29" s="260"/>
      <c r="D29" s="261"/>
      <c r="E29" s="261"/>
      <c r="F29" s="261"/>
      <c r="G29" s="262"/>
    </row>
    <row r="30" spans="2:9" x14ac:dyDescent="0.35">
      <c r="B30" s="116">
        <v>9009</v>
      </c>
      <c r="C30" s="257" t="s">
        <v>79</v>
      </c>
      <c r="D30" s="258"/>
      <c r="E30" s="258"/>
      <c r="F30" s="258"/>
      <c r="G30" s="259"/>
    </row>
    <row r="31" spans="2:9" x14ac:dyDescent="0.35">
      <c r="B31" s="117"/>
      <c r="C31" s="266" t="s">
        <v>80</v>
      </c>
      <c r="D31" s="267"/>
      <c r="E31" s="267"/>
      <c r="F31" s="267"/>
      <c r="G31" s="268"/>
    </row>
    <row r="32" spans="2:9" ht="19.5" customHeight="1" x14ac:dyDescent="0.35">
      <c r="B32" s="118" t="s">
        <v>21</v>
      </c>
      <c r="C32" s="263" t="s">
        <v>78</v>
      </c>
      <c r="D32" s="264"/>
      <c r="E32" s="264"/>
      <c r="F32" s="264"/>
      <c r="G32" s="265"/>
    </row>
    <row r="33" spans="2:7" ht="19.5" customHeight="1" x14ac:dyDescent="0.35">
      <c r="B33" s="60">
        <v>9010</v>
      </c>
      <c r="C33" s="260" t="s">
        <v>18</v>
      </c>
      <c r="D33" s="261"/>
      <c r="E33" s="261"/>
      <c r="F33" s="261"/>
      <c r="G33" s="262"/>
    </row>
    <row r="34" spans="2:7" ht="19.5" customHeight="1" x14ac:dyDescent="0.35">
      <c r="B34" s="7" t="s">
        <v>11</v>
      </c>
      <c r="C34" s="246"/>
      <c r="D34" s="247"/>
      <c r="E34" s="247"/>
      <c r="F34" s="247"/>
      <c r="G34" s="248"/>
    </row>
    <row r="35" spans="2:7" ht="19.5" customHeight="1" x14ac:dyDescent="0.35">
      <c r="B35" s="60">
        <v>9013</v>
      </c>
      <c r="C35" s="243" t="s">
        <v>19</v>
      </c>
      <c r="D35" s="244"/>
      <c r="E35" s="244"/>
      <c r="F35" s="244"/>
      <c r="G35" s="245"/>
    </row>
    <row r="36" spans="2:7" ht="19.5" customHeight="1" x14ac:dyDescent="0.35">
      <c r="B36" s="7" t="s">
        <v>12</v>
      </c>
      <c r="C36" s="246"/>
      <c r="D36" s="247"/>
      <c r="E36" s="247"/>
      <c r="F36" s="247"/>
      <c r="G36" s="248"/>
    </row>
    <row r="37" spans="2:7" ht="19.5" customHeight="1" x14ac:dyDescent="0.35">
      <c r="B37" s="60">
        <v>9014</v>
      </c>
      <c r="C37" s="243" t="s">
        <v>13</v>
      </c>
      <c r="D37" s="244"/>
      <c r="E37" s="244"/>
      <c r="F37" s="244"/>
      <c r="G37" s="245"/>
    </row>
    <row r="38" spans="2:7" ht="19.5" customHeight="1" x14ac:dyDescent="0.35">
      <c r="B38" s="64" t="s">
        <v>13</v>
      </c>
      <c r="C38" s="252"/>
      <c r="D38" s="253"/>
      <c r="E38" s="253"/>
      <c r="F38" s="253"/>
      <c r="G38" s="254"/>
    </row>
    <row r="39" spans="2:7" ht="19.5" customHeight="1" x14ac:dyDescent="0.35">
      <c r="B39" s="60">
        <v>9015</v>
      </c>
      <c r="C39" s="243" t="s">
        <v>20</v>
      </c>
      <c r="D39" s="244"/>
      <c r="E39" s="244"/>
      <c r="F39" s="244"/>
      <c r="G39" s="245"/>
    </row>
    <row r="40" spans="2:7" ht="19.5" customHeight="1" x14ac:dyDescent="0.35">
      <c r="B40" s="64" t="s">
        <v>14</v>
      </c>
      <c r="C40" s="246"/>
      <c r="D40" s="247"/>
      <c r="E40" s="247"/>
      <c r="F40" s="247"/>
      <c r="G40" s="248"/>
    </row>
    <row r="43" spans="2:7" x14ac:dyDescent="0.35">
      <c r="B43" s="58" t="s">
        <v>50</v>
      </c>
      <c r="C43" s="255" t="s">
        <v>16</v>
      </c>
      <c r="D43" s="256"/>
      <c r="E43" s="256"/>
      <c r="F43" s="256"/>
      <c r="G43" s="256"/>
    </row>
    <row r="44" spans="2:7" x14ac:dyDescent="0.35">
      <c r="B44" s="60" t="s">
        <v>51</v>
      </c>
      <c r="C44" s="243" t="s">
        <v>69</v>
      </c>
      <c r="D44" s="244"/>
      <c r="E44" s="244"/>
      <c r="F44" s="244"/>
      <c r="G44" s="245"/>
    </row>
    <row r="45" spans="2:7" x14ac:dyDescent="0.35">
      <c r="B45" s="7" t="s">
        <v>60</v>
      </c>
      <c r="C45" s="246"/>
      <c r="D45" s="247"/>
      <c r="E45" s="247"/>
      <c r="F45" s="247"/>
      <c r="G45" s="248"/>
    </row>
    <row r="46" spans="2:7" x14ac:dyDescent="0.35">
      <c r="B46" s="61" t="s">
        <v>52</v>
      </c>
      <c r="C46" s="249" t="s">
        <v>70</v>
      </c>
      <c r="D46" s="250"/>
      <c r="E46" s="250"/>
      <c r="F46" s="250"/>
      <c r="G46" s="251"/>
    </row>
    <row r="47" spans="2:7" x14ac:dyDescent="0.35">
      <c r="B47" s="7" t="s">
        <v>61</v>
      </c>
      <c r="C47" s="252"/>
      <c r="D47" s="253"/>
      <c r="E47" s="253"/>
      <c r="F47" s="253"/>
      <c r="G47" s="254"/>
    </row>
    <row r="48" spans="2:7" x14ac:dyDescent="0.35">
      <c r="B48" s="62" t="s">
        <v>53</v>
      </c>
      <c r="C48" s="243" t="s">
        <v>71</v>
      </c>
      <c r="D48" s="244"/>
      <c r="E48" s="244"/>
      <c r="F48" s="244"/>
      <c r="G48" s="245"/>
    </row>
    <row r="49" spans="2:7" x14ac:dyDescent="0.35">
      <c r="B49" s="63" t="s">
        <v>62</v>
      </c>
      <c r="C49" s="246"/>
      <c r="D49" s="247"/>
      <c r="E49" s="247"/>
      <c r="F49" s="247"/>
      <c r="G49" s="248"/>
    </row>
    <row r="50" spans="2:7" x14ac:dyDescent="0.35">
      <c r="B50" s="62" t="s">
        <v>54</v>
      </c>
      <c r="C50" s="243" t="s">
        <v>72</v>
      </c>
      <c r="D50" s="244"/>
      <c r="E50" s="244"/>
      <c r="F50" s="244"/>
      <c r="G50" s="245"/>
    </row>
    <row r="51" spans="2:7" x14ac:dyDescent="0.35">
      <c r="B51" s="63" t="s">
        <v>63</v>
      </c>
      <c r="C51" s="246"/>
      <c r="D51" s="247"/>
      <c r="E51" s="247"/>
      <c r="F51" s="247"/>
      <c r="G51" s="248"/>
    </row>
    <row r="52" spans="2:7" x14ac:dyDescent="0.35">
      <c r="B52" s="60" t="s">
        <v>55</v>
      </c>
      <c r="C52" s="243" t="s">
        <v>73</v>
      </c>
      <c r="D52" s="244"/>
      <c r="E52" s="244"/>
      <c r="F52" s="244"/>
      <c r="G52" s="245"/>
    </row>
    <row r="53" spans="2:7" x14ac:dyDescent="0.35">
      <c r="B53" s="7" t="s">
        <v>64</v>
      </c>
      <c r="C53" s="246"/>
      <c r="D53" s="247"/>
      <c r="E53" s="247"/>
      <c r="F53" s="247"/>
      <c r="G53" s="248"/>
    </row>
    <row r="54" spans="2:7" x14ac:dyDescent="0.35">
      <c r="B54" s="60" t="s">
        <v>56</v>
      </c>
      <c r="C54" s="243" t="s">
        <v>74</v>
      </c>
      <c r="D54" s="244"/>
      <c r="E54" s="244"/>
      <c r="F54" s="244"/>
      <c r="G54" s="245"/>
    </row>
    <row r="55" spans="2:7" x14ac:dyDescent="0.35">
      <c r="B55" s="7" t="s">
        <v>65</v>
      </c>
      <c r="C55" s="246"/>
      <c r="D55" s="247"/>
      <c r="E55" s="247"/>
      <c r="F55" s="247"/>
      <c r="G55" s="248"/>
    </row>
    <row r="56" spans="2:7" x14ac:dyDescent="0.35">
      <c r="B56" s="61" t="s">
        <v>57</v>
      </c>
      <c r="C56" s="249" t="s">
        <v>75</v>
      </c>
      <c r="D56" s="250"/>
      <c r="E56" s="250"/>
      <c r="F56" s="250"/>
      <c r="G56" s="251"/>
    </row>
    <row r="57" spans="2:7" x14ac:dyDescent="0.35">
      <c r="B57" s="7" t="s">
        <v>66</v>
      </c>
      <c r="C57" s="252"/>
      <c r="D57" s="253"/>
      <c r="E57" s="253"/>
      <c r="F57" s="253"/>
      <c r="G57" s="254"/>
    </row>
    <row r="58" spans="2:7" x14ac:dyDescent="0.35">
      <c r="B58" s="62" t="s">
        <v>58</v>
      </c>
      <c r="C58" s="243" t="s">
        <v>76</v>
      </c>
      <c r="D58" s="244"/>
      <c r="E58" s="244"/>
      <c r="F58" s="244"/>
      <c r="G58" s="245"/>
    </row>
    <row r="59" spans="2:7" x14ac:dyDescent="0.35">
      <c r="B59" s="63" t="s">
        <v>67</v>
      </c>
      <c r="C59" s="246"/>
      <c r="D59" s="247"/>
      <c r="E59" s="247"/>
      <c r="F59" s="247"/>
      <c r="G59" s="248"/>
    </row>
    <row r="60" spans="2:7" x14ac:dyDescent="0.35">
      <c r="B60" s="62" t="s">
        <v>59</v>
      </c>
      <c r="C60" s="243" t="s">
        <v>77</v>
      </c>
      <c r="D60" s="244"/>
      <c r="E60" s="244"/>
      <c r="F60" s="244"/>
      <c r="G60" s="245"/>
    </row>
    <row r="61" spans="2:7" x14ac:dyDescent="0.35">
      <c r="B61" s="63" t="s">
        <v>68</v>
      </c>
      <c r="C61" s="246"/>
      <c r="D61" s="247"/>
      <c r="E61" s="247"/>
      <c r="F61" s="247"/>
      <c r="G61" s="248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21" priority="21" stopIfTrue="1">
      <formula>IF($A11=1,B11,)</formula>
    </cfRule>
    <cfRule type="expression" dxfId="120" priority="22" stopIfTrue="1">
      <formula>IF($A11="",B11,)</formula>
    </cfRule>
  </conditionalFormatting>
  <conditionalFormatting sqref="E11:E15">
    <cfRule type="expression" dxfId="119" priority="23" stopIfTrue="1">
      <formula>IF($A11="",B11,"")</formula>
    </cfRule>
  </conditionalFormatting>
  <conditionalFormatting sqref="E16:E124">
    <cfRule type="expression" dxfId="118" priority="24" stopIfTrue="1">
      <formula>IF($A16&lt;&gt;1,B16,"")</formula>
    </cfRule>
  </conditionalFormatting>
  <conditionalFormatting sqref="D11:D124">
    <cfRule type="expression" dxfId="117" priority="25" stopIfTrue="1">
      <formula>IF($A11="",B11,)</formula>
    </cfRule>
  </conditionalFormatting>
  <conditionalFormatting sqref="G11:G20 G26:G80 G82:G119">
    <cfRule type="expression" dxfId="116" priority="26" stopIfTrue="1">
      <formula>#REF!="Freelancer"</formula>
    </cfRule>
    <cfRule type="expression" dxfId="115" priority="27" stopIfTrue="1">
      <formula>#REF!="DTC Int. Staff"</formula>
    </cfRule>
  </conditionalFormatting>
  <conditionalFormatting sqref="G115:G119 G87:G108 G26 G33:G53 G60:G80">
    <cfRule type="expression" dxfId="114" priority="19" stopIfTrue="1">
      <formula>$F$5="Freelancer"</formula>
    </cfRule>
    <cfRule type="expression" dxfId="113" priority="20" stopIfTrue="1">
      <formula>$F$5="DTC Int. Staff"</formula>
    </cfRule>
  </conditionalFormatting>
  <conditionalFormatting sqref="G16:G20">
    <cfRule type="expression" dxfId="112" priority="17" stopIfTrue="1">
      <formula>#REF!="Freelancer"</formula>
    </cfRule>
    <cfRule type="expression" dxfId="111" priority="18" stopIfTrue="1">
      <formula>#REF!="DTC Int. Staff"</formula>
    </cfRule>
  </conditionalFormatting>
  <conditionalFormatting sqref="G16:G20">
    <cfRule type="expression" dxfId="110" priority="15" stopIfTrue="1">
      <formula>$F$5="Freelancer"</formula>
    </cfRule>
    <cfRule type="expression" dxfId="109" priority="16" stopIfTrue="1">
      <formula>$F$5="DTC Int. Staff"</formula>
    </cfRule>
  </conditionalFormatting>
  <conditionalFormatting sqref="G21:G25">
    <cfRule type="expression" dxfId="108" priority="13" stopIfTrue="1">
      <formula>#REF!="Freelancer"</formula>
    </cfRule>
    <cfRule type="expression" dxfId="107" priority="14" stopIfTrue="1">
      <formula>#REF!="DTC Int. Staff"</formula>
    </cfRule>
  </conditionalFormatting>
  <conditionalFormatting sqref="G21:G25">
    <cfRule type="expression" dxfId="106" priority="11" stopIfTrue="1">
      <formula>$F$5="Freelancer"</formula>
    </cfRule>
    <cfRule type="expression" dxfId="105" priority="12" stopIfTrue="1">
      <formula>$F$5="DTC Int. Staff"</formula>
    </cfRule>
  </conditionalFormatting>
  <conditionalFormatting sqref="C125:C129">
    <cfRule type="expression" dxfId="104" priority="8" stopIfTrue="1">
      <formula>IF($A125=1,B125,)</formula>
    </cfRule>
    <cfRule type="expression" dxfId="103" priority="9" stopIfTrue="1">
      <formula>IF($A125="",B125,)</formula>
    </cfRule>
  </conditionalFormatting>
  <conditionalFormatting sqref="D125:D129">
    <cfRule type="expression" dxfId="102" priority="10" stopIfTrue="1">
      <formula>IF($A125="",B125,)</formula>
    </cfRule>
  </conditionalFormatting>
  <conditionalFormatting sqref="E125:E129">
    <cfRule type="expression" dxfId="101" priority="7" stopIfTrue="1">
      <formula>IF($A125&lt;&gt;1,B125,"")</formula>
    </cfRule>
  </conditionalFormatting>
  <conditionalFormatting sqref="G55:G59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G81">
    <cfRule type="expression" dxfId="98" priority="3" stopIfTrue="1">
      <formula>#REF!="Freelancer"</formula>
    </cfRule>
    <cfRule type="expression" dxfId="97" priority="4" stopIfTrue="1">
      <formula>#REF!="DTC Int. Staff"</formula>
    </cfRule>
  </conditionalFormatting>
  <conditionalFormatting sqref="G81">
    <cfRule type="expression" dxfId="96" priority="1" stopIfTrue="1">
      <formula>$F$5="Freelancer"</formula>
    </cfRule>
    <cfRule type="expression" dxfId="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2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2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94" priority="25" stopIfTrue="1">
      <formula>IF($A11=1,B11,)</formula>
    </cfRule>
    <cfRule type="expression" dxfId="93" priority="26" stopIfTrue="1">
      <formula>IF($A11="",B11,)</formula>
    </cfRule>
  </conditionalFormatting>
  <conditionalFormatting sqref="E11:E15">
    <cfRule type="expression" dxfId="92" priority="27" stopIfTrue="1">
      <formula>IF($A11="",B11,"")</formula>
    </cfRule>
  </conditionalFormatting>
  <conditionalFormatting sqref="E16:E124">
    <cfRule type="expression" dxfId="91" priority="28" stopIfTrue="1">
      <formula>IF($A16&lt;&gt;1,B16,"")</formula>
    </cfRule>
  </conditionalFormatting>
  <conditionalFormatting sqref="D11:D124">
    <cfRule type="expression" dxfId="90" priority="29" stopIfTrue="1">
      <formula>IF($A11="",B11,)</formula>
    </cfRule>
  </conditionalFormatting>
  <conditionalFormatting sqref="G11:G16 G82:G119 G18:G76">
    <cfRule type="expression" dxfId="89" priority="30" stopIfTrue="1">
      <formula>#REF!="Freelancer"</formula>
    </cfRule>
    <cfRule type="expression" dxfId="88" priority="31" stopIfTrue="1">
      <formula>#REF!="DTC Int. Staff"</formula>
    </cfRule>
  </conditionalFormatting>
  <conditionalFormatting sqref="G115:G119 G87:G104 G18:G22 G33:G49 G60:G76">
    <cfRule type="expression" dxfId="87" priority="23" stopIfTrue="1">
      <formula>$F$5="Freelancer"</formula>
    </cfRule>
    <cfRule type="expression" dxfId="86" priority="24" stopIfTrue="1">
      <formula>$F$5="DTC Int. Staff"</formula>
    </cfRule>
  </conditionalFormatting>
  <conditionalFormatting sqref="G16">
    <cfRule type="expression" dxfId="85" priority="21" stopIfTrue="1">
      <formula>#REF!="Freelancer"</formula>
    </cfRule>
    <cfRule type="expression" dxfId="84" priority="22" stopIfTrue="1">
      <formula>#REF!="DTC Int. Staff"</formula>
    </cfRule>
  </conditionalFormatting>
  <conditionalFormatting sqref="G16">
    <cfRule type="expression" dxfId="83" priority="19" stopIfTrue="1">
      <formula>$F$5="Freelancer"</formula>
    </cfRule>
    <cfRule type="expression" dxfId="82" priority="20" stopIfTrue="1">
      <formula>$F$5="DTC Int. Staff"</formula>
    </cfRule>
  </conditionalFormatting>
  <conditionalFormatting sqref="G17">
    <cfRule type="expression" dxfId="81" priority="17" stopIfTrue="1">
      <formula>#REF!="Freelancer"</formula>
    </cfRule>
    <cfRule type="expression" dxfId="80" priority="18" stopIfTrue="1">
      <formula>#REF!="DTC Int. Staff"</formula>
    </cfRule>
  </conditionalFormatting>
  <conditionalFormatting sqref="G17">
    <cfRule type="expression" dxfId="79" priority="15" stopIfTrue="1">
      <formula>$F$5="Freelancer"</formula>
    </cfRule>
    <cfRule type="expression" dxfId="78" priority="16" stopIfTrue="1">
      <formula>$F$5="DTC Int. Staff"</formula>
    </cfRule>
  </conditionalFormatting>
  <conditionalFormatting sqref="C126">
    <cfRule type="expression" dxfId="77" priority="12" stopIfTrue="1">
      <formula>IF($A126=1,B126,)</formula>
    </cfRule>
    <cfRule type="expression" dxfId="76" priority="13" stopIfTrue="1">
      <formula>IF($A126="",B126,)</formula>
    </cfRule>
  </conditionalFormatting>
  <conditionalFormatting sqref="D126">
    <cfRule type="expression" dxfId="75" priority="14" stopIfTrue="1">
      <formula>IF($A126="",B126,)</formula>
    </cfRule>
  </conditionalFormatting>
  <conditionalFormatting sqref="C125">
    <cfRule type="expression" dxfId="74" priority="9" stopIfTrue="1">
      <formula>IF($A125=1,B125,)</formula>
    </cfRule>
    <cfRule type="expression" dxfId="73" priority="10" stopIfTrue="1">
      <formula>IF($A125="",B125,)</formula>
    </cfRule>
  </conditionalFormatting>
  <conditionalFormatting sqref="D125">
    <cfRule type="expression" dxfId="72" priority="11" stopIfTrue="1">
      <formula>IF($A125="",B125,)</formula>
    </cfRule>
  </conditionalFormatting>
  <conditionalFormatting sqref="E125">
    <cfRule type="expression" dxfId="71" priority="8" stopIfTrue="1">
      <formula>IF($A125&lt;&gt;1,B125,"")</formula>
    </cfRule>
  </conditionalFormatting>
  <conditionalFormatting sqref="E126">
    <cfRule type="expression" dxfId="70" priority="7" stopIfTrue="1">
      <formula>IF($A126&lt;&gt;1,B126,"")</formula>
    </cfRule>
  </conditionalFormatting>
  <conditionalFormatting sqref="G55: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77:G81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77:G81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6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3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5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:E15">
    <cfRule type="expression" dxfId="61" priority="27" stopIfTrue="1">
      <formula>IF($A11="",B11,"")</formula>
    </cfRule>
  </conditionalFormatting>
  <conditionalFormatting sqref="E26:E124">
    <cfRule type="expression" dxfId="60" priority="28" stopIfTrue="1">
      <formula>IF($A26&lt;&gt;1,B26,"")</formula>
    </cfRule>
  </conditionalFormatting>
  <conditionalFormatting sqref="D11:D15 D26:D124">
    <cfRule type="expression" dxfId="59" priority="29" stopIfTrue="1">
      <formula>IF($A11="",B11,)</formula>
    </cfRule>
  </conditionalFormatting>
  <conditionalFormatting sqref="G11:G20 G26:G84 G90:G119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9 G26:G30 G37:G57 G64:G84 G91:G112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6:G20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6:G20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21:G25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21:G25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5:C129">
    <cfRule type="expression" dxfId="46" priority="12" stopIfTrue="1">
      <formula>IF($A125=1,B125,)</formula>
    </cfRule>
    <cfRule type="expression" dxfId="45" priority="13" stopIfTrue="1">
      <formula>IF($A125="",B125,)</formula>
    </cfRule>
  </conditionalFormatting>
  <conditionalFormatting sqref="D125:D129">
    <cfRule type="expression" dxfId="44" priority="14" stopIfTrue="1">
      <formula>IF($A125="",B125,)</formula>
    </cfRule>
  </conditionalFormatting>
  <conditionalFormatting sqref="E125:E129">
    <cfRule type="expression" dxfId="43" priority="11" stopIfTrue="1">
      <formula>IF($A125&lt;&gt;1,B125,"")</formula>
    </cfRule>
  </conditionalFormatting>
  <conditionalFormatting sqref="G63">
    <cfRule type="expression" dxfId="42" priority="9" stopIfTrue="1">
      <formula>$F$5="Freelancer"</formula>
    </cfRule>
    <cfRule type="expression" dxfId="41" priority="10" stopIfTrue="1">
      <formula>$F$5="DTC Int. Staff"</formula>
    </cfRule>
  </conditionalFormatting>
  <conditionalFormatting sqref="G85:G89">
    <cfRule type="expression" dxfId="40" priority="7" stopIfTrue="1">
      <formula>#REF!="Freelancer"</formula>
    </cfRule>
    <cfRule type="expression" dxfId="39" priority="8" stopIfTrue="1">
      <formula>#REF!="DTC Int. Staff"</formula>
    </cfRule>
  </conditionalFormatting>
  <conditionalFormatting sqref="G85:G8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E17:E20">
    <cfRule type="expression" dxfId="36" priority="3" stopIfTrue="1">
      <formula>IF($A17="",B17,"")</formula>
    </cfRule>
  </conditionalFormatting>
  <conditionalFormatting sqref="D17:D20">
    <cfRule type="expression" dxfId="35" priority="4" stopIfTrue="1">
      <formula>IF($A17="",B17,)</formula>
    </cfRule>
  </conditionalFormatting>
  <conditionalFormatting sqref="E22:E25">
    <cfRule type="expression" dxfId="34" priority="1" stopIfTrue="1">
      <formula>IF($A22="",B22,"")</formula>
    </cfRule>
  </conditionalFormatting>
  <conditionalFormatting sqref="D22:D25">
    <cfRule type="expression" dxfId="3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3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32" priority="21" stopIfTrue="1">
      <formula>IF($A11=1,B11,)</formula>
    </cfRule>
    <cfRule type="expression" dxfId="31" priority="22" stopIfTrue="1">
      <formula>IF($A11="",B11,)</formula>
    </cfRule>
  </conditionalFormatting>
  <conditionalFormatting sqref="E11:E15">
    <cfRule type="expression" dxfId="30" priority="23" stopIfTrue="1">
      <formula>IF($A11="",B11,"")</formula>
    </cfRule>
  </conditionalFormatting>
  <conditionalFormatting sqref="E16:E124">
    <cfRule type="expression" dxfId="29" priority="24" stopIfTrue="1">
      <formula>IF($A16&lt;&gt;1,B16,"")</formula>
    </cfRule>
  </conditionalFormatting>
  <conditionalFormatting sqref="D11:D124">
    <cfRule type="expression" dxfId="28" priority="25" stopIfTrue="1">
      <formula>IF($A11="",B11,)</formula>
    </cfRule>
  </conditionalFormatting>
  <conditionalFormatting sqref="G11:G20 G26:G80 G82:G119">
    <cfRule type="expression" dxfId="27" priority="26" stopIfTrue="1">
      <formula>#REF!="Freelancer"</formula>
    </cfRule>
    <cfRule type="expression" dxfId="26" priority="27" stopIfTrue="1">
      <formula>#REF!="DTC Int. Staff"</formula>
    </cfRule>
  </conditionalFormatting>
  <conditionalFormatting sqref="G115:G119 G87:G108 G26 G33:G53 G60:G80">
    <cfRule type="expression" dxfId="25" priority="19" stopIfTrue="1">
      <formula>$F$5="Freelancer"</formula>
    </cfRule>
    <cfRule type="expression" dxfId="24" priority="20" stopIfTrue="1">
      <formula>$F$5="DTC Int. Staff"</formula>
    </cfRule>
  </conditionalFormatting>
  <conditionalFormatting sqref="G16:G20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6:G20">
    <cfRule type="expression" dxfId="21" priority="15" stopIfTrue="1">
      <formula>$F$5="Freelancer"</formula>
    </cfRule>
    <cfRule type="expression" dxfId="20" priority="16" stopIfTrue="1">
      <formula>$F$5="DTC Int. Staff"</formula>
    </cfRule>
  </conditionalFormatting>
  <conditionalFormatting sqref="G21:G25">
    <cfRule type="expression" dxfId="19" priority="13" stopIfTrue="1">
      <formula>#REF!="Freelancer"</formula>
    </cfRule>
    <cfRule type="expression" dxfId="18" priority="14" stopIfTrue="1">
      <formula>#REF!="DTC Int. Staff"</formula>
    </cfRule>
  </conditionalFormatting>
  <conditionalFormatting sqref="G21:G25">
    <cfRule type="expression" dxfId="17" priority="11" stopIfTrue="1">
      <formula>$F$5="Freelancer"</formula>
    </cfRule>
    <cfRule type="expression" dxfId="16" priority="12" stopIfTrue="1">
      <formula>$F$5="DTC Int. Staff"</formula>
    </cfRule>
  </conditionalFormatting>
  <conditionalFormatting sqref="C125:C134">
    <cfRule type="expression" dxfId="15" priority="8" stopIfTrue="1">
      <formula>IF($A125=1,B125,)</formula>
    </cfRule>
    <cfRule type="expression" dxfId="14" priority="9" stopIfTrue="1">
      <formula>IF($A125="",B125,)</formula>
    </cfRule>
  </conditionalFormatting>
  <conditionalFormatting sqref="D125:D134">
    <cfRule type="expression" dxfId="13" priority="10" stopIfTrue="1">
      <formula>IF($A125="",B125,)</formula>
    </cfRule>
  </conditionalFormatting>
  <conditionalFormatting sqref="E125:E134">
    <cfRule type="expression" dxfId="12" priority="7" stopIfTrue="1">
      <formula>IF($A125&lt;&gt;1,B125,"")</formula>
    </cfRule>
  </conditionalFormatting>
  <conditionalFormatting sqref="G55: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1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1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49" priority="29" stopIfTrue="1">
      <formula>IF($A11=1,B11,)</formula>
    </cfRule>
    <cfRule type="expression" dxfId="348" priority="30" stopIfTrue="1">
      <formula>IF($A11="",B11,)</formula>
    </cfRule>
  </conditionalFormatting>
  <conditionalFormatting sqref="E11:E15">
    <cfRule type="expression" dxfId="347" priority="31" stopIfTrue="1">
      <formula>IF($A11="",B11,"")</formula>
    </cfRule>
  </conditionalFormatting>
  <conditionalFormatting sqref="E16:E124">
    <cfRule type="expression" dxfId="346" priority="32" stopIfTrue="1">
      <formula>IF($A16&lt;&gt;1,B16,"")</formula>
    </cfRule>
  </conditionalFormatting>
  <conditionalFormatting sqref="D11:D124">
    <cfRule type="expression" dxfId="345" priority="33" stopIfTrue="1">
      <formula>IF($A11="",B11,)</formula>
    </cfRule>
  </conditionalFormatting>
  <conditionalFormatting sqref="G11:G16 G82:G119 G18:G76">
    <cfRule type="expression" dxfId="344" priority="34" stopIfTrue="1">
      <formula>#REF!="Freelancer"</formula>
    </cfRule>
    <cfRule type="expression" dxfId="343" priority="35" stopIfTrue="1">
      <formula>#REF!="DTC Int. Staff"</formula>
    </cfRule>
  </conditionalFormatting>
  <conditionalFormatting sqref="G115:G119 G87:G104 G18:G22 G33:G49 G60:G76">
    <cfRule type="expression" dxfId="342" priority="27" stopIfTrue="1">
      <formula>$F$5="Freelancer"</formula>
    </cfRule>
    <cfRule type="expression" dxfId="341" priority="28" stopIfTrue="1">
      <formula>$F$5="DTC Int. Staff"</formula>
    </cfRule>
  </conditionalFormatting>
  <conditionalFormatting sqref="G16">
    <cfRule type="expression" dxfId="340" priority="25" stopIfTrue="1">
      <formula>#REF!="Freelancer"</formula>
    </cfRule>
    <cfRule type="expression" dxfId="339" priority="26" stopIfTrue="1">
      <formula>#REF!="DTC Int. Staff"</formula>
    </cfRule>
  </conditionalFormatting>
  <conditionalFormatting sqref="G16">
    <cfRule type="expression" dxfId="338" priority="23" stopIfTrue="1">
      <formula>$F$5="Freelancer"</formula>
    </cfRule>
    <cfRule type="expression" dxfId="337" priority="24" stopIfTrue="1">
      <formula>$F$5="DTC Int. Staff"</formula>
    </cfRule>
  </conditionalFormatting>
  <conditionalFormatting sqref="G17">
    <cfRule type="expression" dxfId="336" priority="21" stopIfTrue="1">
      <formula>#REF!="Freelancer"</formula>
    </cfRule>
    <cfRule type="expression" dxfId="335" priority="22" stopIfTrue="1">
      <formula>#REF!="DTC Int. Staff"</formula>
    </cfRule>
  </conditionalFormatting>
  <conditionalFormatting sqref="G17">
    <cfRule type="expression" dxfId="334" priority="19" stopIfTrue="1">
      <formula>$F$5="Freelancer"</formula>
    </cfRule>
    <cfRule type="expression" dxfId="333" priority="20" stopIfTrue="1">
      <formula>$F$5="DTC Int. Staff"</formula>
    </cfRule>
  </conditionalFormatting>
  <conditionalFormatting sqref="C126">
    <cfRule type="expression" dxfId="332" priority="16" stopIfTrue="1">
      <formula>IF($A126=1,B126,)</formula>
    </cfRule>
    <cfRule type="expression" dxfId="331" priority="17" stopIfTrue="1">
      <formula>IF($A126="",B126,)</formula>
    </cfRule>
  </conditionalFormatting>
  <conditionalFormatting sqref="D126">
    <cfRule type="expression" dxfId="330" priority="18" stopIfTrue="1">
      <formula>IF($A126="",B126,)</formula>
    </cfRule>
  </conditionalFormatting>
  <conditionalFormatting sqref="C125">
    <cfRule type="expression" dxfId="329" priority="13" stopIfTrue="1">
      <formula>IF($A125=1,B125,)</formula>
    </cfRule>
    <cfRule type="expression" dxfId="328" priority="14" stopIfTrue="1">
      <formula>IF($A125="",B125,)</formula>
    </cfRule>
  </conditionalFormatting>
  <conditionalFormatting sqref="D125">
    <cfRule type="expression" dxfId="327" priority="15" stopIfTrue="1">
      <formula>IF($A125="",B125,)</formula>
    </cfRule>
  </conditionalFormatting>
  <conditionalFormatting sqref="E125">
    <cfRule type="expression" dxfId="326" priority="12" stopIfTrue="1">
      <formula>IF($A125&lt;&gt;1,B125,"")</formula>
    </cfRule>
  </conditionalFormatting>
  <conditionalFormatting sqref="E126">
    <cfRule type="expression" dxfId="325" priority="11" stopIfTrue="1">
      <formula>IF($A126&lt;&gt;1,B126,"")</formula>
    </cfRule>
  </conditionalFormatting>
  <conditionalFormatting sqref="G55:G59">
    <cfRule type="expression" dxfId="324" priority="9" stopIfTrue="1">
      <formula>$F$5="Freelancer"</formula>
    </cfRule>
    <cfRule type="expression" dxfId="323" priority="10" stopIfTrue="1">
      <formula>$F$5="DTC Int. Staff"</formula>
    </cfRule>
  </conditionalFormatting>
  <conditionalFormatting sqref="G77:G81">
    <cfRule type="expression" dxfId="322" priority="7" stopIfTrue="1">
      <formula>#REF!="Freelancer"</formula>
    </cfRule>
    <cfRule type="expression" dxfId="321" priority="8" stopIfTrue="1">
      <formula>#REF!="DTC Int. Staff"</formula>
    </cfRule>
  </conditionalFormatting>
  <conditionalFormatting sqref="G77:G81">
    <cfRule type="expression" dxfId="320" priority="5" stopIfTrue="1">
      <formula>$F$5="Freelancer"</formula>
    </cfRule>
    <cfRule type="expression" dxfId="31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18" priority="25" stopIfTrue="1">
      <formula>IF($A11=1,B11,)</formula>
    </cfRule>
    <cfRule type="expression" dxfId="317" priority="26" stopIfTrue="1">
      <formula>IF($A11="",B11,)</formula>
    </cfRule>
  </conditionalFormatting>
  <conditionalFormatting sqref="E11:E15">
    <cfRule type="expression" dxfId="316" priority="27" stopIfTrue="1">
      <formula>IF($A11="",B11,"")</formula>
    </cfRule>
  </conditionalFormatting>
  <conditionalFormatting sqref="E16:E111">
    <cfRule type="expression" dxfId="315" priority="28" stopIfTrue="1">
      <formula>IF($A16&lt;&gt;1,B16,"")</formula>
    </cfRule>
  </conditionalFormatting>
  <conditionalFormatting sqref="D11:D111">
    <cfRule type="expression" dxfId="314" priority="29" stopIfTrue="1">
      <formula>IF($A11="",B11,)</formula>
    </cfRule>
  </conditionalFormatting>
  <conditionalFormatting sqref="G11:G16 G18:G76 G82:G111">
    <cfRule type="expression" dxfId="313" priority="30" stopIfTrue="1">
      <formula>#REF!="Freelancer"</formula>
    </cfRule>
    <cfRule type="expression" dxfId="312" priority="31" stopIfTrue="1">
      <formula>#REF!="DTC Int. Staff"</formula>
    </cfRule>
  </conditionalFormatting>
  <conditionalFormatting sqref="G111 G87:G104 G18:G22 G33:G49 G60:G76">
    <cfRule type="expression" dxfId="311" priority="23" stopIfTrue="1">
      <formula>$F$5="Freelancer"</formula>
    </cfRule>
    <cfRule type="expression" dxfId="310" priority="24" stopIfTrue="1">
      <formula>$F$5="DTC Int. Staff"</formula>
    </cfRule>
  </conditionalFormatting>
  <conditionalFormatting sqref="G16">
    <cfRule type="expression" dxfId="309" priority="21" stopIfTrue="1">
      <formula>#REF!="Freelancer"</formula>
    </cfRule>
    <cfRule type="expression" dxfId="308" priority="22" stopIfTrue="1">
      <formula>#REF!="DTC Int. Staff"</formula>
    </cfRule>
  </conditionalFormatting>
  <conditionalFormatting sqref="G16">
    <cfRule type="expression" dxfId="307" priority="19" stopIfTrue="1">
      <formula>$F$5="Freelancer"</formula>
    </cfRule>
    <cfRule type="expression" dxfId="306" priority="20" stopIfTrue="1">
      <formula>$F$5="DTC Int. Staff"</formula>
    </cfRule>
  </conditionalFormatting>
  <conditionalFormatting sqref="G17">
    <cfRule type="expression" dxfId="305" priority="17" stopIfTrue="1">
      <formula>#REF!="Freelancer"</formula>
    </cfRule>
    <cfRule type="expression" dxfId="304" priority="18" stopIfTrue="1">
      <formula>#REF!="DTC Int. Staff"</formula>
    </cfRule>
  </conditionalFormatting>
  <conditionalFormatting sqref="G17">
    <cfRule type="expression" dxfId="303" priority="15" stopIfTrue="1">
      <formula>$F$5="Freelancer"</formula>
    </cfRule>
    <cfRule type="expression" dxfId="302" priority="16" stopIfTrue="1">
      <formula>$F$5="DTC Int. Staff"</formula>
    </cfRule>
  </conditionalFormatting>
  <conditionalFormatting sqref="G55:G59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77:G81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77:G81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295" priority="25" stopIfTrue="1">
      <formula>IF($A11=1,B11,)</formula>
    </cfRule>
    <cfRule type="expression" dxfId="294" priority="26" stopIfTrue="1">
      <formula>IF($A11="",B11,)</formula>
    </cfRule>
  </conditionalFormatting>
  <conditionalFormatting sqref="E11:E15">
    <cfRule type="expression" dxfId="293" priority="27" stopIfTrue="1">
      <formula>IF($A11="",B11,"")</formula>
    </cfRule>
  </conditionalFormatting>
  <conditionalFormatting sqref="E122:E126 E16:E116">
    <cfRule type="expression" dxfId="292" priority="28" stopIfTrue="1">
      <formula>IF($A16&lt;&gt;1,B16,"")</formula>
    </cfRule>
  </conditionalFormatting>
  <conditionalFormatting sqref="D122:D126 D11:D116">
    <cfRule type="expression" dxfId="291" priority="29" stopIfTrue="1">
      <formula>IF($A11="",B11,)</formula>
    </cfRule>
  </conditionalFormatting>
  <conditionalFormatting sqref="G11:G16 G18:G76 G82:G111">
    <cfRule type="expression" dxfId="290" priority="30" stopIfTrue="1">
      <formula>#REF!="Freelancer"</formula>
    </cfRule>
    <cfRule type="expression" dxfId="289" priority="31" stopIfTrue="1">
      <formula>#REF!="DTC Int. Staff"</formula>
    </cfRule>
  </conditionalFormatting>
  <conditionalFormatting sqref="G111 G18:G22 G29:G49 G56:G76 G83:G104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16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16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G17">
    <cfRule type="expression" dxfId="282" priority="17" stopIfTrue="1">
      <formula>#REF!="Freelancer"</formula>
    </cfRule>
    <cfRule type="expression" dxfId="281" priority="18" stopIfTrue="1">
      <formula>#REF!="DTC Int. Staff"</formula>
    </cfRule>
  </conditionalFormatting>
  <conditionalFormatting sqref="G17">
    <cfRule type="expression" dxfId="280" priority="15" stopIfTrue="1">
      <formula>$F$5="Freelancer"</formula>
    </cfRule>
    <cfRule type="expression" dxfId="279" priority="16" stopIfTrue="1">
      <formula>$F$5="DTC Int. Staff"</formula>
    </cfRule>
  </conditionalFormatting>
  <conditionalFormatting sqref="C117:C121">
    <cfRule type="expression" dxfId="278" priority="9" stopIfTrue="1">
      <formula>IF($A117=1,B117,)</formula>
    </cfRule>
    <cfRule type="expression" dxfId="277" priority="10" stopIfTrue="1">
      <formula>IF($A117="",B117,)</formula>
    </cfRule>
  </conditionalFormatting>
  <conditionalFormatting sqref="D117:D121">
    <cfRule type="expression" dxfId="276" priority="11" stopIfTrue="1">
      <formula>IF($A117="",B117,)</formula>
    </cfRule>
  </conditionalFormatting>
  <conditionalFormatting sqref="E117:E121">
    <cfRule type="expression" dxfId="275" priority="8" stopIfTrue="1">
      <formula>IF($A117&lt;&gt;1,B117,"")</formula>
    </cfRule>
  </conditionalFormatting>
  <conditionalFormatting sqref="G55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G77:G81">
    <cfRule type="expression" dxfId="272" priority="3" stopIfTrue="1">
      <formula>#REF!="Freelancer"</formula>
    </cfRule>
    <cfRule type="expression" dxfId="271" priority="4" stopIfTrue="1">
      <formula>#REF!="DTC Int. Staff"</formula>
    </cfRule>
  </conditionalFormatting>
  <conditionalFormatting sqref="G77:G81">
    <cfRule type="expression" dxfId="270" priority="1" stopIfTrue="1">
      <formula>$F$5="Freelancer"</formula>
    </cfRule>
    <cfRule type="expression" dxfId="2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abSelected="1" topLeftCell="D115" zoomScale="90" zoomScaleNormal="90" workbookViewId="0">
      <selection activeCell="I119" sqref="I1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198</v>
      </c>
      <c r="J8" s="25">
        <f>I8/8</f>
        <v>24.75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9006</v>
      </c>
      <c r="H11" s="37" t="s">
        <v>131</v>
      </c>
      <c r="I11" s="36" t="s">
        <v>85</v>
      </c>
      <c r="J11" s="38">
        <v>3</v>
      </c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>
        <v>9006</v>
      </c>
      <c r="H12" s="37" t="s">
        <v>132</v>
      </c>
      <c r="I12" s="36" t="s">
        <v>85</v>
      </c>
      <c r="J12" s="38">
        <v>1</v>
      </c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>
        <v>9006</v>
      </c>
      <c r="H13" s="37" t="s">
        <v>133</v>
      </c>
      <c r="I13" s="36" t="s">
        <v>85</v>
      </c>
      <c r="J13" s="38">
        <v>3</v>
      </c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>
        <v>9006</v>
      </c>
      <c r="H14" s="37" t="s">
        <v>93</v>
      </c>
      <c r="I14" s="36" t="s">
        <v>85</v>
      </c>
      <c r="J14" s="38">
        <v>2</v>
      </c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>
        <v>9006</v>
      </c>
      <c r="H16" s="48" t="s">
        <v>129</v>
      </c>
      <c r="I16" s="47" t="s">
        <v>85</v>
      </c>
      <c r="J16" s="49">
        <v>4</v>
      </c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>
        <v>9006</v>
      </c>
      <c r="H17" s="48" t="s">
        <v>130</v>
      </c>
      <c r="I17" s="47" t="s">
        <v>85</v>
      </c>
      <c r="J17" s="49">
        <v>4</v>
      </c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3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297" t="s">
        <v>125</v>
      </c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9006</v>
      </c>
      <c r="H26" s="71" t="s">
        <v>126</v>
      </c>
      <c r="I26" s="47" t="s">
        <v>85</v>
      </c>
      <c r="J26" s="49">
        <v>3</v>
      </c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>
        <v>9006</v>
      </c>
      <c r="H27" s="71" t="s">
        <v>127</v>
      </c>
      <c r="I27" s="47" t="s">
        <v>85</v>
      </c>
      <c r="J27" s="49">
        <v>3</v>
      </c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>
        <v>9006</v>
      </c>
      <c r="H28" s="71" t="s">
        <v>128</v>
      </c>
      <c r="I28" s="47" t="s">
        <v>85</v>
      </c>
      <c r="J28" s="49">
        <v>2</v>
      </c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>
        <v>9006</v>
      </c>
      <c r="H33" s="48" t="s">
        <v>123</v>
      </c>
      <c r="I33" s="47" t="s">
        <v>85</v>
      </c>
      <c r="J33" s="49">
        <v>8</v>
      </c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>
        <v>9006</v>
      </c>
      <c r="H38" s="43" t="s">
        <v>120</v>
      </c>
      <c r="I38" s="36" t="s">
        <v>85</v>
      </c>
      <c r="J38" s="38">
        <v>8</v>
      </c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>
        <v>9006</v>
      </c>
      <c r="H43" s="48" t="s">
        <v>123</v>
      </c>
      <c r="I43" s="47" t="s">
        <v>85</v>
      </c>
      <c r="J43" s="49">
        <v>5</v>
      </c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>
        <v>9006</v>
      </c>
      <c r="H44" s="48" t="s">
        <v>124</v>
      </c>
      <c r="I44" s="47" t="s">
        <v>85</v>
      </c>
      <c r="J44" s="49">
        <v>3</v>
      </c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>
        <v>9006</v>
      </c>
      <c r="H48" s="37" t="s">
        <v>121</v>
      </c>
      <c r="I48" s="36" t="s">
        <v>85</v>
      </c>
      <c r="J48" s="38">
        <v>3</v>
      </c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>
        <v>9006</v>
      </c>
      <c r="H49" s="37" t="s">
        <v>122</v>
      </c>
      <c r="I49" s="36" t="s">
        <v>85</v>
      </c>
      <c r="J49" s="38">
        <v>5</v>
      </c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>
        <v>9006</v>
      </c>
      <c r="H53" s="48" t="s">
        <v>118</v>
      </c>
      <c r="I53" s="47" t="s">
        <v>85</v>
      </c>
      <c r="J53" s="49">
        <v>4</v>
      </c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>
        <v>9006</v>
      </c>
      <c r="H54" s="48" t="s">
        <v>119</v>
      </c>
      <c r="I54" s="47" t="s">
        <v>85</v>
      </c>
      <c r="J54" s="49">
        <v>4</v>
      </c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>
        <v>9006</v>
      </c>
      <c r="H58" s="68" t="s">
        <v>116</v>
      </c>
      <c r="I58" s="66" t="s">
        <v>117</v>
      </c>
      <c r="J58" s="98">
        <v>8</v>
      </c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66">
        <v>9006</v>
      </c>
      <c r="H59" s="68" t="s">
        <v>116</v>
      </c>
      <c r="I59" s="66" t="s">
        <v>117</v>
      </c>
      <c r="J59" s="98">
        <v>8</v>
      </c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>
        <v>9006</v>
      </c>
      <c r="H60" s="48" t="s">
        <v>113</v>
      </c>
      <c r="I60" s="47" t="s">
        <v>85</v>
      </c>
      <c r="J60" s="49">
        <v>2</v>
      </c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>
        <v>9006</v>
      </c>
      <c r="H61" s="48" t="s">
        <v>114</v>
      </c>
      <c r="I61" s="47" t="s">
        <v>85</v>
      </c>
      <c r="J61" s="49">
        <v>6</v>
      </c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>
        <v>9006</v>
      </c>
      <c r="H65" s="43" t="s">
        <v>115</v>
      </c>
      <c r="I65" s="36" t="s">
        <v>85</v>
      </c>
      <c r="J65" s="38">
        <v>4</v>
      </c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>
        <v>9006</v>
      </c>
      <c r="H66" s="43" t="s">
        <v>112</v>
      </c>
      <c r="I66" s="36" t="s">
        <v>85</v>
      </c>
      <c r="J66" s="38">
        <v>4</v>
      </c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>
        <v>9006</v>
      </c>
      <c r="H70" s="48" t="s">
        <v>109</v>
      </c>
      <c r="I70" s="47" t="s">
        <v>85</v>
      </c>
      <c r="J70" s="49">
        <v>4</v>
      </c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>
        <v>9006</v>
      </c>
      <c r="H71" s="48" t="s">
        <v>110</v>
      </c>
      <c r="I71" s="47" t="s">
        <v>85</v>
      </c>
      <c r="J71" s="49">
        <v>4</v>
      </c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>
        <v>9006</v>
      </c>
      <c r="H72" s="48" t="s">
        <v>111</v>
      </c>
      <c r="I72" s="47" t="s">
        <v>85</v>
      </c>
      <c r="J72" s="49">
        <v>2</v>
      </c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>
        <v>9006</v>
      </c>
      <c r="H75" s="43" t="s">
        <v>108</v>
      </c>
      <c r="I75" s="36" t="s">
        <v>85</v>
      </c>
      <c r="J75" s="38">
        <v>2</v>
      </c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>
        <v>9006</v>
      </c>
      <c r="H76" s="43" t="s">
        <v>109</v>
      </c>
      <c r="I76" s="36" t="s">
        <v>85</v>
      </c>
      <c r="J76" s="38">
        <v>6</v>
      </c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>
        <v>9006</v>
      </c>
      <c r="H80" s="48" t="s">
        <v>106</v>
      </c>
      <c r="I80" s="47" t="s">
        <v>85</v>
      </c>
      <c r="J80" s="49">
        <v>2</v>
      </c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>
        <v>9006</v>
      </c>
      <c r="H81" s="48" t="s">
        <v>107</v>
      </c>
      <c r="I81" s="47" t="s">
        <v>85</v>
      </c>
      <c r="J81" s="49">
        <v>6</v>
      </c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>
        <v>9006</v>
      </c>
      <c r="H87" s="48" t="s">
        <v>101</v>
      </c>
      <c r="I87" s="47" t="s">
        <v>85</v>
      </c>
      <c r="J87" s="49">
        <v>1</v>
      </c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>
        <v>9006</v>
      </c>
      <c r="H88" s="48" t="s">
        <v>102</v>
      </c>
      <c r="I88" s="47" t="s">
        <v>85</v>
      </c>
      <c r="J88" s="49">
        <v>3</v>
      </c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>
        <v>9006</v>
      </c>
      <c r="H89" s="48" t="s">
        <v>103</v>
      </c>
      <c r="I89" s="47" t="s">
        <v>85</v>
      </c>
      <c r="J89" s="49">
        <v>2</v>
      </c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>
        <v>9006</v>
      </c>
      <c r="H90" s="48" t="s">
        <v>104</v>
      </c>
      <c r="I90" s="47" t="s">
        <v>85</v>
      </c>
      <c r="J90" s="49">
        <v>1</v>
      </c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>
        <v>9006</v>
      </c>
      <c r="H91" s="48" t="s">
        <v>105</v>
      </c>
      <c r="I91" s="47" t="s">
        <v>85</v>
      </c>
      <c r="J91" s="49">
        <v>2</v>
      </c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>
        <v>9006</v>
      </c>
      <c r="H92" s="43" t="s">
        <v>98</v>
      </c>
      <c r="I92" s="36" t="s">
        <v>85</v>
      </c>
      <c r="J92" s="38">
        <v>8</v>
      </c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>
        <v>9006</v>
      </c>
      <c r="H93" s="43" t="s">
        <v>99</v>
      </c>
      <c r="I93" s="36" t="s">
        <v>100</v>
      </c>
      <c r="J93" s="38">
        <v>2</v>
      </c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>
        <v>9006</v>
      </c>
      <c r="H98" s="71" t="s">
        <v>95</v>
      </c>
      <c r="I98" s="47" t="s">
        <v>85</v>
      </c>
      <c r="J98" s="49">
        <v>6</v>
      </c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>
        <v>9006</v>
      </c>
      <c r="H99" s="71" t="s">
        <v>96</v>
      </c>
      <c r="I99" s="47" t="s">
        <v>97</v>
      </c>
      <c r="J99" s="49">
        <v>3</v>
      </c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>
        <v>9006</v>
      </c>
      <c r="H103" s="43" t="s">
        <v>93</v>
      </c>
      <c r="I103" s="36" t="s">
        <v>85</v>
      </c>
      <c r="J103" s="38">
        <v>3</v>
      </c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>
        <v>9006</v>
      </c>
      <c r="H104" s="43" t="s">
        <v>94</v>
      </c>
      <c r="I104" s="36" t="s">
        <v>85</v>
      </c>
      <c r="J104" s="38">
        <v>4</v>
      </c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>
        <v>9006</v>
      </c>
      <c r="H105" s="43" t="s">
        <v>91</v>
      </c>
      <c r="I105" s="36" t="s">
        <v>85</v>
      </c>
      <c r="J105" s="38">
        <v>3</v>
      </c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>
        <v>9006</v>
      </c>
      <c r="H108" s="48" t="s">
        <v>91</v>
      </c>
      <c r="I108" s="47" t="s">
        <v>85</v>
      </c>
      <c r="J108" s="49">
        <v>8</v>
      </c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>
        <v>9006</v>
      </c>
      <c r="H115" s="51" t="s">
        <v>92</v>
      </c>
      <c r="I115" s="47" t="s">
        <v>85</v>
      </c>
      <c r="J115" s="49">
        <v>6</v>
      </c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>
        <v>9006</v>
      </c>
      <c r="H116" s="51" t="s">
        <v>88</v>
      </c>
      <c r="I116" s="47" t="s">
        <v>85</v>
      </c>
      <c r="J116" s="49">
        <v>1</v>
      </c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>
        <v>9006</v>
      </c>
      <c r="H117" s="51" t="s">
        <v>89</v>
      </c>
      <c r="I117" s="47" t="s">
        <v>85</v>
      </c>
      <c r="J117" s="49">
        <v>2</v>
      </c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>
        <v>9006</v>
      </c>
      <c r="H118" s="51" t="s">
        <v>90</v>
      </c>
      <c r="I118" s="47" t="s">
        <v>85</v>
      </c>
      <c r="J118" s="49">
        <v>3</v>
      </c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9006</v>
      </c>
      <c r="H120" s="43" t="s">
        <v>86</v>
      </c>
      <c r="I120" s="36" t="s">
        <v>85</v>
      </c>
      <c r="J120" s="38">
        <v>6</v>
      </c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>
        <v>9006</v>
      </c>
      <c r="H121" s="43" t="s">
        <v>87</v>
      </c>
      <c r="I121" s="36" t="s">
        <v>85</v>
      </c>
      <c r="J121" s="38">
        <v>2</v>
      </c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9006</v>
      </c>
      <c r="H125" s="71" t="s">
        <v>81</v>
      </c>
      <c r="I125" s="47" t="s">
        <v>85</v>
      </c>
      <c r="J125" s="49">
        <v>5</v>
      </c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>
        <v>9006</v>
      </c>
      <c r="H126" s="92" t="s">
        <v>82</v>
      </c>
      <c r="I126" s="91" t="s">
        <v>85</v>
      </c>
      <c r="J126" s="49">
        <v>1</v>
      </c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>
        <v>9006</v>
      </c>
      <c r="H127" s="92" t="s">
        <v>83</v>
      </c>
      <c r="I127" s="91" t="s">
        <v>85</v>
      </c>
      <c r="J127" s="49">
        <v>1</v>
      </c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>
        <v>9006</v>
      </c>
      <c r="H128" s="92" t="s">
        <v>84</v>
      </c>
      <c r="I128" s="91" t="s">
        <v>85</v>
      </c>
      <c r="J128" s="49">
        <v>2</v>
      </c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10" priority="31" stopIfTrue="1">
      <formula>IF($A11=1,B11,)</formula>
    </cfRule>
    <cfRule type="expression" dxfId="209" priority="32" stopIfTrue="1">
      <formula>IF($A11="",B11,)</formula>
    </cfRule>
  </conditionalFormatting>
  <conditionalFormatting sqref="E11:E15">
    <cfRule type="expression" dxfId="208" priority="33" stopIfTrue="1">
      <formula>IF($A11="",B11,"")</formula>
    </cfRule>
  </conditionalFormatting>
  <conditionalFormatting sqref="E16:E124">
    <cfRule type="expression" dxfId="207" priority="34" stopIfTrue="1">
      <formula>IF($A16&lt;&gt;1,B16,"")</formula>
    </cfRule>
  </conditionalFormatting>
  <conditionalFormatting sqref="D11:D124">
    <cfRule type="expression" dxfId="206" priority="35" stopIfTrue="1">
      <formula>IF($A11="",B11,)</formula>
    </cfRule>
  </conditionalFormatting>
  <conditionalFormatting sqref="G11:G20 G26 G86:G119 G60:G84 G28:G58">
    <cfRule type="expression" dxfId="205" priority="36" stopIfTrue="1">
      <formula>#REF!="Freelancer"</formula>
    </cfRule>
    <cfRule type="expression" dxfId="204" priority="37" stopIfTrue="1">
      <formula>#REF!="DTC Int. Staff"</formula>
    </cfRule>
  </conditionalFormatting>
  <conditionalFormatting sqref="G115:G119 G87:G112 G26 G33:G57 G60:G84 G28:G30">
    <cfRule type="expression" dxfId="203" priority="29" stopIfTrue="1">
      <formula>$F$5="Freelancer"</formula>
    </cfRule>
    <cfRule type="expression" dxfId="202" priority="30" stopIfTrue="1">
      <formula>$F$5="DTC Int. Staff"</formula>
    </cfRule>
  </conditionalFormatting>
  <conditionalFormatting sqref="G16:G20">
    <cfRule type="expression" dxfId="201" priority="27" stopIfTrue="1">
      <formula>#REF!="Freelancer"</formula>
    </cfRule>
    <cfRule type="expression" dxfId="200" priority="28" stopIfTrue="1">
      <formula>#REF!="DTC Int. Staff"</formula>
    </cfRule>
  </conditionalFormatting>
  <conditionalFormatting sqref="G16:G20">
    <cfRule type="expression" dxfId="199" priority="25" stopIfTrue="1">
      <formula>$F$5="Freelancer"</formula>
    </cfRule>
    <cfRule type="expression" dxfId="198" priority="26" stopIfTrue="1">
      <formula>$F$5="DTC Int. Staff"</formula>
    </cfRule>
  </conditionalFormatting>
  <conditionalFormatting sqref="G21:G25">
    <cfRule type="expression" dxfId="197" priority="23" stopIfTrue="1">
      <formula>#REF!="Freelancer"</formula>
    </cfRule>
    <cfRule type="expression" dxfId="196" priority="24" stopIfTrue="1">
      <formula>#REF!="DTC Int. Staff"</formula>
    </cfRule>
  </conditionalFormatting>
  <conditionalFormatting sqref="G21:G25">
    <cfRule type="expression" dxfId="195" priority="21" stopIfTrue="1">
      <formula>$F$5="Freelancer"</formula>
    </cfRule>
    <cfRule type="expression" dxfId="194" priority="22" stopIfTrue="1">
      <formula>$F$5="DTC Int. Staff"</formula>
    </cfRule>
  </conditionalFormatting>
  <conditionalFormatting sqref="C125:C129">
    <cfRule type="expression" dxfId="193" priority="15" stopIfTrue="1">
      <formula>IF($A125=1,B125,)</formula>
    </cfRule>
    <cfRule type="expression" dxfId="192" priority="16" stopIfTrue="1">
      <formula>IF($A125="",B125,)</formula>
    </cfRule>
  </conditionalFormatting>
  <conditionalFormatting sqref="D125:D129">
    <cfRule type="expression" dxfId="191" priority="17" stopIfTrue="1">
      <formula>IF($A125="",B125,)</formula>
    </cfRule>
  </conditionalFormatting>
  <conditionalFormatting sqref="E125:E129">
    <cfRule type="expression" dxfId="190" priority="14" stopIfTrue="1">
      <formula>IF($A125&lt;&gt;1,B125,"")</formula>
    </cfRule>
  </conditionalFormatting>
  <conditionalFormatting sqref="G85">
    <cfRule type="expression" dxfId="187" priority="9" stopIfTrue="1">
      <formula>#REF!="Freelancer"</formula>
    </cfRule>
    <cfRule type="expression" dxfId="186" priority="10" stopIfTrue="1">
      <formula>#REF!="DTC Int. Staff"</formula>
    </cfRule>
  </conditionalFormatting>
  <conditionalFormatting sqref="G85">
    <cfRule type="expression" dxfId="185" priority="7" stopIfTrue="1">
      <formula>$F$5="Freelancer"</formula>
    </cfRule>
    <cfRule type="expression" dxfId="184" priority="8" stopIfTrue="1">
      <formula>$F$5="DTC Int. Staff"</formula>
    </cfRule>
  </conditionalFormatting>
  <conditionalFormatting sqref="G5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7" zoomScale="90" zoomScaleNormal="90" workbookViewId="0">
      <selection activeCell="H15" sqref="H15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2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2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2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2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2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2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2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2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2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2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2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2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2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2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2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2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2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2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2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2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2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2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2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2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2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2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2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2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2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2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2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2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2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2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2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2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2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2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2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2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2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2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2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2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2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2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2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2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2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3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/>
      <c r="H130" s="217"/>
      <c r="I130" s="216"/>
      <c r="J130" s="218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83" priority="29" stopIfTrue="1">
      <formula>IF($A11=1,B11,)</formula>
    </cfRule>
    <cfRule type="expression" dxfId="182" priority="30" stopIfTrue="1">
      <formula>IF($A11="",B11,)</formula>
    </cfRule>
  </conditionalFormatting>
  <conditionalFormatting sqref="E11:E15">
    <cfRule type="expression" dxfId="181" priority="31" stopIfTrue="1">
      <formula>IF($A11="",B11,"")</formula>
    </cfRule>
  </conditionalFormatting>
  <conditionalFormatting sqref="E16:E124">
    <cfRule type="expression" dxfId="180" priority="32" stopIfTrue="1">
      <formula>IF($A16&lt;&gt;1,B16,"")</formula>
    </cfRule>
  </conditionalFormatting>
  <conditionalFormatting sqref="D11:D124">
    <cfRule type="expression" dxfId="179" priority="33" stopIfTrue="1">
      <formula>IF($A11="",B11,)</formula>
    </cfRule>
  </conditionalFormatting>
  <conditionalFormatting sqref="G11:G20 G22:G76 G82:G119">
    <cfRule type="expression" dxfId="178" priority="34" stopIfTrue="1">
      <formula>#REF!="Freelancer"</formula>
    </cfRule>
    <cfRule type="expression" dxfId="177" priority="35" stopIfTrue="1">
      <formula>#REF!="DTC Int. Staff"</formula>
    </cfRule>
  </conditionalFormatting>
  <conditionalFormatting sqref="G115:G119 G87:G104 G22 G33:G49 G60:G76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16:G20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16:G20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21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21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C125:C129">
    <cfRule type="expression" dxfId="166" priority="16" stopIfTrue="1">
      <formula>IF($A125=1,B125,)</formula>
    </cfRule>
    <cfRule type="expression" dxfId="165" priority="17" stopIfTrue="1">
      <formula>IF($A125="",B125,)</formula>
    </cfRule>
  </conditionalFormatting>
  <conditionalFormatting sqref="D125:D129">
    <cfRule type="expression" dxfId="164" priority="18" stopIfTrue="1">
      <formula>IF($A125="",B125,)</formula>
    </cfRule>
  </conditionalFormatting>
  <conditionalFormatting sqref="E125:E129">
    <cfRule type="expression" dxfId="163" priority="15" stopIfTrue="1">
      <formula>IF($A125&lt;&gt;1,B125,"")</formula>
    </cfRule>
  </conditionalFormatting>
  <conditionalFormatting sqref="G55:G59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77:G81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77:G81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130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conditionalFormatting sqref="C130">
    <cfRule type="expression" dxfId="154" priority="3" stopIfTrue="1">
      <formula>IF($A130=1,B130,)</formula>
    </cfRule>
    <cfRule type="expression" dxfId="153" priority="4" stopIfTrue="1">
      <formula>IF($A130="",B130,)</formula>
    </cfRule>
  </conditionalFormatting>
  <conditionalFormatting sqref="E130">
    <cfRule type="expression" dxfId="152" priority="5" stopIfTrue="1">
      <formula>IF($A130&lt;&gt;1,B130,"")</formula>
    </cfRule>
  </conditionalFormatting>
  <conditionalFormatting sqref="D130">
    <cfRule type="expression" dxfId="151" priority="6" stopIfTrue="1">
      <formula>IF($A130="",B130,)</formula>
    </cfRule>
  </conditionalFormatting>
  <conditionalFormatting sqref="G130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2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2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2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2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2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2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2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2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2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2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2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2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2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2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2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25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2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2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2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2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2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2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25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2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2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2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2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2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2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/>
      <c r="J59" s="228"/>
      <c r="K59" s="105"/>
    </row>
    <row r="60" spans="1:11" ht="22.5" customHeight="1" x14ac:dyDescent="0.2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2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2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2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2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2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/>
      <c r="H76" s="211"/>
      <c r="I76" s="210"/>
      <c r="J76" s="228"/>
      <c r="K76" s="105"/>
    </row>
    <row r="77" spans="1:11" ht="22.5" customHeight="1" x14ac:dyDescent="0.25">
      <c r="C77" s="162"/>
      <c r="D77" s="227" t="str">
        <f>D76</f>
        <v>Wed</v>
      </c>
      <c r="E77" s="208">
        <f>E76</f>
        <v>44426</v>
      </c>
      <c r="F77" s="209"/>
      <c r="G77" s="210"/>
      <c r="H77" s="211"/>
      <c r="I77" s="210"/>
      <c r="J77" s="228"/>
      <c r="K77" s="105"/>
    </row>
    <row r="78" spans="1:11" ht="22.5" customHeight="1" x14ac:dyDescent="0.2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2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2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8"/>
      <c r="K82" s="102"/>
    </row>
    <row r="83" spans="1:11" ht="22.5" customHeight="1" x14ac:dyDescent="0.2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2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2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2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2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2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2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2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2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2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2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2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2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2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2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2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2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2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2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2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2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2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2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2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19">
    <cfRule type="expression" dxfId="148" priority="21" stopIfTrue="1">
      <formula>IF($A11=1,B11,)</formula>
    </cfRule>
    <cfRule type="expression" dxfId="147" priority="22" stopIfTrue="1">
      <formula>IF($A11="",B11,)</formula>
    </cfRule>
  </conditionalFormatting>
  <conditionalFormatting sqref="E11">
    <cfRule type="expression" dxfId="146" priority="23" stopIfTrue="1">
      <formula>IF($A11="",B11,"")</formula>
    </cfRule>
  </conditionalFormatting>
  <conditionalFormatting sqref="E12:E119">
    <cfRule type="expression" dxfId="145" priority="24" stopIfTrue="1">
      <formula>IF($A12&lt;&gt;1,B12,"")</formula>
    </cfRule>
  </conditionalFormatting>
  <conditionalFormatting sqref="D11:D119">
    <cfRule type="expression" dxfId="144" priority="25" stopIfTrue="1">
      <formula>IF($A11="",B11,)</formula>
    </cfRule>
  </conditionalFormatting>
  <conditionalFormatting sqref="G11:G16 G22:G80 G86:G118">
    <cfRule type="expression" dxfId="143" priority="26" stopIfTrue="1">
      <formula>#REF!="Freelancer"</formula>
    </cfRule>
    <cfRule type="expression" dxfId="142" priority="27" stopIfTrue="1">
      <formula>#REF!="DTC Int. Staff"</formula>
    </cfRule>
  </conditionalFormatting>
  <conditionalFormatting sqref="G118 G22:G26 G37:G53 G64:G80 G91:G107">
    <cfRule type="expression" dxfId="141" priority="19" stopIfTrue="1">
      <formula>$F$5="Freelancer"</formula>
    </cfRule>
    <cfRule type="expression" dxfId="140" priority="20" stopIfTrue="1">
      <formula>$F$5="DTC Int. Staff"</formula>
    </cfRule>
  </conditionalFormatting>
  <conditionalFormatting sqref="G12:G16">
    <cfRule type="expression" dxfId="139" priority="17" stopIfTrue="1">
      <formula>#REF!="Freelancer"</formula>
    </cfRule>
    <cfRule type="expression" dxfId="138" priority="18" stopIfTrue="1">
      <formula>#REF!="DTC Int. Staff"</formula>
    </cfRule>
  </conditionalFormatting>
  <conditionalFormatting sqref="G12:G16">
    <cfRule type="expression" dxfId="137" priority="15" stopIfTrue="1">
      <formula>$F$5="Freelancer"</formula>
    </cfRule>
    <cfRule type="expression" dxfId="136" priority="16" stopIfTrue="1">
      <formula>$F$5="DTC Int. Staff"</formula>
    </cfRule>
  </conditionalFormatting>
  <conditionalFormatting sqref="G17:G21">
    <cfRule type="expression" dxfId="135" priority="13" stopIfTrue="1">
      <formula>#REF!="Freelancer"</formula>
    </cfRule>
    <cfRule type="expression" dxfId="134" priority="14" stopIfTrue="1">
      <formula>#REF!="DTC Int. Staff"</formula>
    </cfRule>
  </conditionalFormatting>
  <conditionalFormatting sqref="G17:G21">
    <cfRule type="expression" dxfId="133" priority="11" stopIfTrue="1">
      <formula>$F$5="Freelancer"</formula>
    </cfRule>
    <cfRule type="expression" dxfId="132" priority="12" stopIfTrue="1">
      <formula>$F$5="DTC Int. Staff"</formula>
    </cfRule>
  </conditionalFormatting>
  <conditionalFormatting sqref="C120:C129">
    <cfRule type="expression" dxfId="131" priority="8" stopIfTrue="1">
      <formula>IF($A120=1,B120,)</formula>
    </cfRule>
    <cfRule type="expression" dxfId="130" priority="9" stopIfTrue="1">
      <formula>IF($A120="",B120,)</formula>
    </cfRule>
  </conditionalFormatting>
  <conditionalFormatting sqref="D120:D129">
    <cfRule type="expression" dxfId="129" priority="10" stopIfTrue="1">
      <formula>IF($A120="",B120,)</formula>
    </cfRule>
  </conditionalFormatting>
  <conditionalFormatting sqref="E120:E129">
    <cfRule type="expression" dxfId="128" priority="7" stopIfTrue="1">
      <formula>IF($A120&lt;&gt;1,B120,"")</formula>
    </cfRule>
  </conditionalFormatting>
  <conditionalFormatting sqref="G59:G63">
    <cfRule type="expression" dxfId="127" priority="5" stopIfTrue="1">
      <formula>$F$5="Freelancer"</formula>
    </cfRule>
    <cfRule type="expression" dxfId="126" priority="6" stopIfTrue="1">
      <formula>$F$5="DTC Int. Staff"</formula>
    </cfRule>
  </conditionalFormatting>
  <conditionalFormatting sqref="G81:G85">
    <cfRule type="expression" dxfId="125" priority="3" stopIfTrue="1">
      <formula>#REF!="Freelancer"</formula>
    </cfRule>
    <cfRule type="expression" dxfId="124" priority="4" stopIfTrue="1">
      <formula>#REF!="DTC Int. Staff"</formula>
    </cfRule>
  </conditionalFormatting>
  <conditionalFormatting sqref="G81:G85">
    <cfRule type="expression" dxfId="123" priority="1" stopIfTrue="1">
      <formula>$F$5="Freelancer"</formula>
    </cfRule>
    <cfRule type="expression" dxfId="1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Lenovo-NB</cp:lastModifiedBy>
  <dcterms:created xsi:type="dcterms:W3CDTF">2006-02-12T14:53:28Z</dcterms:created>
  <dcterms:modified xsi:type="dcterms:W3CDTF">2021-07-07T10:24:05Z</dcterms:modified>
</cp:coreProperties>
</file>