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CA033B41-C3EA-475D-8006-E2AD47E6BE05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39" l="1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D131" i="40"/>
  <c r="D132" i="40" s="1"/>
  <c r="D133" i="40" s="1"/>
  <c r="D130" i="40"/>
  <c r="E132" i="40"/>
  <c r="E133" i="40"/>
  <c r="E130" i="40"/>
  <c r="E131" i="40"/>
  <c r="D129" i="40"/>
  <c r="A129" i="40"/>
  <c r="E11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<sst xmlns="http://schemas.openxmlformats.org/spreadsheetml/2006/main" count="447" uniqueCount="215">
  <si>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</si>
  <si>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</si>
  <si>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</si>
  <si>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</si>
  <si>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</si>
  <si>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</si>
  <si>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</si>
  <si>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</si>
  <si>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</si>
  <si>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</si>
  <si>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</si>
  <si>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</si>
  <si>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</si>
  <si>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</si>
  <si>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</si>
  <si>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</si>
  <si>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</si>
  <si>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</si>
  <si>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</si>
  <si>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</si>
  <si>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</si>
  <si>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</si>
  <si>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</si>
  <si>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</si>
  <si>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</si>
  <si>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</si>
  <si>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</si>
  <si>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</si>
  <si>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</si>
  <si>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</si>
  <si>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</si>
  <si>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</si>
  <si>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</si>
  <si>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</si>
  <si>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</si>
  <si>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</si>
  <si>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</si>
  <si>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</si>
  <si>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</si>
  <si>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</si>
  <si>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</si>
  <si>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</si>
  <si>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</si>
  <si>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</si>
  <si>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</si>
  <si>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</si>
  <si>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</si>
  <si>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</si>
  <si>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</si>
  <si>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</si>
  <si>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</si>
  <si>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</si>
  <si>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</si>
  <si>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</si>
  <si>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</si>
  <si>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</si>
  <si>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</si>
  <si>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</si>
  <si>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</si>
  <si>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</si>
  <si>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</si>
  <si>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</si>
  <si>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</si>
  <si>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</si>
  <si>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</si>
  <si>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</si>
  <si>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</si>
  <si>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</si>
  <si>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</si>
  <si>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</si>
  <si>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</si>
  <si>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</si>
  <si>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</si>
  <si>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</si>
  <si>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</si>
  <si>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</si>
  <si>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</si>
  <si>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</si>
  <si>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Wilasinee</t>
  </si>
  <si>
    <t>Nuttaro</t>
  </si>
  <si>
    <t>TIME157</t>
  </si>
  <si>
    <t>Interviewed with Candidates (Interns)</t>
  </si>
  <si>
    <t>Searched for Content Writer</t>
  </si>
  <si>
    <t>P'Dome Housing</t>
  </si>
  <si>
    <t>TIME</t>
  </si>
  <si>
    <t>Edited highlight on research paper</t>
  </si>
  <si>
    <t>WFH</t>
  </si>
  <si>
    <t>Contacted interviewee for interview arrangement</t>
  </si>
  <si>
    <t>Contacted &amp; Confirmed CU-TEP tutor</t>
  </si>
  <si>
    <t>P'Dome Personal Errands</t>
  </si>
  <si>
    <t>Interviewed with Candidates (Intern)</t>
  </si>
  <si>
    <t>P'Dome Personal errands (Deaw13 &amp; MAYBANK&amp;Housing)</t>
  </si>
  <si>
    <t>Created Survey</t>
  </si>
  <si>
    <t>Interview with Candidates (Intern)</t>
  </si>
  <si>
    <t>P'Dome Personal errands</t>
  </si>
  <si>
    <t>CD Meeting</t>
  </si>
  <si>
    <t>Updated &amp; Edited TCPP sheet</t>
  </si>
  <si>
    <t>Registered CU-TEP&amp;Seminar</t>
  </si>
  <si>
    <t>Updated T-shirt voted with P'Ton&amp;P'Dome</t>
  </si>
  <si>
    <t>Prepared documents for TCT Meeting</t>
  </si>
  <si>
    <t>Updated CU-TEP E-testing</t>
  </si>
  <si>
    <t>Contacted MAYBANK (OR)</t>
  </si>
  <si>
    <t>NBTC - ATRC details</t>
  </si>
  <si>
    <t>Updated Online PR planning with P'Dome&amp;P'Ton</t>
  </si>
  <si>
    <t>ATRC - coordinated with Organizer(K'Ple)</t>
  </si>
  <si>
    <t>Contacted with Interns</t>
  </si>
  <si>
    <t>Prepared Documents for TCT meeting</t>
  </si>
  <si>
    <t>Proofreaded report</t>
  </si>
  <si>
    <t>Contacted with Modernform</t>
  </si>
  <si>
    <t>P'Dome personal errands</t>
  </si>
  <si>
    <t>Contacted Mariott (Voucher)</t>
  </si>
  <si>
    <t>CD team meeting + Office relocation slides</t>
  </si>
  <si>
    <t>ATRC Meeting</t>
  </si>
  <si>
    <t>Updated Vaccine details</t>
  </si>
  <si>
    <t>Reached out PH&amp;HK ppl (LinkedIn)</t>
  </si>
  <si>
    <t>Updated TCPP sheet</t>
  </si>
  <si>
    <t>Recruitment process meeting</t>
  </si>
  <si>
    <t>Internship agreement</t>
  </si>
  <si>
    <t>Downloaded Research papers (Live streaming)</t>
  </si>
  <si>
    <t>Maybank&amp;Housing</t>
  </si>
  <si>
    <t>ATRC - coordinated with Organizer(K'Ple)&amp;NBTC</t>
  </si>
  <si>
    <t>Wrote poster caption</t>
  </si>
  <si>
    <t>Downloaded Research papers (Digital Platform)</t>
  </si>
  <si>
    <t>P'Dome Housing &amp; Books ordering</t>
  </si>
  <si>
    <t>Searched for Thaicom auction details</t>
  </si>
  <si>
    <t>Huawei - PH section (Add label)</t>
  </si>
  <si>
    <t>Updated CU-TEP</t>
  </si>
  <si>
    <t>Reached out PH&amp;HK ppl (LinkedIn) &amp; Interview appointment</t>
  </si>
  <si>
    <t>Huawei - meeting with Ms.Paulina (Healthcare)</t>
  </si>
  <si>
    <t>Huawei - meeting with Mr.Tumolva (Education)</t>
  </si>
  <si>
    <t>Thaicom auction meeting (Pre-project kick-off meeting)</t>
  </si>
  <si>
    <t>Contacted Interns</t>
  </si>
  <si>
    <t>L&amp;D program meeting&amp; Wrote poster caption</t>
  </si>
  <si>
    <t>Packed boxes of book (FL.9)</t>
  </si>
  <si>
    <t>Searched for ASEAN OTT</t>
  </si>
  <si>
    <t>CD team meeting (Farewell &amp; Welcome Party)</t>
  </si>
  <si>
    <t>Updated ATRC</t>
  </si>
  <si>
    <t>Reached out SI companies employees on LinkedIn (PH&amp;HK)</t>
  </si>
  <si>
    <t>Attended new employee orientation</t>
  </si>
  <si>
    <t>Made PPT slides for P'Dome (Education)</t>
  </si>
  <si>
    <t>Coordinated and support P'Dome persoanl errands</t>
  </si>
  <si>
    <t>Edited Landing Program slides (Organizational Chart) + Cross checked with BO website</t>
  </si>
  <si>
    <t>Edited Organizatiional Chart</t>
  </si>
  <si>
    <t xml:space="preserve">CD Meeting </t>
  </si>
  <si>
    <t>Survey (Returning to office)</t>
  </si>
  <si>
    <t>Contacted interviewee (Intern)</t>
  </si>
  <si>
    <t>P'Dome personal errands (Housing)</t>
  </si>
  <si>
    <t>P'Dome personal errands (UNICEF/MAYBANK)</t>
  </si>
  <si>
    <t>Searched for CU-TEP tutor</t>
  </si>
  <si>
    <t>Searched for Proofreader/Content Writer</t>
  </si>
  <si>
    <t>Proofreaded project report (Kuk)</t>
  </si>
  <si>
    <t>Survey (Office relocating - commuting expenses)</t>
  </si>
  <si>
    <t>P'Dome personal errands (Housing/Banking)</t>
  </si>
  <si>
    <t>Meeting (Sense Sign)</t>
  </si>
  <si>
    <t>Searched for people related in Radio/Broadcast industry (LinkedIn)</t>
  </si>
  <si>
    <t>Searched for Proofreader/Content Creator</t>
  </si>
  <si>
    <t xml:space="preserve">Summarized research paper </t>
  </si>
  <si>
    <t>TIME-202064</t>
  </si>
  <si>
    <t>TIME-202028</t>
  </si>
  <si>
    <t>Attended L&amp;D program for New Colleagues</t>
  </si>
  <si>
    <t>Collected documents and Conducted TCPP Contract</t>
  </si>
  <si>
    <t>Planned for Farewell party</t>
  </si>
  <si>
    <t>Collected best practice slides from all Team lead</t>
  </si>
  <si>
    <t>Contacted &amp; Interviewed interns</t>
  </si>
  <si>
    <t>Holiday</t>
  </si>
  <si>
    <t>Proofread and wrote caption for new office poster</t>
  </si>
  <si>
    <t>NBTC - ATRC Conference (Preparation session)</t>
  </si>
  <si>
    <t>Conducted Slido questions with NBTC</t>
  </si>
  <si>
    <t>Meeting with Organizer (ATRC)</t>
  </si>
  <si>
    <t>Prepared Moderator script</t>
  </si>
  <si>
    <t>TCPP L&amp;D Program</t>
  </si>
  <si>
    <t xml:space="preserve">Attended ATRC DAY 1 </t>
  </si>
  <si>
    <t>NBTC</t>
  </si>
  <si>
    <t>Attended ATRC DAY 2</t>
  </si>
  <si>
    <t>Interviewed Interns</t>
  </si>
  <si>
    <t>Contacted with Ericsson for P'Joy</t>
  </si>
  <si>
    <t>Wrote Caption for new office promotion</t>
  </si>
  <si>
    <t>Attened FTE L&amp;D Program</t>
  </si>
  <si>
    <t>Farewell Party</t>
  </si>
  <si>
    <t>Unpacked and Kept the book in order</t>
  </si>
  <si>
    <t>Rearranged CU Tep course</t>
  </si>
  <si>
    <t>Conducted WFH evaluation survey</t>
  </si>
  <si>
    <t>FTE Timesheet Review</t>
  </si>
  <si>
    <t>P'Dome personal errands (TOT internet)</t>
  </si>
  <si>
    <t>Updated TCPP summary</t>
  </si>
  <si>
    <t>TIME Quarterly Reward</t>
  </si>
  <si>
    <t>Contacted all ticket (Deaw13)</t>
  </si>
  <si>
    <t>Searched for research paper on Digitalization</t>
  </si>
  <si>
    <t>Reformated and revised DDS group work for P'Dome</t>
  </si>
  <si>
    <t>Updated ATRC participant and speaker lists</t>
  </si>
  <si>
    <t>Searched and summarized research paper on Digitalization</t>
  </si>
  <si>
    <t>Reached out SI companies employees on LinkedIn (PH)</t>
  </si>
  <si>
    <t>FTE L&amp;D Program</t>
  </si>
  <si>
    <t>Wrote Rejection letter</t>
  </si>
  <si>
    <t>Sent Mail to follow up PH interviewees</t>
  </si>
  <si>
    <t>P'dome personal errands</t>
  </si>
  <si>
    <t>Searched for Welcome party's food</t>
  </si>
  <si>
    <t>Contacted TOT about contract</t>
  </si>
  <si>
    <t>Searched for Vaccine information</t>
  </si>
  <si>
    <t>Ordered Shinkansen &amp; Brown café</t>
  </si>
  <si>
    <t>Welcome party meeting</t>
  </si>
  <si>
    <t>Bought Air Ticket BKK-CNX</t>
  </si>
  <si>
    <t>Search for Sinopharm vaccine/Moderna</t>
  </si>
  <si>
    <t>Collected food and set up Party</t>
  </si>
  <si>
    <t xml:space="preserve">Meeting set up for P'dome </t>
  </si>
  <si>
    <t>Filled in form : Sinopharm vaccine for P'Joy and group</t>
  </si>
  <si>
    <t>TCPP BankBook</t>
  </si>
  <si>
    <t>Prepared E-TAX document</t>
  </si>
  <si>
    <t>Search for vaccine comparison info</t>
  </si>
  <si>
    <t>Filled in E-TAX</t>
  </si>
  <si>
    <t>Team meeting</t>
  </si>
  <si>
    <t>Contacted Mr. Rommel (PH) &amp; Meeting arranging</t>
  </si>
  <si>
    <t>Interviewed with Mr.Rommel</t>
  </si>
  <si>
    <t>Preparation documents (TOT)</t>
  </si>
  <si>
    <t>Followed up Air ticket tax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</si>
</sst>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1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2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>
      <alignment horizontal="left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3" xfId="0" applyFont="1" applyFill="1" applyBorder="1" applyAlignment="1" applyProtection="1">
      <alignment horizontal="center" vertical="center"/>
      <protection locked="0"/>
    </xf>
    <xf numFmtId="0" fontId="9" fillId="0" borderId="41" xfId="0" applyFont="1" applyFill="1" applyBorder="1" applyAlignment="1" applyProtection="1">
      <alignment horizontal="center" vertical="center"/>
      <protection locked="0"/>
    </xf>
    <xf numFmtId="0" fontId="9" fillId="0" borderId="25" xfId="0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9" fillId="9" borderId="20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21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9" zoomScaleNormal="100" workbookViewId="0">
      <selection activeCell="G63" sqref="G6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3" t="s">
        <v>24</v>
      </c>
      <c r="C2" s="144"/>
      <c r="D2" s="144"/>
      <c r="E2" s="144"/>
      <c r="F2" s="144"/>
      <c r="G2" s="145"/>
      <c r="H2" s="2"/>
      <c r="I2" s="2"/>
    </row>
    <row r="3" spans="2:9" x14ac:dyDescent="0.35">
      <c r="B3" s="7" t="s">
        <v>25</v>
      </c>
      <c r="C3" s="149" t="s">
        <v>45</v>
      </c>
      <c r="D3" s="150"/>
      <c r="E3" s="150"/>
      <c r="F3" s="150"/>
      <c r="G3" s="151"/>
      <c r="H3" s="3"/>
      <c r="I3" s="3"/>
    </row>
    <row r="4" spans="2:9" x14ac:dyDescent="0.35">
      <c r="B4" s="6" t="s">
        <v>26</v>
      </c>
      <c r="C4" s="152" t="s">
        <v>46</v>
      </c>
      <c r="D4" s="153"/>
      <c r="E4" s="153"/>
      <c r="F4" s="153"/>
      <c r="G4" s="154"/>
      <c r="H4" s="3"/>
      <c r="I4" s="3"/>
    </row>
    <row r="5" spans="2:9" x14ac:dyDescent="0.35">
      <c r="B5" s="6" t="s">
        <v>27</v>
      </c>
      <c r="C5" s="152" t="s">
        <v>47</v>
      </c>
      <c r="D5" s="153"/>
      <c r="E5" s="153"/>
      <c r="F5" s="153"/>
      <c r="G5" s="154"/>
      <c r="H5" s="3"/>
      <c r="I5" s="3"/>
    </row>
    <row r="7" spans="2:9" ht="32.25" customHeight="1" x14ac:dyDescent="0.35">
      <c r="B7" s="158" t="s">
        <v>31</v>
      </c>
      <c r="C7" s="159"/>
      <c r="D7" s="159"/>
      <c r="E7" s="159"/>
      <c r="F7" s="159"/>
      <c r="G7" s="160"/>
      <c r="H7" s="3"/>
      <c r="I7" s="3"/>
    </row>
    <row r="8" spans="2:9" x14ac:dyDescent="0.35">
      <c r="B8" s="146" t="s">
        <v>28</v>
      </c>
      <c r="C8" s="147"/>
      <c r="D8" s="147"/>
      <c r="E8" s="147"/>
      <c r="F8" s="147"/>
      <c r="G8" s="148"/>
      <c r="H8" s="3"/>
      <c r="I8" s="3"/>
    </row>
    <row r="9" spans="2:9" x14ac:dyDescent="0.35">
      <c r="B9" s="155" t="s">
        <v>29</v>
      </c>
      <c r="C9" s="156"/>
      <c r="D9" s="156"/>
      <c r="E9" s="156"/>
      <c r="F9" s="156"/>
      <c r="G9" s="157"/>
      <c r="H9" s="3"/>
      <c r="I9" s="3"/>
    </row>
    <row r="10" spans="2:9" x14ac:dyDescent="0.35">
      <c r="B10" s="123" t="s">
        <v>30</v>
      </c>
      <c r="C10" s="124"/>
      <c r="D10" s="124"/>
      <c r="E10" s="124"/>
      <c r="F10" s="124"/>
      <c r="G10" s="125"/>
      <c r="H10" s="3"/>
      <c r="I10" s="3"/>
    </row>
    <row r="12" spans="2:9" x14ac:dyDescent="0.35">
      <c r="B12" s="58" t="s">
        <v>49</v>
      </c>
      <c r="C12" s="126" t="s">
        <v>16</v>
      </c>
      <c r="D12" s="127"/>
      <c r="E12" s="127"/>
      <c r="F12" s="127"/>
      <c r="G12" s="127"/>
      <c r="H12" s="4"/>
      <c r="I12" s="4"/>
    </row>
    <row r="13" spans="2:9" ht="19.5" customHeight="1" x14ac:dyDescent="0.35">
      <c r="B13" s="60">
        <v>9001</v>
      </c>
      <c r="C13" s="120" t="s">
        <v>36</v>
      </c>
      <c r="D13" s="121"/>
      <c r="E13" s="121"/>
      <c r="F13" s="121"/>
      <c r="G13" s="122"/>
      <c r="H13" s="4"/>
      <c r="I13" s="4"/>
    </row>
    <row r="14" spans="2:9" ht="19.5" customHeight="1" x14ac:dyDescent="0.35">
      <c r="B14" s="7" t="s">
        <v>23</v>
      </c>
      <c r="C14" s="123"/>
      <c r="D14" s="124"/>
      <c r="E14" s="124"/>
      <c r="F14" s="124"/>
      <c r="G14" s="125"/>
      <c r="H14" s="4"/>
      <c r="I14" s="4"/>
    </row>
    <row r="15" spans="2:9" ht="18.75" customHeight="1" x14ac:dyDescent="0.35">
      <c r="B15" s="60">
        <v>9002</v>
      </c>
      <c r="C15" s="128" t="s">
        <v>48</v>
      </c>
      <c r="D15" s="129"/>
      <c r="E15" s="129"/>
      <c r="F15" s="129"/>
      <c r="G15" s="130"/>
      <c r="H15" s="4"/>
      <c r="I15" s="4"/>
    </row>
    <row r="16" spans="2:9" ht="18.75" customHeight="1" x14ac:dyDescent="0.35">
      <c r="B16" s="61"/>
      <c r="C16" s="161" t="s">
        <v>43</v>
      </c>
      <c r="D16" s="162"/>
      <c r="E16" s="162"/>
      <c r="F16" s="162"/>
      <c r="G16" s="163"/>
      <c r="H16" s="4"/>
      <c r="I16" s="4"/>
    </row>
    <row r="17" spans="2:9" ht="18.75" customHeight="1" x14ac:dyDescent="0.35">
      <c r="B17" s="7" t="s">
        <v>15</v>
      </c>
      <c r="C17" s="131" t="s">
        <v>44</v>
      </c>
      <c r="D17" s="132"/>
      <c r="E17" s="132"/>
      <c r="F17" s="132"/>
      <c r="G17" s="133"/>
      <c r="H17" s="4"/>
      <c r="I17" s="4"/>
    </row>
    <row r="18" spans="2:9" ht="19.5" customHeight="1" x14ac:dyDescent="0.35">
      <c r="B18" s="62">
        <v>9003</v>
      </c>
      <c r="C18" s="134" t="s">
        <v>37</v>
      </c>
      <c r="D18" s="135"/>
      <c r="E18" s="135"/>
      <c r="F18" s="135"/>
      <c r="G18" s="136"/>
      <c r="H18" s="4"/>
      <c r="I18" s="4"/>
    </row>
    <row r="19" spans="2:9" x14ac:dyDescent="0.35">
      <c r="B19" s="63" t="s">
        <v>17</v>
      </c>
      <c r="C19" s="137"/>
      <c r="D19" s="138"/>
      <c r="E19" s="138"/>
      <c r="F19" s="138"/>
      <c r="G19" s="139"/>
      <c r="H19" s="4"/>
      <c r="I19" s="4"/>
    </row>
    <row r="20" spans="2:9" ht="19.5" customHeight="1" x14ac:dyDescent="0.35">
      <c r="B20" s="62">
        <v>9004</v>
      </c>
      <c r="C20" s="134" t="s">
        <v>42</v>
      </c>
      <c r="D20" s="135"/>
      <c r="E20" s="135"/>
      <c r="F20" s="135"/>
      <c r="G20" s="136"/>
      <c r="H20" s="4"/>
      <c r="I20" s="4"/>
    </row>
    <row r="21" spans="2:9" ht="19.5" customHeight="1" x14ac:dyDescent="0.35">
      <c r="B21" s="63" t="s">
        <v>17</v>
      </c>
      <c r="C21" s="137"/>
      <c r="D21" s="138"/>
      <c r="E21" s="138"/>
      <c r="F21" s="138"/>
      <c r="G21" s="139"/>
      <c r="H21" s="4"/>
      <c r="I21" s="4"/>
    </row>
    <row r="22" spans="2:9" ht="19.5" customHeight="1" x14ac:dyDescent="0.35">
      <c r="B22" s="60">
        <v>9005</v>
      </c>
      <c r="C22" s="120" t="s">
        <v>41</v>
      </c>
      <c r="D22" s="121"/>
      <c r="E22" s="121"/>
      <c r="F22" s="121"/>
      <c r="G22" s="122"/>
    </row>
    <row r="23" spans="2:9" ht="19.5" customHeight="1" x14ac:dyDescent="0.35">
      <c r="B23" s="7" t="s">
        <v>32</v>
      </c>
      <c r="C23" s="123"/>
      <c r="D23" s="124"/>
      <c r="E23" s="124"/>
      <c r="F23" s="124"/>
      <c r="G23" s="125"/>
    </row>
    <row r="24" spans="2:9" ht="19.5" customHeight="1" x14ac:dyDescent="0.35">
      <c r="B24" s="60">
        <v>9006</v>
      </c>
      <c r="C24" s="134" t="s">
        <v>40</v>
      </c>
      <c r="D24" s="135"/>
      <c r="E24" s="135"/>
      <c r="F24" s="135"/>
      <c r="G24" s="136"/>
    </row>
    <row r="25" spans="2:9" x14ac:dyDescent="0.35">
      <c r="B25" s="7" t="s">
        <v>22</v>
      </c>
      <c r="C25" s="137"/>
      <c r="D25" s="138"/>
      <c r="E25" s="138"/>
      <c r="F25" s="138"/>
      <c r="G25" s="139"/>
    </row>
    <row r="26" spans="2:9" ht="19.5" customHeight="1" x14ac:dyDescent="0.35">
      <c r="B26" s="60">
        <v>9007</v>
      </c>
      <c r="C26" s="120" t="s">
        <v>39</v>
      </c>
      <c r="D26" s="121"/>
      <c r="E26" s="121"/>
      <c r="F26" s="121"/>
      <c r="G26" s="122"/>
    </row>
    <row r="27" spans="2:9" ht="19.5" customHeight="1" x14ac:dyDescent="0.35">
      <c r="B27" s="7" t="s">
        <v>9</v>
      </c>
      <c r="C27" s="123"/>
      <c r="D27" s="124"/>
      <c r="E27" s="124"/>
      <c r="F27" s="124"/>
      <c r="G27" s="125"/>
    </row>
    <row r="28" spans="2:9" ht="19.5" customHeight="1" x14ac:dyDescent="0.35">
      <c r="B28" s="60">
        <v>9008</v>
      </c>
      <c r="C28" s="120" t="s">
        <v>38</v>
      </c>
      <c r="D28" s="121"/>
      <c r="E28" s="121"/>
      <c r="F28" s="121"/>
      <c r="G28" s="122"/>
    </row>
    <row r="29" spans="2:9" ht="19.5" customHeight="1" x14ac:dyDescent="0.35">
      <c r="B29" s="7" t="s">
        <v>10</v>
      </c>
      <c r="C29" s="123"/>
      <c r="D29" s="124"/>
      <c r="E29" s="124"/>
      <c r="F29" s="124"/>
      <c r="G29" s="125"/>
    </row>
    <row r="30" spans="2:9" ht="15" customHeight="1" x14ac:dyDescent="0.35">
      <c r="B30" s="60">
        <v>9009</v>
      </c>
      <c r="C30" s="134" t="s">
        <v>76</v>
      </c>
      <c r="D30" s="135"/>
      <c r="E30" s="135"/>
      <c r="F30" s="135"/>
      <c r="G30" s="136"/>
    </row>
    <row r="31" spans="2:9" x14ac:dyDescent="0.35">
      <c r="B31" s="61"/>
      <c r="C31" s="140" t="s">
        <v>77</v>
      </c>
      <c r="D31" s="141"/>
      <c r="E31" s="141"/>
      <c r="F31" s="141"/>
      <c r="G31" s="142"/>
    </row>
    <row r="32" spans="2:9" ht="19.5" customHeight="1" x14ac:dyDescent="0.35">
      <c r="B32" s="7" t="s">
        <v>21</v>
      </c>
      <c r="C32" s="137" t="s">
        <v>75</v>
      </c>
      <c r="D32" s="138"/>
      <c r="E32" s="138"/>
      <c r="F32" s="138"/>
      <c r="G32" s="139"/>
    </row>
    <row r="33" spans="2:7" ht="19.5" customHeight="1" x14ac:dyDescent="0.35">
      <c r="B33" s="60">
        <v>9010</v>
      </c>
      <c r="C33" s="120" t="s">
        <v>18</v>
      </c>
      <c r="D33" s="121"/>
      <c r="E33" s="121"/>
      <c r="F33" s="121"/>
      <c r="G33" s="122"/>
    </row>
    <row r="34" spans="2:7" ht="19.5" customHeight="1" x14ac:dyDescent="0.35">
      <c r="B34" s="7" t="s">
        <v>11</v>
      </c>
      <c r="C34" s="123"/>
      <c r="D34" s="124"/>
      <c r="E34" s="124"/>
      <c r="F34" s="124"/>
      <c r="G34" s="125"/>
    </row>
    <row r="35" spans="2:7" ht="19.5" customHeight="1" x14ac:dyDescent="0.35">
      <c r="B35" s="60">
        <v>9013</v>
      </c>
      <c r="C35" s="120" t="s">
        <v>19</v>
      </c>
      <c r="D35" s="121"/>
      <c r="E35" s="121"/>
      <c r="F35" s="121"/>
      <c r="G35" s="122"/>
    </row>
    <row r="36" spans="2:7" ht="19.5" customHeight="1" x14ac:dyDescent="0.35">
      <c r="B36" s="7" t="s">
        <v>12</v>
      </c>
      <c r="C36" s="123"/>
      <c r="D36" s="124"/>
      <c r="E36" s="124"/>
      <c r="F36" s="124"/>
      <c r="G36" s="125"/>
    </row>
    <row r="37" spans="2:7" ht="19.5" customHeight="1" x14ac:dyDescent="0.35">
      <c r="B37" s="60">
        <v>9014</v>
      </c>
      <c r="C37" s="120" t="s">
        <v>13</v>
      </c>
      <c r="D37" s="121"/>
      <c r="E37" s="121"/>
      <c r="F37" s="121"/>
      <c r="G37" s="122"/>
    </row>
    <row r="38" spans="2:7" ht="19.5" customHeight="1" x14ac:dyDescent="0.35">
      <c r="B38" s="64" t="s">
        <v>13</v>
      </c>
      <c r="C38" s="131"/>
      <c r="D38" s="132"/>
      <c r="E38" s="132"/>
      <c r="F38" s="132"/>
      <c r="G38" s="133"/>
    </row>
    <row r="39" spans="2:7" ht="19.5" customHeight="1" x14ac:dyDescent="0.35">
      <c r="B39" s="60">
        <v>9015</v>
      </c>
      <c r="C39" s="120" t="s">
        <v>20</v>
      </c>
      <c r="D39" s="121"/>
      <c r="E39" s="121"/>
      <c r="F39" s="121"/>
      <c r="G39" s="122"/>
    </row>
    <row r="40" spans="2:7" ht="19.5" customHeight="1" x14ac:dyDescent="0.35">
      <c r="B40" s="64" t="s">
        <v>14</v>
      </c>
      <c r="C40" s="123"/>
      <c r="D40" s="124"/>
      <c r="E40" s="124"/>
      <c r="F40" s="124"/>
      <c r="G40" s="125"/>
    </row>
    <row r="43" spans="2:7" x14ac:dyDescent="0.35">
      <c r="B43" s="58" t="s">
        <v>50</v>
      </c>
      <c r="C43" s="126" t="s">
        <v>16</v>
      </c>
      <c r="D43" s="127"/>
      <c r="E43" s="127"/>
      <c r="F43" s="127"/>
      <c r="G43" s="127"/>
    </row>
    <row r="44" spans="2:7" x14ac:dyDescent="0.35">
      <c r="B44" s="60" t="s">
        <v>51</v>
      </c>
      <c r="C44" s="120" t="s">
        <v>52</v>
      </c>
      <c r="D44" s="121"/>
      <c r="E44" s="121"/>
      <c r="F44" s="121"/>
      <c r="G44" s="122"/>
    </row>
    <row r="45" spans="2:7" x14ac:dyDescent="0.35">
      <c r="B45" s="7" t="s">
        <v>53</v>
      </c>
      <c r="C45" s="123"/>
      <c r="D45" s="124"/>
      <c r="E45" s="124"/>
      <c r="F45" s="124"/>
      <c r="G45" s="125"/>
    </row>
    <row r="46" spans="2:7" x14ac:dyDescent="0.35">
      <c r="B46" s="61" t="s">
        <v>54</v>
      </c>
      <c r="C46" s="128" t="s">
        <v>55</v>
      </c>
      <c r="D46" s="129"/>
      <c r="E46" s="129"/>
      <c r="F46" s="129"/>
      <c r="G46" s="130"/>
    </row>
    <row r="47" spans="2:7" x14ac:dyDescent="0.35">
      <c r="B47" s="7" t="s">
        <v>56</v>
      </c>
      <c r="C47" s="131"/>
      <c r="D47" s="132"/>
      <c r="E47" s="132"/>
      <c r="F47" s="132"/>
      <c r="G47" s="133"/>
    </row>
    <row r="48" spans="2:7" x14ac:dyDescent="0.35">
      <c r="B48" s="62" t="s">
        <v>57</v>
      </c>
      <c r="C48" s="120" t="s">
        <v>58</v>
      </c>
      <c r="D48" s="121"/>
      <c r="E48" s="121"/>
      <c r="F48" s="121"/>
      <c r="G48" s="122"/>
    </row>
    <row r="49" spans="2:7" x14ac:dyDescent="0.35">
      <c r="B49" s="63" t="s">
        <v>59</v>
      </c>
      <c r="C49" s="123"/>
      <c r="D49" s="124"/>
      <c r="E49" s="124"/>
      <c r="F49" s="124"/>
      <c r="G49" s="125"/>
    </row>
    <row r="50" spans="2:7" x14ac:dyDescent="0.35">
      <c r="B50" s="62" t="s">
        <v>60</v>
      </c>
      <c r="C50" s="120" t="s">
        <v>61</v>
      </c>
      <c r="D50" s="121"/>
      <c r="E50" s="121"/>
      <c r="F50" s="121"/>
      <c r="G50" s="122"/>
    </row>
    <row r="51" spans="2:7" x14ac:dyDescent="0.35">
      <c r="B51" s="63" t="s">
        <v>62</v>
      </c>
      <c r="C51" s="123"/>
      <c r="D51" s="124"/>
      <c r="E51" s="124"/>
      <c r="F51" s="124"/>
      <c r="G51" s="125"/>
    </row>
    <row r="52" spans="2:7" x14ac:dyDescent="0.35">
      <c r="B52" s="60" t="s">
        <v>63</v>
      </c>
      <c r="C52" s="120" t="s">
        <v>64</v>
      </c>
      <c r="D52" s="121"/>
      <c r="E52" s="121"/>
      <c r="F52" s="121"/>
      <c r="G52" s="122"/>
    </row>
    <row r="53" spans="2:7" x14ac:dyDescent="0.35">
      <c r="B53" s="7" t="s">
        <v>65</v>
      </c>
      <c r="C53" s="123"/>
      <c r="D53" s="124"/>
      <c r="E53" s="124"/>
      <c r="F53" s="124"/>
      <c r="G53" s="125"/>
    </row>
    <row r="54" spans="2:7" x14ac:dyDescent="0.35">
      <c r="B54" s="60" t="s">
        <v>66</v>
      </c>
      <c r="C54" s="120" t="s">
        <v>67</v>
      </c>
      <c r="D54" s="121"/>
      <c r="E54" s="121"/>
      <c r="F54" s="121"/>
      <c r="G54" s="122"/>
    </row>
    <row r="55" spans="2:7" x14ac:dyDescent="0.35">
      <c r="B55" s="7" t="s">
        <v>68</v>
      </c>
      <c r="C55" s="123"/>
      <c r="D55" s="124"/>
      <c r="E55" s="124"/>
      <c r="F55" s="124"/>
      <c r="G55" s="125"/>
    </row>
    <row r="56" spans="2:7" x14ac:dyDescent="0.35">
      <c r="B56" s="60" t="s">
        <v>69</v>
      </c>
      <c r="C56" s="120" t="s">
        <v>70</v>
      </c>
      <c r="D56" s="121"/>
      <c r="E56" s="121"/>
      <c r="F56" s="121"/>
      <c r="G56" s="122"/>
    </row>
    <row r="57" spans="2:7" x14ac:dyDescent="0.35">
      <c r="B57" s="7" t="s">
        <v>71</v>
      </c>
      <c r="C57" s="123"/>
      <c r="D57" s="124"/>
      <c r="E57" s="124"/>
      <c r="F57" s="124"/>
      <c r="G57" s="125"/>
    </row>
    <row r="58" spans="2:7" x14ac:dyDescent="0.35">
      <c r="B58" s="60" t="s">
        <v>72</v>
      </c>
      <c r="C58" s="120" t="s">
        <v>73</v>
      </c>
      <c r="D58" s="121"/>
      <c r="E58" s="121"/>
      <c r="F58" s="121"/>
      <c r="G58" s="122"/>
    </row>
    <row r="59" spans="2:7" x14ac:dyDescent="0.35">
      <c r="B59" s="7" t="s">
        <v>74</v>
      </c>
      <c r="C59" s="123"/>
      <c r="D59" s="124"/>
      <c r="E59" s="124"/>
      <c r="F59" s="124"/>
      <c r="G59" s="125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217" priority="29" stopIfTrue="1">
      <formula>IF($A11=1,B11,)</formula>
    </cfRule>
    <cfRule type="expression" dxfId="216" priority="30" stopIfTrue="1">
      <formula>IF($A11="",B11,)</formula>
    </cfRule>
  </conditionalFormatting>
  <conditionalFormatting sqref="E11:E15">
    <cfRule type="expression" dxfId="215" priority="31" stopIfTrue="1">
      <formula>IF($A11="",B11,"")</formula>
    </cfRule>
  </conditionalFormatting>
  <conditionalFormatting sqref="E16:E124">
    <cfRule type="expression" dxfId="214" priority="32" stopIfTrue="1">
      <formula>IF($A16&lt;&gt;1,B16,"")</formula>
    </cfRule>
  </conditionalFormatting>
  <conditionalFormatting sqref="D11:D124">
    <cfRule type="expression" dxfId="213" priority="33" stopIfTrue="1">
      <formula>IF($A11="",B11,)</formula>
    </cfRule>
  </conditionalFormatting>
  <conditionalFormatting sqref="G11:G16 G82:G119 G18:G76">
    <cfRule type="expression" dxfId="212" priority="34" stopIfTrue="1">
      <formula>#REF!="Freelancer"</formula>
    </cfRule>
    <cfRule type="expression" dxfId="211" priority="35" stopIfTrue="1">
      <formula>#REF!="DTC Int. Staff"</formula>
    </cfRule>
  </conditionalFormatting>
  <conditionalFormatting sqref="G115:G119 G87:G104 G18:G22 G33:G49 G60:G76">
    <cfRule type="expression" dxfId="210" priority="27" stopIfTrue="1">
      <formula>$F$5="Freelancer"</formula>
    </cfRule>
    <cfRule type="expression" dxfId="209" priority="28" stopIfTrue="1">
      <formula>$F$5="DTC Int. Staff"</formula>
    </cfRule>
  </conditionalFormatting>
  <conditionalFormatting sqref="G16">
    <cfRule type="expression" dxfId="208" priority="25" stopIfTrue="1">
      <formula>#REF!="Freelancer"</formula>
    </cfRule>
    <cfRule type="expression" dxfId="207" priority="26" stopIfTrue="1">
      <formula>#REF!="DTC Int. Staff"</formula>
    </cfRule>
  </conditionalFormatting>
  <conditionalFormatting sqref="G16">
    <cfRule type="expression" dxfId="206" priority="23" stopIfTrue="1">
      <formula>$F$5="Freelancer"</formula>
    </cfRule>
    <cfRule type="expression" dxfId="205" priority="24" stopIfTrue="1">
      <formula>$F$5="DTC Int. Staff"</formula>
    </cfRule>
  </conditionalFormatting>
  <conditionalFormatting sqref="G17">
    <cfRule type="expression" dxfId="204" priority="21" stopIfTrue="1">
      <formula>#REF!="Freelancer"</formula>
    </cfRule>
    <cfRule type="expression" dxfId="203" priority="22" stopIfTrue="1">
      <formula>#REF!="DTC Int. Staff"</formula>
    </cfRule>
  </conditionalFormatting>
  <conditionalFormatting sqref="G17">
    <cfRule type="expression" dxfId="202" priority="19" stopIfTrue="1">
      <formula>$F$5="Freelancer"</formula>
    </cfRule>
    <cfRule type="expression" dxfId="201" priority="20" stopIfTrue="1">
      <formula>$F$5="DTC Int. Staff"</formula>
    </cfRule>
  </conditionalFormatting>
  <conditionalFormatting sqref="C126">
    <cfRule type="expression" dxfId="200" priority="16" stopIfTrue="1">
      <formula>IF($A126=1,B126,)</formula>
    </cfRule>
    <cfRule type="expression" dxfId="199" priority="17" stopIfTrue="1">
      <formula>IF($A126="",B126,)</formula>
    </cfRule>
  </conditionalFormatting>
  <conditionalFormatting sqref="D126">
    <cfRule type="expression" dxfId="198" priority="18" stopIfTrue="1">
      <formula>IF($A126="",B126,)</formula>
    </cfRule>
  </conditionalFormatting>
  <conditionalFormatting sqref="C125">
    <cfRule type="expression" dxfId="197" priority="13" stopIfTrue="1">
      <formula>IF($A125=1,B125,)</formula>
    </cfRule>
    <cfRule type="expression" dxfId="196" priority="14" stopIfTrue="1">
      <formula>IF($A125="",B125,)</formula>
    </cfRule>
  </conditionalFormatting>
  <conditionalFormatting sqref="D125">
    <cfRule type="expression" dxfId="195" priority="15" stopIfTrue="1">
      <formula>IF($A125="",B125,)</formula>
    </cfRule>
  </conditionalFormatting>
  <conditionalFormatting sqref="E125">
    <cfRule type="expression" dxfId="194" priority="12" stopIfTrue="1">
      <formula>IF($A125&lt;&gt;1,B125,"")</formula>
    </cfRule>
  </conditionalFormatting>
  <conditionalFormatting sqref="E126">
    <cfRule type="expression" dxfId="193" priority="11" stopIfTrue="1">
      <formula>IF($A126&lt;&gt;1,B126,"")</formula>
    </cfRule>
  </conditionalFormatting>
  <conditionalFormatting sqref="G55:G59">
    <cfRule type="expression" dxfId="192" priority="9" stopIfTrue="1">
      <formula>$F$5="Freelancer"</formula>
    </cfRule>
    <cfRule type="expression" dxfId="191" priority="10" stopIfTrue="1">
      <formula>$F$5="DTC Int. Staff"</formula>
    </cfRule>
  </conditionalFormatting>
  <conditionalFormatting sqref="G77:G81">
    <cfRule type="expression" dxfId="190" priority="7" stopIfTrue="1">
      <formula>#REF!="Freelancer"</formula>
    </cfRule>
    <cfRule type="expression" dxfId="189" priority="8" stopIfTrue="1">
      <formula>#REF!="DTC Int. Staff"</formula>
    </cfRule>
  </conditionalFormatting>
  <conditionalFormatting sqref="G77:G81">
    <cfRule type="expression" dxfId="188" priority="5" stopIfTrue="1">
      <formula>$F$5="Freelancer"</formula>
    </cfRule>
    <cfRule type="expression" dxfId="187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186" priority="43" stopIfTrue="1">
      <formula>IF($A11=1,B11,)</formula>
    </cfRule>
    <cfRule type="expression" dxfId="185" priority="44" stopIfTrue="1">
      <formula>IF($A11="",B11,)</formula>
    </cfRule>
  </conditionalFormatting>
  <conditionalFormatting sqref="E11:E15">
    <cfRule type="expression" dxfId="184" priority="45" stopIfTrue="1">
      <formula>IF($A11="",B11,"")</formula>
    </cfRule>
  </conditionalFormatting>
  <conditionalFormatting sqref="E26:E43 E48 E53:E70 E75 E102 E107:E118 E80:E97">
    <cfRule type="expression" dxfId="183" priority="46" stopIfTrue="1">
      <formula>IF($A26&lt;&gt;1,B26,"")</formula>
    </cfRule>
  </conditionalFormatting>
  <conditionalFormatting sqref="D11:D15 D26:D43 D48 D53:D70 D75 D102 D107:D118 D80:D97">
    <cfRule type="expression" dxfId="182" priority="47" stopIfTrue="1">
      <formula>IF($A11="",B11,)</formula>
    </cfRule>
  </conditionalFormatting>
  <conditionalFormatting sqref="G11:G20 G26:G84 G90:G118">
    <cfRule type="expression" dxfId="181" priority="48" stopIfTrue="1">
      <formula>#REF!="Freelancer"</formula>
    </cfRule>
    <cfRule type="expression" dxfId="180" priority="49" stopIfTrue="1">
      <formula>#REF!="DTC Int. Staff"</formula>
    </cfRule>
  </conditionalFormatting>
  <conditionalFormatting sqref="G118 G26:G30 G37:G57 G64:G84 G91:G111">
    <cfRule type="expression" dxfId="179" priority="41" stopIfTrue="1">
      <formula>$F$5="Freelancer"</formula>
    </cfRule>
    <cfRule type="expression" dxfId="178" priority="42" stopIfTrue="1">
      <formula>$F$5="DTC Int. Staff"</formula>
    </cfRule>
  </conditionalFormatting>
  <conditionalFormatting sqref="G16:G20">
    <cfRule type="expression" dxfId="177" priority="39" stopIfTrue="1">
      <formula>#REF!="Freelancer"</formula>
    </cfRule>
    <cfRule type="expression" dxfId="176" priority="40" stopIfTrue="1">
      <formula>#REF!="DTC Int. Staff"</formula>
    </cfRule>
  </conditionalFormatting>
  <conditionalFormatting sqref="G16:G20">
    <cfRule type="expression" dxfId="175" priority="37" stopIfTrue="1">
      <formula>$F$5="Freelancer"</formula>
    </cfRule>
    <cfRule type="expression" dxfId="174" priority="38" stopIfTrue="1">
      <formula>$F$5="DTC Int. Staff"</formula>
    </cfRule>
  </conditionalFormatting>
  <conditionalFormatting sqref="G21:G25">
    <cfRule type="expression" dxfId="173" priority="35" stopIfTrue="1">
      <formula>#REF!="Freelancer"</formula>
    </cfRule>
    <cfRule type="expression" dxfId="172" priority="36" stopIfTrue="1">
      <formula>#REF!="DTC Int. Staff"</formula>
    </cfRule>
  </conditionalFormatting>
  <conditionalFormatting sqref="G21:G25">
    <cfRule type="expression" dxfId="171" priority="33" stopIfTrue="1">
      <formula>$F$5="Freelancer"</formula>
    </cfRule>
    <cfRule type="expression" dxfId="170" priority="34" stopIfTrue="1">
      <formula>$F$5="DTC Int. Staff"</formula>
    </cfRule>
  </conditionalFormatting>
  <conditionalFormatting sqref="G63">
    <cfRule type="expression" dxfId="169" priority="23" stopIfTrue="1">
      <formula>$F$5="Freelancer"</formula>
    </cfRule>
    <cfRule type="expression" dxfId="168" priority="24" stopIfTrue="1">
      <formula>$F$5="DTC Int. Staff"</formula>
    </cfRule>
  </conditionalFormatting>
  <conditionalFormatting sqref="G85:G89">
    <cfRule type="expression" dxfId="167" priority="21" stopIfTrue="1">
      <formula>#REF!="Freelancer"</formula>
    </cfRule>
    <cfRule type="expression" dxfId="166" priority="22" stopIfTrue="1">
      <formula>#REF!="DTC Int. Staff"</formula>
    </cfRule>
  </conditionalFormatting>
  <conditionalFormatting sqref="G85:G89">
    <cfRule type="expression" dxfId="165" priority="19" stopIfTrue="1">
      <formula>$F$5="Freelancer"</formula>
    </cfRule>
    <cfRule type="expression" dxfId="164" priority="20" stopIfTrue="1">
      <formula>$F$5="DTC Int. Staff"</formula>
    </cfRule>
  </conditionalFormatting>
  <conditionalFormatting sqref="E17:E20">
    <cfRule type="expression" dxfId="163" priority="17" stopIfTrue="1">
      <formula>IF($A17="",B17,"")</formula>
    </cfRule>
  </conditionalFormatting>
  <conditionalFormatting sqref="D17:D20">
    <cfRule type="expression" dxfId="162" priority="18" stopIfTrue="1">
      <formula>IF($A17="",B17,)</formula>
    </cfRule>
  </conditionalFormatting>
  <conditionalFormatting sqref="E22:E25">
    <cfRule type="expression" dxfId="161" priority="15" stopIfTrue="1">
      <formula>IF($A22="",B22,"")</formula>
    </cfRule>
  </conditionalFormatting>
  <conditionalFormatting sqref="D22:D25">
    <cfRule type="expression" dxfId="160" priority="16" stopIfTrue="1">
      <formula>IF($A22="",B22,)</formula>
    </cfRule>
  </conditionalFormatting>
  <conditionalFormatting sqref="E44:E47">
    <cfRule type="expression" dxfId="159" priority="13" stopIfTrue="1">
      <formula>IF($A44="",B44,"")</formula>
    </cfRule>
  </conditionalFormatting>
  <conditionalFormatting sqref="D44:D47">
    <cfRule type="expression" dxfId="158" priority="14" stopIfTrue="1">
      <formula>IF($A44="",B44,)</formula>
    </cfRule>
  </conditionalFormatting>
  <conditionalFormatting sqref="E49:E52">
    <cfRule type="expression" dxfId="157" priority="11" stopIfTrue="1">
      <formula>IF($A49="",B49,"")</formula>
    </cfRule>
  </conditionalFormatting>
  <conditionalFormatting sqref="D49:D52">
    <cfRule type="expression" dxfId="156" priority="12" stopIfTrue="1">
      <formula>IF($A49="",B49,)</formula>
    </cfRule>
  </conditionalFormatting>
  <conditionalFormatting sqref="E71:E74">
    <cfRule type="expression" dxfId="155" priority="9" stopIfTrue="1">
      <formula>IF($A71="",B71,"")</formula>
    </cfRule>
  </conditionalFormatting>
  <conditionalFormatting sqref="D71:D74">
    <cfRule type="expression" dxfId="154" priority="10" stopIfTrue="1">
      <formula>IF($A71="",B71,)</formula>
    </cfRule>
  </conditionalFormatting>
  <conditionalFormatting sqref="E76:E79">
    <cfRule type="expression" dxfId="153" priority="7" stopIfTrue="1">
      <formula>IF($A76="",B76,"")</formula>
    </cfRule>
  </conditionalFormatting>
  <conditionalFormatting sqref="D76:D79">
    <cfRule type="expression" dxfId="152" priority="8" stopIfTrue="1">
      <formula>IF($A76="",B76,)</formula>
    </cfRule>
  </conditionalFormatting>
  <conditionalFormatting sqref="E98:E101">
    <cfRule type="expression" dxfId="151" priority="5" stopIfTrue="1">
      <formula>IF($A98="",B98,"")</formula>
    </cfRule>
  </conditionalFormatting>
  <conditionalFormatting sqref="D98:D101">
    <cfRule type="expression" dxfId="150" priority="6" stopIfTrue="1">
      <formula>IF($A98="",B98,)</formula>
    </cfRule>
  </conditionalFormatting>
  <conditionalFormatting sqref="E98">
    <cfRule type="timePeriod" dxfId="149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148" priority="2" stopIfTrue="1">
      <formula>IF($A103="",B103,"")</formula>
    </cfRule>
  </conditionalFormatting>
  <conditionalFormatting sqref="D103:D106">
    <cfRule type="expression" dxfId="147" priority="3" stopIfTrue="1">
      <formula>IF($A103="",B103,)</formula>
    </cfRule>
  </conditionalFormatting>
  <conditionalFormatting sqref="E103:E106">
    <cfRule type="timePeriod" dxfId="146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145" priority="29" stopIfTrue="1">
      <formula>IF($A11=1,B11,)</formula>
    </cfRule>
    <cfRule type="expression" dxfId="144" priority="30" stopIfTrue="1">
      <formula>IF($A11="",B11,)</formula>
    </cfRule>
  </conditionalFormatting>
  <conditionalFormatting sqref="E11:E15">
    <cfRule type="expression" dxfId="143" priority="31" stopIfTrue="1">
      <formula>IF($A11="",B11,"")</formula>
    </cfRule>
  </conditionalFormatting>
  <conditionalFormatting sqref="E130:E134 E26:E124">
    <cfRule type="expression" dxfId="142" priority="32" stopIfTrue="1">
      <formula>IF($A26&lt;&gt;1,B26,"")</formula>
    </cfRule>
  </conditionalFormatting>
  <conditionalFormatting sqref="D130:D134 D11:D15 D26:D124">
    <cfRule type="expression" dxfId="141" priority="33" stopIfTrue="1">
      <formula>IF($A11="",B11,)</formula>
    </cfRule>
  </conditionalFormatting>
  <conditionalFormatting sqref="G11:G20 G26:G84 G90:G119">
    <cfRule type="expression" dxfId="140" priority="34" stopIfTrue="1">
      <formula>#REF!="Freelancer"</formula>
    </cfRule>
    <cfRule type="expression" dxfId="139" priority="35" stopIfTrue="1">
      <formula>#REF!="DTC Int. Staff"</formula>
    </cfRule>
  </conditionalFormatting>
  <conditionalFormatting sqref="G119 G26:G30 G37:G57 G64:G84 G91:G112">
    <cfRule type="expression" dxfId="138" priority="27" stopIfTrue="1">
      <formula>$F$5="Freelancer"</formula>
    </cfRule>
    <cfRule type="expression" dxfId="137" priority="28" stopIfTrue="1">
      <formula>$F$5="DTC Int. Staff"</formula>
    </cfRule>
  </conditionalFormatting>
  <conditionalFormatting sqref="G16:G20">
    <cfRule type="expression" dxfId="136" priority="25" stopIfTrue="1">
      <formula>#REF!="Freelancer"</formula>
    </cfRule>
    <cfRule type="expression" dxfId="135" priority="26" stopIfTrue="1">
      <formula>#REF!="DTC Int. Staff"</formula>
    </cfRule>
  </conditionalFormatting>
  <conditionalFormatting sqref="G16:G20">
    <cfRule type="expression" dxfId="134" priority="23" stopIfTrue="1">
      <formula>$F$5="Freelancer"</formula>
    </cfRule>
    <cfRule type="expression" dxfId="133" priority="24" stopIfTrue="1">
      <formula>$F$5="DTC Int. Staff"</formula>
    </cfRule>
  </conditionalFormatting>
  <conditionalFormatting sqref="G21:G25">
    <cfRule type="expression" dxfId="132" priority="21" stopIfTrue="1">
      <formula>#REF!="Freelancer"</formula>
    </cfRule>
    <cfRule type="expression" dxfId="131" priority="22" stopIfTrue="1">
      <formula>#REF!="DTC Int. Staff"</formula>
    </cfRule>
  </conditionalFormatting>
  <conditionalFormatting sqref="G21:G25">
    <cfRule type="expression" dxfId="130" priority="19" stopIfTrue="1">
      <formula>$F$5="Freelancer"</formula>
    </cfRule>
    <cfRule type="expression" dxfId="129" priority="20" stopIfTrue="1">
      <formula>$F$5="DTC Int. Staff"</formula>
    </cfRule>
  </conditionalFormatting>
  <conditionalFormatting sqref="C125:C129">
    <cfRule type="expression" dxfId="128" priority="13" stopIfTrue="1">
      <formula>IF($A125=1,B125,)</formula>
    </cfRule>
    <cfRule type="expression" dxfId="127" priority="14" stopIfTrue="1">
      <formula>IF($A125="",B125,)</formula>
    </cfRule>
  </conditionalFormatting>
  <conditionalFormatting sqref="D125:D129">
    <cfRule type="expression" dxfId="126" priority="15" stopIfTrue="1">
      <formula>IF($A125="",B125,)</formula>
    </cfRule>
  </conditionalFormatting>
  <conditionalFormatting sqref="E125:E129">
    <cfRule type="expression" dxfId="125" priority="12" stopIfTrue="1">
      <formula>IF($A125&lt;&gt;1,B125,"")</formula>
    </cfRule>
  </conditionalFormatting>
  <conditionalFormatting sqref="G63">
    <cfRule type="expression" dxfId="124" priority="9" stopIfTrue="1">
      <formula>$F$5="Freelancer"</formula>
    </cfRule>
    <cfRule type="expression" dxfId="123" priority="10" stopIfTrue="1">
      <formula>$F$5="DTC Int. Staff"</formula>
    </cfRule>
  </conditionalFormatting>
  <conditionalFormatting sqref="G85:G89">
    <cfRule type="expression" dxfId="122" priority="7" stopIfTrue="1">
      <formula>#REF!="Freelancer"</formula>
    </cfRule>
    <cfRule type="expression" dxfId="121" priority="8" stopIfTrue="1">
      <formula>#REF!="DTC Int. Staff"</formula>
    </cfRule>
  </conditionalFormatting>
  <conditionalFormatting sqref="G85:G89">
    <cfRule type="expression" dxfId="120" priority="5" stopIfTrue="1">
      <formula>$F$5="Freelancer"</formula>
    </cfRule>
    <cfRule type="expression" dxfId="119" priority="6" stopIfTrue="1">
      <formula>$F$5="DTC Int. Staff"</formula>
    </cfRule>
  </conditionalFormatting>
  <conditionalFormatting sqref="E17:E20">
    <cfRule type="expression" dxfId="118" priority="3" stopIfTrue="1">
      <formula>IF($A17="",B17,"")</formula>
    </cfRule>
  </conditionalFormatting>
  <conditionalFormatting sqref="D17:D20">
    <cfRule type="expression" dxfId="117" priority="4" stopIfTrue="1">
      <formula>IF($A17="",B17,)</formula>
    </cfRule>
  </conditionalFormatting>
  <conditionalFormatting sqref="E22:E25">
    <cfRule type="expression" dxfId="116" priority="1" stopIfTrue="1">
      <formula>IF($A22="",B22,"")</formula>
    </cfRule>
  </conditionalFormatting>
  <conditionalFormatting sqref="D22:D25">
    <cfRule type="expression" dxfId="11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85" zoomScale="90" zoomScaleNormal="90" workbookViewId="0">
      <selection activeCell="H93" sqref="H9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11" t="s">
        <v>78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11" t="s">
        <v>79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11" t="s">
        <v>80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82.3</v>
      </c>
      <c r="J8" s="25">
        <f>I8/8</f>
        <v>10.2875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 t="s">
        <v>138</v>
      </c>
      <c r="I77" s="47" t="s">
        <v>84</v>
      </c>
      <c r="J77" s="49">
        <v>2.5</v>
      </c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 t="s">
        <v>139</v>
      </c>
      <c r="I78" s="47" t="s">
        <v>86</v>
      </c>
      <c r="J78" s="49">
        <v>3.5</v>
      </c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 t="s">
        <v>140</v>
      </c>
      <c r="I82" s="36" t="s">
        <v>86</v>
      </c>
      <c r="J82" s="38">
        <v>6</v>
      </c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>
        <v>9009</v>
      </c>
      <c r="H83" s="43" t="s">
        <v>141</v>
      </c>
      <c r="I83" s="36"/>
      <c r="J83" s="38">
        <v>2.2999999999999998</v>
      </c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 t="s">
        <v>139</v>
      </c>
      <c r="I87" s="47" t="s">
        <v>86</v>
      </c>
      <c r="J87" s="49">
        <v>7.5</v>
      </c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>
        <v>9009</v>
      </c>
      <c r="H88" s="48" t="s">
        <v>142</v>
      </c>
      <c r="I88" s="47"/>
      <c r="J88" s="49">
        <v>0.5</v>
      </c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>
        <v>9009</v>
      </c>
      <c r="H92" s="43" t="s">
        <v>143</v>
      </c>
      <c r="I92" s="36" t="s">
        <v>86</v>
      </c>
      <c r="J92" s="38">
        <v>1</v>
      </c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 t="s">
        <v>144</v>
      </c>
      <c r="I93" s="36"/>
      <c r="J93" s="38">
        <v>0.5</v>
      </c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>
        <v>9009</v>
      </c>
      <c r="H94" s="43" t="s">
        <v>145</v>
      </c>
      <c r="I94" s="36"/>
      <c r="J94" s="38">
        <v>5</v>
      </c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 t="s">
        <v>146</v>
      </c>
      <c r="I95" s="36"/>
      <c r="J95" s="38">
        <v>1.5</v>
      </c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>
        <v>9009</v>
      </c>
      <c r="H98" s="48" t="s">
        <v>95</v>
      </c>
      <c r="I98" s="47" t="s">
        <v>86</v>
      </c>
      <c r="J98" s="49">
        <v>1</v>
      </c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48" t="s">
        <v>147</v>
      </c>
      <c r="I99" s="47"/>
      <c r="J99" s="49">
        <v>1</v>
      </c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112" t="s">
        <v>148</v>
      </c>
      <c r="I100" s="47"/>
      <c r="J100" s="49">
        <v>3.5</v>
      </c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112" t="s">
        <v>149</v>
      </c>
      <c r="I101" s="47"/>
      <c r="J101" s="49">
        <v>2.5</v>
      </c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158</v>
      </c>
      <c r="G109" s="47">
        <v>9002</v>
      </c>
      <c r="H109" s="48" t="s">
        <v>150</v>
      </c>
      <c r="I109" s="47" t="s">
        <v>84</v>
      </c>
      <c r="J109" s="49">
        <v>11</v>
      </c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>
        <v>9009</v>
      </c>
      <c r="H114" s="43" t="s">
        <v>151</v>
      </c>
      <c r="I114" s="36" t="s">
        <v>86</v>
      </c>
      <c r="J114" s="38">
        <v>1</v>
      </c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 t="s">
        <v>152</v>
      </c>
      <c r="I115" s="36"/>
      <c r="J115" s="38">
        <v>1</v>
      </c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8" t="s">
        <v>153</v>
      </c>
      <c r="I116" s="36"/>
      <c r="J116" s="38">
        <v>2</v>
      </c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 t="s">
        <v>154</v>
      </c>
      <c r="I117" s="36"/>
      <c r="J117" s="38">
        <v>4</v>
      </c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112" t="s">
        <v>155</v>
      </c>
      <c r="I119" s="47" t="s">
        <v>86</v>
      </c>
      <c r="J119" s="49">
        <v>3</v>
      </c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48" t="s">
        <v>154</v>
      </c>
      <c r="I120" s="47"/>
      <c r="J120" s="49">
        <v>6</v>
      </c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 t="s">
        <v>156</v>
      </c>
      <c r="I124" s="36" t="s">
        <v>86</v>
      </c>
      <c r="J124" s="38">
        <v>6.5</v>
      </c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 t="s">
        <v>148</v>
      </c>
      <c r="I125" s="36"/>
      <c r="J125" s="38">
        <v>1.5</v>
      </c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48" t="s">
        <v>156</v>
      </c>
      <c r="I129" s="47" t="s">
        <v>86</v>
      </c>
      <c r="J129" s="49">
        <v>7</v>
      </c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>
        <v>9009</v>
      </c>
      <c r="H130" s="112" t="s">
        <v>95</v>
      </c>
      <c r="I130" s="47"/>
      <c r="J130" s="49">
        <v>1</v>
      </c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114" priority="25" stopIfTrue="1">
      <formula>IF($A11=1,B11,)</formula>
    </cfRule>
    <cfRule type="expression" dxfId="113" priority="26" stopIfTrue="1">
      <formula>IF($A11="",B11,)</formula>
    </cfRule>
  </conditionalFormatting>
  <conditionalFormatting sqref="E11:E15">
    <cfRule type="expression" dxfId="112" priority="27" stopIfTrue="1">
      <formula>IF($A11="",B11,"")</formula>
    </cfRule>
  </conditionalFormatting>
  <conditionalFormatting sqref="E16:E128">
    <cfRule type="expression" dxfId="111" priority="28" stopIfTrue="1">
      <formula>IF($A16&lt;&gt;1,B16,"")</formula>
    </cfRule>
  </conditionalFormatting>
  <conditionalFormatting sqref="D11:D128">
    <cfRule type="expression" dxfId="110" priority="29" stopIfTrue="1">
      <formula>IF($A11="",B11,)</formula>
    </cfRule>
  </conditionalFormatting>
  <conditionalFormatting sqref="G11:G20 G82:G123 G22:G76">
    <cfRule type="expression" dxfId="109" priority="30" stopIfTrue="1">
      <formula>#REF!="Freelancer"</formula>
    </cfRule>
    <cfRule type="expression" dxfId="108" priority="31" stopIfTrue="1">
      <formula>#REF!="DTC Int. Staff"</formula>
    </cfRule>
  </conditionalFormatting>
  <conditionalFormatting sqref="G119:G123 G87:G108 G22 G33:G49 G60:G76">
    <cfRule type="expression" dxfId="107" priority="23" stopIfTrue="1">
      <formula>$F$5="Freelancer"</formula>
    </cfRule>
    <cfRule type="expression" dxfId="106" priority="24" stopIfTrue="1">
      <formula>$F$5="DTC Int. Staff"</formula>
    </cfRule>
  </conditionalFormatting>
  <conditionalFormatting sqref="G16:G20">
    <cfRule type="expression" dxfId="105" priority="21" stopIfTrue="1">
      <formula>#REF!="Freelancer"</formula>
    </cfRule>
    <cfRule type="expression" dxfId="104" priority="22" stopIfTrue="1">
      <formula>#REF!="DTC Int. Staff"</formula>
    </cfRule>
  </conditionalFormatting>
  <conditionalFormatting sqref="G16:G20">
    <cfRule type="expression" dxfId="103" priority="19" stopIfTrue="1">
      <formula>$F$5="Freelancer"</formula>
    </cfRule>
    <cfRule type="expression" dxfId="102" priority="20" stopIfTrue="1">
      <formula>$F$5="DTC Int. Staff"</formula>
    </cfRule>
  </conditionalFormatting>
  <conditionalFormatting sqref="G21">
    <cfRule type="expression" dxfId="101" priority="17" stopIfTrue="1">
      <formula>#REF!="Freelancer"</formula>
    </cfRule>
    <cfRule type="expression" dxfId="100" priority="18" stopIfTrue="1">
      <formula>#REF!="DTC Int. Staff"</formula>
    </cfRule>
  </conditionalFormatting>
  <conditionalFormatting sqref="G21">
    <cfRule type="expression" dxfId="99" priority="15" stopIfTrue="1">
      <formula>$F$5="Freelancer"</formula>
    </cfRule>
    <cfRule type="expression" dxfId="98" priority="16" stopIfTrue="1">
      <formula>$F$5="DTC Int. Staff"</formula>
    </cfRule>
  </conditionalFormatting>
  <conditionalFormatting sqref="C129:C133">
    <cfRule type="expression" dxfId="97" priority="9" stopIfTrue="1">
      <formula>IF($A129=1,B129,)</formula>
    </cfRule>
    <cfRule type="expression" dxfId="96" priority="10" stopIfTrue="1">
      <formula>IF($A129="",B129,)</formula>
    </cfRule>
  </conditionalFormatting>
  <conditionalFormatting sqref="D129:D133">
    <cfRule type="expression" dxfId="95" priority="11" stopIfTrue="1">
      <formula>IF($A129="",B129,)</formula>
    </cfRule>
  </conditionalFormatting>
  <conditionalFormatting sqref="E129:E133">
    <cfRule type="expression" dxfId="94" priority="8" stopIfTrue="1">
      <formula>IF($A129&lt;&gt;1,B129,"")</formula>
    </cfRule>
  </conditionalFormatting>
  <conditionalFormatting sqref="G55:G59">
    <cfRule type="expression" dxfId="93" priority="5" stopIfTrue="1">
      <formula>$F$5="Freelancer"</formula>
    </cfRule>
    <cfRule type="expression" dxfId="92" priority="6" stopIfTrue="1">
      <formula>$F$5="DTC Int. Staff"</formula>
    </cfRule>
  </conditionalFormatting>
  <conditionalFormatting sqref="G77:G81">
    <cfRule type="expression" dxfId="91" priority="3" stopIfTrue="1">
      <formula>#REF!="Freelancer"</formula>
    </cfRule>
    <cfRule type="expression" dxfId="90" priority="4" stopIfTrue="1">
      <formula>#REF!="DTC Int. Staff"</formula>
    </cfRule>
  </conditionalFormatting>
  <conditionalFormatting sqref="G77:G81">
    <cfRule type="expression" dxfId="89" priority="1" stopIfTrue="1">
      <formula>$F$5="Freelancer"</formula>
    </cfRule>
    <cfRule type="expression" dxfId="8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12" zoomScale="90" zoomScaleNormal="90" workbookViewId="0">
      <selection activeCell="H124" sqref="H12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453125" style="114"/>
    <col min="12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11" t="s">
        <v>78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11" t="s">
        <v>79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11" t="s">
        <v>80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169</v>
      </c>
      <c r="J8" s="25">
        <f>I8/8</f>
        <v>21.125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15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15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16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16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16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16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16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>
        <v>9009</v>
      </c>
      <c r="H18" s="48" t="s">
        <v>81</v>
      </c>
      <c r="I18" s="47" t="s">
        <v>84</v>
      </c>
      <c r="J18" s="49">
        <v>5</v>
      </c>
      <c r="K18" s="116" t="s">
        <v>72</v>
      </c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48" t="s">
        <v>82</v>
      </c>
      <c r="I19" s="47"/>
      <c r="J19" s="49">
        <v>2</v>
      </c>
      <c r="K19" s="116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48" t="s">
        <v>83</v>
      </c>
      <c r="I20" s="47"/>
      <c r="J20" s="49">
        <v>1</v>
      </c>
      <c r="K20" s="116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16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16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43" t="s">
        <v>85</v>
      </c>
      <c r="I23" s="36" t="s">
        <v>86</v>
      </c>
      <c r="J23" s="38">
        <v>1</v>
      </c>
      <c r="K23" s="116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>
        <v>9009</v>
      </c>
      <c r="H24" s="43" t="s">
        <v>87</v>
      </c>
      <c r="I24" s="36"/>
      <c r="J24" s="38">
        <v>4</v>
      </c>
      <c r="K24" s="116" t="s">
        <v>72</v>
      </c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43" t="s">
        <v>88</v>
      </c>
      <c r="I25" s="36"/>
      <c r="J25" s="38">
        <v>2</v>
      </c>
      <c r="K25" s="116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43" t="s">
        <v>89</v>
      </c>
      <c r="I26" s="36"/>
      <c r="J26" s="38">
        <v>1</v>
      </c>
      <c r="K26" s="116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16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>
        <v>9009</v>
      </c>
      <c r="H28" s="112" t="s">
        <v>90</v>
      </c>
      <c r="I28" s="47" t="s">
        <v>86</v>
      </c>
      <c r="J28" s="49">
        <v>5</v>
      </c>
      <c r="K28" s="116" t="s">
        <v>72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112" t="s">
        <v>91</v>
      </c>
      <c r="I29" s="47"/>
      <c r="J29" s="49">
        <v>3</v>
      </c>
      <c r="K29" s="116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16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16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16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43" t="s">
        <v>92</v>
      </c>
      <c r="I33" s="36" t="s">
        <v>84</v>
      </c>
      <c r="J33" s="38">
        <v>0.5</v>
      </c>
      <c r="K33" s="116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>
        <v>9009</v>
      </c>
      <c r="H34" s="43" t="s">
        <v>93</v>
      </c>
      <c r="I34" s="36"/>
      <c r="J34" s="38">
        <v>4.5</v>
      </c>
      <c r="K34" s="116" t="s">
        <v>72</v>
      </c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43" t="s">
        <v>94</v>
      </c>
      <c r="I35" s="36"/>
      <c r="J35" s="38">
        <v>2</v>
      </c>
      <c r="K35" s="116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>
        <v>9009</v>
      </c>
      <c r="H36" s="43" t="s">
        <v>95</v>
      </c>
      <c r="I36" s="36"/>
      <c r="J36" s="38">
        <v>1</v>
      </c>
      <c r="K36" s="116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16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16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16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>
        <v>9009</v>
      </c>
      <c r="H40" s="48" t="s">
        <v>96</v>
      </c>
      <c r="I40" s="47" t="s">
        <v>86</v>
      </c>
      <c r="J40" s="49">
        <v>1.5</v>
      </c>
      <c r="K40" s="116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48" t="s">
        <v>97</v>
      </c>
      <c r="I41" s="47"/>
      <c r="J41" s="49">
        <v>2</v>
      </c>
      <c r="K41" s="116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48" t="s">
        <v>98</v>
      </c>
      <c r="I42" s="47"/>
      <c r="J42" s="49">
        <v>1</v>
      </c>
      <c r="K42" s="116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48" t="s">
        <v>99</v>
      </c>
      <c r="I43" s="47"/>
      <c r="J43" s="49">
        <v>3.5</v>
      </c>
      <c r="K43" s="116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16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 t="s">
        <v>100</v>
      </c>
      <c r="I45" s="36" t="s">
        <v>86</v>
      </c>
      <c r="J45" s="38">
        <v>1</v>
      </c>
      <c r="K45" s="116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 t="s">
        <v>101</v>
      </c>
      <c r="I46" s="36"/>
      <c r="J46" s="38">
        <v>2</v>
      </c>
      <c r="K46" s="116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 t="s">
        <v>102</v>
      </c>
      <c r="I47" s="36"/>
      <c r="J47" s="38">
        <v>2</v>
      </c>
      <c r="K47" s="116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 t="s">
        <v>89</v>
      </c>
      <c r="I48" s="36"/>
      <c r="J48" s="38">
        <v>3</v>
      </c>
      <c r="K48" s="116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16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112" t="s">
        <v>103</v>
      </c>
      <c r="I50" s="47" t="s">
        <v>86</v>
      </c>
      <c r="J50" s="49">
        <v>1.5</v>
      </c>
      <c r="K50" s="116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112" t="s">
        <v>104</v>
      </c>
      <c r="I51" s="47"/>
      <c r="J51" s="49">
        <v>2.5</v>
      </c>
      <c r="K51" s="116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>
        <v>9009</v>
      </c>
      <c r="H52" s="112" t="s">
        <v>105</v>
      </c>
      <c r="I52" s="47"/>
      <c r="J52" s="49">
        <v>1</v>
      </c>
      <c r="K52" s="116" t="s">
        <v>72</v>
      </c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112" t="s">
        <v>106</v>
      </c>
      <c r="I53" s="47"/>
      <c r="J53" s="49">
        <v>3</v>
      </c>
      <c r="K53" s="116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16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 t="s">
        <v>107</v>
      </c>
      <c r="I55" s="36" t="s">
        <v>84</v>
      </c>
      <c r="J55" s="38">
        <v>3</v>
      </c>
      <c r="K55" s="116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 t="s">
        <v>83</v>
      </c>
      <c r="I56" s="36"/>
      <c r="J56" s="38">
        <v>3</v>
      </c>
      <c r="K56" s="116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 t="s">
        <v>104</v>
      </c>
      <c r="I57" s="36"/>
      <c r="J57" s="38">
        <v>2</v>
      </c>
      <c r="K57" s="116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16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16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 t="s">
        <v>108</v>
      </c>
      <c r="I60" s="47" t="s">
        <v>84</v>
      </c>
      <c r="J60" s="49">
        <v>3</v>
      </c>
      <c r="K60" s="116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 t="s">
        <v>109</v>
      </c>
      <c r="I61" s="47"/>
      <c r="J61" s="49">
        <v>2.5</v>
      </c>
      <c r="K61" s="116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>
        <v>9009</v>
      </c>
      <c r="H62" s="48" t="s">
        <v>95</v>
      </c>
      <c r="I62" s="47"/>
      <c r="J62" s="49">
        <v>1.5</v>
      </c>
      <c r="K62" s="116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>
        <v>9009</v>
      </c>
      <c r="H63" s="48" t="s">
        <v>90</v>
      </c>
      <c r="I63" s="47"/>
      <c r="J63" s="49">
        <v>1</v>
      </c>
      <c r="K63" s="116" t="s">
        <v>72</v>
      </c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16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16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16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 t="s">
        <v>110</v>
      </c>
      <c r="I67" s="36" t="s">
        <v>86</v>
      </c>
      <c r="J67" s="38">
        <v>2.5</v>
      </c>
      <c r="K67" s="116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 t="s">
        <v>83</v>
      </c>
      <c r="I68" s="36"/>
      <c r="J68" s="38">
        <v>0.5</v>
      </c>
      <c r="K68" s="116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>
        <v>9009</v>
      </c>
      <c r="H69" s="43" t="s">
        <v>111</v>
      </c>
      <c r="I69" s="36"/>
      <c r="J69" s="38">
        <v>3.5</v>
      </c>
      <c r="K69" s="116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 t="s">
        <v>112</v>
      </c>
      <c r="I70" s="36"/>
      <c r="J70" s="38">
        <v>1.5</v>
      </c>
      <c r="K70" s="116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16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 t="s">
        <v>113</v>
      </c>
      <c r="I72" s="47" t="s">
        <v>86</v>
      </c>
      <c r="J72" s="49">
        <v>1</v>
      </c>
      <c r="K72" s="116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 t="s">
        <v>157</v>
      </c>
      <c r="G73" s="47">
        <v>9002</v>
      </c>
      <c r="H73" s="48" t="s">
        <v>114</v>
      </c>
      <c r="I73" s="47"/>
      <c r="J73" s="49">
        <v>7</v>
      </c>
      <c r="K73" s="116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16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16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16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>
        <v>9009</v>
      </c>
      <c r="H77" s="43" t="s">
        <v>115</v>
      </c>
      <c r="I77" s="36" t="s">
        <v>86</v>
      </c>
      <c r="J77" s="38">
        <v>1.5</v>
      </c>
      <c r="K77" s="116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 t="s">
        <v>157</v>
      </c>
      <c r="G78" s="66">
        <v>9002</v>
      </c>
      <c r="H78" s="43" t="s">
        <v>114</v>
      </c>
      <c r="I78" s="36"/>
      <c r="J78" s="38">
        <v>6</v>
      </c>
      <c r="K78" s="116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>
        <v>9009</v>
      </c>
      <c r="H79" s="43" t="s">
        <v>116</v>
      </c>
      <c r="I79" s="36"/>
      <c r="J79" s="38">
        <v>1</v>
      </c>
      <c r="K79" s="116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16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16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>
        <v>9009</v>
      </c>
      <c r="H82" s="48" t="s">
        <v>117</v>
      </c>
      <c r="I82" s="47" t="s">
        <v>84</v>
      </c>
      <c r="J82" s="49">
        <v>3.5</v>
      </c>
      <c r="K82" s="116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 t="s">
        <v>118</v>
      </c>
      <c r="I83" s="47"/>
      <c r="J83" s="49">
        <v>4</v>
      </c>
      <c r="K83" s="116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 t="s">
        <v>119</v>
      </c>
      <c r="I84" s="47"/>
      <c r="J84" s="49">
        <v>1.5</v>
      </c>
      <c r="K84" s="116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16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16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43" t="s">
        <v>110</v>
      </c>
      <c r="I87" s="36" t="s">
        <v>86</v>
      </c>
      <c r="J87" s="38">
        <v>1.5</v>
      </c>
      <c r="K87" s="116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43" t="s">
        <v>120</v>
      </c>
      <c r="I88" s="36"/>
      <c r="J88" s="38">
        <v>1</v>
      </c>
      <c r="K88" s="116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>
        <v>9009</v>
      </c>
      <c r="H89" s="43" t="s">
        <v>121</v>
      </c>
      <c r="I89" s="36"/>
      <c r="J89" s="38">
        <v>1</v>
      </c>
      <c r="K89" s="116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43" t="s">
        <v>122</v>
      </c>
      <c r="I90" s="36"/>
      <c r="J90" s="38">
        <v>5</v>
      </c>
      <c r="K90" s="116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>
        <v>9009</v>
      </c>
      <c r="H91" s="43" t="s">
        <v>95</v>
      </c>
      <c r="I91" s="36"/>
      <c r="J91" s="38">
        <v>1</v>
      </c>
      <c r="K91" s="116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16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16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 t="s">
        <v>123</v>
      </c>
      <c r="I94" s="36" t="s">
        <v>86</v>
      </c>
      <c r="J94" s="38">
        <v>1.5</v>
      </c>
      <c r="K94" s="116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 t="s">
        <v>124</v>
      </c>
      <c r="I95" s="36"/>
      <c r="J95" s="38">
        <v>4</v>
      </c>
      <c r="K95" s="116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65" t="s">
        <v>157</v>
      </c>
      <c r="G96" s="36">
        <v>9002</v>
      </c>
      <c r="H96" s="43" t="s">
        <v>125</v>
      </c>
      <c r="I96" s="36"/>
      <c r="J96" s="38">
        <v>2.5</v>
      </c>
      <c r="K96" s="116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16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16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 t="s">
        <v>157</v>
      </c>
      <c r="G99" s="47">
        <v>9002</v>
      </c>
      <c r="H99" s="48" t="s">
        <v>125</v>
      </c>
      <c r="I99" s="47" t="s">
        <v>86</v>
      </c>
      <c r="J99" s="49">
        <v>3.5</v>
      </c>
      <c r="K99" s="116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 t="s">
        <v>126</v>
      </c>
      <c r="I100" s="47"/>
      <c r="J100" s="49">
        <v>1</v>
      </c>
      <c r="K100" s="116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 t="s">
        <v>157</v>
      </c>
      <c r="G101" s="47">
        <v>9002</v>
      </c>
      <c r="H101" s="48" t="s">
        <v>127</v>
      </c>
      <c r="I101" s="47"/>
      <c r="J101" s="49">
        <v>3</v>
      </c>
      <c r="K101" s="116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 t="s">
        <v>157</v>
      </c>
      <c r="G102" s="47">
        <v>9002</v>
      </c>
      <c r="H102" s="48" t="s">
        <v>128</v>
      </c>
      <c r="I102" s="47"/>
      <c r="J102" s="49">
        <v>1</v>
      </c>
      <c r="K102" s="116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16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 t="s">
        <v>157</v>
      </c>
      <c r="G104" s="66">
        <v>9002</v>
      </c>
      <c r="H104" s="43" t="s">
        <v>129</v>
      </c>
      <c r="I104" s="36" t="s">
        <v>86</v>
      </c>
      <c r="J104" s="38">
        <v>1</v>
      </c>
      <c r="K104" s="116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16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16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16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16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 t="s">
        <v>130</v>
      </c>
      <c r="I109" s="47" t="s">
        <v>84</v>
      </c>
      <c r="J109" s="49">
        <v>1.5</v>
      </c>
      <c r="K109" s="116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>
        <v>9009</v>
      </c>
      <c r="H110" s="48" t="s">
        <v>131</v>
      </c>
      <c r="I110" s="47"/>
      <c r="J110" s="49">
        <v>1.5</v>
      </c>
      <c r="K110" s="116" t="s">
        <v>72</v>
      </c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>
        <v>9009</v>
      </c>
      <c r="H111" s="48" t="s">
        <v>132</v>
      </c>
      <c r="I111" s="47"/>
      <c r="J111" s="49">
        <v>2.5</v>
      </c>
      <c r="K111" s="116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 t="s">
        <v>133</v>
      </c>
      <c r="I112" s="47"/>
      <c r="J112" s="49">
        <v>2.5</v>
      </c>
      <c r="K112" s="116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16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113" t="s">
        <v>134</v>
      </c>
      <c r="I114" s="36" t="s">
        <v>86</v>
      </c>
      <c r="J114" s="38">
        <v>10</v>
      </c>
      <c r="K114" s="116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>
        <v>9009</v>
      </c>
      <c r="H115" s="113" t="s">
        <v>95</v>
      </c>
      <c r="I115" s="36"/>
      <c r="J115" s="38">
        <v>1</v>
      </c>
      <c r="K115" s="116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>
        <v>9009</v>
      </c>
      <c r="H116" s="113" t="s">
        <v>135</v>
      </c>
      <c r="I116" s="36"/>
      <c r="J116" s="38">
        <v>1</v>
      </c>
      <c r="K116" s="116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16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16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16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16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113" t="s">
        <v>134</v>
      </c>
      <c r="I121" s="36" t="s">
        <v>86</v>
      </c>
      <c r="J121" s="38">
        <v>10</v>
      </c>
      <c r="K121" s="116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43" t="s">
        <v>136</v>
      </c>
      <c r="I122" s="36"/>
      <c r="J122" s="38">
        <v>1.5</v>
      </c>
      <c r="K122" s="116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65" t="s">
        <v>157</v>
      </c>
      <c r="G123" s="36">
        <v>9002</v>
      </c>
      <c r="H123" s="43" t="s">
        <v>137</v>
      </c>
      <c r="I123" s="36"/>
      <c r="J123" s="38">
        <v>5</v>
      </c>
      <c r="K123" s="116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16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17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phoneticPr fontId="4" type="noConversion"/>
  <conditionalFormatting sqref="C11:C119">
    <cfRule type="expression" dxfId="87" priority="25" stopIfTrue="1">
      <formula>IF($A11=1,B11,)</formula>
    </cfRule>
    <cfRule type="expression" dxfId="86" priority="26" stopIfTrue="1">
      <formula>IF($A11="",B11,)</formula>
    </cfRule>
  </conditionalFormatting>
  <conditionalFormatting sqref="E11">
    <cfRule type="expression" dxfId="85" priority="27" stopIfTrue="1">
      <formula>IF($A11="",B11,"")</formula>
    </cfRule>
  </conditionalFormatting>
  <conditionalFormatting sqref="E12:E119">
    <cfRule type="expression" dxfId="84" priority="28" stopIfTrue="1">
      <formula>IF($A12&lt;&gt;1,B12,"")</formula>
    </cfRule>
  </conditionalFormatting>
  <conditionalFormatting sqref="D11:D119">
    <cfRule type="expression" dxfId="83" priority="29" stopIfTrue="1">
      <formula>IF($A11="",B11,)</formula>
    </cfRule>
  </conditionalFormatting>
  <conditionalFormatting sqref="G11:G12 G18:G76 G82:G118">
    <cfRule type="expression" dxfId="82" priority="30" stopIfTrue="1">
      <formula>#REF!="Freelancer"</formula>
    </cfRule>
    <cfRule type="expression" dxfId="81" priority="31" stopIfTrue="1">
      <formula>#REF!="DTC Int. Staff"</formula>
    </cfRule>
  </conditionalFormatting>
  <conditionalFormatting sqref="G114:G118 G18:G22 G33:G49 G60:G76 G87:G103">
    <cfRule type="expression" dxfId="80" priority="23" stopIfTrue="1">
      <formula>$F$5="Freelancer"</formula>
    </cfRule>
    <cfRule type="expression" dxfId="79" priority="24" stopIfTrue="1">
      <formula>$F$5="DTC Int. Staff"</formula>
    </cfRule>
  </conditionalFormatting>
  <conditionalFormatting sqref="G12">
    <cfRule type="expression" dxfId="78" priority="21" stopIfTrue="1">
      <formula>#REF!="Freelancer"</formula>
    </cfRule>
    <cfRule type="expression" dxfId="77" priority="22" stopIfTrue="1">
      <formula>#REF!="DTC Int. Staff"</formula>
    </cfRule>
  </conditionalFormatting>
  <conditionalFormatting sqref="G12">
    <cfRule type="expression" dxfId="76" priority="19" stopIfTrue="1">
      <formula>$F$5="Freelancer"</formula>
    </cfRule>
    <cfRule type="expression" dxfId="75" priority="20" stopIfTrue="1">
      <formula>$F$5="DTC Int. Staff"</formula>
    </cfRule>
  </conditionalFormatting>
  <conditionalFormatting sqref="G13:G17">
    <cfRule type="expression" dxfId="74" priority="17" stopIfTrue="1">
      <formula>#REF!="Freelancer"</formula>
    </cfRule>
    <cfRule type="expression" dxfId="73" priority="18" stopIfTrue="1">
      <formula>#REF!="DTC Int. Staff"</formula>
    </cfRule>
  </conditionalFormatting>
  <conditionalFormatting sqref="G13:G17">
    <cfRule type="expression" dxfId="72" priority="15" stopIfTrue="1">
      <formula>$F$5="Freelancer"</formula>
    </cfRule>
    <cfRule type="expression" dxfId="71" priority="16" stopIfTrue="1">
      <formula>$F$5="DTC Int. Staff"</formula>
    </cfRule>
  </conditionalFormatting>
  <conditionalFormatting sqref="C121:C125">
    <cfRule type="expression" dxfId="70" priority="12" stopIfTrue="1">
      <formula>IF($A121=1,B121,)</formula>
    </cfRule>
    <cfRule type="expression" dxfId="69" priority="13" stopIfTrue="1">
      <formula>IF($A121="",B121,)</formula>
    </cfRule>
  </conditionalFormatting>
  <conditionalFormatting sqref="D121:D125">
    <cfRule type="expression" dxfId="68" priority="14" stopIfTrue="1">
      <formula>IF($A121="",B121,)</formula>
    </cfRule>
  </conditionalFormatting>
  <conditionalFormatting sqref="C120">
    <cfRule type="expression" dxfId="67" priority="9" stopIfTrue="1">
      <formula>IF($A120=1,B120,)</formula>
    </cfRule>
    <cfRule type="expression" dxfId="66" priority="10" stopIfTrue="1">
      <formula>IF($A120="",B120,)</formula>
    </cfRule>
  </conditionalFormatting>
  <conditionalFormatting sqref="D120">
    <cfRule type="expression" dxfId="65" priority="11" stopIfTrue="1">
      <formula>IF($A120="",B120,)</formula>
    </cfRule>
  </conditionalFormatting>
  <conditionalFormatting sqref="E120">
    <cfRule type="expression" dxfId="64" priority="8" stopIfTrue="1">
      <formula>IF($A120&lt;&gt;1,B120,"")</formula>
    </cfRule>
  </conditionalFormatting>
  <conditionalFormatting sqref="E121:E125">
    <cfRule type="expression" dxfId="63" priority="7" stopIfTrue="1">
      <formula>IF($A121&lt;&gt;1,B121,"")</formula>
    </cfRule>
  </conditionalFormatting>
  <conditionalFormatting sqref="G55:G59">
    <cfRule type="expression" dxfId="62" priority="5" stopIfTrue="1">
      <formula>$F$5="Freelancer"</formula>
    </cfRule>
    <cfRule type="expression" dxfId="61" priority="6" stopIfTrue="1">
      <formula>$F$5="DTC Int. Staff"</formula>
    </cfRule>
  </conditionalFormatting>
  <conditionalFormatting sqref="G77:G81">
    <cfRule type="expression" dxfId="60" priority="3" stopIfTrue="1">
      <formula>#REF!="Freelancer"</formula>
    </cfRule>
    <cfRule type="expression" dxfId="59" priority="4" stopIfTrue="1">
      <formula>#REF!="DTC Int. Staff"</formula>
    </cfRule>
  </conditionalFormatting>
  <conditionalFormatting sqref="G77:G81">
    <cfRule type="expression" dxfId="58" priority="1" stopIfTrue="1">
      <formula>$F$5="Freelancer"</formula>
    </cfRule>
    <cfRule type="expression" dxfId="5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abSelected="1" topLeftCell="D1" zoomScale="90" zoomScaleNormal="90" workbookViewId="0">
      <selection activeCell="I131" sqref="I13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11" t="s">
        <v>78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11" t="s">
        <v>79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11" t="s">
        <v>80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173.5</v>
      </c>
      <c r="J8" s="25">
        <f>I8/8</f>
        <v>21.6875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>
        <v>9009</v>
      </c>
      <c r="H11" s="43" t="s">
        <v>159</v>
      </c>
      <c r="I11" s="36" t="s">
        <v>84</v>
      </c>
      <c r="J11" s="38">
        <v>3</v>
      </c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>
        <v>9005</v>
      </c>
      <c r="H12" s="43" t="s">
        <v>160</v>
      </c>
      <c r="I12" s="36" t="s">
        <v>84</v>
      </c>
      <c r="J12" s="38">
        <v>3</v>
      </c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43" t="s">
        <v>161</v>
      </c>
      <c r="I13" s="36" t="s">
        <v>84</v>
      </c>
      <c r="J13" s="38">
        <v>2</v>
      </c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>
        <v>9009</v>
      </c>
      <c r="H16" s="48" t="s">
        <v>163</v>
      </c>
      <c r="I16" s="47" t="s">
        <v>86</v>
      </c>
      <c r="J16" s="49">
        <v>3</v>
      </c>
      <c r="K16" s="118" t="s">
        <v>72</v>
      </c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 t="s">
        <v>162</v>
      </c>
      <c r="I17" s="47" t="s">
        <v>86</v>
      </c>
      <c r="J17" s="49">
        <v>2.5</v>
      </c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 t="s">
        <v>157</v>
      </c>
      <c r="G18" s="47">
        <v>9002</v>
      </c>
      <c r="H18" s="48" t="s">
        <v>137</v>
      </c>
      <c r="I18" s="47" t="s">
        <v>86</v>
      </c>
      <c r="J18" s="49">
        <v>2.5</v>
      </c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43" t="s">
        <v>164</v>
      </c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48" t="s">
        <v>165</v>
      </c>
      <c r="I26" s="47" t="s">
        <v>86</v>
      </c>
      <c r="J26" s="49">
        <v>2</v>
      </c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48" t="s">
        <v>166</v>
      </c>
      <c r="I27" s="47" t="s">
        <v>86</v>
      </c>
      <c r="J27" s="49">
        <v>3.5</v>
      </c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48" t="s">
        <v>167</v>
      </c>
      <c r="I28" s="47" t="s">
        <v>86</v>
      </c>
      <c r="J28" s="49">
        <v>2</v>
      </c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48" t="s">
        <v>95</v>
      </c>
      <c r="I29" s="47" t="s">
        <v>86</v>
      </c>
      <c r="J29" s="49">
        <v>1</v>
      </c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 t="s">
        <v>168</v>
      </c>
      <c r="I33" s="47" t="s">
        <v>84</v>
      </c>
      <c r="J33" s="49">
        <v>1.5</v>
      </c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 t="s">
        <v>169</v>
      </c>
      <c r="I34" s="47" t="s">
        <v>84</v>
      </c>
      <c r="J34" s="49">
        <v>3</v>
      </c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>
        <v>9009</v>
      </c>
      <c r="H35" s="48" t="s">
        <v>170</v>
      </c>
      <c r="I35" s="47" t="s">
        <v>84</v>
      </c>
      <c r="J35" s="49">
        <v>3</v>
      </c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>
        <v>9005</v>
      </c>
      <c r="H36" s="48" t="s">
        <v>160</v>
      </c>
      <c r="I36" s="47" t="s">
        <v>84</v>
      </c>
      <c r="J36" s="49">
        <v>1.5</v>
      </c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 t="s">
        <v>171</v>
      </c>
      <c r="I38" s="36" t="s">
        <v>172</v>
      </c>
      <c r="J38" s="38">
        <v>12</v>
      </c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 t="s">
        <v>173</v>
      </c>
      <c r="I43" s="47" t="s">
        <v>172</v>
      </c>
      <c r="J43" s="49">
        <v>9</v>
      </c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>
        <v>9009</v>
      </c>
      <c r="H48" s="43" t="s">
        <v>174</v>
      </c>
      <c r="I48" s="36" t="s">
        <v>86</v>
      </c>
      <c r="J48" s="38">
        <v>3</v>
      </c>
      <c r="K48" s="119" t="s">
        <v>72</v>
      </c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43" t="s">
        <v>95</v>
      </c>
      <c r="I49" s="36" t="s">
        <v>86</v>
      </c>
      <c r="J49" s="38">
        <v>1</v>
      </c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43" t="s">
        <v>175</v>
      </c>
      <c r="I50" s="36" t="s">
        <v>86</v>
      </c>
      <c r="J50" s="38">
        <v>2.5</v>
      </c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43" t="s">
        <v>176</v>
      </c>
      <c r="I51" s="36" t="s">
        <v>86</v>
      </c>
      <c r="J51" s="38">
        <v>1.5</v>
      </c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>
        <v>9009</v>
      </c>
      <c r="H53" s="48" t="s">
        <v>177</v>
      </c>
      <c r="I53" s="47" t="s">
        <v>84</v>
      </c>
      <c r="J53" s="49">
        <v>4</v>
      </c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 t="s">
        <v>178</v>
      </c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 t="s">
        <v>179</v>
      </c>
      <c r="I60" s="47" t="s">
        <v>84</v>
      </c>
      <c r="J60" s="49">
        <v>3.5</v>
      </c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 t="s">
        <v>157</v>
      </c>
      <c r="G61" s="47">
        <v>9002</v>
      </c>
      <c r="H61" s="48" t="s">
        <v>137</v>
      </c>
      <c r="I61" s="47" t="s">
        <v>84</v>
      </c>
      <c r="J61" s="49">
        <v>3</v>
      </c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 t="s">
        <v>180</v>
      </c>
      <c r="I62" s="47" t="s">
        <v>84</v>
      </c>
      <c r="J62" s="49">
        <v>1.5</v>
      </c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 t="s">
        <v>181</v>
      </c>
      <c r="I65" s="36" t="s">
        <v>86</v>
      </c>
      <c r="J65" s="38">
        <v>2</v>
      </c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 t="s">
        <v>182</v>
      </c>
      <c r="I66" s="36" t="s">
        <v>86</v>
      </c>
      <c r="J66" s="38">
        <v>1</v>
      </c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 t="s">
        <v>183</v>
      </c>
      <c r="I67" s="36" t="s">
        <v>86</v>
      </c>
      <c r="J67" s="38">
        <v>2</v>
      </c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 t="s">
        <v>175</v>
      </c>
      <c r="I68" s="36" t="s">
        <v>86</v>
      </c>
      <c r="J68" s="38">
        <v>2</v>
      </c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 t="s">
        <v>184</v>
      </c>
      <c r="I69" s="36" t="s">
        <v>86</v>
      </c>
      <c r="J69" s="38">
        <v>1</v>
      </c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>
        <v>9009</v>
      </c>
      <c r="H70" s="48" t="s">
        <v>159</v>
      </c>
      <c r="I70" s="47" t="s">
        <v>84</v>
      </c>
      <c r="J70" s="49">
        <v>3</v>
      </c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 t="s">
        <v>185</v>
      </c>
      <c r="I71" s="47" t="s">
        <v>84</v>
      </c>
      <c r="J71" s="49">
        <v>1</v>
      </c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 t="s">
        <v>186</v>
      </c>
      <c r="I72" s="47" t="s">
        <v>84</v>
      </c>
      <c r="J72" s="49">
        <v>1</v>
      </c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 t="s">
        <v>187</v>
      </c>
      <c r="I73" s="47" t="s">
        <v>84</v>
      </c>
      <c r="J73" s="49">
        <v>3</v>
      </c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 t="s">
        <v>188</v>
      </c>
      <c r="I75" s="36" t="s">
        <v>86</v>
      </c>
      <c r="J75" s="38">
        <v>8</v>
      </c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 t="s">
        <v>190</v>
      </c>
      <c r="I76" s="36" t="s">
        <v>86</v>
      </c>
      <c r="J76" s="38">
        <v>2.5</v>
      </c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 t="s">
        <v>189</v>
      </c>
      <c r="I80" s="47" t="s">
        <v>84</v>
      </c>
      <c r="J80" s="49">
        <v>1.5</v>
      </c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 t="s">
        <v>157</v>
      </c>
      <c r="G81" s="47">
        <v>9002</v>
      </c>
      <c r="H81" s="48" t="s">
        <v>191</v>
      </c>
      <c r="I81" s="47" t="s">
        <v>84</v>
      </c>
      <c r="J81" s="49">
        <v>2.5</v>
      </c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 t="s">
        <v>95</v>
      </c>
      <c r="I82" s="47" t="s">
        <v>84</v>
      </c>
      <c r="J82" s="49">
        <v>1</v>
      </c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 t="s">
        <v>194</v>
      </c>
      <c r="I83" s="47" t="s">
        <v>84</v>
      </c>
      <c r="J83" s="49">
        <v>3</v>
      </c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>
        <v>9009</v>
      </c>
      <c r="H87" s="48" t="s">
        <v>192</v>
      </c>
      <c r="I87" s="47" t="s">
        <v>84</v>
      </c>
      <c r="J87" s="49">
        <v>3</v>
      </c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 t="s">
        <v>175</v>
      </c>
      <c r="I88" s="47" t="s">
        <v>84</v>
      </c>
      <c r="J88" s="49">
        <v>2</v>
      </c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 t="s">
        <v>193</v>
      </c>
      <c r="I89" s="47" t="s">
        <v>84</v>
      </c>
      <c r="J89" s="49">
        <v>1</v>
      </c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 t="s">
        <v>195</v>
      </c>
      <c r="I90" s="47" t="s">
        <v>84</v>
      </c>
      <c r="J90" s="49">
        <v>2</v>
      </c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>
        <v>9009</v>
      </c>
      <c r="H92" s="43" t="s">
        <v>192</v>
      </c>
      <c r="I92" s="36" t="s">
        <v>84</v>
      </c>
      <c r="J92" s="38">
        <v>3</v>
      </c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 t="s">
        <v>196</v>
      </c>
      <c r="I93" s="36" t="s">
        <v>84</v>
      </c>
      <c r="J93" s="38">
        <v>1</v>
      </c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 t="s">
        <v>92</v>
      </c>
      <c r="I94" s="36" t="s">
        <v>84</v>
      </c>
      <c r="J94" s="38">
        <v>1</v>
      </c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 t="s">
        <v>186</v>
      </c>
      <c r="I95" s="36" t="s">
        <v>84</v>
      </c>
      <c r="J95" s="38">
        <v>1</v>
      </c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 t="s">
        <v>197</v>
      </c>
      <c r="I96" s="36" t="s">
        <v>84</v>
      </c>
      <c r="J96" s="38">
        <v>2</v>
      </c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48" t="s">
        <v>200</v>
      </c>
      <c r="I98" s="47" t="s">
        <v>84</v>
      </c>
      <c r="J98" s="49">
        <v>1</v>
      </c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48" t="s">
        <v>198</v>
      </c>
      <c r="I99" s="47" t="s">
        <v>84</v>
      </c>
      <c r="J99" s="49">
        <v>2</v>
      </c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48" t="s">
        <v>199</v>
      </c>
      <c r="I100" s="47" t="s">
        <v>84</v>
      </c>
      <c r="J100" s="49">
        <v>1.5</v>
      </c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48" t="s">
        <v>175</v>
      </c>
      <c r="I101" s="47" t="s">
        <v>84</v>
      </c>
      <c r="J101" s="49">
        <v>2</v>
      </c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48" t="s">
        <v>184</v>
      </c>
      <c r="I102" s="47" t="s">
        <v>84</v>
      </c>
      <c r="J102" s="49">
        <v>1.5</v>
      </c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157</v>
      </c>
      <c r="G103" s="36">
        <v>9002</v>
      </c>
      <c r="H103" s="43" t="s">
        <v>194</v>
      </c>
      <c r="I103" s="36" t="s">
        <v>84</v>
      </c>
      <c r="J103" s="38">
        <v>3</v>
      </c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 t="s">
        <v>157</v>
      </c>
      <c r="G104" s="36">
        <v>9002</v>
      </c>
      <c r="H104" s="43" t="s">
        <v>191</v>
      </c>
      <c r="I104" s="36" t="s">
        <v>84</v>
      </c>
      <c r="J104" s="38">
        <v>3</v>
      </c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 t="s">
        <v>202</v>
      </c>
      <c r="I105" s="36" t="s">
        <v>84</v>
      </c>
      <c r="J105" s="38">
        <v>2.5</v>
      </c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 t="s">
        <v>201</v>
      </c>
      <c r="I108" s="47" t="s">
        <v>84</v>
      </c>
      <c r="J108" s="49">
        <v>3.5</v>
      </c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 t="s">
        <v>95</v>
      </c>
      <c r="I109" s="47" t="s">
        <v>84</v>
      </c>
      <c r="J109" s="49">
        <v>1</v>
      </c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 t="s">
        <v>204</v>
      </c>
      <c r="I110" s="47" t="s">
        <v>84</v>
      </c>
      <c r="J110" s="49">
        <v>1</v>
      </c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 t="s">
        <v>203</v>
      </c>
      <c r="I111" s="47" t="s">
        <v>84</v>
      </c>
      <c r="J111" s="49">
        <v>2.5</v>
      </c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169" t="s">
        <v>205</v>
      </c>
      <c r="I115" s="47" t="s">
        <v>84</v>
      </c>
      <c r="J115" s="49">
        <v>5</v>
      </c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169" t="s">
        <v>206</v>
      </c>
      <c r="I116" s="47" t="s">
        <v>84</v>
      </c>
      <c r="J116" s="49">
        <v>1</v>
      </c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169" t="s">
        <v>207</v>
      </c>
      <c r="I117" s="47" t="s">
        <v>84</v>
      </c>
      <c r="J117" s="49">
        <v>2</v>
      </c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 t="s">
        <v>208</v>
      </c>
      <c r="I120" s="36" t="s">
        <v>86</v>
      </c>
      <c r="J120" s="38">
        <v>2</v>
      </c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 t="s">
        <v>209</v>
      </c>
      <c r="I121" s="36" t="s">
        <v>86</v>
      </c>
      <c r="J121" s="38">
        <v>3</v>
      </c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 t="s">
        <v>210</v>
      </c>
      <c r="I122" s="36" t="s">
        <v>86</v>
      </c>
      <c r="J122" s="38">
        <v>1</v>
      </c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 t="s">
        <v>211</v>
      </c>
      <c r="I123" s="36" t="s">
        <v>86</v>
      </c>
      <c r="J123" s="38">
        <v>2</v>
      </c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157</v>
      </c>
      <c r="G125" s="47">
        <v>9002</v>
      </c>
      <c r="H125" s="48" t="s">
        <v>212</v>
      </c>
      <c r="I125" s="47" t="s">
        <v>84</v>
      </c>
      <c r="J125" s="49">
        <v>1.5</v>
      </c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170" t="s">
        <v>92</v>
      </c>
      <c r="I126" s="86" t="s">
        <v>84</v>
      </c>
      <c r="J126" s="49">
        <v>1.5</v>
      </c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170" t="s">
        <v>213</v>
      </c>
      <c r="I127" s="86" t="s">
        <v>84</v>
      </c>
      <c r="J127" s="49">
        <v>4</v>
      </c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170" t="s">
        <v>214</v>
      </c>
      <c r="I128" s="86" t="s">
        <v>84</v>
      </c>
      <c r="J128" s="49">
        <v>1</v>
      </c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56" priority="37" stopIfTrue="1">
      <formula>IF($A11=1,B11,)</formula>
    </cfRule>
    <cfRule type="expression" dxfId="55" priority="38" stopIfTrue="1">
      <formula>IF($A11="",B11,)</formula>
    </cfRule>
  </conditionalFormatting>
  <conditionalFormatting sqref="E11:E15">
    <cfRule type="expression" dxfId="54" priority="39" stopIfTrue="1">
      <formula>IF($A11="",B11,"")</formula>
    </cfRule>
  </conditionalFormatting>
  <conditionalFormatting sqref="E16:E124">
    <cfRule type="expression" dxfId="53" priority="40" stopIfTrue="1">
      <formula>IF($A16&lt;&gt;1,B16,"")</formula>
    </cfRule>
  </conditionalFormatting>
  <conditionalFormatting sqref="D11:D124">
    <cfRule type="expression" dxfId="52" priority="41" stopIfTrue="1">
      <formula>IF($A11="",B11,)</formula>
    </cfRule>
  </conditionalFormatting>
  <conditionalFormatting sqref="G11:G20 G26:G60 G86:G119 G62:G80 G82:G84">
    <cfRule type="expression" dxfId="51" priority="42" stopIfTrue="1">
      <formula>#REF!="Freelancer"</formula>
    </cfRule>
    <cfRule type="expression" dxfId="50" priority="43" stopIfTrue="1">
      <formula>#REF!="DTC Int. Staff"</formula>
    </cfRule>
  </conditionalFormatting>
  <conditionalFormatting sqref="G115:G119 G87:G112 G26:G30 G33:G57 G60 G62:G80 G82:G84">
    <cfRule type="expression" dxfId="49" priority="35" stopIfTrue="1">
      <formula>$F$5="Freelancer"</formula>
    </cfRule>
    <cfRule type="expression" dxfId="48" priority="36" stopIfTrue="1">
      <formula>$F$5="DTC Int. Staff"</formula>
    </cfRule>
  </conditionalFormatting>
  <conditionalFormatting sqref="G16:G20">
    <cfRule type="expression" dxfId="47" priority="33" stopIfTrue="1">
      <formula>#REF!="Freelancer"</formula>
    </cfRule>
    <cfRule type="expression" dxfId="46" priority="34" stopIfTrue="1">
      <formula>#REF!="DTC Int. Staff"</formula>
    </cfRule>
  </conditionalFormatting>
  <conditionalFormatting sqref="G16:G20">
    <cfRule type="expression" dxfId="45" priority="31" stopIfTrue="1">
      <formula>$F$5="Freelancer"</formula>
    </cfRule>
    <cfRule type="expression" dxfId="44" priority="32" stopIfTrue="1">
      <formula>$F$5="DTC Int. Staff"</formula>
    </cfRule>
  </conditionalFormatting>
  <conditionalFormatting sqref="G21:G25">
    <cfRule type="expression" dxfId="43" priority="29" stopIfTrue="1">
      <formula>#REF!="Freelancer"</formula>
    </cfRule>
    <cfRule type="expression" dxfId="42" priority="30" stopIfTrue="1">
      <formula>#REF!="DTC Int. Staff"</formula>
    </cfRule>
  </conditionalFormatting>
  <conditionalFormatting sqref="G21:G25">
    <cfRule type="expression" dxfId="41" priority="27" stopIfTrue="1">
      <formula>$F$5="Freelancer"</formula>
    </cfRule>
    <cfRule type="expression" dxfId="40" priority="28" stopIfTrue="1">
      <formula>$F$5="DTC Int. Staff"</formula>
    </cfRule>
  </conditionalFormatting>
  <conditionalFormatting sqref="C125:C129">
    <cfRule type="expression" dxfId="39" priority="21" stopIfTrue="1">
      <formula>IF($A125=1,B125,)</formula>
    </cfRule>
    <cfRule type="expression" dxfId="38" priority="22" stopIfTrue="1">
      <formula>IF($A125="",B125,)</formula>
    </cfRule>
  </conditionalFormatting>
  <conditionalFormatting sqref="D125:D129">
    <cfRule type="expression" dxfId="37" priority="23" stopIfTrue="1">
      <formula>IF($A125="",B125,)</formula>
    </cfRule>
  </conditionalFormatting>
  <conditionalFormatting sqref="E125:E129">
    <cfRule type="expression" dxfId="36" priority="20" stopIfTrue="1">
      <formula>IF($A125&lt;&gt;1,B125,"")</formula>
    </cfRule>
  </conditionalFormatting>
  <conditionalFormatting sqref="G59">
    <cfRule type="expression" dxfId="35" priority="17" stopIfTrue="1">
      <formula>$F$5="Freelancer"</formula>
    </cfRule>
    <cfRule type="expression" dxfId="34" priority="18" stopIfTrue="1">
      <formula>$F$5="DTC Int. Staff"</formula>
    </cfRule>
  </conditionalFormatting>
  <conditionalFormatting sqref="G85">
    <cfRule type="expression" dxfId="33" priority="15" stopIfTrue="1">
      <formula>#REF!="Freelancer"</formula>
    </cfRule>
    <cfRule type="expression" dxfId="32" priority="16" stopIfTrue="1">
      <formula>#REF!="DTC Int. Staff"</formula>
    </cfRule>
  </conditionalFormatting>
  <conditionalFormatting sqref="G85">
    <cfRule type="expression" dxfId="31" priority="13" stopIfTrue="1">
      <formula>$F$5="Freelancer"</formula>
    </cfRule>
    <cfRule type="expression" dxfId="30" priority="14" stopIfTrue="1">
      <formula>$F$5="DTC Int. Staff"</formula>
    </cfRule>
  </conditionalFormatting>
  <conditionalFormatting sqref="G61">
    <cfRule type="expression" dxfId="29" priority="11" stopIfTrue="1">
      <formula>#REF!="Freelancer"</formula>
    </cfRule>
    <cfRule type="expression" dxfId="28" priority="12" stopIfTrue="1">
      <formula>#REF!="DTC Int. Staff"</formula>
    </cfRule>
  </conditionalFormatting>
  <conditionalFormatting sqref="G61">
    <cfRule type="expression" dxfId="27" priority="9" stopIfTrue="1">
      <formula>#REF!="Freelancer"</formula>
    </cfRule>
    <cfRule type="expression" dxfId="26" priority="10" stopIfTrue="1">
      <formula>#REF!="DTC Int. Staff"</formula>
    </cfRule>
  </conditionalFormatting>
  <conditionalFormatting sqref="G61">
    <cfRule type="expression" dxfId="25" priority="7" stopIfTrue="1">
      <formula>$F$5="Freelancer"</formula>
    </cfRule>
    <cfRule type="expression" dxfId="24" priority="8" stopIfTrue="1">
      <formula>$F$5="DTC Int. Staff"</formula>
    </cfRule>
  </conditionalFormatting>
  <conditionalFormatting sqref="G81">
    <cfRule type="expression" dxfId="23" priority="5" stopIfTrue="1">
      <formula>#REF!="Freelancer"</formula>
    </cfRule>
    <cfRule type="expression" dxfId="22" priority="6" stopIfTrue="1">
      <formula>#REF!="DTC Int. Staff"</formula>
    </cfRule>
  </conditionalFormatting>
  <conditionalFormatting sqref="G81">
    <cfRule type="expression" dxfId="21" priority="3" stopIfTrue="1">
      <formula>#REF!="Freelancer"</formula>
    </cfRule>
    <cfRule type="expression" dxfId="20" priority="4" stopIfTrue="1">
      <formula>#REF!="DTC Int. Staff"</formula>
    </cfRule>
  </conditionalFormatting>
  <conditionalFormatting sqref="G81">
    <cfRule type="expression" dxfId="19" priority="1" stopIfTrue="1">
      <formula>$F$5="Freelancer"</formula>
    </cfRule>
    <cfRule type="expression" dxfId="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2021-07-07T10:34:02Z</dcterms:modified>
</cp:coreProperties>
</file>